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gutkowski/Desktop/ENV710/ENV710-Group-Project-3B/Data/Raw/"/>
    </mc:Choice>
  </mc:AlternateContent>
  <xr:revisionPtr revIDLastSave="0" documentId="13_ncr:1_{FD5B798B-FC16-8A40-AACE-918BB8B28C46}" xr6:coauthVersionLast="47" xr6:coauthVersionMax="47" xr10:uidLastSave="{00000000-0000-0000-0000-000000000000}"/>
  <bookViews>
    <workbookView xWindow="0" yWindow="500" windowWidth="28800" windowHeight="15840" xr2:uid="{7BC99133-3A2F-49CC-80A2-436C74EA4665}"/>
  </bookViews>
  <sheets>
    <sheet name="2012-2025" sheetId="14" r:id="rId1"/>
    <sheet name="2011" sheetId="15" r:id="rId2"/>
    <sheet name="CP" sheetId="3" r:id="rId3"/>
    <sheet name="GPS" sheetId="16" r:id="rId4"/>
    <sheet name="pivot" sheetId="2" r:id="rId5"/>
  </sheets>
  <calcPr calcId="191029" iterateCount="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956" i="14" l="1"/>
  <c r="M6956" i="14"/>
  <c r="L6956" i="14"/>
  <c r="N6955" i="14"/>
  <c r="M6955" i="14"/>
  <c r="L6955" i="14"/>
  <c r="N6954" i="14"/>
  <c r="M6954" i="14"/>
  <c r="L6954" i="14"/>
  <c r="N6953" i="14"/>
  <c r="M6953" i="14"/>
  <c r="L6953" i="14"/>
  <c r="N6952" i="14"/>
  <c r="M6952" i="14"/>
  <c r="L6952" i="14"/>
  <c r="N6951" i="14"/>
  <c r="M6951" i="14"/>
  <c r="L6951" i="14"/>
  <c r="N6950" i="14"/>
  <c r="M6950" i="14"/>
  <c r="L6950" i="14"/>
  <c r="N6949" i="14"/>
  <c r="M6949" i="14"/>
  <c r="L6949" i="14"/>
  <c r="N6948" i="14"/>
  <c r="M6948" i="14"/>
  <c r="L6948" i="14"/>
  <c r="N6947" i="14"/>
  <c r="M6947" i="14"/>
  <c r="L6947" i="14"/>
  <c r="N6946" i="14"/>
  <c r="M6946" i="14"/>
  <c r="L6946" i="14"/>
  <c r="N6945" i="14"/>
  <c r="M6945" i="14"/>
  <c r="L6945" i="14"/>
  <c r="N6944" i="14"/>
  <c r="M6944" i="14"/>
  <c r="L6944" i="14"/>
  <c r="N6943" i="14"/>
  <c r="M6943" i="14"/>
  <c r="L6943" i="14"/>
  <c r="N6942" i="14"/>
  <c r="M6942" i="14"/>
  <c r="L6942" i="14"/>
  <c r="N6941" i="14"/>
  <c r="M6941" i="14"/>
  <c r="L6941" i="14"/>
  <c r="N6940" i="14"/>
  <c r="M6940" i="14"/>
  <c r="L6940" i="14"/>
  <c r="N6939" i="14"/>
  <c r="M6939" i="14"/>
  <c r="L6939" i="14"/>
  <c r="N6938" i="14"/>
  <c r="M6938" i="14"/>
  <c r="L6938" i="14"/>
  <c r="N6937" i="14"/>
  <c r="M6937" i="14"/>
  <c r="L6937" i="14"/>
  <c r="N6936" i="14"/>
  <c r="M6936" i="14"/>
  <c r="L6936" i="14"/>
  <c r="N6935" i="14"/>
  <c r="M6935" i="14"/>
  <c r="L6935" i="14"/>
  <c r="N6934" i="14"/>
  <c r="M6934" i="14"/>
  <c r="L6934" i="14"/>
  <c r="N6933" i="14"/>
  <c r="M6933" i="14"/>
  <c r="L6933" i="14"/>
  <c r="N6932" i="14"/>
  <c r="M6932" i="14"/>
  <c r="L6932" i="14"/>
  <c r="N6931" i="14"/>
  <c r="M6931" i="14"/>
  <c r="L6931" i="14"/>
  <c r="N6930" i="14"/>
  <c r="M6930" i="14"/>
  <c r="L6930" i="14"/>
  <c r="N6929" i="14"/>
  <c r="M6929" i="14"/>
  <c r="L6929" i="14"/>
  <c r="N6928" i="14"/>
  <c r="M6928" i="14"/>
  <c r="L6928" i="14"/>
  <c r="N6927" i="14"/>
  <c r="M6927" i="14"/>
  <c r="L6927" i="14"/>
  <c r="N6926" i="14"/>
  <c r="M6926" i="14"/>
  <c r="L6926" i="14"/>
  <c r="N6925" i="14"/>
  <c r="M6925" i="14"/>
  <c r="L6925" i="14"/>
  <c r="N6924" i="14"/>
  <c r="M6924" i="14"/>
  <c r="L6924" i="14"/>
  <c r="N6923" i="14"/>
  <c r="M6923" i="14"/>
  <c r="L6923" i="14"/>
  <c r="N6922" i="14"/>
  <c r="M6922" i="14"/>
  <c r="L6922" i="14"/>
  <c r="N6921" i="14"/>
  <c r="M6921" i="14"/>
  <c r="L6921" i="14"/>
  <c r="N6920" i="14"/>
  <c r="M6920" i="14"/>
  <c r="L6920" i="14"/>
  <c r="N6919" i="14"/>
  <c r="M6919" i="14"/>
  <c r="L6919" i="14"/>
  <c r="N6918" i="14"/>
  <c r="M6918" i="14"/>
  <c r="L6918" i="14"/>
  <c r="N6917" i="14"/>
  <c r="M6917" i="14"/>
  <c r="L6917" i="14"/>
  <c r="N6916" i="14"/>
  <c r="M6916" i="14"/>
  <c r="L6916" i="14"/>
  <c r="N6915" i="14"/>
  <c r="M6915" i="14"/>
  <c r="L6915" i="14"/>
  <c r="N6914" i="14"/>
  <c r="M6914" i="14"/>
  <c r="L6914" i="14"/>
  <c r="N6913" i="14"/>
  <c r="M6913" i="14"/>
  <c r="L6913" i="14"/>
  <c r="N6912" i="14"/>
  <c r="M6912" i="14"/>
  <c r="L6912" i="14"/>
  <c r="N6911" i="14"/>
  <c r="M6911" i="14"/>
  <c r="L6911" i="14"/>
  <c r="N6910" i="14"/>
  <c r="M6910" i="14"/>
  <c r="L6910" i="14"/>
  <c r="N6909" i="14"/>
  <c r="M6909" i="14"/>
  <c r="L6909" i="14"/>
  <c r="N6908" i="14"/>
  <c r="M6908" i="14"/>
  <c r="L6908" i="14"/>
  <c r="N6907" i="14"/>
  <c r="M6907" i="14"/>
  <c r="L6907" i="14"/>
  <c r="N6906" i="14"/>
  <c r="M6906" i="14"/>
  <c r="L6906" i="14"/>
  <c r="N6905" i="14"/>
  <c r="M6905" i="14"/>
  <c r="L6905" i="14"/>
  <c r="N6904" i="14"/>
  <c r="M6904" i="14"/>
  <c r="L6904" i="14"/>
  <c r="N6903" i="14"/>
  <c r="M6903" i="14"/>
  <c r="L6903" i="14"/>
  <c r="N6902" i="14"/>
  <c r="M6902" i="14"/>
  <c r="L6902" i="14"/>
  <c r="N6901" i="14"/>
  <c r="M6901" i="14"/>
  <c r="L6901" i="14"/>
  <c r="N6900" i="14"/>
  <c r="M6900" i="14"/>
  <c r="L6900" i="14"/>
  <c r="N6899" i="14" l="1"/>
  <c r="M6899" i="14"/>
  <c r="L6899" i="14"/>
  <c r="N6898" i="14"/>
  <c r="M6898" i="14"/>
  <c r="L6898" i="14"/>
  <c r="N6897" i="14"/>
  <c r="M6897" i="14"/>
  <c r="L6897" i="14"/>
  <c r="N6896" i="14"/>
  <c r="M6896" i="14"/>
  <c r="L6896" i="14"/>
  <c r="N6895" i="14"/>
  <c r="M6895" i="14"/>
  <c r="L6895" i="14"/>
  <c r="N6894" i="14"/>
  <c r="M6894" i="14"/>
  <c r="L6894" i="14"/>
  <c r="N6893" i="14"/>
  <c r="M6893" i="14"/>
  <c r="L6893" i="14"/>
  <c r="N6892" i="14"/>
  <c r="M6892" i="14"/>
  <c r="L6892" i="14"/>
  <c r="N6891" i="14"/>
  <c r="M6891" i="14"/>
  <c r="L6891" i="14"/>
  <c r="N6890" i="14"/>
  <c r="M6890" i="14"/>
  <c r="L6890" i="14"/>
  <c r="N6889" i="14"/>
  <c r="M6889" i="14"/>
  <c r="L6889" i="14"/>
  <c r="N6888" i="14"/>
  <c r="M6888" i="14"/>
  <c r="L6888" i="14"/>
  <c r="N6887" i="14"/>
  <c r="M6887" i="14"/>
  <c r="L6887" i="14"/>
  <c r="N6886" i="14"/>
  <c r="M6886" i="14"/>
  <c r="L6886" i="14"/>
  <c r="N6885" i="14"/>
  <c r="M6885" i="14"/>
  <c r="L6885" i="14"/>
  <c r="N6884" i="14"/>
  <c r="M6884" i="14"/>
  <c r="L6884" i="14"/>
  <c r="N6883" i="14"/>
  <c r="M6883" i="14"/>
  <c r="L6883" i="14"/>
  <c r="N6882" i="14"/>
  <c r="M6882" i="14"/>
  <c r="L6882" i="14"/>
  <c r="N6881" i="14"/>
  <c r="M6881" i="14"/>
  <c r="L6881" i="14"/>
  <c r="N6880" i="14"/>
  <c r="M6880" i="14"/>
  <c r="L6880" i="14"/>
  <c r="N6879" i="14"/>
  <c r="M6879" i="14"/>
  <c r="L6879" i="14"/>
  <c r="N6878" i="14"/>
  <c r="M6878" i="14"/>
  <c r="L6878" i="14"/>
  <c r="N6877" i="14"/>
  <c r="M6877" i="14"/>
  <c r="L6877" i="14"/>
  <c r="N6876" i="14"/>
  <c r="M6876" i="14"/>
  <c r="L6876" i="14"/>
  <c r="N6875" i="14"/>
  <c r="M6875" i="14"/>
  <c r="L6875" i="14"/>
  <c r="N6874" i="14"/>
  <c r="M6874" i="14"/>
  <c r="L6874" i="14"/>
  <c r="N6873" i="14"/>
  <c r="M6873" i="14"/>
  <c r="L6873" i="14"/>
  <c r="N6872" i="14"/>
  <c r="M6872" i="14"/>
  <c r="L6872" i="14"/>
  <c r="N6871" i="14"/>
  <c r="M6871" i="14"/>
  <c r="L6871" i="14"/>
  <c r="N6870" i="14"/>
  <c r="M6870" i="14"/>
  <c r="L6870" i="14"/>
  <c r="N6869" i="14"/>
  <c r="M6869" i="14"/>
  <c r="L6869" i="14"/>
  <c r="N6868" i="14"/>
  <c r="M6868" i="14"/>
  <c r="L6868" i="14"/>
  <c r="N6867" i="14"/>
  <c r="M6867" i="14"/>
  <c r="L6867" i="14"/>
  <c r="N6866" i="14"/>
  <c r="M6866" i="14"/>
  <c r="L6866" i="14"/>
  <c r="N6865" i="14"/>
  <c r="M6865" i="14"/>
  <c r="L6865" i="14"/>
  <c r="N6864" i="14"/>
  <c r="M6864" i="14"/>
  <c r="L6864" i="14"/>
  <c r="N6863" i="14"/>
  <c r="M6863" i="14"/>
  <c r="L6863" i="14"/>
  <c r="N6862" i="14"/>
  <c r="M6862" i="14"/>
  <c r="L6862" i="14"/>
  <c r="N6861" i="14"/>
  <c r="M6861" i="14"/>
  <c r="L6861" i="14"/>
  <c r="N6860" i="14"/>
  <c r="M6860" i="14"/>
  <c r="L6860" i="14"/>
  <c r="N6859" i="14"/>
  <c r="M6859" i="14"/>
  <c r="L6859" i="14"/>
  <c r="N6858" i="14"/>
  <c r="M6858" i="14"/>
  <c r="L6858" i="14"/>
  <c r="N6857" i="14"/>
  <c r="M6857" i="14"/>
  <c r="L6857" i="14"/>
  <c r="N6856" i="14"/>
  <c r="M6856" i="14"/>
  <c r="L6856" i="14"/>
  <c r="N6855" i="14"/>
  <c r="M6855" i="14"/>
  <c r="L6855" i="14"/>
  <c r="N6854" i="14"/>
  <c r="M6854" i="14"/>
  <c r="L6854" i="14"/>
  <c r="N6853" i="14"/>
  <c r="M6853" i="14"/>
  <c r="L6853" i="14"/>
  <c r="N6852" i="14"/>
  <c r="M6852" i="14"/>
  <c r="L6852" i="14"/>
  <c r="N6851" i="14"/>
  <c r="M6851" i="14"/>
  <c r="L6851" i="14"/>
  <c r="N6850" i="14"/>
  <c r="M6850" i="14"/>
  <c r="L6850" i="14"/>
  <c r="N6849" i="14"/>
  <c r="M6849" i="14"/>
  <c r="L6849" i="14"/>
  <c r="N6848" i="14"/>
  <c r="M6848" i="14"/>
  <c r="L6848" i="14"/>
  <c r="N6847" i="14"/>
  <c r="M6847" i="14"/>
  <c r="L6847" i="14"/>
  <c r="N6846" i="14"/>
  <c r="M6846" i="14"/>
  <c r="L6846" i="14"/>
  <c r="N6845" i="14"/>
  <c r="M6845" i="14"/>
  <c r="L6845" i="14"/>
  <c r="N6844" i="14"/>
  <c r="M6844" i="14"/>
  <c r="L6844" i="14"/>
  <c r="N6843" i="14"/>
  <c r="M6843" i="14"/>
  <c r="L6843" i="14"/>
  <c r="N6842" i="14"/>
  <c r="M6842" i="14"/>
  <c r="L6842" i="14"/>
  <c r="N6841" i="14"/>
  <c r="M6841" i="14"/>
  <c r="L6841" i="14"/>
  <c r="N6840" i="14"/>
  <c r="M6840" i="14"/>
  <c r="L6840" i="14"/>
  <c r="N6839" i="14"/>
  <c r="M6839" i="14"/>
  <c r="L6839" i="14"/>
  <c r="N6838" i="14"/>
  <c r="M6838" i="14"/>
  <c r="L6838" i="14"/>
  <c r="N6837" i="14"/>
  <c r="M6837" i="14"/>
  <c r="L6837" i="14"/>
  <c r="N6836" i="14"/>
  <c r="M6836" i="14"/>
  <c r="L6836" i="14"/>
  <c r="N6835" i="14"/>
  <c r="M6835" i="14"/>
  <c r="L6835" i="14"/>
  <c r="N6834" i="14"/>
  <c r="M6834" i="14"/>
  <c r="L6834" i="14"/>
  <c r="N6833" i="14"/>
  <c r="M6833" i="14"/>
  <c r="L6833" i="14"/>
  <c r="N6832" i="14"/>
  <c r="M6832" i="14"/>
  <c r="L6832" i="14"/>
  <c r="N6831" i="14"/>
  <c r="M6831" i="14"/>
  <c r="L6831" i="14"/>
  <c r="N6830" i="14"/>
  <c r="M6830" i="14"/>
  <c r="L6830" i="14"/>
  <c r="N6829" i="14"/>
  <c r="M6829" i="14"/>
  <c r="L6829" i="14"/>
  <c r="N6828" i="14"/>
  <c r="M6828" i="14"/>
  <c r="L6828" i="14"/>
  <c r="N6827" i="14"/>
  <c r="M6827" i="14"/>
  <c r="L6827" i="14"/>
  <c r="N6826" i="14"/>
  <c r="M6826" i="14"/>
  <c r="L6826" i="14"/>
  <c r="N6825" i="14"/>
  <c r="M6825" i="14"/>
  <c r="L6825" i="14"/>
  <c r="N6824" i="14"/>
  <c r="M6824" i="14"/>
  <c r="L6824" i="14"/>
  <c r="N6823" i="14"/>
  <c r="M6823" i="14"/>
  <c r="L6823" i="14"/>
  <c r="N6822" i="14"/>
  <c r="M6822" i="14"/>
  <c r="L6822" i="14"/>
  <c r="N6821" i="14"/>
  <c r="M6821" i="14"/>
  <c r="L6821" i="14"/>
  <c r="N6820" i="14"/>
  <c r="M6820" i="14"/>
  <c r="L6820" i="14"/>
  <c r="N6819" i="14"/>
  <c r="M6819" i="14"/>
  <c r="L6819" i="14"/>
  <c r="N6818" i="14"/>
  <c r="M6818" i="14"/>
  <c r="L6818" i="14"/>
  <c r="N6817" i="14"/>
  <c r="M6817" i="14"/>
  <c r="L6817" i="14"/>
  <c r="N6816" i="14"/>
  <c r="M6816" i="14"/>
  <c r="L6816" i="14"/>
  <c r="N6815" i="14"/>
  <c r="M6815" i="14"/>
  <c r="L6815" i="14"/>
  <c r="N6814" i="14"/>
  <c r="M6814" i="14"/>
  <c r="L6814" i="14"/>
  <c r="N6813" i="14"/>
  <c r="M6813" i="14"/>
  <c r="L6813" i="14"/>
  <c r="N6812" i="14"/>
  <c r="M6812" i="14"/>
  <c r="L6812" i="14"/>
  <c r="N6811" i="14"/>
  <c r="M6811" i="14"/>
  <c r="L6811" i="14"/>
  <c r="N6810" i="14"/>
  <c r="M6810" i="14"/>
  <c r="L6810" i="14"/>
  <c r="N6809" i="14"/>
  <c r="M6809" i="14"/>
  <c r="L6809" i="14"/>
  <c r="N6808" i="14"/>
  <c r="M6808" i="14"/>
  <c r="L6808" i="14"/>
  <c r="N6807" i="14"/>
  <c r="M6807" i="14"/>
  <c r="L6807" i="14"/>
  <c r="N6806" i="14"/>
  <c r="M6806" i="14"/>
  <c r="L6806" i="14"/>
  <c r="N6805" i="14"/>
  <c r="M6805" i="14"/>
  <c r="L6805" i="14"/>
  <c r="N6804" i="14"/>
  <c r="M6804" i="14"/>
  <c r="L6804" i="14"/>
  <c r="N6803" i="14"/>
  <c r="M6803" i="14"/>
  <c r="L6803" i="14"/>
  <c r="N6802" i="14"/>
  <c r="M6802" i="14"/>
  <c r="L6802" i="14"/>
  <c r="N6801" i="14"/>
  <c r="M6801" i="14"/>
  <c r="L6801" i="14"/>
  <c r="N6800" i="14"/>
  <c r="M6800" i="14"/>
  <c r="L6800" i="14"/>
  <c r="N6799" i="14"/>
  <c r="M6799" i="14"/>
  <c r="L6799" i="14"/>
  <c r="N6798" i="14"/>
  <c r="M6798" i="14"/>
  <c r="L6798" i="14"/>
  <c r="N6797" i="14"/>
  <c r="M6797" i="14"/>
  <c r="L6797" i="14"/>
  <c r="N6796" i="14"/>
  <c r="M6796" i="14"/>
  <c r="L6796" i="14"/>
  <c r="N6795" i="14"/>
  <c r="M6795" i="14"/>
  <c r="L6795" i="14"/>
  <c r="N6794" i="14"/>
  <c r="M6794" i="14"/>
  <c r="L6794" i="14"/>
  <c r="N6793" i="14"/>
  <c r="M6793" i="14"/>
  <c r="L6793" i="14"/>
  <c r="N6792" i="14"/>
  <c r="M6792" i="14"/>
  <c r="L6792" i="14"/>
  <c r="N6791" i="14"/>
  <c r="M6791" i="14"/>
  <c r="L6791" i="14"/>
  <c r="N6790" i="14"/>
  <c r="M6790" i="14"/>
  <c r="L6790" i="14"/>
  <c r="N6789" i="14"/>
  <c r="M6789" i="14"/>
  <c r="L6789" i="14"/>
  <c r="N6788" i="14"/>
  <c r="M6788" i="14"/>
  <c r="L6788" i="14"/>
  <c r="N6787" i="14"/>
  <c r="M6787" i="14"/>
  <c r="L6787" i="14"/>
  <c r="N6786" i="14"/>
  <c r="M6786" i="14"/>
  <c r="L6786" i="14"/>
  <c r="N6785" i="14" l="1"/>
  <c r="M6785" i="14"/>
  <c r="L6785" i="14"/>
  <c r="N6784" i="14"/>
  <c r="M6784" i="14"/>
  <c r="L6784" i="14"/>
  <c r="N6783" i="14"/>
  <c r="M6783" i="14"/>
  <c r="L6783" i="14"/>
  <c r="N6782" i="14"/>
  <c r="M6782" i="14"/>
  <c r="L6782" i="14"/>
  <c r="N6781" i="14"/>
  <c r="M6781" i="14"/>
  <c r="L6781" i="14"/>
  <c r="N6780" i="14"/>
  <c r="M6780" i="14"/>
  <c r="L6780" i="14"/>
  <c r="N6779" i="14"/>
  <c r="M6779" i="14"/>
  <c r="L6779" i="14"/>
  <c r="N6778" i="14"/>
  <c r="M6778" i="14"/>
  <c r="L6778" i="14"/>
  <c r="N6777" i="14"/>
  <c r="M6777" i="14"/>
  <c r="L6777" i="14"/>
  <c r="N6776" i="14"/>
  <c r="M6776" i="14"/>
  <c r="L6776" i="14"/>
  <c r="N6775" i="14"/>
  <c r="M6775" i="14"/>
  <c r="L6775" i="14"/>
  <c r="N6774" i="14"/>
  <c r="M6774" i="14"/>
  <c r="L6774" i="14"/>
  <c r="N6773" i="14"/>
  <c r="M6773" i="14"/>
  <c r="L6773" i="14"/>
  <c r="N6772" i="14"/>
  <c r="M6772" i="14"/>
  <c r="L6772" i="14"/>
  <c r="N6771" i="14"/>
  <c r="M6771" i="14"/>
  <c r="L6771" i="14"/>
  <c r="N6770" i="14"/>
  <c r="M6770" i="14"/>
  <c r="L6770" i="14"/>
  <c r="N6769" i="14"/>
  <c r="M6769" i="14"/>
  <c r="L6769" i="14"/>
  <c r="N6768" i="14"/>
  <c r="M6768" i="14"/>
  <c r="L6768" i="14"/>
  <c r="N6767" i="14"/>
  <c r="M6767" i="14"/>
  <c r="L6767" i="14"/>
  <c r="N6766" i="14"/>
  <c r="M6766" i="14"/>
  <c r="L6766" i="14"/>
  <c r="N6765" i="14"/>
  <c r="M6765" i="14"/>
  <c r="L6765" i="14"/>
  <c r="N6764" i="14"/>
  <c r="M6764" i="14"/>
  <c r="L6764" i="14"/>
  <c r="N6763" i="14"/>
  <c r="M6763" i="14"/>
  <c r="L6763" i="14"/>
  <c r="N6762" i="14"/>
  <c r="M6762" i="14"/>
  <c r="L6762" i="14"/>
  <c r="N6761" i="14"/>
  <c r="M6761" i="14"/>
  <c r="L6761" i="14"/>
  <c r="N6760" i="14"/>
  <c r="M6760" i="14"/>
  <c r="L6760" i="14"/>
  <c r="N6759" i="14"/>
  <c r="M6759" i="14"/>
  <c r="L6759" i="14"/>
  <c r="N6758" i="14"/>
  <c r="M6758" i="14"/>
  <c r="L6758" i="14"/>
  <c r="N6757" i="14"/>
  <c r="M6757" i="14"/>
  <c r="L6757" i="14"/>
  <c r="N6756" i="14"/>
  <c r="M6756" i="14"/>
  <c r="L6756" i="14"/>
  <c r="N6755" i="14"/>
  <c r="M6755" i="14"/>
  <c r="L6755" i="14"/>
  <c r="N6754" i="14"/>
  <c r="M6754" i="14"/>
  <c r="L6754" i="14"/>
  <c r="N6753" i="14"/>
  <c r="M6753" i="14"/>
  <c r="L6753" i="14"/>
  <c r="N6752" i="14"/>
  <c r="M6752" i="14"/>
  <c r="L6752" i="14"/>
  <c r="N6751" i="14"/>
  <c r="M6751" i="14"/>
  <c r="L6751" i="14"/>
  <c r="N6750" i="14"/>
  <c r="M6750" i="14"/>
  <c r="L6750" i="14"/>
  <c r="N6749" i="14"/>
  <c r="M6749" i="14"/>
  <c r="L6749" i="14"/>
  <c r="N6748" i="14"/>
  <c r="M6748" i="14"/>
  <c r="L6748" i="14"/>
  <c r="N6747" i="14"/>
  <c r="M6747" i="14"/>
  <c r="L6747" i="14"/>
  <c r="N6746" i="14"/>
  <c r="M6746" i="14"/>
  <c r="L6746" i="14"/>
  <c r="N6745" i="14"/>
  <c r="M6745" i="14"/>
  <c r="L6745" i="14"/>
  <c r="N6744" i="14"/>
  <c r="M6744" i="14"/>
  <c r="L6744" i="14"/>
  <c r="N6743" i="14"/>
  <c r="M6743" i="14"/>
  <c r="L6743" i="14"/>
  <c r="N6742" i="14"/>
  <c r="M6742" i="14"/>
  <c r="L6742" i="14"/>
  <c r="N6741" i="14"/>
  <c r="M6741" i="14"/>
  <c r="L6741" i="14"/>
  <c r="N6737" i="14"/>
  <c r="M6737" i="14"/>
  <c r="L6737" i="14"/>
  <c r="N6736" i="14"/>
  <c r="M6736" i="14"/>
  <c r="L6736" i="14"/>
  <c r="N6735" i="14"/>
  <c r="M6735" i="14"/>
  <c r="L6735" i="14"/>
  <c r="N6734" i="14"/>
  <c r="M6734" i="14"/>
  <c r="L6734" i="14"/>
  <c r="N6733" i="14"/>
  <c r="M6733" i="14"/>
  <c r="L6733" i="14"/>
  <c r="N6732" i="14"/>
  <c r="M6732" i="14"/>
  <c r="L6732" i="14"/>
  <c r="N6731" i="14"/>
  <c r="M6731" i="14"/>
  <c r="L6731" i="14"/>
  <c r="N6730" i="14"/>
  <c r="M6730" i="14"/>
  <c r="L6730" i="14"/>
  <c r="N6729" i="14"/>
  <c r="M6729" i="14"/>
  <c r="L6729" i="14"/>
  <c r="N6728" i="14"/>
  <c r="M6728" i="14"/>
  <c r="L6728" i="14"/>
  <c r="N6727" i="14"/>
  <c r="M6727" i="14"/>
  <c r="L6727" i="14"/>
  <c r="N6726" i="14"/>
  <c r="M6726" i="14"/>
  <c r="L6726" i="14"/>
  <c r="N6725" i="14"/>
  <c r="M6725" i="14"/>
  <c r="L6725" i="14"/>
  <c r="N6724" i="14"/>
  <c r="M6724" i="14"/>
  <c r="L6724" i="14"/>
  <c r="N6723" i="14"/>
  <c r="M6723" i="14"/>
  <c r="L6723" i="14"/>
  <c r="N6722" i="14"/>
  <c r="M6722" i="14"/>
  <c r="L6722" i="14"/>
  <c r="N6721" i="14"/>
  <c r="M6721" i="14"/>
  <c r="L6721" i="14"/>
  <c r="N6720" i="14"/>
  <c r="M6720" i="14"/>
  <c r="L6720" i="14"/>
  <c r="N6719" i="14"/>
  <c r="M6719" i="14"/>
  <c r="L6719" i="14"/>
  <c r="N6718" i="14"/>
  <c r="M6718" i="14"/>
  <c r="L6718" i="14"/>
  <c r="N6717" i="14"/>
  <c r="M6717" i="14"/>
  <c r="L6717" i="14"/>
  <c r="N6716" i="14"/>
  <c r="M6716" i="14"/>
  <c r="L6716" i="14"/>
  <c r="N6715" i="14"/>
  <c r="M6715" i="14"/>
  <c r="L6715" i="14"/>
  <c r="N6714" i="14"/>
  <c r="M6714" i="14"/>
  <c r="L6714" i="14"/>
  <c r="N6713" i="14"/>
  <c r="M6713" i="14"/>
  <c r="L6713" i="14"/>
  <c r="N6712" i="14"/>
  <c r="M6712" i="14"/>
  <c r="L6712" i="14"/>
  <c r="N6711" i="14"/>
  <c r="M6711" i="14"/>
  <c r="L6711" i="14"/>
  <c r="N6710" i="14"/>
  <c r="M6710" i="14"/>
  <c r="L6710" i="14"/>
  <c r="N6709" i="14"/>
  <c r="M6709" i="14"/>
  <c r="L6709" i="14"/>
  <c r="N6708" i="14"/>
  <c r="M6708" i="14"/>
  <c r="L6708" i="14"/>
  <c r="N6707" i="14"/>
  <c r="M6707" i="14"/>
  <c r="L6707" i="14"/>
  <c r="N6706" i="14"/>
  <c r="M6706" i="14"/>
  <c r="L6706" i="14"/>
  <c r="N6705" i="14"/>
  <c r="M6705" i="14"/>
  <c r="L6705" i="14"/>
  <c r="N6704" i="14"/>
  <c r="M6704" i="14"/>
  <c r="L6704" i="14"/>
  <c r="N6703" i="14"/>
  <c r="M6703" i="14"/>
  <c r="L6703" i="14"/>
  <c r="N6702" i="14"/>
  <c r="M6702" i="14"/>
  <c r="L6702" i="14"/>
  <c r="N6701" i="14"/>
  <c r="M6701" i="14"/>
  <c r="L6701" i="14"/>
  <c r="N6700" i="14"/>
  <c r="M6700" i="14"/>
  <c r="L6700" i="14"/>
  <c r="N6699" i="14"/>
  <c r="M6699" i="14"/>
  <c r="L6699" i="14"/>
  <c r="N6698" i="14"/>
  <c r="M6698" i="14"/>
  <c r="L6698" i="14"/>
  <c r="N6697" i="14"/>
  <c r="M6697" i="14"/>
  <c r="L6697" i="14"/>
  <c r="N6696" i="14"/>
  <c r="M6696" i="14"/>
  <c r="L6696" i="14"/>
  <c r="N6695" i="14"/>
  <c r="M6695" i="14"/>
  <c r="L6695" i="14"/>
  <c r="N6694" i="14"/>
  <c r="M6694" i="14"/>
  <c r="L6694" i="14"/>
  <c r="N6693" i="14"/>
  <c r="M6693" i="14"/>
  <c r="L6693" i="14"/>
  <c r="N6692" i="14"/>
  <c r="M6692" i="14"/>
  <c r="L6692" i="14"/>
  <c r="N6691" i="14"/>
  <c r="M6691" i="14"/>
  <c r="L6691" i="14"/>
  <c r="N6690" i="14"/>
  <c r="M6690" i="14"/>
  <c r="L6690" i="14"/>
  <c r="N6689" i="14"/>
  <c r="M6689" i="14"/>
  <c r="L6689" i="14"/>
  <c r="N6688" i="14"/>
  <c r="M6688" i="14"/>
  <c r="L6688" i="14"/>
  <c r="N6687" i="14"/>
  <c r="M6687" i="14"/>
  <c r="L6687" i="14"/>
  <c r="N6686" i="14"/>
  <c r="M6686" i="14"/>
  <c r="L6686" i="14"/>
  <c r="N6685" i="14"/>
  <c r="M6685" i="14"/>
  <c r="L6685" i="14"/>
  <c r="N6684" i="14"/>
  <c r="M6684" i="14"/>
  <c r="L6684" i="14"/>
  <c r="N6677" i="14"/>
  <c r="M6677" i="14"/>
  <c r="L6677" i="14"/>
  <c r="N6676" i="14"/>
  <c r="M6676" i="14"/>
  <c r="L6676" i="14"/>
  <c r="N6675" i="14"/>
  <c r="M6675" i="14"/>
  <c r="L6675" i="14"/>
  <c r="N6674" i="14"/>
  <c r="M6674" i="14"/>
  <c r="L6674" i="14"/>
  <c r="N6673" i="14"/>
  <c r="M6673" i="14"/>
  <c r="L6673" i="14"/>
  <c r="N6672" i="14"/>
  <c r="M6672" i="14"/>
  <c r="L6672" i="14"/>
  <c r="N6671" i="14" l="1"/>
  <c r="M6671" i="14"/>
  <c r="L6671" i="14"/>
  <c r="N6670" i="14"/>
  <c r="M6670" i="14"/>
  <c r="L6670" i="14"/>
  <c r="N6669" i="14"/>
  <c r="M6669" i="14"/>
  <c r="L6669" i="14"/>
  <c r="N6668" i="14"/>
  <c r="M6668" i="14"/>
  <c r="L6668" i="14"/>
  <c r="N6667" i="14"/>
  <c r="M6667" i="14"/>
  <c r="L6667" i="14"/>
  <c r="N6666" i="14"/>
  <c r="M6666" i="14"/>
  <c r="L6666" i="14"/>
  <c r="N6665" i="14"/>
  <c r="M6665" i="14"/>
  <c r="L6665" i="14"/>
  <c r="N6664" i="14"/>
  <c r="M6664" i="14"/>
  <c r="L6664" i="14"/>
  <c r="N6663" i="14"/>
  <c r="M6663" i="14"/>
  <c r="L6663" i="14"/>
  <c r="N6662" i="14"/>
  <c r="M6662" i="14"/>
  <c r="L6662" i="14"/>
  <c r="N6661" i="14"/>
  <c r="M6661" i="14"/>
  <c r="L6661" i="14"/>
  <c r="N6660" i="14"/>
  <c r="M6660" i="14"/>
  <c r="L6660" i="14"/>
  <c r="N6659" i="14"/>
  <c r="M6659" i="14"/>
  <c r="L6659" i="14"/>
  <c r="N6658" i="14"/>
  <c r="M6658" i="14"/>
  <c r="L6658" i="14"/>
  <c r="N6657" i="14"/>
  <c r="M6657" i="14"/>
  <c r="L6657" i="14"/>
  <c r="N6656" i="14"/>
  <c r="M6656" i="14"/>
  <c r="L6656" i="14"/>
  <c r="N6655" i="14"/>
  <c r="M6655" i="14"/>
  <c r="L6655" i="14"/>
  <c r="N6654" i="14"/>
  <c r="M6654" i="14"/>
  <c r="L6654" i="14"/>
  <c r="N6653" i="14"/>
  <c r="M6653" i="14"/>
  <c r="L6653" i="14"/>
  <c r="N6652" i="14"/>
  <c r="M6652" i="14"/>
  <c r="L6652" i="14"/>
  <c r="N6651" i="14"/>
  <c r="M6651" i="14"/>
  <c r="L6651" i="14"/>
  <c r="N6650" i="14"/>
  <c r="M6650" i="14"/>
  <c r="L6650" i="14"/>
  <c r="N6649" i="14"/>
  <c r="M6649" i="14"/>
  <c r="L6649" i="14"/>
  <c r="N6648" i="14"/>
  <c r="M6648" i="14"/>
  <c r="L6648" i="14"/>
  <c r="N6647" i="14"/>
  <c r="M6647" i="14"/>
  <c r="L6647" i="14"/>
  <c r="N6646" i="14"/>
  <c r="M6646" i="14"/>
  <c r="L6646" i="14"/>
  <c r="N6645" i="14"/>
  <c r="M6645" i="14"/>
  <c r="L6645" i="14"/>
  <c r="N6644" i="14"/>
  <c r="M6644" i="14"/>
  <c r="L6644" i="14"/>
  <c r="N6643" i="14"/>
  <c r="M6643" i="14"/>
  <c r="L6643" i="14"/>
  <c r="N6642" i="14"/>
  <c r="M6642" i="14"/>
  <c r="L6642" i="14"/>
  <c r="N6641" i="14"/>
  <c r="M6641" i="14"/>
  <c r="L6641" i="14"/>
  <c r="N6640" i="14"/>
  <c r="M6640" i="14"/>
  <c r="L6640" i="14"/>
  <c r="N6639" i="14"/>
  <c r="M6639" i="14"/>
  <c r="L6639" i="14"/>
  <c r="N6638" i="14"/>
  <c r="M6638" i="14"/>
  <c r="L6638" i="14"/>
  <c r="N6637" i="14"/>
  <c r="M6637" i="14"/>
  <c r="L6637" i="14"/>
  <c r="N6636" i="14"/>
  <c r="M6636" i="14"/>
  <c r="L6636" i="14"/>
  <c r="N6635" i="14"/>
  <c r="M6635" i="14"/>
  <c r="L6635" i="14"/>
  <c r="N6634" i="14"/>
  <c r="M6634" i="14"/>
  <c r="L6634" i="14"/>
  <c r="N6633" i="14"/>
  <c r="M6633" i="14"/>
  <c r="L6633" i="14"/>
  <c r="N6632" i="14"/>
  <c r="M6632" i="14"/>
  <c r="L6632" i="14"/>
  <c r="N6631" i="14"/>
  <c r="M6631" i="14"/>
  <c r="L6631" i="14"/>
  <c r="N6630" i="14"/>
  <c r="M6630" i="14"/>
  <c r="L6630" i="14"/>
  <c r="N6629" i="14"/>
  <c r="M6629" i="14"/>
  <c r="L6629" i="14"/>
  <c r="N6628" i="14"/>
  <c r="M6628" i="14"/>
  <c r="L6628" i="14"/>
  <c r="N6627" i="14"/>
  <c r="M6627" i="14"/>
  <c r="L6627" i="14"/>
  <c r="N6626" i="14"/>
  <c r="M6626" i="14"/>
  <c r="L6626" i="14"/>
  <c r="N6625" i="14"/>
  <c r="M6625" i="14"/>
  <c r="L6625" i="14"/>
  <c r="N6624" i="14"/>
  <c r="M6624" i="14"/>
  <c r="L6624" i="14"/>
  <c r="N6623" i="14"/>
  <c r="M6623" i="14"/>
  <c r="L6623" i="14"/>
  <c r="N6622" i="14"/>
  <c r="M6622" i="14"/>
  <c r="L6622" i="14"/>
  <c r="N6621" i="14"/>
  <c r="M6621" i="14"/>
  <c r="L6621" i="14"/>
  <c r="N6620" i="14"/>
  <c r="M6620" i="14"/>
  <c r="L6620" i="14"/>
  <c r="N6619" i="14"/>
  <c r="M6619" i="14"/>
  <c r="L6619" i="14"/>
  <c r="N6618" i="14"/>
  <c r="M6618" i="14"/>
  <c r="L6618" i="14"/>
  <c r="N6617" i="14"/>
  <c r="M6617" i="14"/>
  <c r="L6617" i="14"/>
  <c r="N6616" i="14"/>
  <c r="M6616" i="14"/>
  <c r="L6616" i="14"/>
  <c r="N6615" i="14"/>
  <c r="M6615" i="14"/>
  <c r="L6615" i="14"/>
  <c r="N5357" i="14" l="1"/>
  <c r="N5356" i="14"/>
  <c r="N5339" i="14"/>
  <c r="N6146" i="14"/>
  <c r="N5338" i="14"/>
  <c r="N5279" i="14"/>
  <c r="N5287" i="14"/>
  <c r="N5286" i="14"/>
  <c r="N5288" i="14"/>
  <c r="N5869" i="14"/>
  <c r="N5459" i="14"/>
  <c r="N6033" i="14"/>
  <c r="N6034" i="14"/>
  <c r="N4558" i="14"/>
  <c r="N4557" i="14"/>
  <c r="N5787" i="14"/>
  <c r="N5360" i="14"/>
  <c r="N5861" i="14"/>
  <c r="N382" i="14"/>
  <c r="N5297" i="14"/>
  <c r="N4559" i="14"/>
  <c r="N887" i="14"/>
  <c r="N5927" i="14"/>
  <c r="N5355" i="14"/>
  <c r="N5457" i="14"/>
  <c r="N383" i="14"/>
  <c r="N4617" i="14"/>
  <c r="N5860" i="14"/>
  <c r="N4618" i="14"/>
  <c r="N5870" i="14"/>
  <c r="N880" i="14"/>
  <c r="N5518" i="14"/>
  <c r="N5537" i="14"/>
  <c r="N4619" i="14"/>
  <c r="N881" i="14"/>
  <c r="N5397" i="14"/>
  <c r="N381" i="14"/>
  <c r="N879" i="14"/>
  <c r="N886" i="14"/>
  <c r="N5398" i="14"/>
  <c r="N5519" i="14"/>
  <c r="N375" i="14"/>
  <c r="N1729" i="14"/>
  <c r="N5859" i="14"/>
  <c r="N5330" i="14"/>
  <c r="N2772" i="14"/>
  <c r="N376" i="14"/>
  <c r="N1728" i="14"/>
  <c r="N1068" i="14"/>
  <c r="N1730" i="14"/>
  <c r="N5852" i="14"/>
  <c r="N2774" i="14"/>
  <c r="N5845" i="14"/>
  <c r="N2773" i="14"/>
  <c r="N3770" i="14"/>
  <c r="N6025" i="14"/>
  <c r="N4609" i="14"/>
  <c r="N6301" i="14"/>
  <c r="N4549" i="14"/>
  <c r="N5916" i="14"/>
  <c r="N1069" i="14"/>
  <c r="N1073" i="14"/>
  <c r="N6024" i="14"/>
  <c r="N1070" i="14"/>
  <c r="N1071" i="14"/>
  <c r="N6092" i="14"/>
  <c r="N1044" i="14"/>
  <c r="N1074" i="14"/>
  <c r="N1062" i="14"/>
  <c r="N398" i="14"/>
  <c r="N1072" i="14"/>
  <c r="N377" i="14"/>
  <c r="N1076" i="14"/>
  <c r="N1867" i="14"/>
  <c r="N1046" i="14"/>
  <c r="N714" i="14"/>
  <c r="N1866" i="14"/>
  <c r="N4610" i="14"/>
  <c r="N1075" i="14"/>
  <c r="N4550" i="14"/>
  <c r="N1045" i="14"/>
  <c r="N4567" i="14"/>
  <c r="N1050" i="14"/>
  <c r="N5868" i="14"/>
  <c r="N406" i="14"/>
  <c r="N1064" i="14"/>
  <c r="N1049" i="14"/>
  <c r="N1051" i="14"/>
  <c r="N4548" i="14"/>
  <c r="N1048" i="14"/>
  <c r="N1052" i="14"/>
  <c r="N5270" i="14"/>
  <c r="N853" i="14"/>
  <c r="N663" i="14"/>
  <c r="N5851" i="14"/>
  <c r="N5536" i="14"/>
  <c r="N6254" i="14"/>
  <c r="N854" i="14"/>
  <c r="N857" i="14"/>
  <c r="N715" i="14"/>
  <c r="N6460" i="14"/>
  <c r="N1007" i="14"/>
  <c r="N664" i="14"/>
  <c r="N407" i="14"/>
  <c r="N4608" i="14"/>
  <c r="N6090" i="14"/>
  <c r="N403" i="14"/>
  <c r="N868" i="14"/>
  <c r="N1063" i="14"/>
  <c r="N1055" i="14"/>
  <c r="N2278" i="14"/>
  <c r="N1047" i="14"/>
  <c r="N665" i="14"/>
  <c r="N1054" i="14"/>
  <c r="N404" i="14"/>
  <c r="N5917" i="14"/>
  <c r="N883" i="14"/>
  <c r="N852" i="14"/>
  <c r="N405" i="14"/>
  <c r="N1868" i="14"/>
  <c r="N5416" i="14"/>
  <c r="N5269" i="14"/>
  <c r="N716" i="14"/>
  <c r="N656" i="14"/>
  <c r="N1053" i="14"/>
  <c r="N6026" i="14"/>
  <c r="N408" i="14"/>
  <c r="N1057" i="14"/>
  <c r="N2277" i="14"/>
  <c r="N5329" i="14"/>
  <c r="N1058" i="14"/>
  <c r="N1526" i="14"/>
  <c r="N1997" i="14"/>
  <c r="N668" i="14"/>
  <c r="N647" i="14"/>
  <c r="N2279" i="14"/>
  <c r="N4612" i="14"/>
  <c r="N5925" i="14"/>
  <c r="N1858" i="14"/>
  <c r="N869" i="14"/>
  <c r="N670" i="14"/>
  <c r="N5850" i="14"/>
  <c r="N5450" i="14"/>
  <c r="N6244" i="14"/>
  <c r="N4611" i="14"/>
  <c r="N636" i="14"/>
  <c r="N867" i="14"/>
  <c r="N5803" i="14"/>
  <c r="N4586" i="14"/>
  <c r="N1996" i="14"/>
  <c r="N661" i="14"/>
  <c r="N658" i="14"/>
  <c r="N662" i="14"/>
  <c r="N1857" i="14"/>
  <c r="N6459" i="14"/>
  <c r="N1056" i="14"/>
  <c r="N5802" i="14"/>
  <c r="N635" i="14"/>
  <c r="N1995" i="14"/>
  <c r="N14" i="14"/>
  <c r="N657" i="14"/>
  <c r="N4627" i="14"/>
  <c r="N660" i="14"/>
  <c r="N4613" i="14"/>
  <c r="N649" i="14"/>
  <c r="N659" i="14"/>
  <c r="N667" i="14"/>
  <c r="N1059" i="14"/>
  <c r="N645" i="14"/>
  <c r="N629" i="14"/>
  <c r="N624" i="14"/>
  <c r="N653" i="14"/>
  <c r="N628" i="14"/>
  <c r="N638" i="14"/>
  <c r="N5879" i="14"/>
  <c r="N1083" i="14"/>
  <c r="N409" i="14"/>
  <c r="N4354" i="14"/>
  <c r="N633" i="14"/>
  <c r="N6245" i="14"/>
  <c r="N4568" i="14"/>
  <c r="N622" i="14"/>
  <c r="N708" i="14"/>
  <c r="N1060" i="14"/>
  <c r="N637" i="14"/>
  <c r="N623" i="14"/>
  <c r="N849" i="14"/>
  <c r="N655" i="14"/>
  <c r="N646" i="14"/>
  <c r="N5417" i="14"/>
  <c r="N697" i="14"/>
  <c r="N4626" i="14"/>
  <c r="N4628" i="14"/>
  <c r="N1994" i="14"/>
  <c r="N652" i="14"/>
  <c r="N710" i="14"/>
  <c r="N721" i="14"/>
  <c r="N650" i="14"/>
  <c r="N634" i="14"/>
  <c r="N1769" i="14"/>
  <c r="N705" i="14"/>
  <c r="N625" i="14"/>
  <c r="N696" i="14"/>
  <c r="N1061" i="14"/>
  <c r="N626" i="14"/>
  <c r="N621" i="14"/>
  <c r="N1081" i="14"/>
  <c r="N866" i="14"/>
  <c r="N1085" i="14"/>
  <c r="N1082" i="14"/>
  <c r="N1080" i="14"/>
  <c r="N627" i="14"/>
  <c r="N630" i="14"/>
  <c r="N5474" i="14"/>
  <c r="N654" i="14"/>
  <c r="N1084" i="14"/>
  <c r="N707" i="14"/>
  <c r="N6461" i="14"/>
  <c r="N631" i="14"/>
  <c r="N54" i="14"/>
  <c r="N1079" i="14"/>
  <c r="N845" i="14"/>
  <c r="N884" i="14"/>
  <c r="N1859" i="14"/>
  <c r="N5268" i="14"/>
  <c r="N671" i="14"/>
  <c r="N632" i="14"/>
  <c r="N1768" i="14"/>
  <c r="N865" i="14"/>
  <c r="N1993" i="14"/>
  <c r="N914" i="14"/>
  <c r="N648" i="14"/>
  <c r="N864" i="14"/>
  <c r="N4355" i="14"/>
  <c r="N910" i="14"/>
  <c r="N81" i="14"/>
  <c r="N844" i="14"/>
  <c r="N945" i="14"/>
  <c r="N899" i="14"/>
  <c r="N1077" i="14"/>
  <c r="N687" i="14"/>
  <c r="N82" i="14"/>
  <c r="N49" i="14"/>
  <c r="N5849" i="14"/>
  <c r="N55" i="14"/>
  <c r="N410" i="14"/>
  <c r="N84" i="14"/>
  <c r="N71" i="14"/>
  <c r="N1767" i="14"/>
  <c r="N826" i="14"/>
  <c r="N6243" i="14"/>
  <c r="N5846" i="14"/>
  <c r="N917" i="14"/>
  <c r="N66" i="14"/>
  <c r="N57" i="14"/>
  <c r="N613" i="14"/>
  <c r="N850" i="14"/>
  <c r="N80" i="14"/>
  <c r="N23" i="14"/>
  <c r="N699" i="14"/>
  <c r="N63" i="14"/>
  <c r="N878" i="14"/>
  <c r="N90" i="14"/>
  <c r="N21" i="14"/>
  <c r="N709" i="14"/>
  <c r="N609" i="14"/>
  <c r="N913" i="14"/>
  <c r="N5745" i="14"/>
  <c r="N22" i="14"/>
  <c r="N1486" i="14"/>
  <c r="N402" i="14"/>
  <c r="N947" i="14"/>
  <c r="N907" i="14"/>
  <c r="N74" i="14"/>
  <c r="N999" i="14"/>
  <c r="N39" i="14"/>
  <c r="N924" i="14"/>
  <c r="N569" i="14"/>
  <c r="N856" i="14"/>
  <c r="N591" i="14"/>
  <c r="N892" i="14"/>
  <c r="N592" i="14"/>
  <c r="N692" i="14"/>
  <c r="N1025" i="14"/>
  <c r="N58" i="14"/>
  <c r="N851" i="14"/>
  <c r="N4566" i="14"/>
  <c r="N5390" i="14"/>
  <c r="N834" i="14"/>
  <c r="N614" i="14"/>
  <c r="N946" i="14"/>
  <c r="N848" i="14"/>
  <c r="N1078" i="14"/>
  <c r="N610" i="14"/>
  <c r="N926" i="14"/>
  <c r="N577" i="14"/>
  <c r="N77" i="14"/>
  <c r="N602" i="14"/>
  <c r="N575" i="14"/>
  <c r="N581" i="14"/>
  <c r="N882" i="14"/>
  <c r="N595" i="14"/>
  <c r="N720" i="14"/>
  <c r="N912" i="14"/>
  <c r="N900" i="14"/>
  <c r="N75" i="14"/>
  <c r="N897" i="14"/>
  <c r="N576" i="14"/>
  <c r="N916" i="14"/>
  <c r="N669" i="14"/>
  <c r="N1934" i="14"/>
  <c r="N574" i="14"/>
  <c r="N920" i="14"/>
  <c r="N675" i="14"/>
  <c r="N567" i="14"/>
  <c r="N566" i="14"/>
  <c r="N76" i="14"/>
  <c r="N825" i="14"/>
  <c r="N593" i="14"/>
  <c r="N41" i="14"/>
  <c r="N871" i="14"/>
  <c r="N1992" i="14"/>
  <c r="N568" i="14"/>
  <c r="N5918" i="14"/>
  <c r="N596" i="14"/>
  <c r="N612" i="14"/>
  <c r="N909" i="14"/>
  <c r="N67" i="14"/>
  <c r="N827" i="14"/>
  <c r="N925" i="14"/>
  <c r="N929" i="14"/>
  <c r="N872" i="14"/>
  <c r="N578" i="14"/>
  <c r="N908" i="14"/>
  <c r="N673" i="14"/>
  <c r="N12" i="14"/>
  <c r="N594" i="14"/>
  <c r="N2086" i="14"/>
  <c r="N686" i="14"/>
  <c r="N573" i="14"/>
  <c r="N60" i="14"/>
  <c r="N676" i="14"/>
  <c r="N893" i="14"/>
  <c r="N722" i="14"/>
  <c r="N580" i="14"/>
  <c r="N679" i="14"/>
  <c r="N59" i="14"/>
  <c r="N955" i="14"/>
  <c r="N706" i="14"/>
  <c r="N956" i="14"/>
  <c r="N571" i="14"/>
  <c r="N858" i="14"/>
  <c r="N921" i="14"/>
  <c r="N597" i="14"/>
  <c r="N68" i="14"/>
  <c r="N611" i="14"/>
  <c r="N579" i="14"/>
  <c r="N6162" i="14"/>
  <c r="N678" i="14"/>
  <c r="N911" i="14"/>
  <c r="N698" i="14"/>
  <c r="N83" i="14"/>
  <c r="N691" i="14"/>
  <c r="N5804" i="14"/>
  <c r="N950" i="14"/>
  <c r="N43" i="14"/>
  <c r="N674" i="14"/>
  <c r="N4728" i="14"/>
  <c r="N690" i="14"/>
  <c r="N927" i="14"/>
  <c r="N564" i="14"/>
  <c r="N27" i="14"/>
  <c r="N684" i="14"/>
  <c r="N702" i="14"/>
  <c r="N677" i="14"/>
  <c r="N65" i="14"/>
  <c r="N689" i="14"/>
  <c r="N15" i="14"/>
  <c r="N701" i="14"/>
  <c r="N18" i="14"/>
  <c r="N598" i="14"/>
  <c r="N713" i="14"/>
  <c r="N565" i="14"/>
  <c r="N5822" i="14"/>
  <c r="N599" i="14"/>
  <c r="N928" i="14"/>
  <c r="N672" i="14"/>
  <c r="N666" i="14"/>
  <c r="N2632" i="14"/>
  <c r="N1770" i="14"/>
  <c r="N688" i="14"/>
  <c r="N1014" i="14"/>
  <c r="N33" i="14"/>
  <c r="N6081" i="14"/>
  <c r="N859" i="14"/>
  <c r="N620" i="14"/>
  <c r="N703" i="14"/>
  <c r="N700" i="14"/>
  <c r="N835" i="14"/>
  <c r="N64" i="14"/>
  <c r="N2551" i="14"/>
  <c r="N1002" i="14"/>
  <c r="N836" i="14"/>
  <c r="N898" i="14"/>
  <c r="N4577" i="14"/>
  <c r="N40" i="14"/>
  <c r="N651" i="14"/>
  <c r="N601" i="14"/>
  <c r="N78" i="14"/>
  <c r="N681" i="14"/>
  <c r="N2276" i="14"/>
  <c r="N680" i="14"/>
  <c r="N833" i="14"/>
  <c r="N19" i="14"/>
  <c r="N719" i="14"/>
  <c r="N953" i="14"/>
  <c r="N20" i="14"/>
  <c r="N712" i="14"/>
  <c r="N50" i="14"/>
  <c r="N685" i="14"/>
  <c r="N711" i="14"/>
  <c r="N870" i="14"/>
  <c r="N605" i="14"/>
  <c r="N888" i="14"/>
  <c r="N828" i="14"/>
  <c r="N2552" i="14"/>
  <c r="N891" i="14"/>
  <c r="N8" i="14"/>
  <c r="N717" i="14"/>
  <c r="N5508" i="14"/>
  <c r="N69" i="14"/>
  <c r="N718" i="14"/>
  <c r="N682" i="14"/>
  <c r="N2017" i="14"/>
  <c r="N904" i="14"/>
  <c r="N572" i="14"/>
  <c r="N2550" i="14"/>
  <c r="N951" i="14"/>
  <c r="N4575" i="14"/>
  <c r="N831" i="14"/>
  <c r="N4570" i="14"/>
  <c r="N5399" i="14"/>
  <c r="N570" i="14"/>
  <c r="N618" i="14"/>
  <c r="N4546" i="14"/>
  <c r="N604" i="14"/>
  <c r="N906" i="14"/>
  <c r="N42" i="14"/>
  <c r="N954" i="14"/>
  <c r="N600" i="14"/>
  <c r="N13" i="14"/>
  <c r="N704" i="14"/>
  <c r="N3599" i="14"/>
  <c r="N6" i="14"/>
  <c r="N6248" i="14"/>
  <c r="N61" i="14"/>
  <c r="N2085" i="14"/>
  <c r="N4585" i="14"/>
  <c r="N838" i="14"/>
  <c r="N941" i="14"/>
  <c r="N5448" i="14"/>
  <c r="N830" i="14"/>
  <c r="N694" i="14"/>
  <c r="N86" i="14"/>
  <c r="N2087" i="14"/>
  <c r="N901" i="14"/>
  <c r="N7" i="14"/>
  <c r="N5328" i="14"/>
  <c r="N4256" i="14"/>
  <c r="N4636" i="14"/>
  <c r="N840" i="14"/>
  <c r="N603" i="14"/>
  <c r="N841" i="14"/>
  <c r="N837" i="14"/>
  <c r="N5389" i="14"/>
  <c r="N923" i="14"/>
  <c r="N6247" i="14"/>
  <c r="N62" i="14"/>
  <c r="N34" i="14"/>
  <c r="N1569" i="14"/>
  <c r="N35" i="14"/>
  <c r="N863" i="14"/>
  <c r="N829" i="14"/>
  <c r="N855" i="14"/>
  <c r="N52" i="14"/>
  <c r="N2016" i="14"/>
  <c r="N839" i="14"/>
  <c r="N940" i="14"/>
  <c r="N6136" i="14"/>
  <c r="N915" i="14"/>
  <c r="N842" i="14"/>
  <c r="N1772" i="14"/>
  <c r="N619" i="14"/>
  <c r="N56" i="14"/>
  <c r="N53" i="14"/>
  <c r="N5936" i="14"/>
  <c r="N11" i="14"/>
  <c r="N683" i="14"/>
  <c r="N1813" i="14"/>
  <c r="N4571" i="14"/>
  <c r="N6246" i="14"/>
  <c r="N832" i="14"/>
  <c r="N51" i="14"/>
  <c r="N1771" i="14"/>
  <c r="N6293" i="14"/>
  <c r="N5885" i="14"/>
  <c r="N4672" i="14"/>
  <c r="N862" i="14"/>
  <c r="N1389" i="14"/>
  <c r="N418" i="14"/>
  <c r="N47" i="14"/>
  <c r="N919" i="14"/>
  <c r="N939" i="14"/>
  <c r="N952" i="14"/>
  <c r="N1441" i="14"/>
  <c r="N17" i="14"/>
  <c r="N877" i="14"/>
  <c r="N5801" i="14"/>
  <c r="N79" i="14"/>
  <c r="N5510" i="14"/>
  <c r="N4635" i="14"/>
  <c r="N4255" i="14"/>
  <c r="N3670" i="14"/>
  <c r="N860" i="14"/>
  <c r="N6291" i="14"/>
  <c r="N6242" i="14"/>
  <c r="N2265" i="14"/>
  <c r="N889" i="14"/>
  <c r="N4673" i="14"/>
  <c r="N861" i="14"/>
  <c r="N616" i="14"/>
  <c r="N2416" i="14"/>
  <c r="N10" i="14"/>
  <c r="N31" i="14"/>
  <c r="N2502" i="14"/>
  <c r="N918" i="14"/>
  <c r="N4637" i="14"/>
  <c r="N45" i="14"/>
  <c r="N16" i="14"/>
  <c r="N1010" i="14"/>
  <c r="N846" i="14"/>
  <c r="N896" i="14"/>
  <c r="N5821" i="14"/>
  <c r="N2221" i="14"/>
  <c r="N847" i="14"/>
  <c r="N1695" i="14"/>
  <c r="N2504" i="14"/>
  <c r="N693" i="14"/>
  <c r="N6292" i="14"/>
  <c r="N88" i="14"/>
  <c r="N615" i="14"/>
  <c r="N4576" i="14"/>
  <c r="N1815" i="14"/>
  <c r="N6083" i="14"/>
  <c r="N24" i="14"/>
  <c r="N37" i="14"/>
  <c r="N46" i="14"/>
  <c r="N5466" i="14"/>
  <c r="N6240" i="14"/>
  <c r="N5848" i="14"/>
  <c r="N905" i="14"/>
  <c r="N1571" i="14"/>
  <c r="N4730" i="14"/>
  <c r="N44" i="14"/>
  <c r="N4584" i="14"/>
  <c r="N617" i="14"/>
  <c r="N6137" i="14"/>
  <c r="N1703" i="14"/>
  <c r="N70" i="14"/>
  <c r="N5844" i="14"/>
  <c r="N9" i="14"/>
  <c r="N85" i="14"/>
  <c r="N6241" i="14"/>
  <c r="N4502" i="14"/>
  <c r="N36" i="14"/>
  <c r="N2417" i="14"/>
  <c r="N936" i="14"/>
  <c r="N5468" i="14"/>
  <c r="N876" i="14"/>
  <c r="N28" i="14"/>
  <c r="N2020" i="14"/>
  <c r="N948" i="14"/>
  <c r="N4553" i="14"/>
  <c r="N1881" i="14"/>
  <c r="N2764" i="14"/>
  <c r="N1860" i="14"/>
  <c r="N2528" i="14"/>
  <c r="N1862" i="14"/>
  <c r="N1861" i="14"/>
  <c r="N1981" i="14"/>
  <c r="N1817" i="14"/>
  <c r="N5449" i="14"/>
  <c r="N417" i="14"/>
  <c r="N949" i="14"/>
  <c r="N2019" i="14"/>
  <c r="N1979" i="14"/>
  <c r="N944" i="14"/>
  <c r="N4729" i="14"/>
  <c r="N1026" i="14"/>
  <c r="N3919" i="14"/>
  <c r="N4793" i="14"/>
  <c r="N902" i="14"/>
  <c r="N5878" i="14"/>
  <c r="N1980" i="14"/>
  <c r="N843" i="14"/>
  <c r="N3582" i="14"/>
  <c r="N890" i="14"/>
  <c r="N2180" i="14"/>
  <c r="N1617" i="14"/>
  <c r="N942" i="14"/>
  <c r="N6135" i="14"/>
  <c r="N903" i="14"/>
  <c r="N6253" i="14"/>
  <c r="N943" i="14"/>
  <c r="N32" i="14"/>
  <c r="N1429" i="14"/>
  <c r="N4551" i="14"/>
  <c r="N695" i="14"/>
  <c r="N3583" i="14"/>
  <c r="N5467" i="14"/>
  <c r="N3192" i="14"/>
  <c r="N1814" i="14"/>
  <c r="N1986" i="14"/>
  <c r="N2015" i="14"/>
  <c r="N5788" i="14"/>
  <c r="N30" i="14"/>
  <c r="N2503" i="14"/>
  <c r="N1906" i="14"/>
  <c r="N1524" i="14"/>
  <c r="N3" i="14"/>
  <c r="N1988" i="14"/>
  <c r="N6082" i="14"/>
  <c r="N2458" i="14"/>
  <c r="N1978" i="14"/>
  <c r="N87" i="14"/>
  <c r="N3195" i="14"/>
  <c r="N2522" i="14"/>
  <c r="N4258" i="14"/>
  <c r="N2021" i="14"/>
  <c r="N5509" i="14"/>
  <c r="N5825" i="14"/>
  <c r="N4259" i="14"/>
  <c r="N3669" i="14"/>
  <c r="N6300" i="14"/>
  <c r="N4332" i="14"/>
  <c r="N2631" i="14"/>
  <c r="N5823" i="14"/>
  <c r="N1659" i="14"/>
  <c r="N4792" i="14"/>
  <c r="N1000" i="14"/>
  <c r="N2371" i="14"/>
  <c r="N3671" i="14"/>
  <c r="N5863" i="14"/>
  <c r="N4441" i="14"/>
  <c r="N4388" i="14"/>
  <c r="N4607" i="14"/>
  <c r="N5934" i="14"/>
  <c r="N1982" i="14"/>
  <c r="N1907" i="14"/>
  <c r="N2042" i="14"/>
  <c r="N4671" i="14"/>
  <c r="N5884" i="14"/>
  <c r="N4387" i="14"/>
  <c r="N419" i="14"/>
  <c r="N5807" i="14"/>
  <c r="N1905" i="14"/>
  <c r="N4606" i="14"/>
  <c r="N5748" i="14"/>
  <c r="N2176" i="14"/>
  <c r="N1619" i="14"/>
  <c r="N2636" i="14"/>
  <c r="N1977" i="14"/>
  <c r="N89" i="14"/>
  <c r="N73" i="14"/>
  <c r="N5091" i="14"/>
  <c r="N5805" i="14"/>
  <c r="N38" i="14"/>
  <c r="N1661" i="14"/>
  <c r="N3584" i="14"/>
  <c r="N3193" i="14"/>
  <c r="N1883" i="14"/>
  <c r="N4569" i="14"/>
  <c r="N873" i="14"/>
  <c r="N5388" i="14"/>
  <c r="N875" i="14"/>
  <c r="N6193" i="14"/>
  <c r="N5902" i="14"/>
  <c r="N2521" i="14"/>
  <c r="N1032" i="14"/>
  <c r="N1882" i="14"/>
  <c r="N1660" i="14"/>
  <c r="N4911" i="14"/>
  <c r="N937" i="14"/>
  <c r="N2549" i="14"/>
  <c r="N4971" i="14"/>
  <c r="N2041" i="14"/>
  <c r="N6265" i="14"/>
  <c r="N1702" i="14"/>
  <c r="N5093" i="14"/>
  <c r="N4547" i="14"/>
  <c r="N4501" i="14"/>
  <c r="N1812" i="14"/>
  <c r="N2476" i="14"/>
  <c r="N1987" i="14"/>
  <c r="N2370" i="14"/>
  <c r="N5903" i="14"/>
  <c r="N885" i="14"/>
  <c r="N2415" i="14"/>
  <c r="N5806" i="14"/>
  <c r="N3866" i="14"/>
  <c r="N2633" i="14"/>
  <c r="N5913" i="14"/>
  <c r="N4851" i="14"/>
  <c r="N2520" i="14"/>
  <c r="N5883" i="14"/>
  <c r="N2372" i="14"/>
  <c r="N6289" i="14"/>
  <c r="N4493" i="14"/>
  <c r="N1696" i="14"/>
  <c r="N4731" i="14"/>
  <c r="N5926" i="14"/>
  <c r="N48" i="14"/>
  <c r="N3153" i="14"/>
  <c r="N5935" i="14"/>
  <c r="N1923" i="14"/>
  <c r="N1998" i="14"/>
  <c r="N4442" i="14"/>
  <c r="N2084" i="14"/>
  <c r="N6468" i="14"/>
  <c r="N5750" i="14"/>
  <c r="N5446" i="14"/>
  <c r="N5573" i="14"/>
  <c r="N4552" i="14"/>
  <c r="N1568" i="14"/>
  <c r="N3217" i="14"/>
  <c r="N5031" i="14"/>
  <c r="N874" i="14"/>
  <c r="N4973" i="14"/>
  <c r="N5571" i="14"/>
  <c r="N1701" i="14"/>
  <c r="N6348" i="14"/>
  <c r="N2177" i="14"/>
  <c r="N91" i="14"/>
  <c r="N5820" i="14"/>
  <c r="N1418" i="14"/>
  <c r="N5858" i="14"/>
  <c r="N6263" i="14"/>
  <c r="N2766" i="14"/>
  <c r="N3920" i="14"/>
  <c r="N3218" i="14"/>
  <c r="N6192" i="14"/>
  <c r="N6266" i="14"/>
  <c r="N2013" i="14"/>
  <c r="N6290" i="14"/>
  <c r="N6262" i="14"/>
  <c r="N2457" i="14"/>
  <c r="N2547" i="14"/>
  <c r="N1787" i="14"/>
  <c r="N5211" i="14"/>
  <c r="N1816" i="14"/>
  <c r="N4496" i="14"/>
  <c r="N6261" i="14"/>
  <c r="N2014" i="14"/>
  <c r="N2132" i="14"/>
  <c r="N2635" i="14"/>
  <c r="N5919" i="14"/>
  <c r="N4532" i="14"/>
  <c r="N6139" i="14"/>
  <c r="N6469" i="14"/>
  <c r="N1999" i="14"/>
  <c r="N1884" i="14"/>
  <c r="N29" i="14"/>
  <c r="N4791" i="14"/>
  <c r="N4972" i="14"/>
  <c r="N2222" i="14"/>
  <c r="N2067" i="14"/>
  <c r="N6264" i="14"/>
  <c r="N6470" i="14"/>
  <c r="N2059" i="14"/>
  <c r="N4545" i="14"/>
  <c r="N4531" i="14"/>
  <c r="N6154" i="14"/>
  <c r="N4912" i="14"/>
  <c r="N4732" i="14"/>
  <c r="N2000" i="14"/>
  <c r="N5213" i="14"/>
  <c r="N5790" i="14"/>
  <c r="N2486" i="14"/>
  <c r="N6349" i="14"/>
  <c r="N4913" i="14"/>
  <c r="N1785" i="14"/>
  <c r="N2938" i="14"/>
  <c r="N6350" i="14"/>
  <c r="N2475" i="14"/>
  <c r="N1693" i="14"/>
  <c r="N5880" i="14"/>
  <c r="N2068" i="14"/>
  <c r="N1470" i="14"/>
  <c r="N5212" i="14"/>
  <c r="N1065" i="14"/>
  <c r="N1657" i="14"/>
  <c r="N1692" i="14"/>
  <c r="N6194" i="14"/>
  <c r="N1625" i="14"/>
  <c r="N5791" i="14"/>
  <c r="N4631" i="14"/>
  <c r="N1639" i="14"/>
  <c r="N4703" i="14"/>
  <c r="N6288" i="14"/>
  <c r="N1697" i="14"/>
  <c r="N4" i="14"/>
  <c r="N5915" i="14"/>
  <c r="N4906" i="14"/>
  <c r="N4852" i="14"/>
  <c r="N5033" i="14"/>
  <c r="N4386" i="14"/>
  <c r="N2175" i="14"/>
  <c r="N1706" i="14"/>
  <c r="N1699" i="14"/>
  <c r="N2526" i="14"/>
  <c r="N938" i="14"/>
  <c r="N4733" i="14"/>
  <c r="N1932" i="14"/>
  <c r="N1700" i="14"/>
  <c r="N4226" i="14"/>
  <c r="N5792" i="14"/>
  <c r="N5921" i="14"/>
  <c r="N6140" i="14"/>
  <c r="N5881" i="14"/>
  <c r="N922" i="14"/>
  <c r="N5458" i="14"/>
  <c r="N5882" i="14"/>
  <c r="N4353" i="14"/>
  <c r="N4225" i="14"/>
  <c r="N2477" i="14"/>
  <c r="N4853" i="14"/>
  <c r="N2069" i="14"/>
  <c r="N92" i="14"/>
  <c r="N6085" i="14"/>
  <c r="N4169" i="14"/>
  <c r="N5862" i="14"/>
  <c r="N1374" i="14"/>
  <c r="N5" i="14"/>
  <c r="N5572" i="14"/>
  <c r="N5847" i="14"/>
  <c r="N2018" i="14"/>
  <c r="N4907" i="14"/>
  <c r="N4329" i="14"/>
  <c r="N72" i="14"/>
  <c r="N1933" i="14"/>
  <c r="N6280" i="14"/>
  <c r="N4440" i="14"/>
  <c r="N3194" i="14"/>
  <c r="N4253" i="14"/>
  <c r="N4630" i="14"/>
  <c r="N4333" i="14"/>
  <c r="N1624" i="14"/>
  <c r="N5032" i="14"/>
  <c r="N6086" i="14"/>
  <c r="N1705" i="14"/>
  <c r="N2484" i="14"/>
  <c r="N6186" i="14"/>
  <c r="N5092" i="14"/>
  <c r="N1623" i="14"/>
  <c r="N6190" i="14"/>
  <c r="N5507" i="14"/>
  <c r="N5209" i="14"/>
  <c r="N1694" i="14"/>
  <c r="N5447" i="14"/>
  <c r="N4905" i="14"/>
  <c r="N2837" i="14"/>
  <c r="N2481" i="14"/>
  <c r="N5920" i="14"/>
  <c r="N6281" i="14"/>
  <c r="N2483" i="14"/>
  <c r="N5415" i="14"/>
  <c r="N4471" i="14"/>
  <c r="N4437" i="14"/>
  <c r="N1786" i="14"/>
  <c r="N6309" i="14"/>
  <c r="N6138" i="14"/>
  <c r="N6279" i="14"/>
  <c r="N4494" i="14"/>
  <c r="N5332" i="14"/>
  <c r="N2654" i="14"/>
  <c r="N6284" i="14"/>
  <c r="N5901" i="14"/>
  <c r="N2071" i="14"/>
  <c r="N2081" i="14"/>
  <c r="N3216" i="14"/>
  <c r="N1442" i="14"/>
  <c r="N4725" i="14"/>
  <c r="N4701" i="14"/>
  <c r="N5445" i="14"/>
  <c r="N1038" i="14"/>
  <c r="N1973" i="14"/>
  <c r="N2022" i="14"/>
  <c r="N5210" i="14"/>
  <c r="N6283" i="14"/>
  <c r="N4495" i="14"/>
  <c r="N5346" i="14"/>
  <c r="N6502" i="14"/>
  <c r="N5271" i="14"/>
  <c r="N1920" i="14"/>
  <c r="N2055" i="14"/>
  <c r="N2527" i="14"/>
  <c r="N1005" i="14"/>
  <c r="N2548" i="14"/>
  <c r="N2079" i="14"/>
  <c r="N2012" i="14"/>
  <c r="N2220" i="14"/>
  <c r="N1704" i="14"/>
  <c r="N2076" i="14"/>
  <c r="N2011" i="14"/>
  <c r="N5505" i="14"/>
  <c r="N2026" i="14"/>
  <c r="N2109" i="14"/>
  <c r="N2040" i="14"/>
  <c r="N3154" i="14"/>
  <c r="N6282" i="14"/>
  <c r="N2991" i="14"/>
  <c r="N2072" i="14"/>
  <c r="N2993" i="14"/>
  <c r="N5809" i="14"/>
  <c r="N5151" i="14"/>
  <c r="N1505" i="14"/>
  <c r="N5877" i="14"/>
  <c r="N4702" i="14"/>
  <c r="N2529" i="14"/>
  <c r="N5152" i="14"/>
  <c r="N1618" i="14"/>
  <c r="N1001" i="14"/>
  <c r="N5749" i="14"/>
  <c r="N5565" i="14"/>
  <c r="N4676" i="14"/>
  <c r="N2057" i="14"/>
  <c r="N1456" i="14"/>
  <c r="N396" i="14"/>
  <c r="N1688" i="14"/>
  <c r="N1941" i="14"/>
  <c r="N3650" i="14"/>
  <c r="N4666" i="14"/>
  <c r="N6310" i="14"/>
  <c r="N25" i="14"/>
  <c r="N4530" i="14"/>
  <c r="N5856" i="14"/>
  <c r="N5800" i="14"/>
  <c r="N5746" i="14"/>
  <c r="N2266" i="14"/>
  <c r="N4824" i="14"/>
  <c r="N5273" i="14"/>
  <c r="N6188" i="14"/>
  <c r="N4675" i="14"/>
  <c r="N26" i="14"/>
  <c r="N5864" i="14"/>
  <c r="N2080" i="14"/>
  <c r="N5506" i="14"/>
  <c r="N4438" i="14"/>
  <c r="N5831" i="14"/>
  <c r="N5453" i="14"/>
  <c r="N2065" i="14"/>
  <c r="N2089" i="14"/>
  <c r="N1570" i="14"/>
  <c r="N3155" i="14"/>
  <c r="N2324" i="14"/>
  <c r="N5570" i="14"/>
  <c r="N2025" i="14"/>
  <c r="N2368" i="14"/>
  <c r="N5111" i="14"/>
  <c r="N1029" i="14"/>
  <c r="N5810" i="14"/>
  <c r="N2553" i="14"/>
  <c r="N2482" i="14"/>
  <c r="N2103" i="14"/>
  <c r="N5208" i="14"/>
  <c r="N1972" i="14"/>
  <c r="N1974" i="14"/>
  <c r="N2653" i="14"/>
  <c r="N1553" i="14"/>
  <c r="N1921" i="14"/>
  <c r="N1614" i="14"/>
  <c r="N5977" i="14"/>
  <c r="N5153" i="14"/>
  <c r="N5789" i="14"/>
  <c r="N2061" i="14"/>
  <c r="N4500" i="14"/>
  <c r="N1975" i="14"/>
  <c r="N5451" i="14"/>
  <c r="N4462" i="14"/>
  <c r="N2024" i="14"/>
  <c r="N3587" i="14"/>
  <c r="N2819" i="14"/>
  <c r="N6155" i="14"/>
  <c r="N2453" i="14"/>
  <c r="N2023" i="14"/>
  <c r="N1925" i="14"/>
  <c r="N2525" i="14"/>
  <c r="N2524" i="14"/>
  <c r="N2098" i="14"/>
  <c r="N5333" i="14"/>
  <c r="N5110" i="14"/>
  <c r="N4009" i="14"/>
  <c r="N1008" i="14"/>
  <c r="N2060" i="14"/>
  <c r="N4674" i="14"/>
  <c r="N4629" i="14"/>
  <c r="N1877" i="14"/>
  <c r="N5631" i="14"/>
  <c r="N2497" i="14"/>
  <c r="N5528" i="14"/>
  <c r="N2097" i="14"/>
  <c r="N1930" i="14"/>
  <c r="N2323" i="14"/>
  <c r="N3479" i="14"/>
  <c r="N1615" i="14"/>
  <c r="N3478" i="14"/>
  <c r="N3191" i="14"/>
  <c r="N5824" i="14"/>
  <c r="N1922" i="14"/>
  <c r="N6295" i="14"/>
  <c r="N5234" i="14"/>
  <c r="N4456" i="14"/>
  <c r="N2267" i="14"/>
  <c r="N1935" i="14"/>
  <c r="N5331" i="14"/>
  <c r="N4646" i="14"/>
  <c r="N5452" i="14"/>
  <c r="N1976" i="14"/>
  <c r="N1924" i="14"/>
  <c r="N397" i="14"/>
  <c r="N1876" i="14"/>
  <c r="N1929" i="14"/>
  <c r="N1383" i="14"/>
  <c r="N4334" i="14"/>
  <c r="N1942" i="14"/>
  <c r="N1885" i="14"/>
  <c r="N3649" i="14"/>
  <c r="N3586" i="14"/>
  <c r="N1379" i="14"/>
  <c r="N1971" i="14"/>
  <c r="N5222" i="14"/>
  <c r="N4463" i="14"/>
  <c r="N6153" i="14"/>
  <c r="N6294" i="14"/>
  <c r="N2090" i="14"/>
  <c r="N2939" i="14"/>
  <c r="N1024" i="14"/>
  <c r="N5041" i="14"/>
  <c r="N1943" i="14"/>
  <c r="N4421" i="14"/>
  <c r="N3752" i="14"/>
  <c r="N5534" i="14"/>
  <c r="N5296" i="14"/>
  <c r="N1948" i="14"/>
  <c r="N4461" i="14"/>
  <c r="N5526" i="14"/>
  <c r="N1377" i="14"/>
  <c r="N5149" i="14"/>
  <c r="N5568" i="14"/>
  <c r="N2105" i="14"/>
  <c r="N4605" i="14"/>
  <c r="N1616" i="14"/>
  <c r="N1886" i="14"/>
  <c r="N2523" i="14"/>
  <c r="N5633" i="14"/>
  <c r="N1698" i="14"/>
  <c r="N2066" i="14"/>
  <c r="N1752" i="14"/>
  <c r="N2498" i="14"/>
  <c r="N2822" i="14"/>
  <c r="N5036" i="14"/>
  <c r="N1484" i="14"/>
  <c r="N2070" i="14"/>
  <c r="N2058" i="14"/>
  <c r="N797" i="14"/>
  <c r="N4457" i="14"/>
  <c r="N2078" i="14"/>
  <c r="N5272" i="14"/>
  <c r="N2492" i="14"/>
  <c r="N1375" i="14"/>
  <c r="N5532" i="14"/>
  <c r="N4010" i="14"/>
  <c r="N5808" i="14"/>
  <c r="N1937" i="14"/>
  <c r="N2478" i="14"/>
  <c r="N2992" i="14"/>
  <c r="N5071" i="14"/>
  <c r="N1968" i="14"/>
  <c r="N5795" i="14"/>
  <c r="N5566" i="14"/>
  <c r="N4709" i="14"/>
  <c r="N1936" i="14"/>
  <c r="N3019" i="14"/>
  <c r="N5978" i="14"/>
  <c r="N4826" i="14"/>
  <c r="N6187" i="14"/>
  <c r="N5527" i="14"/>
  <c r="N4423" i="14"/>
  <c r="N2056" i="14"/>
  <c r="N4969" i="14"/>
  <c r="N4726" i="14"/>
  <c r="N2652" i="14"/>
  <c r="N6084" i="14"/>
  <c r="N6314" i="14"/>
  <c r="N2322" i="14"/>
  <c r="N1455" i="14"/>
  <c r="N4727" i="14"/>
  <c r="N6134" i="14"/>
  <c r="N4427" i="14"/>
  <c r="N2106" i="14"/>
  <c r="N1965" i="14"/>
  <c r="N5569" i="14"/>
  <c r="N3022" i="14"/>
  <c r="N4825" i="14"/>
  <c r="N2634" i="14"/>
  <c r="N1796" i="14"/>
  <c r="N4228" i="14"/>
  <c r="N2062" i="14"/>
  <c r="N6405" i="14"/>
  <c r="N1966" i="14"/>
  <c r="N4704" i="14"/>
  <c r="N4705" i="14"/>
  <c r="N5072" i="14"/>
  <c r="N5632" i="14"/>
  <c r="N3865" i="14"/>
  <c r="N1875" i="14"/>
  <c r="N5535" i="14"/>
  <c r="N5006" i="14"/>
  <c r="N1969" i="14"/>
  <c r="N1754" i="14"/>
  <c r="N2274" i="14"/>
  <c r="N4970" i="14"/>
  <c r="N1794" i="14"/>
  <c r="N4313" i="14"/>
  <c r="N3272" i="14"/>
  <c r="N2131" i="14"/>
  <c r="N5005" i="14"/>
  <c r="N6313" i="14"/>
  <c r="N5004" i="14"/>
  <c r="N4234" i="14"/>
  <c r="N2108" i="14"/>
  <c r="N5391" i="14"/>
  <c r="N4708" i="14"/>
  <c r="N5145" i="14"/>
  <c r="N1887" i="14"/>
  <c r="N2077" i="14"/>
  <c r="N6296" i="14"/>
  <c r="N2606" i="14"/>
  <c r="N2107" i="14"/>
  <c r="N2099" i="14"/>
  <c r="N1869" i="14"/>
  <c r="N6208" i="14"/>
  <c r="N1970" i="14"/>
  <c r="N3230" i="14"/>
  <c r="N1931" i="14"/>
  <c r="N4645" i="14"/>
  <c r="N1947" i="14"/>
  <c r="N6482" i="14"/>
  <c r="N4706" i="14"/>
  <c r="N5533" i="14"/>
  <c r="N4986" i="14"/>
  <c r="N1630" i="14"/>
  <c r="N4241" i="14"/>
  <c r="N4787" i="14"/>
  <c r="N3270" i="14"/>
  <c r="N1990" i="14"/>
  <c r="N1888" i="14"/>
  <c r="N4426" i="14"/>
  <c r="N5567" i="14"/>
  <c r="N6480" i="14"/>
  <c r="N1753" i="14"/>
  <c r="N2530" i="14"/>
  <c r="N1476" i="14"/>
  <c r="N5035" i="14"/>
  <c r="N2768" i="14"/>
  <c r="N4008" i="14"/>
  <c r="N1574" i="14"/>
  <c r="N2485" i="14"/>
  <c r="N2445" i="14"/>
  <c r="N2028" i="14"/>
  <c r="N3023" i="14"/>
  <c r="N1419" i="14"/>
  <c r="N5393" i="14"/>
  <c r="N5799" i="14"/>
  <c r="N6211" i="14"/>
  <c r="N4455" i="14"/>
  <c r="N1967" i="14"/>
  <c r="N4786" i="14"/>
  <c r="N3694" i="14"/>
  <c r="N5034" i="14"/>
  <c r="N1573" i="14"/>
  <c r="N4667" i="14"/>
  <c r="N5043" i="14"/>
  <c r="N2533" i="14"/>
  <c r="N4349" i="14"/>
  <c r="N1830" i="14"/>
  <c r="N6406" i="14"/>
  <c r="N6178" i="14"/>
  <c r="N3021" i="14"/>
  <c r="N6424" i="14"/>
  <c r="N5895" i="14"/>
  <c r="N4408" i="14"/>
  <c r="N5836" i="14"/>
  <c r="N6481" i="14"/>
  <c r="N5886" i="14"/>
  <c r="N2027" i="14"/>
  <c r="N5347" i="14"/>
  <c r="N3219" i="14"/>
  <c r="N1949" i="14"/>
  <c r="N5118" i="14"/>
  <c r="N4252" i="14"/>
  <c r="N2531" i="14"/>
  <c r="N5233" i="14"/>
  <c r="N4473" i="14"/>
  <c r="N1011" i="14"/>
  <c r="N4466" i="14"/>
  <c r="N4425" i="14"/>
  <c r="N1378" i="14"/>
  <c r="N2063" i="14"/>
  <c r="N5794" i="14"/>
  <c r="N2490" i="14"/>
  <c r="N2954" i="14"/>
  <c r="N6425" i="14"/>
  <c r="N6311" i="14"/>
  <c r="N2104" i="14"/>
  <c r="N6312" i="14"/>
  <c r="N1989" i="14"/>
  <c r="N1597" i="14"/>
  <c r="N2088" i="14"/>
  <c r="N1788" i="14"/>
  <c r="N6505" i="14"/>
  <c r="N4330" i="14"/>
  <c r="N5974" i="14"/>
  <c r="N6504" i="14"/>
  <c r="N5116" i="14"/>
  <c r="N1474" i="14"/>
  <c r="N1675" i="14"/>
  <c r="N5359" i="14"/>
  <c r="N6044" i="14"/>
  <c r="N1572" i="14"/>
  <c r="N5693" i="14"/>
  <c r="N5392" i="14"/>
  <c r="N5914" i="14"/>
  <c r="N5042" i="14"/>
  <c r="N4987" i="14"/>
  <c r="N3758" i="14"/>
  <c r="N5835" i="14"/>
  <c r="N4280" i="14"/>
  <c r="N1831" i="14"/>
  <c r="N6509" i="14"/>
  <c r="N5117" i="14"/>
  <c r="N1525" i="14"/>
  <c r="N2044" i="14"/>
  <c r="N4707" i="14"/>
  <c r="N3228" i="14"/>
  <c r="N5406" i="14"/>
  <c r="N3189" i="14"/>
  <c r="N1631" i="14"/>
  <c r="N4988" i="14"/>
  <c r="N4229" i="14"/>
  <c r="N2094" i="14"/>
  <c r="N1758" i="14"/>
  <c r="N4930" i="14"/>
  <c r="N2605" i="14"/>
  <c r="N5146" i="14"/>
  <c r="N1382" i="14"/>
  <c r="N5147" i="14"/>
  <c r="N2937" i="14"/>
  <c r="N1496" i="14"/>
  <c r="N5887" i="14"/>
  <c r="N6179" i="14"/>
  <c r="N1832" i="14"/>
  <c r="N2295" i="14"/>
  <c r="N5045" i="14"/>
  <c r="N4411" i="14"/>
  <c r="N4173" i="14"/>
  <c r="N2130" i="14"/>
  <c r="N1376" i="14"/>
  <c r="N1791" i="14"/>
  <c r="N5747" i="14"/>
  <c r="N4409" i="14"/>
  <c r="N5839" i="14"/>
  <c r="N6207" i="14"/>
  <c r="N4472" i="14"/>
  <c r="N3020" i="14"/>
  <c r="N2082" i="14"/>
  <c r="N1801" i="14"/>
  <c r="N1775" i="14"/>
  <c r="N4432" i="14"/>
  <c r="N5529" i="14"/>
  <c r="N4187" i="14"/>
  <c r="N5114" i="14"/>
  <c r="N5113" i="14"/>
  <c r="N5119" i="14"/>
  <c r="N5112" i="14"/>
  <c r="N3695" i="14"/>
  <c r="N5840" i="14"/>
  <c r="N1674" i="14"/>
  <c r="N4929" i="14"/>
  <c r="N1800" i="14"/>
  <c r="N4968" i="14"/>
  <c r="N1380" i="14"/>
  <c r="N2110" i="14"/>
  <c r="N4459" i="14"/>
  <c r="N1504" i="14"/>
  <c r="N2029" i="14"/>
  <c r="N5070" i="14"/>
  <c r="N4470" i="14"/>
  <c r="N5530" i="14"/>
  <c r="N4785" i="14"/>
  <c r="N2034" i="14"/>
  <c r="N5348" i="14"/>
  <c r="N2300" i="14"/>
  <c r="N5115" i="14"/>
  <c r="N6212" i="14"/>
  <c r="N6201" i="14"/>
  <c r="N6210" i="14"/>
  <c r="N2443" i="14"/>
  <c r="N3585" i="14"/>
  <c r="N5325" i="14"/>
  <c r="N5531" i="14"/>
  <c r="N4475" i="14"/>
  <c r="N6407" i="14"/>
  <c r="N5984" i="14"/>
  <c r="N2488" i="14"/>
  <c r="N3693" i="14"/>
  <c r="N2442" i="14"/>
  <c r="N2444" i="14"/>
  <c r="N2515" i="14"/>
  <c r="N1009" i="14"/>
  <c r="N4227" i="14"/>
  <c r="N1716" i="14"/>
  <c r="N5797" i="14"/>
  <c r="N2447" i="14"/>
  <c r="N1656" i="14"/>
  <c r="N5897" i="14"/>
  <c r="N5976" i="14"/>
  <c r="N1774" i="14"/>
  <c r="N1034" i="14"/>
  <c r="N1498" i="14"/>
  <c r="N1551" i="14"/>
  <c r="N1552" i="14"/>
  <c r="N1740" i="14"/>
  <c r="N1406" i="14"/>
  <c r="N5837" i="14"/>
  <c r="N4172" i="14"/>
  <c r="N4491" i="14"/>
  <c r="N1471" i="14"/>
  <c r="N3433" i="14"/>
  <c r="N5798" i="14"/>
  <c r="N3918" i="14"/>
  <c r="N3271" i="14"/>
  <c r="N1686" i="14"/>
  <c r="N1790" i="14"/>
  <c r="N3756" i="14"/>
  <c r="N4279" i="14"/>
  <c r="N5796" i="14"/>
  <c r="N5044" i="14"/>
  <c r="N1385" i="14"/>
  <c r="N5838" i="14"/>
  <c r="N2049" i="14"/>
  <c r="N5973" i="14"/>
  <c r="N2030" i="14"/>
  <c r="N2534" i="14"/>
  <c r="N2095" i="14"/>
  <c r="N4407" i="14"/>
  <c r="N1636" i="14"/>
  <c r="N1629" i="14"/>
  <c r="N4224" i="14"/>
  <c r="N4436" i="14"/>
  <c r="N3766" i="14"/>
  <c r="N4233" i="14"/>
  <c r="N1871" i="14"/>
  <c r="N2489" i="14"/>
  <c r="N2452" i="14"/>
  <c r="N4931" i="14"/>
  <c r="N2383" i="14"/>
  <c r="N5817" i="14"/>
  <c r="N5829" i="14"/>
  <c r="N2480" i="14"/>
  <c r="N2035" i="14"/>
  <c r="N1013" i="14"/>
  <c r="N4171" i="14"/>
  <c r="N4458" i="14"/>
  <c r="N1586" i="14"/>
  <c r="N5473" i="14"/>
  <c r="N1793" i="14"/>
  <c r="N1637" i="14"/>
  <c r="N4644" i="14"/>
  <c r="N1718" i="14"/>
  <c r="N6091" i="14"/>
  <c r="N1469" i="14"/>
  <c r="N6177" i="14"/>
  <c r="N4884" i="14"/>
  <c r="N5069" i="14"/>
  <c r="N4940" i="14"/>
  <c r="N5408" i="14"/>
  <c r="N4939" i="14"/>
  <c r="N4422" i="14"/>
  <c r="N4412" i="14"/>
  <c r="N4885" i="14"/>
  <c r="N5068" i="14"/>
  <c r="N5232" i="14"/>
  <c r="N3757" i="14"/>
  <c r="N4810" i="14"/>
  <c r="N5830" i="14"/>
  <c r="N4206" i="14"/>
  <c r="N6457" i="14"/>
  <c r="N2045" i="14"/>
  <c r="N2051" i="14"/>
  <c r="N6512" i="14"/>
  <c r="N1863" i="14"/>
  <c r="N4938" i="14"/>
  <c r="N1497" i="14"/>
  <c r="N6209" i="14"/>
  <c r="N4823" i="14"/>
  <c r="N1773" i="14"/>
  <c r="N1717" i="14"/>
  <c r="N5064" i="14"/>
  <c r="N6511" i="14"/>
  <c r="N2577" i="14"/>
  <c r="N4435" i="14"/>
  <c r="N1386" i="14"/>
  <c r="N4465" i="14"/>
  <c r="N1502" i="14"/>
  <c r="N1991" i="14"/>
  <c r="N3477" i="14"/>
  <c r="N2496" i="14"/>
  <c r="N607" i="14"/>
  <c r="N2064" i="14"/>
  <c r="N6329" i="14"/>
  <c r="N5120" i="14"/>
  <c r="N2297" i="14"/>
  <c r="N1741" i="14"/>
  <c r="N1910" i="14"/>
  <c r="N1650" i="14"/>
  <c r="N1864" i="14"/>
  <c r="N1635" i="14"/>
  <c r="N2111" i="14"/>
  <c r="N4369" i="14"/>
  <c r="N6196" i="14"/>
  <c r="N6433" i="14"/>
  <c r="N1802" i="14"/>
  <c r="N3076" i="14"/>
  <c r="N1743" i="14"/>
  <c r="N4936" i="14"/>
  <c r="N6422" i="14"/>
  <c r="N5898" i="14"/>
  <c r="N1870" i="14"/>
  <c r="N1676" i="14"/>
  <c r="N3432" i="14"/>
  <c r="N1446" i="14"/>
  <c r="N1613" i="14"/>
  <c r="N5900" i="14"/>
  <c r="N3170" i="14"/>
  <c r="N1748" i="14"/>
  <c r="N2491" i="14"/>
  <c r="N1742" i="14"/>
  <c r="N6175" i="14"/>
  <c r="N5131" i="14"/>
  <c r="N5816" i="14"/>
  <c r="N5888" i="14"/>
  <c r="N5109" i="14"/>
  <c r="N5857" i="14"/>
  <c r="N5083" i="14"/>
  <c r="N4754" i="14"/>
  <c r="N2191" i="14"/>
  <c r="N1795" i="14"/>
  <c r="N2532" i="14"/>
  <c r="N5067" i="14"/>
  <c r="N4362" i="14"/>
  <c r="N6202" i="14"/>
  <c r="N5814" i="14"/>
  <c r="N5793" i="14"/>
  <c r="N4363" i="14"/>
  <c r="N2817" i="14"/>
  <c r="N1477" i="14"/>
  <c r="N2501" i="14"/>
  <c r="N3767" i="14"/>
  <c r="N5815" i="14"/>
  <c r="N1035" i="14"/>
  <c r="N5896" i="14"/>
  <c r="N6174" i="14"/>
  <c r="N6542" i="14"/>
  <c r="N6519" i="14"/>
  <c r="N606" i="14"/>
  <c r="N4433" i="14"/>
  <c r="N1387" i="14"/>
  <c r="N4400" i="14"/>
  <c r="N5082" i="14"/>
  <c r="N3293" i="14"/>
  <c r="N1592" i="14"/>
  <c r="N3237" i="14"/>
  <c r="N1865" i="14"/>
  <c r="N1843" i="14"/>
  <c r="N6132" i="14"/>
  <c r="N4315" i="14"/>
  <c r="N4592" i="14"/>
  <c r="N4174" i="14"/>
  <c r="N1964" i="14"/>
  <c r="N1067" i="14"/>
  <c r="N1746" i="14"/>
  <c r="N4257" i="14"/>
  <c r="N2604" i="14"/>
  <c r="N2432" i="14"/>
  <c r="N2451" i="14"/>
  <c r="N3221" i="14"/>
  <c r="N1004" i="14"/>
  <c r="N1388" i="14"/>
  <c r="N3864" i="14"/>
  <c r="N1889" i="14"/>
  <c r="N3067" i="14"/>
  <c r="N5057" i="14"/>
  <c r="N5407" i="14"/>
  <c r="N1495" i="14"/>
  <c r="N1711" i="14"/>
  <c r="N2043" i="14"/>
  <c r="N2178" i="14"/>
  <c r="N2571" i="14"/>
  <c r="N6228" i="14"/>
  <c r="N1384" i="14"/>
  <c r="N5167" i="14"/>
  <c r="N4235" i="14"/>
  <c r="N5132" i="14"/>
  <c r="N5029" i="14"/>
  <c r="N4382" i="14"/>
  <c r="N2384" i="14"/>
  <c r="N4761" i="14"/>
  <c r="N4347" i="14"/>
  <c r="N2820" i="14"/>
  <c r="N2579" i="14"/>
  <c r="N2973" i="14"/>
  <c r="N1726" i="14"/>
  <c r="N5692" i="14"/>
  <c r="N4937" i="14"/>
  <c r="N1842" i="14"/>
  <c r="N2516" i="14"/>
  <c r="N3229" i="14"/>
  <c r="N4763" i="14"/>
  <c r="N1908" i="14"/>
  <c r="N2566" i="14"/>
  <c r="N2096" i="14"/>
  <c r="N2050" i="14"/>
  <c r="N5084" i="14"/>
  <c r="N2303" i="14"/>
  <c r="N4809" i="14"/>
  <c r="N2275" i="14"/>
  <c r="N5168" i="14"/>
  <c r="N2952" i="14"/>
  <c r="N1792" i="14"/>
  <c r="N2197" i="14"/>
  <c r="N6506" i="14"/>
  <c r="N4828" i="14"/>
  <c r="N5074" i="14"/>
  <c r="N5040" i="14"/>
  <c r="N2010" i="14"/>
  <c r="N6172" i="14"/>
  <c r="N4310" i="14"/>
  <c r="N1963" i="14"/>
  <c r="N1727" i="14"/>
  <c r="N4464" i="14"/>
  <c r="N2975" i="14"/>
  <c r="N4239" i="14"/>
  <c r="N4223" i="14"/>
  <c r="N2083" i="14"/>
  <c r="N4240" i="14"/>
  <c r="N6236" i="14"/>
  <c r="N4665" i="14"/>
  <c r="N2382" i="14"/>
  <c r="N1909" i="14"/>
  <c r="N4845" i="14"/>
  <c r="N4788" i="14"/>
  <c r="N4789" i="14"/>
  <c r="N1640" i="14"/>
  <c r="N5764" i="14"/>
  <c r="N3233" i="14"/>
  <c r="N1430" i="14"/>
  <c r="N6396" i="14"/>
  <c r="N2007" i="14"/>
  <c r="N4301" i="14"/>
  <c r="N1927" i="14"/>
  <c r="N6275" i="14"/>
  <c r="N6156" i="14"/>
  <c r="N4460" i="14"/>
  <c r="N6490" i="14"/>
  <c r="N2036" i="14"/>
  <c r="N1745" i="14"/>
  <c r="N5066" i="14"/>
  <c r="N4168" i="14"/>
  <c r="N6510" i="14"/>
  <c r="N5065" i="14"/>
  <c r="N2008" i="14"/>
  <c r="N4714" i="14"/>
  <c r="N5855" i="14"/>
  <c r="N5061" i="14"/>
  <c r="N4935" i="14"/>
  <c r="N3061" i="14"/>
  <c r="N2514" i="14"/>
  <c r="N3370" i="14"/>
  <c r="N3200" i="14"/>
  <c r="N1747" i="14"/>
  <c r="N1677" i="14"/>
  <c r="N2052" i="14"/>
  <c r="N4556" i="14"/>
  <c r="N6176" i="14"/>
  <c r="N1851" i="14"/>
  <c r="N4170" i="14"/>
  <c r="N4364" i="14"/>
  <c r="N5075" i="14"/>
  <c r="N5841" i="14"/>
  <c r="N1679" i="14"/>
  <c r="N1850" i="14"/>
  <c r="N3075" i="14"/>
  <c r="N6230" i="14"/>
  <c r="N4580" i="14"/>
  <c r="N4811" i="14"/>
  <c r="N1926" i="14"/>
  <c r="N6252" i="14"/>
  <c r="N5024" i="14"/>
  <c r="N6273" i="14"/>
  <c r="N2179" i="14"/>
  <c r="N2567" i="14"/>
  <c r="N6171" i="14"/>
  <c r="N6217" i="14"/>
  <c r="N3232" i="14"/>
  <c r="N1678" i="14"/>
  <c r="N2009" i="14"/>
  <c r="N2446" i="14"/>
  <c r="N4492" i="14"/>
  <c r="N4591" i="14"/>
  <c r="N5899" i="14"/>
  <c r="N3847" i="14"/>
  <c r="N5853" i="14"/>
  <c r="N4829" i="14"/>
  <c r="N2472" i="14"/>
  <c r="N4847" i="14"/>
  <c r="N6507" i="14"/>
  <c r="N2672" i="14"/>
  <c r="N4690" i="14"/>
  <c r="N4222" i="14"/>
  <c r="N6423" i="14"/>
  <c r="N6398" i="14"/>
  <c r="N5048" i="14"/>
  <c r="N1756" i="14"/>
  <c r="N5819" i="14"/>
  <c r="N2953" i="14"/>
  <c r="N1612" i="14"/>
  <c r="N2821" i="14"/>
  <c r="N4691" i="14"/>
  <c r="N3648" i="14"/>
  <c r="N5975" i="14"/>
  <c r="N4367" i="14"/>
  <c r="N5079" i="14"/>
  <c r="N4888" i="14"/>
  <c r="N2818" i="14"/>
  <c r="N5056" i="14"/>
  <c r="N3231" i="14"/>
  <c r="N3085" i="14"/>
  <c r="N1499" i="14"/>
  <c r="N5221" i="14"/>
  <c r="N3239" i="14"/>
  <c r="N6079" i="14"/>
  <c r="N608" i="14"/>
  <c r="N4669" i="14"/>
  <c r="N4846" i="14"/>
  <c r="N6078" i="14"/>
  <c r="N6541" i="14"/>
  <c r="N4474" i="14"/>
  <c r="N3137" i="14"/>
  <c r="N5889" i="14"/>
  <c r="N4554" i="14"/>
  <c r="N3285" i="14"/>
  <c r="N3529" i="14"/>
  <c r="N5073" i="14"/>
  <c r="N4365" i="14"/>
  <c r="N3889" i="14"/>
  <c r="N6508" i="14"/>
  <c r="N4765" i="14"/>
  <c r="N5192" i="14"/>
  <c r="N5890" i="14"/>
  <c r="N6274" i="14"/>
  <c r="N6250" i="14"/>
  <c r="N4434" i="14"/>
  <c r="N6456" i="14"/>
  <c r="N4476" i="14"/>
  <c r="N1611" i="14"/>
  <c r="N4827" i="14"/>
  <c r="N2196" i="14"/>
  <c r="N4511" i="14"/>
  <c r="N2479" i="14"/>
  <c r="N6029" i="14"/>
  <c r="N5008" i="14"/>
  <c r="N4406" i="14"/>
  <c r="N2565" i="14"/>
  <c r="N5763" i="14"/>
  <c r="N4764" i="14"/>
  <c r="N1596" i="14"/>
  <c r="N4762" i="14"/>
  <c r="N6458" i="14"/>
  <c r="N895" i="14"/>
  <c r="N1598" i="14"/>
  <c r="N4652" i="14"/>
  <c r="N807" i="14"/>
  <c r="N4578" i="14"/>
  <c r="N6491" i="14"/>
  <c r="N1852" i="14"/>
  <c r="N5009" i="14"/>
  <c r="N5080" i="14"/>
  <c r="N6249" i="14"/>
  <c r="N4410" i="14"/>
  <c r="N4579" i="14"/>
  <c r="N4889" i="14"/>
  <c r="N5023" i="14"/>
  <c r="N1448" i="14"/>
  <c r="N5207" i="14"/>
  <c r="N1984" i="14"/>
  <c r="N1750" i="14"/>
  <c r="N4175" i="14"/>
  <c r="N2616" i="14"/>
  <c r="N4914" i="14"/>
  <c r="N4670" i="14"/>
  <c r="N4641" i="14"/>
  <c r="N6520" i="14"/>
  <c r="N2200" i="14"/>
  <c r="N6328" i="14"/>
  <c r="N1928" i="14"/>
  <c r="N3062" i="14"/>
  <c r="N3659" i="14"/>
  <c r="N3164" i="14"/>
  <c r="N6191" i="14"/>
  <c r="N4331" i="14"/>
  <c r="N1600" i="14"/>
  <c r="N5150" i="14"/>
  <c r="N2559" i="14"/>
  <c r="N3765" i="14"/>
  <c r="N6334" i="14"/>
  <c r="N1584" i="14"/>
  <c r="N6251" i="14"/>
  <c r="N5191" i="14"/>
  <c r="N3163" i="14"/>
  <c r="N4486" i="14"/>
  <c r="N4976" i="14"/>
  <c r="N3008" i="14"/>
  <c r="N5062" i="14"/>
  <c r="N4420" i="14"/>
  <c r="N4062" i="14"/>
  <c r="N5007" i="14"/>
  <c r="N4403" i="14"/>
  <c r="N5767" i="14"/>
  <c r="N1585" i="14"/>
  <c r="N1457" i="14"/>
  <c r="N4368" i="14"/>
  <c r="N3169" i="14"/>
  <c r="N2431" i="14"/>
  <c r="N2765" i="14"/>
  <c r="N4207" i="14"/>
  <c r="N5843" i="14"/>
  <c r="N5691" i="14"/>
  <c r="N6157" i="14"/>
  <c r="N3939" i="14"/>
  <c r="N1651" i="14"/>
  <c r="N1725" i="14"/>
  <c r="N3494" i="14"/>
  <c r="N5130" i="14"/>
  <c r="N5765" i="14"/>
  <c r="N6372" i="14"/>
  <c r="N2198" i="14"/>
  <c r="N3146" i="14"/>
  <c r="N6267" i="14"/>
  <c r="N4891" i="14"/>
  <c r="N1556" i="14"/>
  <c r="N5046" i="14"/>
  <c r="N5891" i="14"/>
  <c r="N3292" i="14"/>
  <c r="N6268" i="14"/>
  <c r="N1683" i="14"/>
  <c r="N2487" i="14"/>
  <c r="N4642" i="14"/>
  <c r="N5206" i="14"/>
  <c r="N2296" i="14"/>
  <c r="N3434" i="14"/>
  <c r="N6173" i="14"/>
  <c r="N812" i="14"/>
  <c r="N3162" i="14"/>
  <c r="N3902" i="14"/>
  <c r="N1962" i="14"/>
  <c r="N1066" i="14"/>
  <c r="N3933" i="14"/>
  <c r="N4431" i="14"/>
  <c r="N6578" i="14"/>
  <c r="N4590" i="14"/>
  <c r="N1844" i="14"/>
  <c r="N4915" i="14"/>
  <c r="N1762" i="14"/>
  <c r="N4790" i="14"/>
  <c r="N3145" i="14"/>
  <c r="N5095" i="14"/>
  <c r="N3725" i="14"/>
  <c r="N6488" i="14"/>
  <c r="N1985" i="14"/>
  <c r="N6478" i="14"/>
  <c r="N6432" i="14"/>
  <c r="N4643" i="14"/>
  <c r="N6061" i="14"/>
  <c r="N6428" i="14"/>
  <c r="N4381" i="14"/>
  <c r="N4221" i="14"/>
  <c r="N1751" i="14"/>
  <c r="N4919" i="14"/>
  <c r="N6330" i="14"/>
  <c r="N2670" i="14"/>
  <c r="N5027" i="14"/>
  <c r="N2618" i="14"/>
  <c r="N4887" i="14"/>
  <c r="N5586" i="14"/>
  <c r="N3202" i="14"/>
  <c r="N1712" i="14"/>
  <c r="N5081" i="14"/>
  <c r="N2302" i="14"/>
  <c r="N1601" i="14"/>
  <c r="N1744" i="14"/>
  <c r="N6414" i="14"/>
  <c r="N1501" i="14"/>
  <c r="N1839" i="14"/>
  <c r="N6521" i="14"/>
  <c r="N5818" i="14"/>
  <c r="N5190" i="14"/>
  <c r="N3149" i="14"/>
  <c r="N4892" i="14"/>
  <c r="N5127" i="14"/>
  <c r="N5050" i="14"/>
  <c r="N1755" i="14"/>
  <c r="N1789" i="14"/>
  <c r="N5022" i="14"/>
  <c r="N4398" i="14"/>
  <c r="N6577" i="14"/>
  <c r="N6269" i="14"/>
  <c r="N4555" i="14"/>
  <c r="N3198" i="14"/>
  <c r="N6540" i="14"/>
  <c r="N4916" i="14"/>
  <c r="N1845" i="14"/>
  <c r="N5773" i="14"/>
  <c r="N1763" i="14"/>
  <c r="N5205" i="14"/>
  <c r="N1503" i="14"/>
  <c r="N4693" i="14"/>
  <c r="N6489" i="14"/>
  <c r="N4389" i="14"/>
  <c r="N5129" i="14"/>
  <c r="N3086" i="14"/>
  <c r="N3850" i="14"/>
  <c r="N5063" i="14"/>
  <c r="N6431" i="14"/>
  <c r="N2412" i="14"/>
  <c r="N5772" i="14"/>
  <c r="N3252" i="14"/>
  <c r="N4918" i="14"/>
  <c r="N4917" i="14"/>
  <c r="N6397" i="14"/>
  <c r="N6158" i="14"/>
  <c r="N6576" i="14"/>
  <c r="N2615" i="14"/>
  <c r="N3658" i="14"/>
  <c r="N6298" i="14"/>
  <c r="N4391" i="14"/>
  <c r="N1599" i="14"/>
  <c r="N6486" i="14"/>
  <c r="N4715" i="14"/>
  <c r="N4694" i="14"/>
  <c r="N5047" i="14"/>
  <c r="N2355" i="14"/>
  <c r="N6400" i="14"/>
  <c r="N6455" i="14"/>
  <c r="N4278" i="14"/>
  <c r="N4655" i="14"/>
  <c r="N6218" i="14"/>
  <c r="N3196" i="14"/>
  <c r="N5588" i="14"/>
  <c r="N3286" i="14"/>
  <c r="N1460" i="14"/>
  <c r="N4316" i="14"/>
  <c r="N3934" i="14"/>
  <c r="N4649" i="14"/>
  <c r="N3493" i="14"/>
  <c r="N6332" i="14"/>
  <c r="N6318" i="14"/>
  <c r="N5096" i="14"/>
  <c r="N6046" i="14"/>
  <c r="N3895" i="14"/>
  <c r="N6229" i="14"/>
  <c r="N6080" i="14"/>
  <c r="N4975" i="14"/>
  <c r="N2430" i="14"/>
  <c r="N1840" i="14"/>
  <c r="N4509" i="14"/>
  <c r="N2341" i="14"/>
  <c r="N3935" i="14"/>
  <c r="N2190" i="14"/>
  <c r="N4766" i="14"/>
  <c r="N6203" i="14"/>
  <c r="N3369" i="14"/>
  <c r="N5059" i="14"/>
  <c r="N6335" i="14"/>
  <c r="N1634" i="14"/>
  <c r="N1846" i="14"/>
  <c r="N4684" i="14"/>
  <c r="N3173" i="14"/>
  <c r="N5826" i="14"/>
  <c r="N6272" i="14"/>
  <c r="N1652" i="14"/>
  <c r="N5707" i="14"/>
  <c r="N5469" i="14"/>
  <c r="N5842" i="14"/>
  <c r="N2374" i="14"/>
  <c r="N4405" i="14"/>
  <c r="N3492" i="14"/>
  <c r="N4478" i="14"/>
  <c r="N5094" i="14"/>
  <c r="N6477" i="14"/>
  <c r="N6047" i="14"/>
  <c r="N4890" i="14"/>
  <c r="N6299" i="14"/>
  <c r="N3084" i="14"/>
  <c r="N3888" i="14"/>
  <c r="N1902" i="14"/>
  <c r="N5827" i="14"/>
  <c r="N5732" i="14"/>
  <c r="N4348" i="14"/>
  <c r="N1880" i="14"/>
  <c r="N6415" i="14"/>
  <c r="N5026" i="14"/>
  <c r="N2361" i="14"/>
  <c r="N6271" i="14"/>
  <c r="N4753" i="14"/>
  <c r="N3295" i="14"/>
  <c r="N1039" i="14"/>
  <c r="N6220" i="14"/>
  <c r="N1567" i="14"/>
  <c r="N2101" i="14"/>
  <c r="N5742" i="14"/>
  <c r="N5051" i="14"/>
  <c r="N4404" i="14"/>
  <c r="N2974" i="14"/>
  <c r="N6331" i="14"/>
  <c r="N5058" i="14"/>
  <c r="N6453" i="14"/>
  <c r="N6197" i="14"/>
  <c r="N1554" i="14"/>
  <c r="N3171" i="14"/>
  <c r="N6500" i="14"/>
  <c r="N5828" i="14"/>
  <c r="N5030" i="14"/>
  <c r="N5892" i="14"/>
  <c r="N4254" i="14"/>
  <c r="N3139" i="14"/>
  <c r="N4439" i="14"/>
  <c r="N3894" i="14"/>
  <c r="N2560" i="14"/>
  <c r="N2572" i="14"/>
  <c r="N1023" i="14"/>
  <c r="N1537" i="14"/>
  <c r="N4924" i="14"/>
  <c r="N2301" i="14"/>
  <c r="N1464" i="14"/>
  <c r="N3848" i="14"/>
  <c r="N4399" i="14"/>
  <c r="N3291" i="14"/>
  <c r="N4713" i="14"/>
  <c r="N3385" i="14"/>
  <c r="N2600" i="14"/>
  <c r="N4854" i="14"/>
  <c r="N5090" i="14"/>
  <c r="N3144" i="14"/>
  <c r="N6333" i="14"/>
  <c r="N1445" i="14"/>
  <c r="N5166" i="14"/>
  <c r="N6235" i="14"/>
  <c r="N4510" i="14"/>
  <c r="N6060" i="14"/>
  <c r="N3887" i="14"/>
  <c r="N6446" i="14"/>
  <c r="N1983" i="14"/>
  <c r="N4794" i="14"/>
  <c r="N5424" i="14"/>
  <c r="N3210" i="14"/>
  <c r="N5298" i="14"/>
  <c r="N1494" i="14"/>
  <c r="N6062" i="14"/>
  <c r="N6320" i="14"/>
  <c r="N1708" i="14"/>
  <c r="N4795" i="14"/>
  <c r="N5204" i="14"/>
  <c r="N6319" i="14"/>
  <c r="N1482" i="14"/>
  <c r="N1834" i="14"/>
  <c r="N2500" i="14"/>
  <c r="N6427" i="14"/>
  <c r="N6368" i="14"/>
  <c r="N6385" i="14"/>
  <c r="N5587" i="14"/>
  <c r="N6195" i="14"/>
  <c r="N4822" i="14"/>
  <c r="N5154" i="14"/>
  <c r="N3147" i="14"/>
  <c r="N2054" i="14"/>
  <c r="N3886" i="14"/>
  <c r="N3140" i="14"/>
  <c r="N2454" i="14"/>
  <c r="N1566" i="14"/>
  <c r="N6367" i="14"/>
  <c r="N2053" i="14"/>
  <c r="N5108" i="14"/>
  <c r="N3846" i="14"/>
  <c r="N6219" i="14"/>
  <c r="N6163" i="14"/>
  <c r="N5055" i="14"/>
  <c r="N5731" i="14"/>
  <c r="N2390" i="14"/>
  <c r="N6327" i="14"/>
  <c r="N1462" i="14"/>
  <c r="N6045" i="14"/>
  <c r="N4371" i="14"/>
  <c r="N4685" i="14"/>
  <c r="N5220" i="14"/>
  <c r="N1542" i="14"/>
  <c r="N6444" i="14"/>
  <c r="N4358" i="14"/>
  <c r="N3168" i="14"/>
  <c r="N1544" i="14"/>
  <c r="N4747" i="14"/>
  <c r="N1468" i="14"/>
  <c r="N3904" i="14"/>
  <c r="N5148" i="14"/>
  <c r="N2362" i="14"/>
  <c r="N4477" i="14"/>
  <c r="N2561" i="14"/>
  <c r="N3843" i="14"/>
  <c r="N5028" i="14"/>
  <c r="N2342" i="14"/>
  <c r="N6430" i="14"/>
  <c r="N6027" i="14"/>
  <c r="N4370" i="14"/>
  <c r="N6416" i="14"/>
  <c r="N2340" i="14"/>
  <c r="N6278" i="14"/>
  <c r="N1033" i="14"/>
  <c r="N6471" i="14"/>
  <c r="N1031" i="14"/>
  <c r="N6391" i="14"/>
  <c r="N5012" i="14"/>
  <c r="N2613" i="14"/>
  <c r="N3214" i="14"/>
  <c r="N6426" i="14"/>
  <c r="N3903" i="14"/>
  <c r="N1609" i="14"/>
  <c r="N3941" i="14"/>
  <c r="N5894" i="14"/>
  <c r="N3242" i="14"/>
  <c r="N2005" i="14"/>
  <c r="N6479" i="14"/>
  <c r="N2614" i="14"/>
  <c r="N1841" i="14"/>
  <c r="N4651" i="14"/>
  <c r="N5107" i="14"/>
  <c r="N4650" i="14"/>
  <c r="N5001" i="14"/>
  <c r="N6234" i="14"/>
  <c r="N1579" i="14"/>
  <c r="N1945" i="14"/>
  <c r="N6120" i="14"/>
  <c r="N1833" i="14"/>
  <c r="N3530" i="14"/>
  <c r="N3896" i="14"/>
  <c r="N6450" i="14"/>
  <c r="N2995" i="14"/>
  <c r="N3940" i="14"/>
  <c r="N4712" i="14"/>
  <c r="N1685" i="14"/>
  <c r="N3287" i="14"/>
  <c r="N5049" i="14"/>
  <c r="N1543" i="14"/>
  <c r="N3238" i="14"/>
  <c r="N6270" i="14"/>
  <c r="N1443" i="14"/>
  <c r="N1561" i="14"/>
  <c r="N1608" i="14"/>
  <c r="N3901" i="14"/>
  <c r="N6145" i="14"/>
  <c r="N1591" i="14"/>
  <c r="N5358" i="14"/>
  <c r="N5214" i="14"/>
  <c r="N4118" i="14"/>
  <c r="N6221" i="14"/>
  <c r="N2298" i="14"/>
  <c r="N1749" i="14"/>
  <c r="N4721" i="14"/>
  <c r="N4752" i="14"/>
  <c r="N4710" i="14"/>
  <c r="N4117" i="14"/>
  <c r="N4311" i="14"/>
  <c r="N5893" i="14"/>
  <c r="N1458" i="14"/>
  <c r="N5021" i="14"/>
  <c r="N5128" i="14"/>
  <c r="N1565" i="14"/>
  <c r="N3905" i="14"/>
  <c r="N2373" i="14"/>
  <c r="N6121" i="14"/>
  <c r="N4909" i="14"/>
  <c r="N4719" i="14"/>
  <c r="N1946" i="14"/>
  <c r="N1847" i="14"/>
  <c r="N1493" i="14"/>
  <c r="N4402" i="14"/>
  <c r="N1510" i="14"/>
  <c r="N2456" i="14"/>
  <c r="N4481" i="14"/>
  <c r="N3371" i="14"/>
  <c r="N4314" i="14"/>
  <c r="N3317" i="14"/>
  <c r="N6473" i="14"/>
  <c r="N4711" i="14"/>
  <c r="N4661" i="14"/>
  <c r="N2609" i="14"/>
  <c r="N4186" i="14"/>
  <c r="N5972" i="14"/>
  <c r="N5701" i="14"/>
  <c r="N3213" i="14"/>
  <c r="N3857" i="14"/>
  <c r="N3883" i="14"/>
  <c r="N3172" i="14"/>
  <c r="N3851" i="14"/>
  <c r="N5169" i="14"/>
  <c r="N1903" i="14"/>
  <c r="N6547" i="14"/>
  <c r="N3849" i="14"/>
  <c r="N5700" i="14"/>
  <c r="N6448" i="14"/>
  <c r="N5124" i="14"/>
  <c r="N5121" i="14"/>
  <c r="N5744" i="14"/>
  <c r="N6420" i="14"/>
  <c r="N5300" i="14"/>
  <c r="N3824" i="14"/>
  <c r="N4247" i="14"/>
  <c r="N6472" i="14"/>
  <c r="N5774" i="14"/>
  <c r="N5171" i="14"/>
  <c r="N4467" i="14"/>
  <c r="N1878" i="14"/>
  <c r="N3533" i="14"/>
  <c r="N1555" i="14"/>
  <c r="N4654" i="14"/>
  <c r="N5003" i="14"/>
  <c r="N5349" i="14"/>
  <c r="N3190" i="14"/>
  <c r="N4749" i="14"/>
  <c r="N4923" i="14"/>
  <c r="N1953" i="14"/>
  <c r="N3528" i="14"/>
  <c r="N6447" i="14"/>
  <c r="N5170" i="14"/>
  <c r="N5470" i="14"/>
  <c r="N6231" i="14"/>
  <c r="N5105" i="14"/>
  <c r="N1607" i="14"/>
  <c r="N5002" i="14"/>
  <c r="N4479" i="14"/>
  <c r="N1757" i="14"/>
  <c r="N2172" i="14"/>
  <c r="N2578" i="14"/>
  <c r="N4487" i="14"/>
  <c r="N4526" i="14"/>
  <c r="N1710" i="14"/>
  <c r="N4341" i="14"/>
  <c r="N2763" i="14"/>
  <c r="N3253" i="14"/>
  <c r="N416" i="14"/>
  <c r="N2574" i="14"/>
  <c r="N3900" i="14"/>
  <c r="N4216" i="14"/>
  <c r="N1562" i="14"/>
  <c r="N4720" i="14"/>
  <c r="N4974" i="14"/>
  <c r="N1500" i="14"/>
  <c r="N4653" i="14"/>
  <c r="N4647" i="14"/>
  <c r="N5238" i="14"/>
  <c r="N4870" i="14"/>
  <c r="N3138" i="14"/>
  <c r="N3209" i="14"/>
  <c r="N1835" i="14"/>
  <c r="N1944" i="14"/>
  <c r="N1879" i="14"/>
  <c r="N3873" i="14"/>
  <c r="N5970" i="14"/>
  <c r="N2389" i="14"/>
  <c r="N894" i="14"/>
  <c r="N6392" i="14"/>
  <c r="N5015" i="14"/>
  <c r="N3499" i="14"/>
  <c r="N6373" i="14"/>
  <c r="N6366" i="14"/>
  <c r="N5768" i="14"/>
  <c r="N5239" i="14"/>
  <c r="N6374" i="14"/>
  <c r="N4692" i="14"/>
  <c r="N6216" i="14"/>
  <c r="N6452" i="14"/>
  <c r="N3241" i="14"/>
  <c r="N6412" i="14"/>
  <c r="N2367" i="14"/>
  <c r="N5122" i="14"/>
  <c r="N5202" i="14"/>
  <c r="N6421" i="14"/>
  <c r="N3148" i="14"/>
  <c r="N2671" i="14"/>
  <c r="N2363" i="14"/>
  <c r="N4949" i="14"/>
  <c r="N5014" i="14"/>
  <c r="N3498" i="14"/>
  <c r="N4415" i="14"/>
  <c r="N5939" i="14"/>
  <c r="N4751" i="14"/>
  <c r="N4869" i="14"/>
  <c r="N3803" i="14"/>
  <c r="N6322" i="14"/>
  <c r="N6487" i="14"/>
  <c r="N5184" i="14"/>
  <c r="N1449" i="14"/>
  <c r="N5104" i="14"/>
  <c r="N4910" i="14"/>
  <c r="N1904" i="14"/>
  <c r="N4378" i="14"/>
  <c r="N6483" i="14"/>
  <c r="N4208" i="14"/>
  <c r="N1539" i="14"/>
  <c r="N4372" i="14"/>
  <c r="N415" i="14"/>
  <c r="N1529" i="14"/>
  <c r="N3226" i="14"/>
  <c r="N4683" i="14"/>
  <c r="N1564" i="14"/>
  <c r="N1606" i="14"/>
  <c r="N6297" i="14"/>
  <c r="N4925" i="14"/>
  <c r="N5125" i="14"/>
  <c r="N3007" i="14"/>
  <c r="N3882" i="14"/>
  <c r="N4343" i="14"/>
  <c r="N4748" i="14"/>
  <c r="N808" i="14"/>
  <c r="N5299" i="14"/>
  <c r="N4480" i="14"/>
  <c r="N6390" i="14"/>
  <c r="N3254" i="14"/>
  <c r="N2004" i="14"/>
  <c r="N6122" i="14"/>
  <c r="N5971" i="14"/>
  <c r="N3802" i="14"/>
  <c r="N3841" i="14"/>
  <c r="N1781" i="14"/>
  <c r="N1779" i="14"/>
  <c r="N5240" i="14"/>
  <c r="N3600" i="14"/>
  <c r="N2426" i="14"/>
  <c r="N4485" i="14"/>
  <c r="N1560" i="14"/>
  <c r="N2414" i="14"/>
  <c r="N2455" i="14"/>
  <c r="N6141" i="14"/>
  <c r="N5053" i="14"/>
  <c r="N4497" i="14"/>
  <c r="N1472" i="14"/>
  <c r="N1589" i="14"/>
  <c r="N5156" i="14"/>
  <c r="N1891" i="14"/>
  <c r="N5726" i="14"/>
  <c r="N5730" i="14"/>
  <c r="N5937" i="14"/>
  <c r="N1633" i="14"/>
  <c r="N3199" i="14"/>
  <c r="N3890" i="14"/>
  <c r="N4356" i="14"/>
  <c r="N5176" i="14"/>
  <c r="N4248" i="14"/>
  <c r="N6089" i="14"/>
  <c r="N4512" i="14"/>
  <c r="N3874" i="14"/>
  <c r="N6408" i="14"/>
  <c r="N3264" i="14"/>
  <c r="N2726" i="14"/>
  <c r="N1515" i="14"/>
  <c r="N1684" i="14"/>
  <c r="N3635" i="14"/>
  <c r="N1483" i="14"/>
  <c r="N6449" i="14"/>
  <c r="N5203" i="14"/>
  <c r="N2074" i="14"/>
  <c r="N6484" i="14"/>
  <c r="N5052" i="14"/>
  <c r="N3601" i="14"/>
  <c r="N5010" i="14"/>
  <c r="N3316" i="14"/>
  <c r="N4750" i="14"/>
  <c r="N5123" i="14"/>
  <c r="N4946" i="14"/>
  <c r="N5740" i="14"/>
  <c r="N2399" i="14"/>
  <c r="N4688" i="14"/>
  <c r="N2375" i="14"/>
  <c r="N4185" i="14"/>
  <c r="N4966" i="14"/>
  <c r="N4414" i="14"/>
  <c r="N1516" i="14"/>
  <c r="N3817" i="14"/>
  <c r="N6410" i="14"/>
  <c r="N4648" i="14"/>
  <c r="N4965" i="14"/>
  <c r="N5425" i="14"/>
  <c r="N1488" i="14"/>
  <c r="N5727" i="14"/>
  <c r="N6485" i="14"/>
  <c r="N4947" i="14"/>
  <c r="N2201" i="14"/>
  <c r="N5175" i="14"/>
  <c r="N3013" i="14"/>
  <c r="N4871" i="14"/>
  <c r="N1593" i="14"/>
  <c r="N3006" i="14"/>
  <c r="N5709" i="14"/>
  <c r="N1645" i="14"/>
  <c r="N6451" i="14"/>
  <c r="N2369" i="14"/>
  <c r="N3294" i="14"/>
  <c r="N2192" i="14"/>
  <c r="N1632" i="14"/>
  <c r="N1517" i="14"/>
  <c r="N5471" i="14"/>
  <c r="N6395" i="14"/>
  <c r="N5627" i="14"/>
  <c r="N4668" i="14"/>
  <c r="N3811" i="14"/>
  <c r="N1519" i="14"/>
  <c r="N5126" i="14"/>
  <c r="N1511" i="14"/>
  <c r="N1709" i="14"/>
  <c r="N5924" i="14"/>
  <c r="N1605" i="14"/>
  <c r="N4379" i="14"/>
  <c r="N5741" i="14"/>
  <c r="N3936" i="14"/>
  <c r="N5351" i="14"/>
  <c r="N1707" i="14"/>
  <c r="N4489" i="14"/>
  <c r="N5426" i="14"/>
  <c r="N3532" i="14"/>
  <c r="N3208" i="14"/>
  <c r="N6394" i="14"/>
  <c r="N2573" i="14"/>
  <c r="N6124" i="14"/>
  <c r="N6376" i="14"/>
  <c r="N2006" i="14"/>
  <c r="N3885" i="14"/>
  <c r="N6499" i="14"/>
  <c r="N4514" i="14"/>
  <c r="N1465" i="14"/>
  <c r="N1784" i="14"/>
  <c r="N2562" i="14"/>
  <c r="N6323" i="14"/>
  <c r="N1509" i="14"/>
  <c r="N4660" i="14"/>
  <c r="N1782" i="14"/>
  <c r="N1520" i="14"/>
  <c r="N3909" i="14"/>
  <c r="N1578" i="14"/>
  <c r="N5011" i="14"/>
  <c r="N4881" i="14"/>
  <c r="N1890" i="14"/>
  <c r="N3657" i="14"/>
  <c r="N4948" i="14"/>
  <c r="N6232" i="14"/>
  <c r="N5060" i="14"/>
  <c r="N4933" i="14"/>
  <c r="N3066" i="14"/>
  <c r="N6142" i="14"/>
  <c r="N2835" i="14"/>
  <c r="N4154" i="14"/>
  <c r="N5177" i="14"/>
  <c r="N3010" i="14"/>
  <c r="N4687" i="14"/>
  <c r="N4664" i="14"/>
  <c r="N5185" i="14"/>
  <c r="N809" i="14"/>
  <c r="N5938" i="14"/>
  <c r="N5735" i="14"/>
  <c r="N5685" i="14"/>
  <c r="N3476" i="14"/>
  <c r="N4967" i="14"/>
  <c r="N3818" i="14"/>
  <c r="N4152" i="14"/>
  <c r="N5013" i="14"/>
  <c r="N6409" i="14"/>
  <c r="N5025" i="14"/>
  <c r="N6181" i="14"/>
  <c r="N3296" i="14"/>
  <c r="N5766" i="14"/>
  <c r="N3640" i="14"/>
  <c r="N4746" i="14"/>
  <c r="N2133" i="14"/>
  <c r="N2425" i="14"/>
  <c r="N4359" i="14"/>
  <c r="N1610" i="14"/>
  <c r="N4217" i="14"/>
  <c r="N6393" i="14"/>
  <c r="N6321" i="14"/>
  <c r="N5103" i="14"/>
  <c r="N5854" i="14"/>
  <c r="N5729" i="14"/>
  <c r="N6548" i="14"/>
  <c r="N3943" i="14"/>
  <c r="N3810" i="14"/>
  <c r="N6277" i="14"/>
  <c r="N5875" i="14"/>
  <c r="N5734" i="14"/>
  <c r="N5733" i="14"/>
  <c r="N5186" i="14"/>
  <c r="N2356" i="14"/>
  <c r="N1475" i="14"/>
  <c r="N1492" i="14"/>
  <c r="N4236" i="14"/>
  <c r="N6127" i="14"/>
  <c r="N1405" i="14"/>
  <c r="N4640" i="14"/>
  <c r="N931" i="14"/>
  <c r="N3823" i="14"/>
  <c r="N4513" i="14"/>
  <c r="N4488" i="14"/>
  <c r="N1518" i="14"/>
  <c r="N3500" i="14"/>
  <c r="N4941" i="14"/>
  <c r="N5781" i="14"/>
  <c r="N3215" i="14"/>
  <c r="N4116" i="14"/>
  <c r="N5106" i="14"/>
  <c r="N4210" i="14"/>
  <c r="N6143" i="14"/>
  <c r="N4380" i="14"/>
  <c r="N5089" i="14"/>
  <c r="N4855" i="14"/>
  <c r="N6233" i="14"/>
  <c r="N6454" i="14"/>
  <c r="N2607" i="14"/>
  <c r="N5667" i="14"/>
  <c r="N5702" i="14"/>
  <c r="N3859" i="14"/>
  <c r="N2385" i="14"/>
  <c r="N1595" i="14"/>
  <c r="N2199" i="14"/>
  <c r="N5141" i="14"/>
  <c r="N5350" i="14"/>
  <c r="N5721" i="14"/>
  <c r="N2921" i="14"/>
  <c r="N2100" i="14"/>
  <c r="N3018" i="14"/>
  <c r="N6215" i="14"/>
  <c r="N6560" i="14"/>
  <c r="N2459" i="14"/>
  <c r="N3867" i="14"/>
  <c r="N5173" i="14"/>
  <c r="N6559" i="14"/>
  <c r="N5739" i="14"/>
  <c r="N5038" i="14"/>
  <c r="N4515" i="14"/>
  <c r="N1540" i="14"/>
  <c r="N4633" i="14"/>
  <c r="N3634" i="14"/>
  <c r="N6413" i="14"/>
  <c r="N5873" i="14"/>
  <c r="N6377" i="14"/>
  <c r="N3630" i="14"/>
  <c r="N1580" i="14"/>
  <c r="N6546" i="14"/>
  <c r="N4689" i="14"/>
  <c r="N5922" i="14"/>
  <c r="N4308" i="14"/>
  <c r="N3266" i="14"/>
  <c r="N5955" i="14"/>
  <c r="N6160" i="14"/>
  <c r="N2667" i="14"/>
  <c r="N2398" i="14"/>
  <c r="N2474" i="14"/>
  <c r="N3315" i="14"/>
  <c r="N3631" i="14"/>
  <c r="N5020" i="14"/>
  <c r="N2920" i="14"/>
  <c r="N5172" i="14"/>
  <c r="N2499" i="14"/>
  <c r="N6111" i="14"/>
  <c r="N3944" i="14"/>
  <c r="N1036" i="14"/>
  <c r="N3855" i="14"/>
  <c r="N4490" i="14"/>
  <c r="N4882" i="14"/>
  <c r="N6182" i="14"/>
  <c r="N3860" i="14"/>
  <c r="N930" i="14"/>
  <c r="N1896" i="14"/>
  <c r="N3633" i="14"/>
  <c r="N3225" i="14"/>
  <c r="N3832" i="14"/>
  <c r="N2357" i="14"/>
  <c r="N4908" i="14"/>
  <c r="N2473" i="14"/>
  <c r="N3267" i="14"/>
  <c r="N5427" i="14"/>
  <c r="N1491" i="14"/>
  <c r="N1780" i="14"/>
  <c r="N5289" i="14"/>
  <c r="N1892" i="14"/>
  <c r="N5428" i="14"/>
  <c r="N5832" i="14"/>
  <c r="N3641" i="14"/>
  <c r="N5019" i="14"/>
  <c r="N5874" i="14"/>
  <c r="N6159" i="14"/>
  <c r="N3197" i="14"/>
  <c r="N2585" i="14"/>
  <c r="N4115" i="14"/>
  <c r="N5776" i="14"/>
  <c r="N4445" i="14"/>
  <c r="N1590" i="14"/>
  <c r="N4634" i="14"/>
  <c r="N2350" i="14"/>
  <c r="N5736" i="14"/>
  <c r="N3531" i="14"/>
  <c r="N2470" i="14"/>
  <c r="N6123" i="14"/>
  <c r="N4686" i="14"/>
  <c r="N3185" i="14"/>
  <c r="N4736" i="14"/>
  <c r="N3910" i="14"/>
  <c r="N2836" i="14"/>
  <c r="N2471" i="14"/>
  <c r="N2318" i="14"/>
  <c r="N3386" i="14"/>
  <c r="N2575" i="14"/>
  <c r="N1897" i="14"/>
  <c r="N5833" i="14"/>
  <c r="N3632" i="14"/>
  <c r="N5134" i="14"/>
  <c r="N4883" i="14"/>
  <c r="N2309" i="14"/>
  <c r="N1490" i="14"/>
  <c r="N6388" i="14"/>
  <c r="N5180" i="14"/>
  <c r="N4342" i="14"/>
  <c r="N414" i="14"/>
  <c r="N6429" i="14"/>
  <c r="N6401" i="14"/>
  <c r="N5549" i="14"/>
  <c r="N4769" i="14"/>
  <c r="N2875" i="14"/>
  <c r="N1381" i="14"/>
  <c r="N3639" i="14"/>
  <c r="N4424" i="14"/>
  <c r="N1898" i="14"/>
  <c r="N2668" i="14"/>
  <c r="N6326" i="14"/>
  <c r="N4860" i="14"/>
  <c r="N3475" i="14"/>
  <c r="N5782" i="14"/>
  <c r="N5039" i="14"/>
  <c r="N5991" i="14"/>
  <c r="N5179" i="14"/>
  <c r="N6389" i="14"/>
  <c r="N2386" i="14"/>
  <c r="N5775" i="14"/>
  <c r="N4245" i="14"/>
  <c r="N2876" i="14"/>
  <c r="N5597" i="14"/>
  <c r="N1437" i="14"/>
  <c r="N1450" i="14"/>
  <c r="N1587" i="14"/>
  <c r="N2397" i="14"/>
  <c r="N4357" i="14"/>
  <c r="N5229" i="14"/>
  <c r="N5777" i="14"/>
  <c r="N1478" i="14"/>
  <c r="N2317" i="14"/>
  <c r="N2934" i="14"/>
  <c r="N5244" i="14"/>
  <c r="N6126" i="14"/>
  <c r="N3077" i="14"/>
  <c r="N5230" i="14"/>
  <c r="N1541" i="14"/>
  <c r="N5037" i="14"/>
  <c r="N2351" i="14"/>
  <c r="N2469" i="14"/>
  <c r="N3845" i="14"/>
  <c r="N4373" i="14"/>
  <c r="N6100" i="14"/>
  <c r="N5290" i="14"/>
  <c r="N4945" i="14"/>
  <c r="N2146" i="14"/>
  <c r="N6343" i="14"/>
  <c r="N3060" i="14"/>
  <c r="N3875" i="14"/>
  <c r="N6276" i="14"/>
  <c r="N6225" i="14"/>
  <c r="N3212" i="14"/>
  <c r="N2354" i="14"/>
  <c r="N6189" i="14"/>
  <c r="N3165" i="14"/>
  <c r="N3678" i="14"/>
  <c r="N4934" i="14"/>
  <c r="N4659" i="14"/>
  <c r="N5135" i="14"/>
  <c r="N3511" i="14"/>
  <c r="N4361" i="14"/>
  <c r="N2299" i="14"/>
  <c r="N4796" i="14"/>
  <c r="N5178" i="14"/>
  <c r="N4594" i="14"/>
  <c r="N4943" i="14"/>
  <c r="N4632" i="14"/>
  <c r="N5737" i="14"/>
  <c r="N3710" i="14"/>
  <c r="N5420" i="14"/>
  <c r="N3912" i="14"/>
  <c r="N2424" i="14"/>
  <c r="N6214" i="14"/>
  <c r="N6226" i="14"/>
  <c r="N6399" i="14"/>
  <c r="N6383" i="14"/>
  <c r="N6324" i="14"/>
  <c r="N4595" i="14"/>
  <c r="N3724" i="14"/>
  <c r="N4582" i="14"/>
  <c r="N4524" i="14"/>
  <c r="N6375" i="14"/>
  <c r="N3738" i="14"/>
  <c r="N4114" i="14"/>
  <c r="N1485" i="14"/>
  <c r="N5054" i="14"/>
  <c r="N4821" i="14"/>
  <c r="N4499" i="14"/>
  <c r="N5140" i="14"/>
  <c r="N1594" i="14"/>
  <c r="N5275" i="14"/>
  <c r="N4396" i="14"/>
  <c r="N1783" i="14"/>
  <c r="N5305" i="14"/>
  <c r="N5291" i="14"/>
  <c r="N5738" i="14"/>
  <c r="N1646" i="14"/>
  <c r="N5472" i="14"/>
  <c r="N3835" i="14"/>
  <c r="N5139" i="14"/>
  <c r="N5944" i="14"/>
  <c r="N5626" i="14"/>
  <c r="N934" i="14"/>
  <c r="N5133" i="14"/>
  <c r="N5710" i="14"/>
  <c r="N2564" i="14"/>
  <c r="N2157" i="14"/>
  <c r="N5723" i="14"/>
  <c r="N5548" i="14"/>
  <c r="N2353" i="14"/>
  <c r="N5834" i="14"/>
  <c r="N5668" i="14"/>
  <c r="N4201" i="14"/>
  <c r="N4413" i="14"/>
  <c r="N4583" i="14"/>
  <c r="N6342" i="14"/>
  <c r="N6384" i="14"/>
  <c r="N2724" i="14"/>
  <c r="N6386" i="14"/>
  <c r="N1798" i="14"/>
  <c r="N1638" i="14"/>
  <c r="N4319" i="14"/>
  <c r="N3937" i="14"/>
  <c r="N4309" i="14"/>
  <c r="N3702" i="14"/>
  <c r="N3220" i="14"/>
  <c r="N6382" i="14"/>
  <c r="N2203" i="14"/>
  <c r="N5155" i="14"/>
  <c r="N2352" i="14"/>
  <c r="N3876" i="14"/>
  <c r="N3812" i="14"/>
  <c r="N6105" i="14"/>
  <c r="N4767" i="14"/>
  <c r="N6255" i="14"/>
  <c r="N3265" i="14"/>
  <c r="N4377" i="14"/>
  <c r="N1528" i="14"/>
  <c r="N5670" i="14"/>
  <c r="N5783" i="14"/>
  <c r="N4734" i="14"/>
  <c r="N6442" i="14"/>
  <c r="N2102" i="14"/>
  <c r="N5770" i="14"/>
  <c r="N3858" i="14"/>
  <c r="N3884" i="14"/>
  <c r="N1642" i="14"/>
  <c r="N4808" i="14"/>
  <c r="N5547" i="14"/>
  <c r="N4167" i="14"/>
  <c r="N3686" i="14"/>
  <c r="N2073" i="14"/>
  <c r="N2919" i="14"/>
  <c r="N3868" i="14"/>
  <c r="N6206" i="14"/>
  <c r="N6099" i="14"/>
  <c r="N1481" i="14"/>
  <c r="N6180" i="14"/>
  <c r="N6227" i="14"/>
  <c r="N4468" i="14"/>
  <c r="N5711" i="14"/>
  <c r="N3727" i="14"/>
  <c r="N6445" i="14"/>
  <c r="N5956" i="14"/>
  <c r="N5943" i="14"/>
  <c r="N5952" i="14"/>
  <c r="N6161" i="14"/>
  <c r="N5245" i="14"/>
  <c r="N4932" i="14"/>
  <c r="N1719" i="14"/>
  <c r="N6128" i="14"/>
  <c r="N4877" i="14"/>
  <c r="N6125" i="14"/>
  <c r="N4209" i="14"/>
  <c r="N6302" i="14"/>
  <c r="N6387" i="14"/>
  <c r="N5306" i="14"/>
  <c r="N2158" i="14"/>
  <c r="N3240" i="14"/>
  <c r="N6498" i="14"/>
  <c r="N3136" i="14"/>
  <c r="N4942" i="14"/>
  <c r="N5411" i="14"/>
  <c r="N1721" i="14"/>
  <c r="N6063" i="14"/>
  <c r="N4534" i="14"/>
  <c r="N6440" i="14"/>
  <c r="N4743" i="14"/>
  <c r="N3011" i="14"/>
  <c r="N2188" i="14"/>
  <c r="N6365" i="14"/>
  <c r="N2576" i="14"/>
  <c r="N5625" i="14"/>
  <c r="N2388" i="14"/>
  <c r="N5722" i="14"/>
  <c r="N3677" i="14"/>
  <c r="N2517" i="14"/>
  <c r="N2555" i="14"/>
  <c r="N3869" i="14"/>
  <c r="N3685" i="14"/>
  <c r="N3034" i="14"/>
  <c r="N4768" i="14"/>
  <c r="N1720" i="14"/>
  <c r="N6381" i="14"/>
  <c r="N4395" i="14"/>
  <c r="N6213" i="14"/>
  <c r="N6439" i="14"/>
  <c r="N2617" i="14"/>
  <c r="N2189" i="14"/>
  <c r="N5410" i="14"/>
  <c r="N2686" i="14"/>
  <c r="N1588" i="14"/>
  <c r="N6514" i="14"/>
  <c r="N5265" i="14"/>
  <c r="N5304" i="14"/>
  <c r="N5751" i="14"/>
  <c r="N6101" i="14"/>
  <c r="N1545" i="14"/>
  <c r="N6344" i="14"/>
  <c r="N1444" i="14"/>
  <c r="N6558" i="14"/>
  <c r="N6088" i="14"/>
  <c r="N6107" i="14"/>
  <c r="N4944" i="14"/>
  <c r="N6571" i="14"/>
  <c r="N4807" i="14"/>
  <c r="N5725" i="14"/>
  <c r="N1663" i="14"/>
  <c r="N6443" i="14"/>
  <c r="N5589" i="14"/>
  <c r="N5429" i="14"/>
  <c r="N4806" i="14"/>
  <c r="N1547" i="14"/>
  <c r="N5295" i="14"/>
  <c r="N5872" i="14"/>
  <c r="N1451" i="14"/>
  <c r="N5641" i="14"/>
  <c r="N5728" i="14"/>
  <c r="N1086" i="14"/>
  <c r="N5993" i="14"/>
  <c r="N5757" i="14"/>
  <c r="N1421" i="14"/>
  <c r="N6411" i="14"/>
  <c r="N4200" i="14"/>
  <c r="N3831" i="14"/>
  <c r="N2135" i="14"/>
  <c r="N5992" i="14"/>
  <c r="N3842" i="14"/>
  <c r="N1643" i="14"/>
  <c r="N6087" i="14"/>
  <c r="N6570" i="14"/>
  <c r="N6364" i="14"/>
  <c r="N6572" i="14"/>
  <c r="N6064" i="14"/>
  <c r="N3679" i="14"/>
  <c r="N5215" i="14"/>
  <c r="N5409" i="14"/>
  <c r="N1037" i="14"/>
  <c r="N3675" i="14"/>
  <c r="N6325" i="14"/>
  <c r="N5595" i="14"/>
  <c r="N5771" i="14"/>
  <c r="N3509" i="14"/>
  <c r="N5759" i="14"/>
  <c r="N5246" i="14"/>
  <c r="N5218" i="14"/>
  <c r="N2316" i="14"/>
  <c r="N6515" i="14"/>
  <c r="N2202" i="14"/>
  <c r="N1644" i="14"/>
  <c r="N4397" i="14"/>
  <c r="N4862" i="14"/>
  <c r="N5419" i="14"/>
  <c r="N2685" i="14"/>
  <c r="N2223" i="14"/>
  <c r="N2842" i="14"/>
  <c r="N4469" i="14"/>
  <c r="N3825" i="14"/>
  <c r="N6021" i="14"/>
  <c r="N2171" i="14"/>
  <c r="N5758" i="14"/>
  <c r="N4328" i="14"/>
  <c r="N3668" i="14"/>
  <c r="N3728" i="14"/>
  <c r="N1087" i="14"/>
  <c r="N4876" i="14"/>
  <c r="N3856" i="14"/>
  <c r="N6205" i="14"/>
  <c r="N3384" i="14"/>
  <c r="N5590" i="14"/>
  <c r="N4581" i="14"/>
  <c r="N5695" i="14"/>
  <c r="N3290" i="14"/>
  <c r="N4875" i="14"/>
  <c r="N5174" i="14"/>
  <c r="N3201" i="14"/>
  <c r="N3816" i="14"/>
  <c r="N1489" i="14"/>
  <c r="N5954" i="14"/>
  <c r="N5671" i="14"/>
  <c r="N3262" i="14"/>
  <c r="N6257" i="14"/>
  <c r="N3769" i="14"/>
  <c r="N1411" i="14"/>
  <c r="N4893" i="14"/>
  <c r="N4211" i="14"/>
  <c r="N640" i="14"/>
  <c r="N1466" i="14"/>
  <c r="N4238" i="14"/>
  <c r="N5596" i="14"/>
  <c r="N1453" i="14"/>
  <c r="N3273" i="14"/>
  <c r="N1824" i="14"/>
  <c r="N3942" i="14"/>
  <c r="N6566" i="14"/>
  <c r="N6065" i="14"/>
  <c r="N2874" i="14"/>
  <c r="N3607" i="14"/>
  <c r="N2307" i="14"/>
  <c r="N2725" i="14"/>
  <c r="N3709" i="14"/>
  <c r="N3135" i="14"/>
  <c r="N5591" i="14"/>
  <c r="N4443" i="14"/>
  <c r="N5923" i="14"/>
  <c r="N5708" i="14"/>
  <c r="N810" i="14"/>
  <c r="N6363" i="14"/>
  <c r="N5395" i="14"/>
  <c r="N6129" i="14"/>
  <c r="N5216" i="14"/>
  <c r="N6015" i="14"/>
  <c r="N3183" i="14"/>
  <c r="N4312" i="14"/>
  <c r="N6256" i="14"/>
  <c r="N3913" i="14"/>
  <c r="N2237" i="14"/>
  <c r="N2219" i="14"/>
  <c r="N1856" i="14"/>
  <c r="N1797" i="14"/>
  <c r="N6106" i="14"/>
  <c r="N3510" i="14"/>
  <c r="N6565" i="14"/>
  <c r="N5871" i="14"/>
  <c r="N6237" i="14"/>
  <c r="N2996" i="14"/>
  <c r="N6467" i="14"/>
  <c r="N3463" i="14"/>
  <c r="N6465" i="14"/>
  <c r="N5607" i="14"/>
  <c r="N3723" i="14"/>
  <c r="N5274" i="14"/>
  <c r="N4237" i="14"/>
  <c r="N1088" i="14"/>
  <c r="N5672" i="14"/>
  <c r="N4894" i="14"/>
  <c r="N5085" i="14"/>
  <c r="N6564" i="14"/>
  <c r="N4639" i="14"/>
  <c r="N4850" i="14"/>
  <c r="N6022" i="14"/>
  <c r="N3207" i="14"/>
  <c r="N6466" i="14"/>
  <c r="N4215" i="14"/>
  <c r="N3740" i="14"/>
  <c r="N3879" i="14"/>
  <c r="N2113" i="14"/>
  <c r="N1955" i="14"/>
  <c r="N2936" i="14"/>
  <c r="N3739" i="14"/>
  <c r="N2536" i="14"/>
  <c r="N3047" i="14"/>
  <c r="N6538" i="14"/>
  <c r="N2413" i="14"/>
  <c r="N4242" i="14"/>
  <c r="N5712" i="14"/>
  <c r="N5396" i="14"/>
  <c r="N2311" i="14"/>
  <c r="N4318" i="14"/>
  <c r="N4360" i="14"/>
  <c r="N2994" i="14"/>
  <c r="N2563" i="14"/>
  <c r="N6503" i="14"/>
  <c r="N6441" i="14"/>
  <c r="N1826" i="14"/>
  <c r="N2343" i="14"/>
  <c r="N3880" i="14"/>
  <c r="N1479" i="14"/>
  <c r="N3508" i="14"/>
  <c r="N6404" i="14"/>
  <c r="N6016" i="14"/>
  <c r="N5418" i="14"/>
  <c r="N3211" i="14"/>
  <c r="N2599" i="14"/>
  <c r="N932" i="14"/>
  <c r="N3726" i="14"/>
  <c r="N5876" i="14"/>
  <c r="N4724" i="14"/>
  <c r="N4250" i="14"/>
  <c r="N3512" i="14"/>
  <c r="N5606" i="14"/>
  <c r="N6513" i="14"/>
  <c r="N6522" i="14"/>
  <c r="N3462" i="14"/>
  <c r="N4444" i="14"/>
  <c r="N6239" i="14"/>
  <c r="N4878" i="14"/>
  <c r="N3672" i="14"/>
  <c r="N1855" i="14"/>
  <c r="N5945" i="14"/>
  <c r="N4662" i="14"/>
  <c r="N4246" i="14"/>
  <c r="N3203" i="14"/>
  <c r="N2112" i="14"/>
  <c r="N6238" i="14"/>
  <c r="N5599" i="14"/>
  <c r="N3113" i="14"/>
  <c r="N3667" i="14"/>
  <c r="N2213" i="14"/>
  <c r="N4991" i="14"/>
  <c r="N5414" i="14"/>
  <c r="N1546" i="14"/>
  <c r="N3167" i="14"/>
  <c r="N3836" i="14"/>
  <c r="N5276" i="14"/>
  <c r="N6568" i="14"/>
  <c r="N2658" i="14"/>
  <c r="N2584" i="14"/>
  <c r="N5769" i="14"/>
  <c r="N3588" i="14"/>
  <c r="N1028" i="14"/>
  <c r="N6167" i="14"/>
  <c r="N6567" i="14"/>
  <c r="N4450" i="14"/>
  <c r="N5195" i="14"/>
  <c r="N4863" i="14"/>
  <c r="N3938" i="14"/>
  <c r="N4989" i="14"/>
  <c r="N3704" i="14"/>
  <c r="N5724" i="14"/>
  <c r="N3288" i="14"/>
  <c r="N5088" i="14"/>
  <c r="N5953" i="14"/>
  <c r="N1563" i="14"/>
  <c r="N4895" i="14"/>
  <c r="N2958" i="14"/>
  <c r="N5326" i="14"/>
  <c r="N5217" i="14"/>
  <c r="N3878" i="14"/>
  <c r="N6434" i="14"/>
  <c r="N1854" i="14"/>
  <c r="N3617" i="14"/>
  <c r="N4990" i="14"/>
  <c r="N5413" i="14"/>
  <c r="N3602" i="14"/>
  <c r="N3337" i="14"/>
  <c r="N4573" i="14"/>
  <c r="N5194" i="14"/>
  <c r="N3184" i="14"/>
  <c r="N2693" i="14"/>
  <c r="N6537" i="14"/>
  <c r="N5327" i="14"/>
  <c r="N4849" i="14"/>
  <c r="N6164" i="14"/>
  <c r="N4300" i="14"/>
  <c r="N5480" i="14"/>
  <c r="N2211" i="14"/>
  <c r="N6436" i="14"/>
  <c r="N1017" i="14"/>
  <c r="N6561" i="14"/>
  <c r="N3166" i="14"/>
  <c r="N1422" i="14"/>
  <c r="N4735" i="14"/>
  <c r="N1454" i="14"/>
  <c r="N3261" i="14"/>
  <c r="N2519" i="14"/>
  <c r="N5690" i="14"/>
  <c r="N2159" i="14"/>
  <c r="N4327" i="14"/>
  <c r="N3734" i="14"/>
  <c r="N3310" i="14"/>
  <c r="N3235" i="14"/>
  <c r="N4498" i="14"/>
  <c r="N3708" i="14"/>
  <c r="N2380" i="14"/>
  <c r="N6072" i="14"/>
  <c r="N4272" i="14"/>
  <c r="N5905" i="14"/>
  <c r="N2075" i="14"/>
  <c r="N6437" i="14"/>
  <c r="N5455" i="14"/>
  <c r="N5686" i="14"/>
  <c r="N5669" i="14"/>
  <c r="N2940" i="14"/>
  <c r="N4366" i="14"/>
  <c r="N6523" i="14"/>
  <c r="N4861" i="14"/>
  <c r="N6539" i="14"/>
  <c r="N6183" i="14"/>
  <c r="N3245" i="14"/>
  <c r="N1506" i="14"/>
  <c r="N6074" i="14"/>
  <c r="N5193" i="14"/>
  <c r="N1438" i="14"/>
  <c r="N4744" i="14"/>
  <c r="N1954" i="14"/>
  <c r="N3827" i="14"/>
  <c r="N5981" i="14"/>
  <c r="N1447" i="14"/>
  <c r="N3338" i="14"/>
  <c r="N811" i="14"/>
  <c r="N5421" i="14"/>
  <c r="N5713" i="14"/>
  <c r="N4950" i="14"/>
  <c r="N6104" i="14"/>
  <c r="N400" i="14"/>
  <c r="N5482" i="14"/>
  <c r="N2349" i="14"/>
  <c r="N2037" i="14"/>
  <c r="N3660" i="14"/>
  <c r="N2689" i="14"/>
  <c r="N399" i="14"/>
  <c r="N2678" i="14"/>
  <c r="N4723" i="14"/>
  <c r="N3464" i="14"/>
  <c r="N5231" i="14"/>
  <c r="N4819" i="14"/>
  <c r="N5608" i="14"/>
  <c r="N5784" i="14"/>
  <c r="N5412" i="14"/>
  <c r="N3820" i="14"/>
  <c r="N5714" i="14"/>
  <c r="N3703" i="14"/>
  <c r="N6562" i="14"/>
  <c r="N6347" i="14"/>
  <c r="N2379" i="14"/>
  <c r="N3676" i="14"/>
  <c r="N3072" i="14"/>
  <c r="N5630" i="14"/>
  <c r="N1825" i="14"/>
  <c r="N3284" i="14"/>
  <c r="N2677" i="14"/>
  <c r="N3452" i="14"/>
  <c r="N5552" i="14"/>
  <c r="N6495" i="14"/>
  <c r="N5183" i="14"/>
  <c r="N3822" i="14"/>
  <c r="N5550" i="14"/>
  <c r="N1534" i="14"/>
  <c r="N4952" i="14"/>
  <c r="N6073" i="14"/>
  <c r="N4820" i="14"/>
  <c r="N1027" i="14"/>
  <c r="N1507" i="14"/>
  <c r="N6496" i="14"/>
  <c r="N5267" i="14"/>
  <c r="N2312" i="14"/>
  <c r="N1764" i="14"/>
  <c r="N6131" i="14"/>
  <c r="N1433" i="14"/>
  <c r="N5753" i="14"/>
  <c r="N5551" i="14"/>
  <c r="N6501" i="14"/>
  <c r="N2242" i="14"/>
  <c r="N4865" i="14"/>
  <c r="N5957" i="14"/>
  <c r="N4244" i="14"/>
  <c r="N5484" i="14"/>
  <c r="N3507" i="14"/>
  <c r="N3236" i="14"/>
  <c r="N3840" i="14"/>
  <c r="N5605" i="14"/>
  <c r="N5423" i="14"/>
  <c r="N2798" i="14"/>
  <c r="N3474" i="14"/>
  <c r="N4077" i="14"/>
  <c r="N5422" i="14"/>
  <c r="N2194" i="14"/>
  <c r="N1533" i="14"/>
  <c r="N3736" i="14"/>
  <c r="N4864" i="14"/>
  <c r="N6345" i="14"/>
  <c r="N6352" i="14"/>
  <c r="N6474" i="14"/>
  <c r="N2187" i="14"/>
  <c r="N2134" i="14"/>
  <c r="N3332" i="14"/>
  <c r="N5241" i="14"/>
  <c r="N6103" i="14"/>
  <c r="N6597" i="14"/>
  <c r="N4773" i="14"/>
  <c r="N4519" i="14"/>
  <c r="N1582" i="14"/>
  <c r="N3666" i="14"/>
  <c r="N4517" i="14"/>
  <c r="N4202" i="14"/>
  <c r="N1030" i="14"/>
  <c r="N3680" i="14"/>
  <c r="N5483" i="14"/>
  <c r="N6095" i="14"/>
  <c r="N1508" i="14"/>
  <c r="N6184" i="14"/>
  <c r="N1641" i="14"/>
  <c r="N6102" i="14"/>
  <c r="N5688" i="14"/>
  <c r="N6563" i="14"/>
  <c r="N6109" i="14"/>
  <c r="N5683" i="14"/>
  <c r="N4880" i="14"/>
  <c r="N6598" i="14"/>
  <c r="N3589" i="14"/>
  <c r="N5718" i="14"/>
  <c r="N4535" i="14"/>
  <c r="N3833" i="14"/>
  <c r="N6599" i="14"/>
  <c r="N2236" i="14"/>
  <c r="N4249" i="14"/>
  <c r="N4251" i="14"/>
  <c r="N5431" i="14"/>
  <c r="N3713" i="14"/>
  <c r="N4818" i="14"/>
  <c r="N6133" i="14"/>
  <c r="N3862" i="14"/>
  <c r="N5996" i="14"/>
  <c r="N4848" i="14"/>
  <c r="N3283" i="14"/>
  <c r="N6166" i="14"/>
  <c r="N3306" i="14"/>
  <c r="N5603" i="14"/>
  <c r="N5242" i="14"/>
  <c r="N2329" i="14"/>
  <c r="N5394" i="14"/>
  <c r="N2364" i="14"/>
  <c r="N5743" i="14"/>
  <c r="N1426" i="14"/>
  <c r="N1959" i="14"/>
  <c r="N2366" i="14"/>
  <c r="N3737" i="14"/>
  <c r="N5219" i="14"/>
  <c r="N5717" i="14"/>
  <c r="N1799" i="14"/>
  <c r="N5243" i="14"/>
  <c r="N4814" i="14"/>
  <c r="N2852" i="14"/>
  <c r="N4951" i="14"/>
  <c r="N6497" i="14"/>
  <c r="N3844" i="14"/>
  <c r="N5995" i="14"/>
  <c r="N1765" i="14"/>
  <c r="N4680" i="14"/>
  <c r="N6094" i="14"/>
  <c r="N6071" i="14"/>
  <c r="N4745" i="14"/>
  <c r="N5247" i="14"/>
  <c r="N4220" i="14"/>
  <c r="N5604" i="14"/>
  <c r="N2205" i="14"/>
  <c r="N5602" i="14"/>
  <c r="N1527" i="14"/>
  <c r="N3684" i="14"/>
  <c r="N3280" i="14"/>
  <c r="N2440" i="14"/>
  <c r="N4326" i="14"/>
  <c r="N6379" i="14"/>
  <c r="N1410" i="14"/>
  <c r="N6380" i="14"/>
  <c r="N5979" i="14"/>
  <c r="N1682" i="14"/>
  <c r="N5609" i="14"/>
  <c r="N3914" i="14"/>
  <c r="N4520" i="14"/>
  <c r="N4390" i="14"/>
  <c r="N5980" i="14"/>
  <c r="N3257" i="14"/>
  <c r="N6346" i="14"/>
  <c r="N4774" i="14"/>
  <c r="N6119" i="14"/>
  <c r="N2306" i="14"/>
  <c r="N6017" i="14"/>
  <c r="N6117" i="14"/>
  <c r="N795" i="14"/>
  <c r="N5682" i="14"/>
  <c r="N643" i="14"/>
  <c r="N2218" i="14"/>
  <c r="N6043" i="14"/>
  <c r="N5478" i="14"/>
  <c r="N2241" i="14"/>
  <c r="N3026" i="14"/>
  <c r="N2706" i="14"/>
  <c r="N1874" i="14"/>
  <c r="N6545" i="14"/>
  <c r="N4879" i="14"/>
  <c r="N2865" i="14"/>
  <c r="N2144" i="14"/>
  <c r="N2608" i="14"/>
  <c r="N4038" i="14"/>
  <c r="N2114" i="14"/>
  <c r="N5600" i="14"/>
  <c r="N5752" i="14"/>
  <c r="N1626" i="14"/>
  <c r="N2688" i="14"/>
  <c r="N6417" i="14"/>
  <c r="N2687" i="14"/>
  <c r="N6369" i="14"/>
  <c r="N5994" i="14"/>
  <c r="N5661" i="14"/>
  <c r="N401" i="14"/>
  <c r="N3279" i="14"/>
  <c r="N5719" i="14"/>
  <c r="N3250" i="14"/>
  <c r="N3112" i="14"/>
  <c r="N3735" i="14"/>
  <c r="N3839" i="14"/>
  <c r="N5199" i="14"/>
  <c r="N4337" i="14"/>
  <c r="N2976" i="14"/>
  <c r="N6419" i="14"/>
  <c r="N5201" i="14"/>
  <c r="N3132" i="14"/>
  <c r="N4336" i="14"/>
  <c r="N6165" i="14"/>
  <c r="N4262" i="14"/>
  <c r="N5481" i="14"/>
  <c r="N2217" i="14"/>
  <c r="N3712" i="14"/>
  <c r="N4832" i="14"/>
  <c r="N2344" i="14"/>
  <c r="N5650" i="14"/>
  <c r="N4383" i="14"/>
  <c r="N2674" i="14"/>
  <c r="N5662" i="14"/>
  <c r="N2941" i="14"/>
  <c r="N4699" i="14"/>
  <c r="N6069" i="14"/>
  <c r="N5181" i="14"/>
  <c r="N2554" i="14"/>
  <c r="N4999" i="14"/>
  <c r="N2212" i="14"/>
  <c r="N5906" i="14"/>
  <c r="N1535" i="14"/>
  <c r="N1536" i="14"/>
  <c r="N639" i="14"/>
  <c r="N3039" i="14"/>
  <c r="N5430" i="14"/>
  <c r="N2439" i="14"/>
  <c r="N3133" i="14"/>
  <c r="N5680" i="14"/>
  <c r="N2381" i="14"/>
  <c r="N5266" i="14"/>
  <c r="N2031" i="14"/>
  <c r="N1432" i="14"/>
  <c r="N5249" i="14"/>
  <c r="N2305" i="14"/>
  <c r="N5904" i="14"/>
  <c r="N5755" i="14"/>
  <c r="N3834" i="14"/>
  <c r="N2233" i="14"/>
  <c r="N5949" i="14"/>
  <c r="N3773" i="14"/>
  <c r="N5665" i="14"/>
  <c r="N6110" i="14"/>
  <c r="N1549" i="14"/>
  <c r="N2195" i="14"/>
  <c r="N6569" i="14"/>
  <c r="N5664" i="14"/>
  <c r="N1766" i="14"/>
  <c r="N5635" i="14"/>
  <c r="N4682" i="14"/>
  <c r="N3249" i="14"/>
  <c r="N5780" i="14"/>
  <c r="N6023" i="14"/>
  <c r="N5485" i="14"/>
  <c r="N5235" i="14"/>
  <c r="N6351" i="14"/>
  <c r="N6093" i="14"/>
  <c r="N3025" i="14"/>
  <c r="N6204" i="14"/>
  <c r="N3616" i="14"/>
  <c r="N3768" i="14"/>
  <c r="N3390" i="14"/>
  <c r="N2387" i="14"/>
  <c r="N5785" i="14"/>
  <c r="N3863" i="14"/>
  <c r="N2813" i="14"/>
  <c r="N5159" i="14"/>
  <c r="N3069" i="14"/>
  <c r="N6070" i="14"/>
  <c r="N3289" i="14"/>
  <c r="N6554" i="14"/>
  <c r="N4198" i="14"/>
  <c r="N4775" i="14"/>
  <c r="N6553" i="14"/>
  <c r="N5696" i="14"/>
  <c r="N4419" i="14"/>
  <c r="N5911" i="14"/>
  <c r="N5628" i="14"/>
  <c r="N4998" i="14"/>
  <c r="N2858" i="14"/>
  <c r="N3805" i="14"/>
  <c r="N3282" i="14"/>
  <c r="N3309" i="14"/>
  <c r="N6418" i="14"/>
  <c r="N3234" i="14"/>
  <c r="N5200" i="14"/>
  <c r="N3281" i="14"/>
  <c r="N4345" i="14"/>
  <c r="N2339" i="14"/>
  <c r="N6118" i="14"/>
  <c r="N2365" i="14"/>
  <c r="N1628" i="14"/>
  <c r="N6112" i="14"/>
  <c r="N5302" i="14"/>
  <c r="N5684" i="14"/>
  <c r="N2264" i="14"/>
  <c r="N5912" i="14"/>
  <c r="N5675" i="14"/>
  <c r="N5651" i="14"/>
  <c r="N3449" i="14"/>
  <c r="N5679" i="14"/>
  <c r="N5778" i="14"/>
  <c r="N6370" i="14"/>
  <c r="N5301" i="14"/>
  <c r="N3674" i="14"/>
  <c r="N4525" i="14"/>
  <c r="N644" i="14"/>
  <c r="N2983" i="14"/>
  <c r="N4813" i="14"/>
  <c r="N5248" i="14"/>
  <c r="N4638" i="14"/>
  <c r="N3830" i="14"/>
  <c r="N6185" i="14"/>
  <c r="N6557" i="14"/>
  <c r="N2659" i="14"/>
  <c r="N5598" i="14"/>
  <c r="N4866" i="14"/>
  <c r="N5649" i="14"/>
  <c r="N2335" i="14"/>
  <c r="N2032" i="14"/>
  <c r="N2598" i="14"/>
  <c r="N1550" i="14"/>
  <c r="N6371" i="14"/>
  <c r="N3181" i="14"/>
  <c r="N4886" i="14"/>
  <c r="N4335" i="14"/>
  <c r="N5694" i="14"/>
  <c r="N5666" i="14"/>
  <c r="N4451" i="14"/>
  <c r="N4574" i="14"/>
  <c r="N5910" i="14"/>
  <c r="N2649" i="14"/>
  <c r="N5182" i="14"/>
  <c r="N1530" i="14"/>
  <c r="N2193" i="14"/>
  <c r="N5779" i="14"/>
  <c r="N3033" i="14"/>
  <c r="N5756" i="14"/>
  <c r="N4831" i="14"/>
  <c r="N5673" i="14"/>
  <c r="N2235" i="14"/>
  <c r="N6011" i="14"/>
  <c r="N3256" i="14"/>
  <c r="N6552" i="14"/>
  <c r="N5674" i="14"/>
  <c r="N1538" i="14"/>
  <c r="N4681" i="14"/>
  <c r="N2038" i="14"/>
  <c r="N793" i="14"/>
  <c r="N2851" i="14"/>
  <c r="N933" i="14"/>
  <c r="N5866" i="14"/>
  <c r="N4199" i="14"/>
  <c r="N6076" i="14"/>
  <c r="N1583" i="14"/>
  <c r="N3243" i="14"/>
  <c r="N3187" i="14"/>
  <c r="N2871" i="14"/>
  <c r="N4533" i="14"/>
  <c r="N3274" i="14"/>
  <c r="N3255" i="14"/>
  <c r="N4868" i="14"/>
  <c r="N4344" i="14"/>
  <c r="N6009" i="14"/>
  <c r="N3063" i="14"/>
  <c r="N5540" i="14"/>
  <c r="N2338" i="14"/>
  <c r="N2232" i="14"/>
  <c r="N2690" i="14"/>
  <c r="N1838" i="14"/>
  <c r="N2186" i="14"/>
  <c r="N3930" i="14"/>
  <c r="N3065" i="14"/>
  <c r="N2682" i="14"/>
  <c r="N2337" i="14"/>
  <c r="N6475" i="14"/>
  <c r="N2969" i="14"/>
  <c r="N6378" i="14"/>
  <c r="N6130" i="14"/>
  <c r="N3673" i="14"/>
  <c r="N4454" i="14"/>
  <c r="N3730" i="14"/>
  <c r="N1837" i="14"/>
  <c r="N5226" i="14"/>
  <c r="N6476" i="14"/>
  <c r="N5538" i="14"/>
  <c r="N6075" i="14"/>
  <c r="N5493" i="14"/>
  <c r="N2806" i="14"/>
  <c r="N5951" i="14"/>
  <c r="N4873" i="14"/>
  <c r="N2812" i="14"/>
  <c r="N6010" i="14"/>
  <c r="N5000" i="14"/>
  <c r="N6077" i="14"/>
  <c r="N3804" i="14"/>
  <c r="N4698" i="14"/>
  <c r="N1654" i="14"/>
  <c r="N6435" i="14"/>
  <c r="N5486" i="14"/>
  <c r="N5236" i="14"/>
  <c r="N3536" i="14"/>
  <c r="N5689" i="14"/>
  <c r="N3838" i="14"/>
  <c r="N4273" i="14"/>
  <c r="N4218" i="14"/>
  <c r="N2152" i="14"/>
  <c r="N5960" i="14"/>
  <c r="N5237" i="14"/>
  <c r="N3711" i="14"/>
  <c r="N1853" i="14"/>
  <c r="N2033" i="14"/>
  <c r="N4867" i="14"/>
  <c r="N2967" i="14"/>
  <c r="N3244" i="14"/>
  <c r="N6492" i="14"/>
  <c r="N3795" i="14"/>
  <c r="N2542" i="14"/>
  <c r="N6108" i="14"/>
  <c r="N3227" i="14"/>
  <c r="N5539" i="14"/>
  <c r="N4151" i="14"/>
  <c r="N3040" i="14"/>
  <c r="N1960" i="14"/>
  <c r="N2691" i="14"/>
  <c r="N4523" i="14"/>
  <c r="N3182" i="14"/>
  <c r="N4874" i="14"/>
  <c r="N2892" i="14"/>
  <c r="N2873" i="14"/>
  <c r="N6403" i="14"/>
  <c r="N5636" i="14"/>
  <c r="N1548" i="14"/>
  <c r="N6113" i="14"/>
  <c r="N2984" i="14"/>
  <c r="N2959" i="14"/>
  <c r="N3470" i="14"/>
  <c r="N1431" i="14"/>
  <c r="N6116" i="14"/>
  <c r="N3307" i="14"/>
  <c r="N5303" i="14"/>
  <c r="N4384" i="14"/>
  <c r="N3024" i="14"/>
  <c r="N4025" i="14"/>
  <c r="N2569" i="14"/>
  <c r="N4812" i="14"/>
  <c r="N6353" i="14"/>
  <c r="N4317" i="14"/>
  <c r="N6052" i="14"/>
  <c r="N6115" i="14"/>
  <c r="N6001" i="14"/>
  <c r="N4522" i="14"/>
  <c r="N2891" i="14"/>
  <c r="N5479" i="14"/>
  <c r="N3017" i="14"/>
  <c r="N5387" i="14"/>
  <c r="N4293" i="14"/>
  <c r="N1872" i="14"/>
  <c r="N935" i="14"/>
  <c r="N6596" i="14"/>
  <c r="N5907" i="14"/>
  <c r="N3877" i="14"/>
  <c r="N3647" i="14"/>
  <c r="N2206" i="14"/>
  <c r="N2174" i="14"/>
  <c r="N6360" i="14"/>
  <c r="N2841" i="14"/>
  <c r="N4625" i="14"/>
  <c r="N2802" i="14"/>
  <c r="N5086" i="14"/>
  <c r="N5228" i="14"/>
  <c r="N5634" i="14"/>
  <c r="N6493" i="14"/>
  <c r="N6544" i="14"/>
  <c r="N2166" i="14"/>
  <c r="N4872" i="14"/>
  <c r="N5754" i="14"/>
  <c r="N3717" i="14"/>
  <c r="N3506" i="14"/>
  <c r="N3661" i="14"/>
  <c r="N1434" i="14"/>
  <c r="N3041" i="14"/>
  <c r="N5227" i="14"/>
  <c r="N3038" i="14"/>
  <c r="N2541" i="14"/>
  <c r="N2310" i="14"/>
  <c r="N2170" i="14"/>
  <c r="N2441" i="14"/>
  <c r="N4830" i="14"/>
  <c r="N6114" i="14"/>
  <c r="N4453" i="14"/>
  <c r="N1836" i="14"/>
  <c r="N3547" i="14"/>
  <c r="N6555" i="14"/>
  <c r="N6338" i="14"/>
  <c r="N6000" i="14"/>
  <c r="N2330" i="14"/>
  <c r="N6595" i="14"/>
  <c r="N4287" i="14"/>
  <c r="N6494" i="14"/>
  <c r="N3732" i="14"/>
  <c r="N5908" i="14"/>
  <c r="N2262" i="14"/>
  <c r="N5681" i="14"/>
  <c r="N2767" i="14"/>
  <c r="N2263" i="14"/>
  <c r="N4600" i="14"/>
  <c r="N3012" i="14"/>
  <c r="N6222" i="14"/>
  <c r="N4065" i="14"/>
  <c r="N5909" i="14"/>
  <c r="N2243" i="14"/>
  <c r="N6002" i="14"/>
  <c r="N2345" i="14"/>
  <c r="N1961" i="14"/>
  <c r="N4261" i="14"/>
  <c r="N3311" i="14"/>
  <c r="N6516" i="14"/>
  <c r="N2568" i="14"/>
  <c r="N2978" i="14"/>
  <c r="N2169" i="14"/>
  <c r="N4700" i="14"/>
  <c r="N5865" i="14"/>
  <c r="N3448" i="14"/>
  <c r="N3071" i="14"/>
  <c r="N5545" i="14"/>
  <c r="N4289" i="14"/>
  <c r="N4516" i="14"/>
  <c r="N6361" i="14"/>
  <c r="N4901" i="14"/>
  <c r="N2743" i="14"/>
  <c r="N5580" i="14"/>
  <c r="N6543" i="14"/>
  <c r="N3178" i="14"/>
  <c r="N3719" i="14"/>
  <c r="N3793" i="14"/>
  <c r="N2304" i="14"/>
  <c r="N2942" i="14"/>
  <c r="N2630" i="14"/>
  <c r="N2151" i="14"/>
  <c r="N2163" i="14"/>
  <c r="N4521" i="14"/>
  <c r="N3391" i="14"/>
  <c r="N5950" i="14"/>
  <c r="N4274" i="14"/>
  <c r="N1513" i="14"/>
  <c r="N5663" i="14"/>
  <c r="N5655" i="14"/>
  <c r="N4296" i="14"/>
  <c r="N2463" i="14"/>
  <c r="N3751" i="14"/>
  <c r="N2147" i="14"/>
  <c r="N4297" i="14"/>
  <c r="N5959" i="14"/>
  <c r="N2824" i="14"/>
  <c r="N3046" i="14"/>
  <c r="N1581" i="14"/>
  <c r="N2797" i="14"/>
  <c r="N5158" i="14"/>
  <c r="N3801" i="14"/>
  <c r="N6594" i="14"/>
  <c r="N2225" i="14"/>
  <c r="N4153" i="14"/>
  <c r="N2570" i="14"/>
  <c r="N5786" i="14"/>
  <c r="N5100" i="14"/>
  <c r="N3064" i="14"/>
  <c r="N3111" i="14"/>
  <c r="N2918" i="14"/>
  <c r="N1655" i="14"/>
  <c r="N4024" i="14"/>
  <c r="N796" i="14"/>
  <c r="N1424" i="14"/>
  <c r="N3437" i="14"/>
  <c r="N2680" i="14"/>
  <c r="N6336" i="14"/>
  <c r="N3180" i="14"/>
  <c r="N5495" i="14"/>
  <c r="N4346" i="14"/>
  <c r="N1425" i="14"/>
  <c r="N2160" i="14"/>
  <c r="N2161" i="14"/>
  <c r="N2823" i="14"/>
  <c r="N2308" i="14"/>
  <c r="N3330" i="14"/>
  <c r="N2681" i="14"/>
  <c r="N4593" i="14"/>
  <c r="N3750" i="14"/>
  <c r="N2669" i="14"/>
  <c r="N4899" i="14"/>
  <c r="N2583" i="14"/>
  <c r="N3590" i="14"/>
  <c r="N5515" i="14"/>
  <c r="N3535" i="14"/>
  <c r="N3263" i="14"/>
  <c r="N3731" i="14"/>
  <c r="N5432" i="14"/>
  <c r="N5157" i="14"/>
  <c r="N2805" i="14"/>
  <c r="N4601" i="14"/>
  <c r="N2749" i="14"/>
  <c r="N2692" i="14"/>
  <c r="N4518" i="14"/>
  <c r="N5958" i="14"/>
  <c r="N3548" i="14"/>
  <c r="N1873" i="14"/>
  <c r="N3524" i="14"/>
  <c r="N2620" i="14"/>
  <c r="N3070" i="14"/>
  <c r="N1436" i="14"/>
  <c r="N2683" i="14"/>
  <c r="N5629" i="14"/>
  <c r="N2807" i="14"/>
  <c r="N2879" i="14"/>
  <c r="N3179" i="14"/>
  <c r="N3608" i="14"/>
  <c r="N2328" i="14"/>
  <c r="N4900" i="14"/>
  <c r="N6224" i="14"/>
  <c r="N6524" i="14"/>
  <c r="N1627" i="14"/>
  <c r="N1407" i="14"/>
  <c r="N2894" i="14"/>
  <c r="N2207" i="14"/>
  <c r="N6285" i="14"/>
  <c r="N4288" i="14"/>
  <c r="N5761" i="14"/>
  <c r="N3815" i="14"/>
  <c r="N2167" i="14"/>
  <c r="N3729" i="14"/>
  <c r="N5102" i="14"/>
  <c r="N3776" i="14"/>
  <c r="N3496" i="14"/>
  <c r="N3177" i="14"/>
  <c r="N5404" i="14"/>
  <c r="N3036" i="14"/>
  <c r="N3468" i="14"/>
  <c r="N3469" i="14"/>
  <c r="N6286" i="14"/>
  <c r="N3300" i="14"/>
  <c r="N2663" i="14"/>
  <c r="N5601" i="14"/>
  <c r="N3792" i="14"/>
  <c r="N3814" i="14"/>
  <c r="N5720" i="14"/>
  <c r="N5278" i="14"/>
  <c r="N2224" i="14"/>
  <c r="N2625" i="14"/>
  <c r="N6337" i="14"/>
  <c r="N3931" i="14"/>
  <c r="N2855" i="14"/>
  <c r="N6287" i="14"/>
  <c r="N2123" i="14"/>
  <c r="N2804" i="14"/>
  <c r="N1680" i="14"/>
  <c r="N5099" i="14"/>
  <c r="N5101" i="14"/>
  <c r="N3569" i="14"/>
  <c r="N3829" i="14"/>
  <c r="N2537" i="14"/>
  <c r="N4449" i="14"/>
  <c r="N3861" i="14"/>
  <c r="N5544" i="14"/>
  <c r="N2878" i="14"/>
  <c r="N5941" i="14"/>
  <c r="N5647" i="14"/>
  <c r="N4271" i="14"/>
  <c r="N794" i="14"/>
  <c r="N642" i="14"/>
  <c r="N1514" i="14"/>
  <c r="N1512" i="14"/>
  <c r="N2803" i="14"/>
  <c r="N3447" i="14"/>
  <c r="N3186" i="14"/>
  <c r="N4587" i="14"/>
  <c r="N2853" i="14"/>
  <c r="N6556" i="14"/>
  <c r="N4771" i="14"/>
  <c r="N4031" i="14"/>
  <c r="N2121" i="14"/>
  <c r="N3335" i="14"/>
  <c r="N5370" i="14"/>
  <c r="N2162" i="14"/>
  <c r="N2433" i="14"/>
  <c r="N6341" i="14"/>
  <c r="N5386" i="14"/>
  <c r="N1848" i="14"/>
  <c r="N3392" i="14"/>
  <c r="N3073" i="14"/>
  <c r="N3269" i="14"/>
  <c r="N2977" i="14"/>
  <c r="N2145" i="14"/>
  <c r="N3093" i="14"/>
  <c r="N5640" i="14"/>
  <c r="N1664" i="14"/>
  <c r="N4205" i="14"/>
  <c r="N2231" i="14"/>
  <c r="N2722" i="14"/>
  <c r="N641" i="14"/>
  <c r="N2234" i="14"/>
  <c r="N1918" i="14"/>
  <c r="N3826" i="14"/>
  <c r="N2391" i="14"/>
  <c r="N5940" i="14"/>
  <c r="N1849" i="14"/>
  <c r="N6053" i="14"/>
  <c r="N5165" i="14"/>
  <c r="N3298" i="14"/>
  <c r="N3605" i="14"/>
  <c r="N3696" i="14"/>
  <c r="N1919" i="14"/>
  <c r="N3916" i="14"/>
  <c r="N3813" i="14"/>
  <c r="N3504" i="14"/>
  <c r="N2872" i="14"/>
  <c r="N2593" i="14"/>
  <c r="N3497" i="14"/>
  <c r="N4770" i="14"/>
  <c r="N3125" i="14"/>
  <c r="N3718" i="14"/>
  <c r="N5867" i="14"/>
  <c r="N3009" i="14"/>
  <c r="N2597" i="14"/>
  <c r="N1917" i="14"/>
  <c r="N1473" i="14"/>
  <c r="N4833" i="14"/>
  <c r="N5715" i="14"/>
  <c r="N5656" i="14"/>
  <c r="N2748" i="14"/>
  <c r="N2142" i="14"/>
  <c r="N3251" i="14"/>
  <c r="N2619" i="14"/>
  <c r="N2543" i="14"/>
  <c r="N6223" i="14"/>
  <c r="N2115" i="14"/>
  <c r="N2957" i="14"/>
  <c r="N3130" i="14"/>
  <c r="N4452" i="14"/>
  <c r="N3568" i="14"/>
  <c r="N2708" i="14"/>
  <c r="N6438" i="14"/>
  <c r="N4772" i="14"/>
  <c r="N4298" i="14"/>
  <c r="N5653" i="14"/>
  <c r="N3698" i="14"/>
  <c r="N2860" i="14"/>
  <c r="N3577" i="14"/>
  <c r="N5999" i="14"/>
  <c r="N5307" i="14"/>
  <c r="N5582" i="14"/>
  <c r="N5371" i="14"/>
  <c r="N2427" i="14"/>
  <c r="N6059" i="14"/>
  <c r="N6068" i="14"/>
  <c r="N5434" i="14"/>
  <c r="N2122" i="14"/>
  <c r="N2673" i="14"/>
  <c r="N792" i="14"/>
  <c r="N5374" i="14"/>
  <c r="N5435" i="14"/>
  <c r="N3015" i="14"/>
  <c r="N3775" i="14"/>
  <c r="N5405" i="14"/>
  <c r="N1467" i="14"/>
  <c r="N3302" i="14"/>
  <c r="N2890" i="14"/>
  <c r="N5516" i="14"/>
  <c r="N1020" i="14"/>
  <c r="N6057" i="14"/>
  <c r="N2866" i="14"/>
  <c r="N2679" i="14"/>
  <c r="N2168" i="14"/>
  <c r="N5704" i="14"/>
  <c r="N5942" i="14"/>
  <c r="N4572" i="14"/>
  <c r="N5372" i="14"/>
  <c r="N4149" i="14"/>
  <c r="N5254" i="14"/>
  <c r="N5947" i="14"/>
  <c r="N3074" i="14"/>
  <c r="N4013" i="14"/>
  <c r="N1760" i="14"/>
  <c r="N2857" i="14"/>
  <c r="N5433" i="14"/>
  <c r="N2535" i="14"/>
  <c r="N4599" i="14"/>
  <c r="N1681" i="14"/>
  <c r="N4305" i="14"/>
  <c r="N3932" i="14"/>
  <c r="N6340" i="14"/>
  <c r="N2394" i="14"/>
  <c r="N5375" i="14"/>
  <c r="N4834" i="14"/>
  <c r="N6066" i="14"/>
  <c r="N6339" i="14"/>
  <c r="N5581" i="14"/>
  <c r="N3523" i="14"/>
  <c r="N3619" i="14"/>
  <c r="N3334" i="14"/>
  <c r="N1012" i="14"/>
  <c r="N5488" i="14"/>
  <c r="N3068" i="14"/>
  <c r="N3620" i="14"/>
  <c r="N4805" i="14"/>
  <c r="N2955" i="14"/>
  <c r="N4264" i="14"/>
  <c r="N2647" i="14"/>
  <c r="N5543" i="14"/>
  <c r="N2796" i="14"/>
  <c r="N3336" i="14"/>
  <c r="N2592" i="14"/>
  <c r="N2963" i="14"/>
  <c r="N5163" i="14"/>
  <c r="N5164" i="14"/>
  <c r="N5456" i="14"/>
  <c r="N3781" i="14"/>
  <c r="N2893" i="14"/>
  <c r="N5308" i="14"/>
  <c r="N5997" i="14"/>
  <c r="N5309" i="14"/>
  <c r="N6551" i="14"/>
  <c r="N6004" i="14"/>
  <c r="N5487" i="14"/>
  <c r="N2117" i="14"/>
  <c r="N2736" i="14"/>
  <c r="N3749" i="14"/>
  <c r="N5946" i="14"/>
  <c r="N3828" i="14"/>
  <c r="N2877" i="14"/>
  <c r="N3646" i="14"/>
  <c r="N1435" i="14"/>
  <c r="N3495" i="14"/>
  <c r="N6051" i="14"/>
  <c r="N2956" i="14"/>
  <c r="N6609" i="14"/>
  <c r="N2914" i="14"/>
  <c r="N3606" i="14"/>
  <c r="N4094" i="14"/>
  <c r="N2982" i="14"/>
  <c r="N5336" i="14"/>
  <c r="N5403" i="14"/>
  <c r="N1016" i="14"/>
  <c r="N4401" i="14"/>
  <c r="N5998" i="14"/>
  <c r="N3780" i="14"/>
  <c r="N4023" i="14"/>
  <c r="N6517" i="14"/>
  <c r="N5687" i="14"/>
  <c r="N3567" i="14"/>
  <c r="N6006" i="14"/>
  <c r="N5373" i="14"/>
  <c r="N2917" i="14"/>
  <c r="N3644" i="14"/>
  <c r="N5334" i="14"/>
  <c r="N3645" i="14"/>
  <c r="N2721" i="14"/>
  <c r="N1653" i="14"/>
  <c r="N2650" i="14"/>
  <c r="N2750" i="14"/>
  <c r="N5652" i="14"/>
  <c r="N2628" i="14"/>
  <c r="N2861" i="14"/>
  <c r="N5706" i="14"/>
  <c r="N3929" i="14"/>
  <c r="N3094" i="14"/>
  <c r="N4623" i="14"/>
  <c r="N3459" i="14"/>
  <c r="N2909" i="14"/>
  <c r="N5255" i="14"/>
  <c r="N4803" i="14"/>
  <c r="N3016" i="14"/>
  <c r="N3898" i="14"/>
  <c r="N6518" i="14"/>
  <c r="N3598" i="14"/>
  <c r="N3095" i="14"/>
  <c r="N5454" i="14"/>
  <c r="N2395" i="14"/>
  <c r="N3722" i="14"/>
  <c r="N3299" i="14"/>
  <c r="N3785" i="14"/>
  <c r="N2435" i="14"/>
  <c r="N2856" i="14"/>
  <c r="N4616" i="14"/>
  <c r="N6610" i="14"/>
  <c r="N4835" i="14"/>
  <c r="N3819" i="14"/>
  <c r="N2143" i="14"/>
  <c r="N2434" i="14"/>
  <c r="N5253" i="14"/>
  <c r="N6362" i="14"/>
  <c r="N5292" i="14"/>
  <c r="N4615" i="14"/>
  <c r="N2116" i="14"/>
  <c r="N2930" i="14"/>
  <c r="N2164" i="14"/>
  <c r="N4614" i="14"/>
  <c r="N3642" i="14"/>
  <c r="N2039" i="14"/>
  <c r="N5294" i="14"/>
  <c r="N3546" i="14"/>
  <c r="N2651" i="14"/>
  <c r="N6005" i="14"/>
  <c r="N3618" i="14"/>
  <c r="N3454" i="14"/>
  <c r="N5948" i="14"/>
  <c r="N3131" i="14"/>
  <c r="N4143" i="14"/>
  <c r="N4269" i="14"/>
  <c r="N6604" i="14"/>
  <c r="N3544" i="14"/>
  <c r="N2429" i="14"/>
  <c r="N5576" i="14"/>
  <c r="N6611" i="14"/>
  <c r="N4294" i="14"/>
  <c r="N3435" i="14"/>
  <c r="N2419" i="14"/>
  <c r="N4527" i="14"/>
  <c r="N4197" i="14"/>
  <c r="N1939" i="14"/>
  <c r="N3774" i="14"/>
  <c r="N3502" i="14"/>
  <c r="N6148" i="14"/>
  <c r="N2929" i="14"/>
  <c r="N1915" i="14"/>
  <c r="N2544" i="14"/>
  <c r="N5553" i="14"/>
  <c r="N1940" i="14"/>
  <c r="N4385" i="14"/>
  <c r="N4029" i="14"/>
  <c r="N3733" i="14"/>
  <c r="N3706" i="14"/>
  <c r="N3747" i="14"/>
  <c r="N4203" i="14"/>
  <c r="N6603" i="14"/>
  <c r="N6149" i="14"/>
  <c r="N2854" i="14"/>
  <c r="N2760" i="14"/>
  <c r="N5555" i="14"/>
  <c r="N5494" i="14"/>
  <c r="N5293" i="14"/>
  <c r="N1480" i="14"/>
  <c r="N6003" i="14"/>
  <c r="N2392" i="14"/>
  <c r="N5514" i="14"/>
  <c r="N4145" i="14"/>
  <c r="N3782" i="14"/>
  <c r="N6058" i="14"/>
  <c r="N2801" i="14"/>
  <c r="N6067" i="14"/>
  <c r="N4722" i="14"/>
  <c r="N5716" i="14"/>
  <c r="N2518" i="14"/>
  <c r="N4162" i="14"/>
  <c r="N2737" i="14"/>
  <c r="N2627" i="14"/>
  <c r="N4219" i="14"/>
  <c r="N3045" i="14"/>
  <c r="N2420" i="14"/>
  <c r="N3626" i="14"/>
  <c r="N5252" i="14"/>
  <c r="N6042" i="14"/>
  <c r="N2149" i="14"/>
  <c r="N3561" i="14"/>
  <c r="N2129" i="14"/>
  <c r="N2148" i="14"/>
  <c r="N4979" i="14"/>
  <c r="N4270" i="14"/>
  <c r="N5654" i="14"/>
  <c r="N6007" i="14"/>
  <c r="N5542" i="14"/>
  <c r="N3123" i="14"/>
  <c r="N3297" i="14"/>
  <c r="N5762" i="14"/>
  <c r="N4163" i="14"/>
  <c r="N6008" i="14"/>
  <c r="N2245" i="14"/>
  <c r="N3772" i="14"/>
  <c r="N3460" i="14"/>
  <c r="N3301" i="14"/>
  <c r="N4243" i="14"/>
  <c r="N4150" i="14"/>
  <c r="N2887" i="14"/>
  <c r="N2428" i="14"/>
  <c r="N5335" i="14"/>
  <c r="N3308" i="14"/>
  <c r="N1914" i="14"/>
  <c r="N5098" i="14"/>
  <c r="N6550" i="14"/>
  <c r="N5574" i="14"/>
  <c r="N3522" i="14"/>
  <c r="N3563" i="14"/>
  <c r="N2961" i="14"/>
  <c r="N5968" i="14"/>
  <c r="N6402" i="14"/>
  <c r="N4804" i="14"/>
  <c r="N3578" i="14"/>
  <c r="N3761" i="14"/>
  <c r="N2889" i="14"/>
  <c r="N2396" i="14"/>
  <c r="N2811" i="14"/>
  <c r="N2661" i="14"/>
  <c r="N5982" i="14"/>
  <c r="N5251" i="14"/>
  <c r="N4926" i="14"/>
  <c r="N2229" i="14"/>
  <c r="N4325" i="14"/>
  <c r="N5554" i="14"/>
  <c r="N2799" i="14"/>
  <c r="N2916" i="14"/>
  <c r="N3090" i="14"/>
  <c r="N2838" i="14"/>
  <c r="N2733" i="14"/>
  <c r="N5367" i="14"/>
  <c r="N2928" i="14"/>
  <c r="N3461" i="14"/>
  <c r="N3743" i="14"/>
  <c r="N2924" i="14"/>
  <c r="N3562" i="14"/>
  <c r="N2244" i="14"/>
  <c r="N2643" i="14"/>
  <c r="N3609" i="14"/>
  <c r="N4291" i="14"/>
  <c r="N4528" i="14"/>
  <c r="N5646" i="14"/>
  <c r="N6579" i="14"/>
  <c r="N4093" i="14"/>
  <c r="N2204" i="14"/>
  <c r="N3990" i="14"/>
  <c r="N5705" i="14"/>
  <c r="N3436" i="14"/>
  <c r="N2400" i="14"/>
  <c r="N2869" i="14"/>
  <c r="N6581" i="14"/>
  <c r="N3331" i="14"/>
  <c r="N6580" i="14"/>
  <c r="N2546" i="14"/>
  <c r="N5521" i="14"/>
  <c r="N5250" i="14"/>
  <c r="N2401" i="14"/>
  <c r="N3797" i="14"/>
  <c r="N5703" i="14"/>
  <c r="N2906" i="14"/>
  <c r="N4265" i="14"/>
  <c r="N3610" i="14"/>
  <c r="N5969" i="14"/>
  <c r="N3991" i="14"/>
  <c r="N2951" i="14"/>
  <c r="N2165" i="14"/>
  <c r="N3545" i="14"/>
  <c r="N3748" i="14"/>
  <c r="N2935" i="14"/>
  <c r="N1916" i="14"/>
  <c r="N5967" i="14"/>
  <c r="N6549" i="14"/>
  <c r="N3625" i="14"/>
  <c r="N2735" i="14"/>
  <c r="N4529" i="14"/>
  <c r="N2626" i="14"/>
  <c r="N5522" i="14"/>
  <c r="N2150" i="14"/>
  <c r="N2402" i="14"/>
  <c r="N6169" i="14"/>
  <c r="N2970" i="14"/>
  <c r="N2436" i="14"/>
  <c r="N4030" i="14"/>
  <c r="N4290" i="14"/>
  <c r="N5811" i="14"/>
  <c r="N5658" i="14"/>
  <c r="N2761" i="14"/>
  <c r="N3078" i="14"/>
  <c r="N3455" i="14"/>
  <c r="N2915" i="14"/>
  <c r="N3098" i="14"/>
  <c r="N1015" i="14"/>
  <c r="N6605" i="14"/>
  <c r="N4144" i="14"/>
  <c r="N3798" i="14"/>
  <c r="N5657" i="14"/>
  <c r="N1722" i="14"/>
  <c r="N1901" i="14"/>
  <c r="N3129" i="14"/>
  <c r="N3505" i="14"/>
  <c r="N2393" i="14"/>
  <c r="N3126" i="14"/>
  <c r="N6147" i="14"/>
  <c r="N1714" i="14"/>
  <c r="N2740" i="14"/>
  <c r="N6612" i="14"/>
  <c r="N5381" i="14"/>
  <c r="N2595" i="14"/>
  <c r="N1658" i="14"/>
  <c r="N3134" i="14"/>
  <c r="N4927" i="14"/>
  <c r="N5520" i="14"/>
  <c r="N1899" i="14"/>
  <c r="N4196" i="14"/>
  <c r="N6359" i="14"/>
  <c r="N2971" i="14"/>
  <c r="N5365" i="14"/>
  <c r="N2787" i="14"/>
  <c r="N2923" i="14"/>
  <c r="N6601" i="14"/>
  <c r="N3550" i="14"/>
  <c r="N5223" i="14"/>
  <c r="N2734" i="14"/>
  <c r="N2655" i="14"/>
  <c r="N6602" i="14"/>
  <c r="N4802" i="14"/>
  <c r="N1409" i="14"/>
  <c r="N6358" i="14"/>
  <c r="N5760" i="14"/>
  <c r="N5660" i="14"/>
  <c r="N6600" i="14"/>
  <c r="N2922" i="14"/>
  <c r="N2662" i="14"/>
  <c r="N2622" i="14"/>
  <c r="N5642" i="14"/>
  <c r="N6574" i="14"/>
  <c r="N2336" i="14"/>
  <c r="N3928" i="14"/>
  <c r="N1900" i="14"/>
  <c r="N5489" i="14"/>
  <c r="N1440" i="14"/>
  <c r="N2437" i="14"/>
  <c r="N2594" i="14"/>
  <c r="N6170" i="14"/>
  <c r="N3604" i="14"/>
  <c r="N3517" i="14"/>
  <c r="N3927" i="14"/>
  <c r="N3516" i="14"/>
  <c r="N4801" i="14"/>
  <c r="N6536" i="14"/>
  <c r="N5491" i="14"/>
  <c r="N5644" i="14"/>
  <c r="N3035" i="14"/>
  <c r="N3777" i="14"/>
  <c r="N3328" i="14"/>
  <c r="N1829" i="14"/>
  <c r="N2730" i="14"/>
  <c r="N4012" i="14"/>
  <c r="N4307" i="14"/>
  <c r="N2859" i="14"/>
  <c r="N2438" i="14"/>
  <c r="N3784" i="14"/>
  <c r="N2843" i="14"/>
  <c r="N6028" i="14"/>
  <c r="N3794" i="14"/>
  <c r="N3549" i="14"/>
  <c r="N3662" i="14"/>
  <c r="N4324" i="14"/>
  <c r="N1713" i="14"/>
  <c r="N4132" i="14"/>
  <c r="N3551" i="14"/>
  <c r="N4292" i="14"/>
  <c r="N6575" i="14"/>
  <c r="N5380" i="14"/>
  <c r="N3430" i="14"/>
  <c r="N4083" i="14"/>
  <c r="N2418" i="14"/>
  <c r="N2972" i="14"/>
  <c r="N4161" i="14"/>
  <c r="N1715" i="14"/>
  <c r="N2886" i="14"/>
  <c r="N4195" i="14"/>
  <c r="N2646" i="14"/>
  <c r="N6357" i="14"/>
  <c r="N5594" i="14"/>
  <c r="N5648" i="14"/>
  <c r="N1006" i="14"/>
  <c r="N2905" i="14"/>
  <c r="N5614" i="14"/>
  <c r="N2464" i="14"/>
  <c r="N4180" i="14"/>
  <c r="N2640" i="14"/>
  <c r="N2641" i="14"/>
  <c r="N6613" i="14"/>
  <c r="N2644" i="14"/>
  <c r="N3534" i="14"/>
  <c r="N4204" i="14"/>
  <c r="N4092" i="14"/>
  <c r="N4663" i="14"/>
  <c r="N4113" i="14"/>
  <c r="N2847" i="14"/>
  <c r="N6151" i="14"/>
  <c r="N3515" i="14"/>
  <c r="N783" i="14"/>
  <c r="N4624" i="14"/>
  <c r="N4157" i="14"/>
  <c r="N3329" i="14"/>
  <c r="N3096" i="14"/>
  <c r="N2246" i="14"/>
  <c r="N2727" i="14"/>
  <c r="N1602" i="14"/>
  <c r="N2888" i="14"/>
  <c r="N2950" i="14"/>
  <c r="N3327" i="14"/>
  <c r="N2729" i="14"/>
  <c r="N6608" i="14"/>
  <c r="N5963" i="14"/>
  <c r="N3778" i="14"/>
  <c r="N3576" i="14"/>
  <c r="N2788" i="14"/>
  <c r="N3796" i="14"/>
  <c r="N1428" i="14"/>
  <c r="N4263" i="14"/>
  <c r="N5492" i="14"/>
  <c r="N5593" i="14"/>
  <c r="N3503" i="14"/>
  <c r="N4155" i="14"/>
  <c r="N775" i="14"/>
  <c r="N5659" i="14"/>
  <c r="N5364" i="14"/>
  <c r="N2742" i="14"/>
  <c r="N3720" i="14"/>
  <c r="N3104" i="14"/>
  <c r="N5613" i="14"/>
  <c r="N1604" i="14"/>
  <c r="N5615" i="14"/>
  <c r="N3275" i="14"/>
  <c r="N3651" i="14"/>
  <c r="N6573" i="14"/>
  <c r="N2985" i="14"/>
  <c r="N4779" i="14"/>
  <c r="N2154" i="14"/>
  <c r="N4352" i="14"/>
  <c r="N3501" i="14"/>
  <c r="N2285" i="14"/>
  <c r="N5490" i="14"/>
  <c r="N4260" i="14"/>
  <c r="N2840" i="14"/>
  <c r="N4194" i="14"/>
  <c r="N2639" i="14"/>
  <c r="N3707" i="14"/>
  <c r="N2124" i="14"/>
  <c r="N5962" i="14"/>
  <c r="N4121" i="14"/>
  <c r="N4780" i="14"/>
  <c r="N2624" i="14"/>
  <c r="N2512" i="14"/>
  <c r="N4047" i="14"/>
  <c r="N3597" i="14"/>
  <c r="N2707" i="14"/>
  <c r="N5260" i="14"/>
  <c r="N3615" i="14"/>
  <c r="N4306" i="14"/>
  <c r="N5379" i="14"/>
  <c r="N2731" i="14"/>
  <c r="N2800" i="14"/>
  <c r="N1427" i="14"/>
  <c r="N3786" i="14"/>
  <c r="N6056" i="14"/>
  <c r="N1724" i="14"/>
  <c r="N4148" i="14"/>
  <c r="N3453" i="14"/>
  <c r="N1459" i="14"/>
  <c r="N6055" i="14"/>
  <c r="N1522" i="14"/>
  <c r="N2968" i="14"/>
  <c r="N3623" i="14"/>
  <c r="N1603" i="14"/>
  <c r="N5541" i="14"/>
  <c r="N3917" i="14"/>
  <c r="N3779" i="14"/>
  <c r="N2230" i="14"/>
  <c r="N4133" i="14"/>
  <c r="N4156" i="14"/>
  <c r="N3037" i="14"/>
  <c r="N2793" i="14"/>
  <c r="N2901" i="14"/>
  <c r="N2903" i="14"/>
  <c r="N3697" i="14"/>
  <c r="N2910" i="14"/>
  <c r="N2845" i="14"/>
  <c r="N4041" i="14"/>
  <c r="N1662" i="14"/>
  <c r="N2645" i="14"/>
  <c r="N2334" i="14"/>
  <c r="N2511" i="14"/>
  <c r="N2657" i="14"/>
  <c r="N6150" i="14"/>
  <c r="N2642" i="14"/>
  <c r="N3514" i="14"/>
  <c r="N4928" i="14"/>
  <c r="N3915" i="14"/>
  <c r="N1523" i="14"/>
  <c r="N1828" i="14"/>
  <c r="N2596" i="14"/>
  <c r="N2128" i="14"/>
  <c r="N3176" i="14"/>
  <c r="N2912" i="14"/>
  <c r="N6152" i="14"/>
  <c r="N4800" i="14"/>
  <c r="N2739" i="14"/>
  <c r="N2913" i="14"/>
  <c r="N5813" i="14"/>
  <c r="N2273" i="14"/>
  <c r="N4193" i="14"/>
  <c r="N2848" i="14"/>
  <c r="N2867" i="14"/>
  <c r="N5966" i="14"/>
  <c r="N5643" i="14"/>
  <c r="N3543" i="14"/>
  <c r="N6019" i="14"/>
  <c r="N4011" i="14"/>
  <c r="N6049" i="14"/>
  <c r="N6532" i="14"/>
  <c r="N3787" i="14"/>
  <c r="N2741" i="14"/>
  <c r="N6607" i="14"/>
  <c r="N3128" i="14"/>
  <c r="N3628" i="14"/>
  <c r="N3603" i="14"/>
  <c r="N2751" i="14"/>
  <c r="N2752" i="14"/>
  <c r="N6168" i="14"/>
  <c r="N2732" i="14"/>
  <c r="N6048" i="14"/>
  <c r="N3837" i="14"/>
  <c r="N2870" i="14"/>
  <c r="N5931" i="14"/>
  <c r="N2849" i="14"/>
  <c r="N2753" i="14"/>
  <c r="N1559" i="14"/>
  <c r="N3097" i="14"/>
  <c r="N3102" i="14"/>
  <c r="N5812" i="14"/>
  <c r="N5259" i="14"/>
  <c r="N2283" i="14"/>
  <c r="N4978" i="14"/>
  <c r="N5965" i="14"/>
  <c r="N4781" i="14"/>
  <c r="N4588" i="14"/>
  <c r="N2949" i="14"/>
  <c r="N2902" i="14"/>
  <c r="N1827" i="14"/>
  <c r="N6020" i="14"/>
  <c r="N5961" i="14"/>
  <c r="N1759" i="14"/>
  <c r="N1558" i="14"/>
  <c r="N3821" i="14"/>
  <c r="N5645" i="14"/>
  <c r="N2697" i="14"/>
  <c r="N2704" i="14"/>
  <c r="N4181" i="14"/>
  <c r="N5282" i="14"/>
  <c r="N2747" i="14"/>
  <c r="N3080" i="14"/>
  <c r="N6018" i="14"/>
  <c r="N2513" i="14"/>
  <c r="N3665" i="14"/>
  <c r="N2728" i="14"/>
  <c r="N2623" i="14"/>
  <c r="N3360" i="14"/>
  <c r="N2153" i="14"/>
  <c r="N6533" i="14"/>
  <c r="N3627" i="14"/>
  <c r="N3621" i="14"/>
  <c r="N1723" i="14"/>
  <c r="N2291" i="14"/>
  <c r="N6050" i="14"/>
  <c r="N6317" i="14"/>
  <c r="N3992" i="14"/>
  <c r="N2825" i="14"/>
  <c r="N4323" i="14"/>
  <c r="N2656" i="14"/>
  <c r="N3652" i="14"/>
  <c r="N2868" i="14"/>
  <c r="N5261" i="14"/>
  <c r="N5964" i="14"/>
  <c r="N4295" i="14"/>
  <c r="N5592" i="14"/>
  <c r="N3771" i="14"/>
  <c r="N1461" i="14"/>
  <c r="N3806" i="14"/>
  <c r="N1761" i="14"/>
  <c r="N3783" i="14"/>
  <c r="N2844" i="14"/>
  <c r="N1811" i="14"/>
  <c r="N2294" i="14"/>
  <c r="N2795" i="14"/>
  <c r="N3759" i="14"/>
  <c r="N5352" i="14"/>
  <c r="N3513" i="14"/>
  <c r="N2904" i="14"/>
  <c r="N4189" i="14"/>
  <c r="N3087" i="14"/>
  <c r="N4281" i="14"/>
  <c r="N3611" i="14"/>
  <c r="N5983" i="14"/>
  <c r="N2987" i="14"/>
  <c r="N2173" i="14"/>
  <c r="N3341" i="14"/>
  <c r="N5361" i="14"/>
  <c r="N1521" i="14"/>
  <c r="N1557" i="14"/>
  <c r="N2762" i="14"/>
  <c r="N4351" i="14"/>
  <c r="N6315" i="14"/>
  <c r="N3188" i="14"/>
  <c r="N4840" i="14"/>
  <c r="N5097" i="14"/>
  <c r="N2989" i="14"/>
  <c r="N6462" i="14"/>
  <c r="N2126" i="14"/>
  <c r="N1439" i="14"/>
  <c r="N4179" i="14"/>
  <c r="N4080" i="14"/>
  <c r="N5362" i="14"/>
  <c r="N3622" i="14"/>
  <c r="N6614" i="14"/>
  <c r="N3150" i="14"/>
  <c r="N2292" i="14"/>
  <c r="N3312" i="14"/>
  <c r="N3429" i="14"/>
  <c r="N3108" i="14"/>
  <c r="N3340" i="14"/>
  <c r="N6531" i="14"/>
  <c r="N2184" i="14"/>
  <c r="N3339" i="14"/>
  <c r="N1810" i="14"/>
  <c r="N5280" i="14"/>
  <c r="N3110" i="14"/>
  <c r="N2660" i="14"/>
  <c r="N2738" i="14"/>
  <c r="N5932" i="14"/>
  <c r="N6535" i="14"/>
  <c r="N3897" i="14"/>
  <c r="N3333" i="14"/>
  <c r="N5366" i="14"/>
  <c r="N5354" i="14"/>
  <c r="N6303" i="14"/>
  <c r="N6463" i="14"/>
  <c r="N4996" i="14"/>
  <c r="N3027" i="14"/>
  <c r="N2986" i="14"/>
  <c r="N3003" i="14"/>
  <c r="N2705" i="14"/>
  <c r="N4997" i="14"/>
  <c r="N1003" i="14"/>
  <c r="N5281" i="14"/>
  <c r="N4027" i="14"/>
  <c r="N6304" i="14"/>
  <c r="N1040" i="14"/>
  <c r="N3158" i="14"/>
  <c r="N4139" i="14"/>
  <c r="N2850" i="14"/>
  <c r="N2545" i="14"/>
  <c r="N1809" i="14"/>
  <c r="N3489" i="14"/>
  <c r="N2960" i="14"/>
  <c r="N2745" i="14"/>
  <c r="N2509" i="14"/>
  <c r="N5225" i="14"/>
  <c r="N2746" i="14"/>
  <c r="N2238" i="14"/>
  <c r="N2794" i="14"/>
  <c r="N6054" i="14"/>
  <c r="N2185" i="14"/>
  <c r="N2284" i="14"/>
  <c r="N2846" i="14"/>
  <c r="N2988" i="14"/>
  <c r="N3999" i="14"/>
  <c r="N2784" i="14"/>
  <c r="N2932" i="14"/>
  <c r="N2271" i="14"/>
  <c r="N2637" i="14"/>
  <c r="N4026" i="14"/>
  <c r="N2272" i="14"/>
  <c r="N3151" i="14"/>
  <c r="N2897" i="14"/>
  <c r="N1420" i="14"/>
  <c r="N5933" i="14"/>
  <c r="N2510" i="14"/>
  <c r="N3664" i="14"/>
  <c r="N3705" i="14"/>
  <c r="N4839" i="14"/>
  <c r="N2911" i="14"/>
  <c r="N5612" i="14"/>
  <c r="N4190" i="14"/>
  <c r="N3571" i="14"/>
  <c r="N2214" i="14"/>
  <c r="N3103" i="14"/>
  <c r="N4299" i="14"/>
  <c r="N2933" i="14"/>
  <c r="N6464" i="14"/>
  <c r="N1648" i="14"/>
  <c r="N2789" i="14"/>
  <c r="N4086" i="14"/>
  <c r="N3490" i="14"/>
  <c r="N4696" i="14"/>
  <c r="N4089" i="14"/>
  <c r="N2591" i="14"/>
  <c r="N5353" i="14"/>
  <c r="N4350" i="14"/>
  <c r="N6316" i="14"/>
  <c r="N3799" i="14"/>
  <c r="N5363" i="14"/>
  <c r="N3594" i="14"/>
  <c r="N2125" i="14"/>
  <c r="N2465" i="14"/>
  <c r="N6032" i="14"/>
  <c r="N4505" i="14"/>
  <c r="N3079" i="14"/>
  <c r="N3431" i="14"/>
  <c r="N3393" i="14"/>
  <c r="N6593" i="14"/>
  <c r="N2758" i="14"/>
  <c r="N4740" i="14"/>
  <c r="N4995" i="14"/>
  <c r="N2239" i="14"/>
  <c r="N3596" i="14"/>
  <c r="N3518" i="14"/>
  <c r="N2786" i="14"/>
  <c r="N3921" i="14"/>
  <c r="N2240" i="14"/>
  <c r="N4137" i="14"/>
  <c r="N3091" i="14"/>
  <c r="N4044" i="14"/>
  <c r="N6592" i="14"/>
  <c r="N5611" i="14"/>
  <c r="N4188" i="14"/>
  <c r="N2715" i="14"/>
  <c r="N3663" i="14"/>
  <c r="N2601" i="14"/>
  <c r="N4192" i="14"/>
  <c r="N1019" i="14"/>
  <c r="N4000" i="14"/>
  <c r="N6591" i="14"/>
  <c r="N4090" i="14"/>
  <c r="N4191" i="14"/>
  <c r="N2289" i="14"/>
  <c r="N4096" i="14"/>
  <c r="N4001" i="14"/>
  <c r="N3004" i="14"/>
  <c r="N6259" i="14"/>
  <c r="N1938" i="14"/>
  <c r="N3314" i="14"/>
  <c r="N4841" i="14"/>
  <c r="N6534" i="14"/>
  <c r="N3721" i="14"/>
  <c r="N2716" i="14"/>
  <c r="N820" i="14"/>
  <c r="N3319" i="14"/>
  <c r="N2293" i="14"/>
  <c r="N3361" i="14"/>
  <c r="N5313" i="14"/>
  <c r="N814" i="14"/>
  <c r="N4028" i="14"/>
  <c r="N6144" i="14"/>
  <c r="N5584" i="14"/>
  <c r="N4742" i="14"/>
  <c r="N3049" i="14"/>
  <c r="N2785" i="14"/>
  <c r="N3152" i="14"/>
  <c r="N2962" i="14"/>
  <c r="N815" i="14"/>
  <c r="N5583" i="14"/>
  <c r="N3480" i="14"/>
  <c r="N4562" i="14"/>
  <c r="N6031" i="14"/>
  <c r="N2003" i="14"/>
  <c r="N5585" i="14"/>
  <c r="N3595" i="14"/>
  <c r="N4561" i="14"/>
  <c r="N2002" i="14"/>
  <c r="N1691" i="14"/>
  <c r="N4697" i="14"/>
  <c r="N2181" i="14"/>
  <c r="N1423" i="14"/>
  <c r="N3800" i="14"/>
  <c r="N6098" i="14"/>
  <c r="N3687" i="14"/>
  <c r="N813" i="14"/>
  <c r="N2001" i="14"/>
  <c r="N3156" i="14"/>
  <c r="N824" i="14"/>
  <c r="N2757" i="14"/>
  <c r="N3005" i="14"/>
  <c r="N3394" i="14"/>
  <c r="N5224" i="14"/>
  <c r="N4119" i="14"/>
  <c r="N2759" i="14"/>
  <c r="N4741" i="14"/>
  <c r="N4021" i="14"/>
  <c r="N6528" i="14"/>
  <c r="N4005" i="14"/>
  <c r="N6096" i="14"/>
  <c r="N3029" i="14"/>
  <c r="N821" i="14"/>
  <c r="N3458" i="14"/>
  <c r="N1649" i="14"/>
  <c r="N2895" i="14"/>
  <c r="N2699" i="14"/>
  <c r="N3741" i="14"/>
  <c r="N3395" i="14"/>
  <c r="N3456" i="14"/>
  <c r="N3127" i="14"/>
  <c r="N3175" i="14"/>
  <c r="N2896" i="14"/>
  <c r="N1819" i="14"/>
  <c r="N6530" i="14"/>
  <c r="N585" i="14"/>
  <c r="N2839" i="14"/>
  <c r="N3157" i="14"/>
  <c r="N3715" i="14"/>
  <c r="N4282" i="14"/>
  <c r="N6097" i="14"/>
  <c r="N6260" i="14"/>
  <c r="N1690" i="14"/>
  <c r="N5162" i="14"/>
  <c r="N3028" i="14"/>
  <c r="N819" i="14"/>
  <c r="N3362" i="14"/>
  <c r="N2638" i="14"/>
  <c r="N1452" i="14"/>
  <c r="N2587" i="14"/>
  <c r="N4982" i="14"/>
  <c r="N4560" i="14"/>
  <c r="N3050" i="14"/>
  <c r="N6529" i="14"/>
  <c r="N2155" i="14"/>
  <c r="N4504" i="14"/>
  <c r="N3481" i="14"/>
  <c r="N5546" i="14"/>
  <c r="N804" i="14"/>
  <c r="N5161" i="14"/>
  <c r="N3491" i="14"/>
  <c r="N4981" i="14"/>
  <c r="N3048" i="14"/>
  <c r="N590" i="14"/>
  <c r="N2815" i="14"/>
  <c r="N3690" i="14"/>
  <c r="N823" i="14"/>
  <c r="N3923" i="14"/>
  <c r="N2588" i="14"/>
  <c r="N776" i="14"/>
  <c r="N4980" i="14"/>
  <c r="N4541" i="14"/>
  <c r="N1416" i="14"/>
  <c r="N4138" i="14"/>
  <c r="N2723" i="14"/>
  <c r="N2931" i="14"/>
  <c r="N6306" i="14"/>
  <c r="N4540" i="14"/>
  <c r="N3572" i="14"/>
  <c r="N3922" i="14"/>
  <c r="N6030" i="14"/>
  <c r="N4141" i="14"/>
  <c r="N1043" i="14"/>
  <c r="N2792" i="14"/>
  <c r="N3057" i="14"/>
  <c r="N822" i="14"/>
  <c r="N4977" i="14"/>
  <c r="N3691" i="14"/>
  <c r="N3089" i="14"/>
  <c r="N587" i="14"/>
  <c r="N2907" i="14"/>
  <c r="N806" i="14"/>
  <c r="N3629" i="14"/>
  <c r="N5160" i="14"/>
  <c r="N4019" i="14"/>
  <c r="N2703" i="14"/>
  <c r="N805" i="14"/>
  <c r="N2744" i="14"/>
  <c r="N4006" i="14"/>
  <c r="N589" i="14"/>
  <c r="N4017" i="14"/>
  <c r="N6305" i="14"/>
  <c r="N3424" i="14"/>
  <c r="N1689" i="14"/>
  <c r="N4103" i="14"/>
  <c r="N4503" i="14"/>
  <c r="N3088" i="14"/>
  <c r="N4508" i="14"/>
  <c r="N2908" i="14"/>
  <c r="N4903" i="14"/>
  <c r="N2586" i="14"/>
  <c r="N3124" i="14"/>
  <c r="N4904" i="14"/>
  <c r="N6308" i="14"/>
  <c r="N2676" i="14"/>
  <c r="N4563" i="14"/>
  <c r="N1820" i="14"/>
  <c r="N774" i="14"/>
  <c r="N1776" i="14"/>
  <c r="N3689" i="14"/>
  <c r="N588" i="14"/>
  <c r="N4992" i="14"/>
  <c r="N2648" i="14"/>
  <c r="N3994" i="14"/>
  <c r="N800" i="14"/>
  <c r="N2127" i="14"/>
  <c r="N5987" i="14"/>
  <c r="N4147" i="14"/>
  <c r="N4146" i="14"/>
  <c r="N4993" i="14"/>
  <c r="N4098" i="14"/>
  <c r="N5986" i="14"/>
  <c r="N4539" i="14"/>
  <c r="N4564" i="14"/>
  <c r="N2946" i="14"/>
  <c r="N2348" i="14"/>
  <c r="N4107" i="14"/>
  <c r="N5314" i="14"/>
  <c r="N4955" i="14"/>
  <c r="N5985" i="14"/>
  <c r="N4954" i="14"/>
  <c r="N3415" i="14"/>
  <c r="N2621" i="14"/>
  <c r="N3993" i="14"/>
  <c r="N3355" i="14"/>
  <c r="N4182" i="14"/>
  <c r="N816" i="14"/>
  <c r="N4302" i="14"/>
  <c r="N5315" i="14"/>
  <c r="N3570" i="14"/>
  <c r="N1818" i="14"/>
  <c r="N4140" i="14"/>
  <c r="N4102" i="14"/>
  <c r="N784" i="14"/>
  <c r="N2899" i="14"/>
  <c r="N2790" i="14"/>
  <c r="N4097" i="14"/>
  <c r="N4283" i="14"/>
  <c r="N4184" i="14"/>
  <c r="N3614" i="14"/>
  <c r="N3564" i="14"/>
  <c r="N2216" i="14"/>
  <c r="N3409" i="14"/>
  <c r="N4101" i="14"/>
  <c r="N4994" i="14"/>
  <c r="N3788" i="14"/>
  <c r="N6307" i="14"/>
  <c r="N3345" i="14"/>
  <c r="N4843" i="14"/>
  <c r="N3059" i="14"/>
  <c r="N4902" i="14"/>
  <c r="N2347" i="14"/>
  <c r="N3410" i="14"/>
  <c r="N586" i="14"/>
  <c r="N1647" i="14"/>
  <c r="N2814" i="14"/>
  <c r="N2508" i="14"/>
  <c r="N3445" i="14"/>
  <c r="N3613" i="14"/>
  <c r="N6012" i="14"/>
  <c r="N3554" i="14"/>
  <c r="N3612" i="14"/>
  <c r="N4134" i="14"/>
  <c r="N3414" i="14"/>
  <c r="N3058" i="14"/>
  <c r="N3099" i="14"/>
  <c r="N1778" i="14"/>
  <c r="N3760" i="14"/>
  <c r="N2900" i="14"/>
  <c r="N4304" i="14"/>
  <c r="N3000" i="14"/>
  <c r="N3742" i="14"/>
  <c r="N5610" i="14"/>
  <c r="N6606" i="14"/>
  <c r="N5401" i="14"/>
  <c r="N4135" i="14"/>
  <c r="N781" i="14"/>
  <c r="N3556" i="14"/>
  <c r="N2696" i="14"/>
  <c r="N4565" i="14"/>
  <c r="N2156" i="14"/>
  <c r="N4842" i="14"/>
  <c r="N4953" i="14"/>
  <c r="N5402" i="14"/>
  <c r="N3408" i="14"/>
  <c r="N3354" i="14"/>
  <c r="N780" i="14"/>
  <c r="N3565" i="14"/>
  <c r="N799" i="14"/>
  <c r="N4844" i="14"/>
  <c r="N2346" i="14"/>
  <c r="N2466" i="14"/>
  <c r="N3457" i="14"/>
  <c r="N1532" i="14"/>
  <c r="N4109" i="14"/>
  <c r="N4183" i="14"/>
  <c r="N4131" i="14"/>
  <c r="N788" i="14"/>
  <c r="N3268" i="14"/>
  <c r="N3716" i="14"/>
  <c r="N2717" i="14"/>
  <c r="N782" i="14"/>
  <c r="N5400" i="14"/>
  <c r="N3352" i="14"/>
  <c r="N1777" i="14"/>
  <c r="N4099" i="14"/>
  <c r="N791" i="14"/>
  <c r="N790" i="14"/>
  <c r="N817" i="14"/>
  <c r="N4035" i="14"/>
  <c r="N6013" i="14"/>
  <c r="N2290" i="14"/>
  <c r="N2947" i="14"/>
  <c r="N3995" i="14"/>
  <c r="N3425" i="14"/>
  <c r="N778" i="14"/>
  <c r="N1018" i="14"/>
  <c r="N6014" i="14"/>
  <c r="N2791" i="14"/>
  <c r="N3753" i="14"/>
  <c r="N789" i="14"/>
  <c r="N2629" i="14"/>
  <c r="N3318" i="14"/>
  <c r="N3356" i="14"/>
  <c r="N4589" i="14"/>
  <c r="N3566" i="14"/>
  <c r="N3001" i="14"/>
  <c r="N2468" i="14"/>
  <c r="N777" i="14"/>
  <c r="N1402" i="14"/>
  <c r="N4020" i="14"/>
  <c r="N3893" i="14"/>
  <c r="N1487" i="14"/>
  <c r="N818" i="14"/>
  <c r="N801" i="14"/>
  <c r="N4136" i="14"/>
  <c r="N4759" i="14"/>
  <c r="N3092" i="14"/>
  <c r="N2695" i="14"/>
  <c r="N3557" i="14"/>
  <c r="N3624" i="14"/>
  <c r="N4960" i="14"/>
  <c r="N2885" i="14"/>
  <c r="N3540" i="14"/>
  <c r="N3692" i="14"/>
  <c r="N2714" i="14"/>
  <c r="N3552" i="14"/>
  <c r="N3451" i="14"/>
  <c r="N787" i="14"/>
  <c r="N3109" i="14"/>
  <c r="N5524" i="14"/>
  <c r="N802" i="14"/>
  <c r="N786" i="14"/>
  <c r="N3313" i="14"/>
  <c r="N5525" i="14"/>
  <c r="N4120" i="14"/>
  <c r="N803" i="14"/>
  <c r="N2833" i="14"/>
  <c r="N779" i="14"/>
  <c r="N4758" i="14"/>
  <c r="N4142" i="14"/>
  <c r="N4756" i="14"/>
  <c r="N3446" i="14"/>
  <c r="N3348" i="14"/>
  <c r="N2675" i="14"/>
  <c r="N5523" i="14"/>
  <c r="N2816" i="14"/>
  <c r="N4091" i="14"/>
  <c r="N4959" i="14"/>
  <c r="N4032" i="14"/>
  <c r="N4108" i="14"/>
  <c r="N798" i="14"/>
  <c r="N3450" i="14"/>
  <c r="N6585" i="14"/>
  <c r="N4275" i="14"/>
  <c r="N2780" i="14"/>
  <c r="N3347" i="14"/>
  <c r="N4695" i="14"/>
  <c r="N3351" i="14"/>
  <c r="N3320" i="14"/>
  <c r="N2288" i="14"/>
  <c r="N6258" i="14"/>
  <c r="N3444" i="14"/>
  <c r="N2183" i="14"/>
  <c r="N2139" i="14"/>
  <c r="N2694" i="14"/>
  <c r="N3553" i="14"/>
  <c r="N3101" i="14"/>
  <c r="N2286" i="14"/>
  <c r="N4757" i="14"/>
  <c r="N2834" i="14"/>
  <c r="N3349" i="14"/>
  <c r="N5460" i="14"/>
  <c r="N6586" i="14"/>
  <c r="N4022" i="14"/>
  <c r="N4018" i="14"/>
  <c r="N3423" i="14"/>
  <c r="N2287" i="14"/>
  <c r="N1408" i="14"/>
  <c r="N3387" i="14"/>
  <c r="N2698" i="14"/>
  <c r="N5283" i="14"/>
  <c r="N3353" i="14"/>
  <c r="N3892" i="14"/>
  <c r="N3541" i="14"/>
  <c r="N4760" i="14"/>
  <c r="N2182" i="14"/>
  <c r="N2713" i="14"/>
  <c r="N1575" i="14"/>
  <c r="N4961" i="14"/>
  <c r="N2215" i="14"/>
  <c r="N3643" i="14"/>
  <c r="N2832" i="14"/>
  <c r="N5284" i="14"/>
  <c r="N5461" i="14"/>
  <c r="N5285" i="14"/>
  <c r="N785" i="14"/>
  <c r="N3388" i="14"/>
  <c r="N3542" i="14"/>
  <c r="N3754" i="14"/>
  <c r="N1042" i="14"/>
  <c r="N6588" i="14"/>
  <c r="N2320" i="14"/>
  <c r="N4034" i="14"/>
  <c r="N5517" i="14"/>
  <c r="N3389" i="14"/>
  <c r="N3891" i="14"/>
  <c r="N6587" i="14"/>
  <c r="N5344" i="14"/>
  <c r="N4100" i="14"/>
  <c r="N6589" i="14"/>
  <c r="N3416" i="14"/>
  <c r="N3174" i="14"/>
  <c r="N5465" i="14"/>
  <c r="N2884" i="14"/>
  <c r="N4448" i="14"/>
  <c r="N1577" i="14"/>
  <c r="N1912" i="14"/>
  <c r="N3002" i="14"/>
  <c r="N4622" i="14"/>
  <c r="N3417" i="14"/>
  <c r="N2779" i="14"/>
  <c r="N2321" i="14"/>
  <c r="N3482" i="14"/>
  <c r="N3755" i="14"/>
  <c r="N3412" i="14"/>
  <c r="N5345" i="14"/>
  <c r="N2883" i="14"/>
  <c r="N1911" i="14"/>
  <c r="N5930" i="14"/>
  <c r="N4033" i="14"/>
  <c r="N4003" i="14"/>
  <c r="N3560" i="14"/>
  <c r="N5385" i="14"/>
  <c r="N2140" i="14"/>
  <c r="N1576" i="14"/>
  <c r="N2603" i="14"/>
  <c r="N4447" i="14"/>
  <c r="N5343" i="14"/>
  <c r="N3413" i="14"/>
  <c r="N3081" i="14"/>
  <c r="N5462" i="14"/>
  <c r="N1913" i="14"/>
  <c r="N2319" i="14"/>
  <c r="N2590" i="14"/>
  <c r="N2093" i="14"/>
  <c r="N5928" i="14"/>
  <c r="N3559" i="14"/>
  <c r="N2091" i="14"/>
  <c r="N3419" i="14"/>
  <c r="N2948" i="14"/>
  <c r="N2602" i="14"/>
  <c r="N5929" i="14"/>
  <c r="N2898" i="14"/>
  <c r="N2137" i="14"/>
  <c r="N2046" i="14"/>
  <c r="N3558" i="14"/>
  <c r="N4004" i="14"/>
  <c r="N3714" i="14"/>
  <c r="N4095" i="14"/>
  <c r="N5464" i="14"/>
  <c r="N2589" i="14"/>
  <c r="N2467" i="14"/>
  <c r="N3471" i="14"/>
  <c r="N3082" i="14"/>
  <c r="N2092" i="14"/>
  <c r="N5463" i="14"/>
  <c r="N3222" i="14"/>
  <c r="N4506" i="14"/>
  <c r="N3488" i="14"/>
  <c r="N2136" i="14"/>
  <c r="N4507" i="14"/>
  <c r="N4603" i="14"/>
  <c r="N3486" i="14"/>
  <c r="N3223" i="14"/>
  <c r="N6038" i="14"/>
  <c r="N3224" i="14"/>
  <c r="N2118" i="14"/>
  <c r="N5310" i="14"/>
  <c r="N3344" i="14"/>
  <c r="N2141" i="14"/>
  <c r="N3688" i="14"/>
  <c r="N1821" i="14"/>
  <c r="N3473" i="14"/>
  <c r="N3442" i="14"/>
  <c r="N4544" i="14"/>
  <c r="N2712" i="14"/>
  <c r="N4002" i="14"/>
  <c r="N4620" i="14"/>
  <c r="N4071" i="14"/>
  <c r="N2047" i="14"/>
  <c r="N3555" i="14"/>
  <c r="N2990" i="14"/>
  <c r="N2138" i="14"/>
  <c r="N4922" i="14"/>
  <c r="N4621" i="14"/>
  <c r="N3083" i="14"/>
  <c r="N6036" i="14"/>
  <c r="N3373" i="14"/>
  <c r="N3472" i="14"/>
  <c r="N6037" i="14"/>
  <c r="N4983" i="14"/>
  <c r="N1823" i="14"/>
  <c r="N3407" i="14"/>
  <c r="N3418" i="14"/>
  <c r="N6590" i="14"/>
  <c r="N3406" i="14"/>
  <c r="N1822" i="14"/>
  <c r="N1041" i="14"/>
  <c r="N4007" i="14"/>
  <c r="N3343" i="14"/>
  <c r="N3055" i="14"/>
  <c r="N3346" i="14"/>
  <c r="N3484" i="14"/>
  <c r="N5337" i="14"/>
  <c r="N3483" i="14"/>
  <c r="N3485" i="14"/>
  <c r="N4604" i="14"/>
  <c r="N4985" i="14"/>
  <c r="N3405" i="14"/>
  <c r="N3056" i="14"/>
  <c r="N4542" i="14"/>
  <c r="N3487" i="14"/>
  <c r="N3374" i="14"/>
  <c r="N3372" i="14"/>
  <c r="N4984" i="14"/>
  <c r="N4392" i="14"/>
  <c r="N3526" i="14"/>
  <c r="N4921" i="14"/>
  <c r="N3441" i="14"/>
  <c r="N3276" i="14"/>
  <c r="N4920" i="14"/>
  <c r="N1956" i="14"/>
  <c r="N4128" i="14"/>
  <c r="N3342" i="14"/>
  <c r="N3525" i="14"/>
  <c r="N4303" i="14"/>
  <c r="N3100" i="14"/>
  <c r="N5340" i="14"/>
  <c r="N3054" i="14"/>
  <c r="N2226" i="14"/>
  <c r="N2120" i="14"/>
  <c r="N3411" i="14"/>
  <c r="N2227" i="14"/>
  <c r="N2048" i="14"/>
  <c r="N3326" i="14"/>
  <c r="N3278" i="14"/>
  <c r="N1413" i="14"/>
  <c r="N2228" i="14"/>
  <c r="N4543" i="14"/>
  <c r="N6035" i="14"/>
  <c r="N5341" i="14"/>
  <c r="N3325" i="14"/>
  <c r="N1957" i="14"/>
  <c r="N3277" i="14"/>
  <c r="N5311" i="14"/>
  <c r="N2966" i="14"/>
  <c r="N1958" i="14"/>
  <c r="N5988" i="14"/>
  <c r="N4446" i="14"/>
  <c r="N3350" i="14"/>
  <c r="N2119" i="14"/>
  <c r="N4602" i="14"/>
  <c r="N5990" i="14"/>
  <c r="N4394" i="14"/>
  <c r="N6527" i="14"/>
  <c r="N3364" i="14"/>
  <c r="N5342" i="14"/>
  <c r="N4816" i="14"/>
  <c r="N2778" i="14"/>
  <c r="N4755" i="14"/>
  <c r="N4112" i="14"/>
  <c r="N5989" i="14"/>
  <c r="N4129" i="14"/>
  <c r="N1415" i="14"/>
  <c r="N4815" i="14"/>
  <c r="N4817" i="14"/>
  <c r="N2783" i="14"/>
  <c r="N6525" i="14"/>
  <c r="N4130" i="14"/>
  <c r="N3363" i="14"/>
  <c r="N1021" i="14"/>
  <c r="N5368" i="14"/>
  <c r="N2782" i="14"/>
  <c r="N2829" i="14"/>
  <c r="N3365" i="14"/>
  <c r="N3380" i="14"/>
  <c r="N6355" i="14"/>
  <c r="N4164" i="14"/>
  <c r="N1414" i="14"/>
  <c r="N3404" i="14"/>
  <c r="N2556" i="14"/>
  <c r="N3381" i="14"/>
  <c r="N1412" i="14"/>
  <c r="N2781" i="14"/>
  <c r="N6200" i="14"/>
  <c r="N4111" i="14"/>
  <c r="N2558" i="14"/>
  <c r="N3368" i="14"/>
  <c r="N4277" i="14"/>
  <c r="N3403" i="14"/>
  <c r="N3379" i="14"/>
  <c r="N3378" i="14"/>
  <c r="N3402" i="14"/>
  <c r="N4857" i="14"/>
  <c r="N2557" i="14"/>
  <c r="N4165" i="14"/>
  <c r="N4858" i="14"/>
  <c r="N5312" i="14"/>
  <c r="N3382" i="14"/>
  <c r="N4393" i="14"/>
  <c r="N4110" i="14"/>
  <c r="N2965" i="14"/>
  <c r="N2998" i="14"/>
  <c r="N4068" i="14"/>
  <c r="N3324" i="14"/>
  <c r="N4859" i="14"/>
  <c r="N2771" i="14"/>
  <c r="N1531" i="14"/>
  <c r="N1665" i="14"/>
  <c r="N2769" i="14"/>
  <c r="N3116" i="14"/>
  <c r="N3527" i="14"/>
  <c r="N4340" i="14"/>
  <c r="N1666" i="14"/>
  <c r="N4338" i="14"/>
  <c r="N2999" i="14"/>
  <c r="N5476" i="14"/>
  <c r="N6526" i="14"/>
  <c r="N6356" i="14"/>
  <c r="N1667" i="14"/>
  <c r="N2964" i="14"/>
  <c r="N2770" i="14"/>
  <c r="N2333" i="14"/>
  <c r="N3321" i="14"/>
  <c r="N6199" i="14"/>
  <c r="N1731" i="14"/>
  <c r="N3115" i="14"/>
  <c r="N6198" i="14"/>
  <c r="N2331" i="14"/>
  <c r="N3114" i="14"/>
  <c r="N3439" i="14"/>
  <c r="N3367" i="14"/>
  <c r="N3323" i="14"/>
  <c r="N3438" i="14"/>
  <c r="N4074" i="14"/>
  <c r="N1732" i="14"/>
  <c r="N1733" i="14"/>
  <c r="N2332" i="14"/>
  <c r="N3322" i="14"/>
  <c r="N6354" i="14"/>
  <c r="N4339" i="14"/>
  <c r="N3366" i="14"/>
  <c r="N2377" i="14"/>
  <c r="N4276" i="14"/>
  <c r="N2378" i="14"/>
  <c r="N3383" i="14"/>
  <c r="N2831" i="14"/>
  <c r="N2376" i="14"/>
  <c r="N4678" i="14"/>
  <c r="N2997" i="14"/>
  <c r="N3871" i="14"/>
  <c r="N4166" i="14"/>
  <c r="N3870" i="14"/>
  <c r="N2830" i="14"/>
  <c r="N4231" i="14"/>
  <c r="N3443" i="14"/>
  <c r="N3924" i="14"/>
  <c r="N3926" i="14"/>
  <c r="N2665" i="14"/>
  <c r="N4677" i="14"/>
  <c r="N3400" i="14"/>
  <c r="N3925" i="14"/>
  <c r="N4679" i="14"/>
  <c r="N3399" i="14"/>
  <c r="N2664" i="14"/>
  <c r="N4798" i="14"/>
  <c r="N4797" i="14"/>
  <c r="N4230" i="14"/>
  <c r="N5277" i="14"/>
  <c r="N4799" i="14"/>
  <c r="N3591" i="14"/>
  <c r="N3593" i="14"/>
  <c r="N4232" i="14"/>
  <c r="N2666" i="14"/>
  <c r="N3401" i="14"/>
  <c r="N2612" i="14"/>
  <c r="N4127" i="14"/>
  <c r="N4125" i="14"/>
  <c r="N5369" i="14"/>
  <c r="N4126" i="14"/>
  <c r="N3539" i="14"/>
  <c r="N3592" i="14"/>
  <c r="N5477" i="14"/>
  <c r="N1022" i="14"/>
  <c r="N3872" i="14"/>
  <c r="N3440" i="14"/>
  <c r="N4014" i="14"/>
  <c r="N3537" i="14"/>
  <c r="N5697" i="14"/>
  <c r="N4015" i="14"/>
  <c r="N4016" i="14"/>
  <c r="N3052" i="14"/>
  <c r="N1403" i="14"/>
  <c r="N2828" i="14"/>
  <c r="N1404" i="14"/>
  <c r="N3807" i="14"/>
  <c r="N3538" i="14"/>
  <c r="N5698" i="14"/>
  <c r="N3053" i="14"/>
  <c r="N2827" i="14"/>
  <c r="N2826" i="14"/>
  <c r="N5699" i="14"/>
  <c r="N3397" i="14"/>
  <c r="N3051" i="14"/>
  <c r="N2421" i="14"/>
  <c r="N3426" i="14"/>
  <c r="N1622" i="14"/>
  <c r="N3428" i="14"/>
  <c r="N5579" i="14"/>
  <c r="N1621" i="14"/>
  <c r="N3396" i="14"/>
  <c r="N5577" i="14"/>
  <c r="N3427" i="14"/>
  <c r="N1620" i="14"/>
  <c r="N4122" i="14"/>
  <c r="N5578" i="14"/>
  <c r="N3398" i="14"/>
  <c r="N2610" i="14"/>
  <c r="N3654" i="14"/>
  <c r="N3809" i="14"/>
  <c r="N4286" i="14"/>
  <c r="N3763" i="14"/>
  <c r="N2422" i="14"/>
  <c r="N3808" i="14"/>
  <c r="N4738" i="14"/>
  <c r="N2611" i="14"/>
  <c r="N2423" i="14"/>
  <c r="N3762" i="14"/>
  <c r="N4739" i="14"/>
  <c r="N2880" i="14"/>
  <c r="N4123" i="14"/>
  <c r="N3764" i="14"/>
  <c r="N3655" i="14"/>
  <c r="N4124" i="14"/>
  <c r="N4284" i="14"/>
  <c r="N1463" i="14"/>
  <c r="N2882" i="14"/>
  <c r="N5475" i="14"/>
  <c r="N5637" i="14"/>
  <c r="N4056" i="14"/>
  <c r="N5639" i="14"/>
  <c r="N4053" i="14"/>
  <c r="N3161" i="14"/>
  <c r="N6584" i="14"/>
  <c r="N3159" i="14"/>
  <c r="N5638" i="14"/>
  <c r="N6583" i="14"/>
  <c r="N2720" i="14"/>
  <c r="N2881" i="14"/>
  <c r="N3701" i="14"/>
  <c r="N6582" i="14"/>
  <c r="N4285" i="14"/>
  <c r="N3160" i="14"/>
  <c r="N2719" i="14"/>
  <c r="N4737" i="14"/>
  <c r="N3656" i="14"/>
  <c r="N4176" i="14"/>
  <c r="N4178" i="14"/>
  <c r="N3375" i="14"/>
  <c r="N4177" i="14"/>
  <c r="N6040" i="14"/>
  <c r="N6039" i="14"/>
  <c r="N3699" i="14"/>
  <c r="N3376" i="14"/>
  <c r="N3700" i="14"/>
  <c r="N6041" i="14"/>
  <c r="N3377" i="14"/>
  <c r="N3581" i="14"/>
  <c r="N3579" i="14"/>
  <c r="N3580" i="14"/>
  <c r="N2718" i="14"/>
  <c r="N2944" i="14"/>
  <c r="N2945" i="14"/>
  <c r="N2943" i="14"/>
  <c r="N2775" i="14"/>
  <c r="N2776" i="14"/>
  <c r="N2777" i="14"/>
  <c r="N2710" i="14"/>
  <c r="N2709" i="14"/>
  <c r="N2711" i="14"/>
  <c r="N141" i="14"/>
  <c r="N142" i="14"/>
  <c r="N143" i="14"/>
  <c r="N135" i="14"/>
  <c r="N136" i="14"/>
  <c r="N137" i="14"/>
  <c r="N138" i="14"/>
  <c r="N139" i="14"/>
  <c r="N140" i="14"/>
  <c r="N132" i="14"/>
  <c r="N133" i="14"/>
  <c r="N134" i="14"/>
  <c r="N114" i="14"/>
  <c r="N115" i="14"/>
  <c r="N116" i="14"/>
  <c r="N117" i="14"/>
  <c r="N118" i="14"/>
  <c r="N119" i="14"/>
  <c r="N111" i="14"/>
  <c r="N112" i="14"/>
  <c r="N113" i="14"/>
  <c r="N108" i="14"/>
  <c r="N109" i="14"/>
  <c r="N110" i="14"/>
  <c r="N105" i="14"/>
  <c r="N106" i="14"/>
  <c r="N107" i="14"/>
  <c r="N102" i="14"/>
  <c r="N103" i="14"/>
  <c r="N104" i="14"/>
  <c r="N99" i="14"/>
  <c r="N100" i="14"/>
  <c r="N101" i="14"/>
  <c r="N96" i="14"/>
  <c r="N97" i="14"/>
  <c r="N98" i="14"/>
  <c r="N93" i="14"/>
  <c r="N94" i="14"/>
  <c r="N95" i="14"/>
  <c r="N129" i="14"/>
  <c r="N130" i="14"/>
  <c r="N131" i="14"/>
  <c r="N126" i="14"/>
  <c r="N127" i="14"/>
  <c r="N128" i="14"/>
  <c r="N123" i="14"/>
  <c r="N124" i="14"/>
  <c r="N125" i="14"/>
  <c r="N120" i="14"/>
  <c r="N121" i="14"/>
  <c r="N122" i="14"/>
  <c r="N186" i="14"/>
  <c r="N187" i="14"/>
  <c r="N188" i="14"/>
  <c r="N180" i="14"/>
  <c r="N181" i="14"/>
  <c r="N182" i="14"/>
  <c r="N183" i="14"/>
  <c r="N184" i="14"/>
  <c r="N185" i="14"/>
  <c r="N177" i="14"/>
  <c r="N178" i="14"/>
  <c r="N179" i="14"/>
  <c r="N165" i="14"/>
  <c r="N166" i="14"/>
  <c r="N167" i="14"/>
  <c r="N168" i="14"/>
  <c r="N169" i="14"/>
  <c r="N170" i="14"/>
  <c r="N162" i="14"/>
  <c r="N163" i="14"/>
  <c r="N164" i="14"/>
  <c r="N159" i="14"/>
  <c r="N160" i="14"/>
  <c r="N161" i="14"/>
  <c r="N156" i="14"/>
  <c r="N157" i="14"/>
  <c r="N158" i="14"/>
  <c r="N153" i="14"/>
  <c r="N154" i="14"/>
  <c r="N155" i="14"/>
  <c r="N150" i="14"/>
  <c r="N151" i="14"/>
  <c r="N152" i="14"/>
  <c r="N147" i="14"/>
  <c r="N148" i="14"/>
  <c r="N149" i="14"/>
  <c r="N144" i="14"/>
  <c r="N145" i="14"/>
  <c r="N146" i="14"/>
  <c r="N174" i="14"/>
  <c r="N175" i="14"/>
  <c r="N176" i="14"/>
  <c r="N171" i="14"/>
  <c r="N172" i="14"/>
  <c r="N173" i="14"/>
  <c r="N237" i="14"/>
  <c r="N238" i="14"/>
  <c r="N239" i="14"/>
  <c r="N231" i="14"/>
  <c r="N232" i="14"/>
  <c r="N233" i="14"/>
  <c r="N234" i="14"/>
  <c r="N235" i="14"/>
  <c r="N236" i="14"/>
  <c r="N228" i="14"/>
  <c r="N229" i="14"/>
  <c r="N230" i="14"/>
  <c r="N210" i="14"/>
  <c r="N211" i="14"/>
  <c r="N212" i="14"/>
  <c r="N213" i="14"/>
  <c r="N214" i="14"/>
  <c r="N215" i="14"/>
  <c r="N207" i="14"/>
  <c r="N208" i="14"/>
  <c r="N209" i="14"/>
  <c r="N204" i="14"/>
  <c r="N205" i="14"/>
  <c r="N206" i="14"/>
  <c r="N201" i="14"/>
  <c r="N202" i="14"/>
  <c r="N203" i="14"/>
  <c r="N198" i="14"/>
  <c r="N199" i="14"/>
  <c r="N200" i="14"/>
  <c r="N195" i="14"/>
  <c r="N196" i="14"/>
  <c r="N197" i="14"/>
  <c r="N192" i="14"/>
  <c r="N193" i="14"/>
  <c r="N194" i="14"/>
  <c r="N189" i="14"/>
  <c r="N190" i="14"/>
  <c r="N191" i="14"/>
  <c r="N225" i="14"/>
  <c r="N226" i="14"/>
  <c r="N227" i="14"/>
  <c r="N222" i="14"/>
  <c r="N223" i="14"/>
  <c r="N224" i="14"/>
  <c r="N219" i="14"/>
  <c r="N220" i="14"/>
  <c r="N221" i="14"/>
  <c r="N216" i="14"/>
  <c r="N217" i="14"/>
  <c r="N218" i="14"/>
  <c r="N282" i="14"/>
  <c r="N283" i="14"/>
  <c r="N284" i="14"/>
  <c r="N276" i="14"/>
  <c r="N277" i="14"/>
  <c r="N278" i="14"/>
  <c r="N279" i="14"/>
  <c r="N280" i="14"/>
  <c r="N281" i="14"/>
  <c r="N273" i="14"/>
  <c r="N274" i="14"/>
  <c r="N275" i="14"/>
  <c r="N261" i="14"/>
  <c r="N262" i="14"/>
  <c r="N263" i="14"/>
  <c r="N264" i="14"/>
  <c r="N265" i="14"/>
  <c r="N266" i="14"/>
  <c r="N258" i="14"/>
  <c r="N259" i="14"/>
  <c r="N260" i="14"/>
  <c r="N255" i="14"/>
  <c r="N256" i="14"/>
  <c r="N257" i="14"/>
  <c r="N252" i="14"/>
  <c r="N253" i="14"/>
  <c r="N254" i="14"/>
  <c r="N249" i="14"/>
  <c r="N250" i="14"/>
  <c r="N251" i="14"/>
  <c r="N246" i="14"/>
  <c r="N247" i="14"/>
  <c r="N248" i="14"/>
  <c r="N243" i="14"/>
  <c r="N244" i="14"/>
  <c r="N245" i="14"/>
  <c r="N240" i="14"/>
  <c r="N241" i="14"/>
  <c r="N242" i="14"/>
  <c r="N270" i="14"/>
  <c r="N271" i="14"/>
  <c r="N272" i="14"/>
  <c r="N267" i="14"/>
  <c r="N268" i="14"/>
  <c r="N269" i="14"/>
  <c r="N327" i="14"/>
  <c r="N328" i="14"/>
  <c r="N329" i="14"/>
  <c r="N321" i="14"/>
  <c r="N322" i="14"/>
  <c r="N323" i="14"/>
  <c r="N324" i="14"/>
  <c r="N325" i="14"/>
  <c r="N326" i="14"/>
  <c r="N318" i="14"/>
  <c r="N319" i="14"/>
  <c r="N320" i="14"/>
  <c r="N306" i="14"/>
  <c r="N307" i="14"/>
  <c r="N308" i="14"/>
  <c r="N309" i="14"/>
  <c r="N310" i="14"/>
  <c r="N311" i="14"/>
  <c r="N303" i="14"/>
  <c r="N304" i="14"/>
  <c r="N305" i="14"/>
  <c r="N300" i="14"/>
  <c r="N301" i="14"/>
  <c r="N302" i="14"/>
  <c r="N297" i="14"/>
  <c r="N298" i="14"/>
  <c r="N299" i="14"/>
  <c r="N294" i="14"/>
  <c r="N295" i="14"/>
  <c r="N296" i="14"/>
  <c r="N291" i="14"/>
  <c r="N292" i="14"/>
  <c r="N293" i="14"/>
  <c r="N288" i="14"/>
  <c r="N289" i="14"/>
  <c r="N290" i="14"/>
  <c r="N285" i="14"/>
  <c r="N286" i="14"/>
  <c r="N287" i="14"/>
  <c r="N315" i="14"/>
  <c r="N316" i="14"/>
  <c r="N317" i="14"/>
  <c r="N312" i="14"/>
  <c r="N313" i="14"/>
  <c r="N314" i="14"/>
  <c r="N372" i="14"/>
  <c r="N373" i="14"/>
  <c r="N374" i="14"/>
  <c r="N366" i="14"/>
  <c r="N367" i="14"/>
  <c r="N368" i="14"/>
  <c r="N369" i="14"/>
  <c r="N370" i="14"/>
  <c r="N371" i="14"/>
  <c r="N363" i="14"/>
  <c r="N364" i="14"/>
  <c r="N365" i="14"/>
  <c r="N351" i="14"/>
  <c r="N352" i="14"/>
  <c r="N353" i="14"/>
  <c r="N354" i="14"/>
  <c r="N355" i="14"/>
  <c r="N356" i="14"/>
  <c r="N348" i="14"/>
  <c r="N349" i="14"/>
  <c r="N350" i="14"/>
  <c r="N345" i="14"/>
  <c r="N346" i="14"/>
  <c r="N347" i="14"/>
  <c r="N342" i="14"/>
  <c r="N343" i="14"/>
  <c r="N344" i="14"/>
  <c r="N339" i="14"/>
  <c r="N340" i="14"/>
  <c r="N341" i="14"/>
  <c r="N336" i="14"/>
  <c r="N337" i="14"/>
  <c r="N338" i="14"/>
  <c r="N333" i="14"/>
  <c r="N334" i="14"/>
  <c r="N335" i="14"/>
  <c r="N330" i="14"/>
  <c r="N331" i="14"/>
  <c r="N332" i="14"/>
  <c r="N360" i="14"/>
  <c r="N361" i="14"/>
  <c r="N362" i="14"/>
  <c r="N357" i="14"/>
  <c r="N358" i="14"/>
  <c r="N359" i="14"/>
  <c r="N465" i="14"/>
  <c r="N466" i="14"/>
  <c r="N467" i="14"/>
  <c r="N459" i="14"/>
  <c r="N460" i="14"/>
  <c r="N461" i="14"/>
  <c r="N462" i="14"/>
  <c r="N463" i="14"/>
  <c r="N464" i="14"/>
  <c r="N456" i="14"/>
  <c r="N457" i="14"/>
  <c r="N458" i="14"/>
  <c r="N441" i="14"/>
  <c r="N442" i="14"/>
  <c r="N443" i="14"/>
  <c r="N444" i="14"/>
  <c r="N445" i="14"/>
  <c r="N446" i="14"/>
  <c r="N438" i="14"/>
  <c r="N439" i="14"/>
  <c r="N440" i="14"/>
  <c r="N435" i="14"/>
  <c r="N436" i="14"/>
  <c r="N437" i="14"/>
  <c r="N432" i="14"/>
  <c r="N433" i="14"/>
  <c r="N434" i="14"/>
  <c r="N426" i="14"/>
  <c r="N427" i="14"/>
  <c r="N428" i="14"/>
  <c r="N423" i="14"/>
  <c r="N424" i="14"/>
  <c r="N425" i="14"/>
  <c r="N420" i="14"/>
  <c r="N421" i="14"/>
  <c r="N422" i="14"/>
  <c r="N453" i="14"/>
  <c r="N454" i="14"/>
  <c r="N455" i="14"/>
  <c r="N450" i="14"/>
  <c r="N451" i="14"/>
  <c r="N452" i="14"/>
  <c r="N447" i="14"/>
  <c r="N448" i="14"/>
  <c r="N449" i="14"/>
  <c r="N513" i="14"/>
  <c r="N514" i="14"/>
  <c r="N515" i="14"/>
  <c r="N507" i="14"/>
  <c r="N508" i="14"/>
  <c r="N509" i="14"/>
  <c r="N510" i="14"/>
  <c r="N511" i="14"/>
  <c r="N512" i="14"/>
  <c r="N504" i="14"/>
  <c r="N505" i="14"/>
  <c r="N506" i="14"/>
  <c r="N489" i="14"/>
  <c r="N490" i="14"/>
  <c r="N491" i="14"/>
  <c r="N492" i="14"/>
  <c r="N493" i="14"/>
  <c r="N494" i="14"/>
  <c r="N483" i="14"/>
  <c r="N484" i="14"/>
  <c r="N485" i="14"/>
  <c r="N480" i="14"/>
  <c r="N481" i="14"/>
  <c r="N482" i="14"/>
  <c r="N477" i="14"/>
  <c r="N478" i="14"/>
  <c r="N479" i="14"/>
  <c r="N474" i="14"/>
  <c r="N475" i="14"/>
  <c r="N476" i="14"/>
  <c r="N471" i="14"/>
  <c r="N472" i="14"/>
  <c r="N473" i="14"/>
  <c r="N468" i="14"/>
  <c r="N469" i="14"/>
  <c r="N470" i="14"/>
  <c r="N501" i="14"/>
  <c r="N502" i="14"/>
  <c r="N503" i="14"/>
  <c r="N498" i="14"/>
  <c r="N499" i="14"/>
  <c r="N500" i="14"/>
  <c r="N495" i="14"/>
  <c r="N496" i="14"/>
  <c r="N497" i="14"/>
  <c r="N561" i="14"/>
  <c r="N562" i="14"/>
  <c r="N563" i="14"/>
  <c r="N555" i="14"/>
  <c r="N556" i="14"/>
  <c r="N557" i="14"/>
  <c r="N558" i="14"/>
  <c r="N559" i="14"/>
  <c r="N560" i="14"/>
  <c r="N552" i="14"/>
  <c r="N553" i="14"/>
  <c r="N554" i="14"/>
  <c r="N537" i="14"/>
  <c r="N538" i="14"/>
  <c r="N539" i="14"/>
  <c r="N540" i="14"/>
  <c r="N541" i="14"/>
  <c r="N542" i="14"/>
  <c r="N531" i="14"/>
  <c r="N532" i="14"/>
  <c r="N533" i="14"/>
  <c r="N528" i="14"/>
  <c r="N529" i="14"/>
  <c r="N530" i="14"/>
  <c r="N525" i="14"/>
  <c r="N526" i="14"/>
  <c r="N527" i="14"/>
  <c r="N522" i="14"/>
  <c r="N523" i="14"/>
  <c r="N524" i="14"/>
  <c r="N519" i="14"/>
  <c r="N520" i="14"/>
  <c r="N521" i="14"/>
  <c r="N516" i="14"/>
  <c r="N517" i="14"/>
  <c r="N518" i="14"/>
  <c r="N549" i="14"/>
  <c r="N550" i="14"/>
  <c r="N551" i="14"/>
  <c r="N546" i="14"/>
  <c r="N547" i="14"/>
  <c r="N548" i="14"/>
  <c r="N543" i="14"/>
  <c r="N544" i="14"/>
  <c r="N545" i="14"/>
  <c r="N771" i="14"/>
  <c r="N772" i="14"/>
  <c r="N773" i="14"/>
  <c r="N765" i="14"/>
  <c r="N766" i="14"/>
  <c r="N767" i="14"/>
  <c r="N768" i="14"/>
  <c r="N769" i="14"/>
  <c r="N770" i="14"/>
  <c r="N762" i="14"/>
  <c r="N763" i="14"/>
  <c r="N764" i="14"/>
  <c r="N741" i="14"/>
  <c r="N742" i="14"/>
  <c r="N743" i="14"/>
  <c r="N744" i="14"/>
  <c r="N745" i="14"/>
  <c r="N746" i="14"/>
  <c r="N738" i="14"/>
  <c r="N739" i="14"/>
  <c r="N740" i="14"/>
  <c r="N735" i="14"/>
  <c r="N736" i="14"/>
  <c r="N737" i="14"/>
  <c r="N732" i="14"/>
  <c r="N733" i="14"/>
  <c r="N734" i="14"/>
  <c r="N729" i="14"/>
  <c r="N730" i="14"/>
  <c r="N731" i="14"/>
  <c r="N726" i="14"/>
  <c r="N727" i="14"/>
  <c r="N728" i="14"/>
  <c r="N723" i="14"/>
  <c r="N724" i="14"/>
  <c r="N725" i="14"/>
  <c r="N759" i="14"/>
  <c r="N760" i="14"/>
  <c r="N761" i="14"/>
  <c r="N756" i="14"/>
  <c r="N757" i="14"/>
  <c r="N758" i="14"/>
  <c r="N753" i="14"/>
  <c r="N754" i="14"/>
  <c r="N755" i="14"/>
  <c r="N747" i="14"/>
  <c r="N748" i="14"/>
  <c r="N749" i="14"/>
  <c r="N750" i="14"/>
  <c r="N751" i="14"/>
  <c r="N752" i="14"/>
  <c r="N996" i="14"/>
  <c r="N997" i="14"/>
  <c r="N998" i="14"/>
  <c r="N990" i="14"/>
  <c r="N991" i="14"/>
  <c r="N992" i="14"/>
  <c r="N993" i="14"/>
  <c r="N994" i="14"/>
  <c r="N995" i="14"/>
  <c r="N987" i="14"/>
  <c r="N988" i="14"/>
  <c r="N989" i="14"/>
  <c r="N975" i="14"/>
  <c r="N976" i="14"/>
  <c r="N977" i="14"/>
  <c r="N978" i="14"/>
  <c r="N979" i="14"/>
  <c r="N980" i="14"/>
  <c r="N972" i="14"/>
  <c r="N973" i="14"/>
  <c r="N974" i="14"/>
  <c r="N966" i="14"/>
  <c r="N967" i="14"/>
  <c r="N968" i="14"/>
  <c r="N963" i="14"/>
  <c r="N964" i="14"/>
  <c r="N965" i="14"/>
  <c r="N960" i="14"/>
  <c r="N961" i="14"/>
  <c r="N962" i="14"/>
  <c r="N957" i="14"/>
  <c r="N958" i="14"/>
  <c r="N959" i="14"/>
  <c r="N984" i="14"/>
  <c r="N985" i="14"/>
  <c r="N986" i="14"/>
  <c r="N981" i="14"/>
  <c r="N982" i="14"/>
  <c r="N983" i="14"/>
  <c r="N1131" i="14"/>
  <c r="N1132" i="14"/>
  <c r="N1133" i="14"/>
  <c r="N1125" i="14"/>
  <c r="N1126" i="14"/>
  <c r="N1127" i="14"/>
  <c r="N1128" i="14"/>
  <c r="N1129" i="14"/>
  <c r="N1130" i="14"/>
  <c r="N1122" i="14"/>
  <c r="N1123" i="14"/>
  <c r="N1124" i="14"/>
  <c r="N1107" i="14"/>
  <c r="N1108" i="14"/>
  <c r="N1109" i="14"/>
  <c r="N1110" i="14"/>
  <c r="N1111" i="14"/>
  <c r="N1112" i="14"/>
  <c r="N1104" i="14"/>
  <c r="N1105" i="14"/>
  <c r="N1106" i="14"/>
  <c r="N1101" i="14"/>
  <c r="N1102" i="14"/>
  <c r="N1103" i="14"/>
  <c r="N1098" i="14"/>
  <c r="N1099" i="14"/>
  <c r="N1100" i="14"/>
  <c r="N1095" i="14"/>
  <c r="N1096" i="14"/>
  <c r="N1097" i="14"/>
  <c r="N1092" i="14"/>
  <c r="N1093" i="14"/>
  <c r="N1094" i="14"/>
  <c r="N1089" i="14"/>
  <c r="N1090" i="14"/>
  <c r="N1091" i="14"/>
  <c r="N1113" i="14"/>
  <c r="N1114" i="14"/>
  <c r="N1115" i="14"/>
  <c r="N1116" i="14"/>
  <c r="N1117" i="14"/>
  <c r="N1118" i="14"/>
  <c r="N1176" i="14"/>
  <c r="N1177" i="14"/>
  <c r="N1178" i="14"/>
  <c r="N1170" i="14"/>
  <c r="N1171" i="14"/>
  <c r="N1172" i="14"/>
  <c r="N1173" i="14"/>
  <c r="N1174" i="14"/>
  <c r="N1175" i="14"/>
  <c r="N1167" i="14"/>
  <c r="N1168" i="14"/>
  <c r="N1169" i="14"/>
  <c r="N1152" i="14"/>
  <c r="N1153" i="14"/>
  <c r="N1154" i="14"/>
  <c r="N1155" i="14"/>
  <c r="N1156" i="14"/>
  <c r="N1157" i="14"/>
  <c r="N1149" i="14"/>
  <c r="N1150" i="14"/>
  <c r="N1151" i="14"/>
  <c r="N1146" i="14"/>
  <c r="N1147" i="14"/>
  <c r="N1148" i="14"/>
  <c r="N1143" i="14"/>
  <c r="N1144" i="14"/>
  <c r="N1145" i="14"/>
  <c r="N1140" i="14"/>
  <c r="N1141" i="14"/>
  <c r="N1142" i="14"/>
  <c r="N1137" i="14"/>
  <c r="N1138" i="14"/>
  <c r="N1139" i="14"/>
  <c r="N1134" i="14"/>
  <c r="N1135" i="14"/>
  <c r="N1136" i="14"/>
  <c r="N1158" i="14"/>
  <c r="N1159" i="14"/>
  <c r="N1160" i="14"/>
  <c r="N1161" i="14"/>
  <c r="N1162" i="14"/>
  <c r="N1163" i="14"/>
  <c r="N1221" i="14"/>
  <c r="N1222" i="14"/>
  <c r="N1223" i="14"/>
  <c r="N1215" i="14"/>
  <c r="N1216" i="14"/>
  <c r="N1217" i="14"/>
  <c r="N1218" i="14"/>
  <c r="N1219" i="14"/>
  <c r="N1220" i="14"/>
  <c r="N1212" i="14"/>
  <c r="N1213" i="14"/>
  <c r="N1214" i="14"/>
  <c r="N1197" i="14"/>
  <c r="N1198" i="14"/>
  <c r="N1199" i="14"/>
  <c r="N1200" i="14"/>
  <c r="N1201" i="14"/>
  <c r="N1202" i="14"/>
  <c r="N1194" i="14"/>
  <c r="N1195" i="14"/>
  <c r="N1196" i="14"/>
  <c r="N1191" i="14"/>
  <c r="N1192" i="14"/>
  <c r="N1193" i="14"/>
  <c r="N1188" i="14"/>
  <c r="N1189" i="14"/>
  <c r="N1190" i="14"/>
  <c r="N1185" i="14"/>
  <c r="N1186" i="14"/>
  <c r="N1187" i="14"/>
  <c r="N1182" i="14"/>
  <c r="N1183" i="14"/>
  <c r="N1184" i="14"/>
  <c r="N1179" i="14"/>
  <c r="N1180" i="14"/>
  <c r="N1181" i="14"/>
  <c r="N1209" i="14"/>
  <c r="N1210" i="14"/>
  <c r="N1211" i="14"/>
  <c r="N1203" i="14"/>
  <c r="N1204" i="14"/>
  <c r="N1205" i="14"/>
  <c r="N1206" i="14"/>
  <c r="N1207" i="14"/>
  <c r="N1208" i="14"/>
  <c r="N1266" i="14"/>
  <c r="N1267" i="14"/>
  <c r="N1268" i="14"/>
  <c r="N1260" i="14"/>
  <c r="N1261" i="14"/>
  <c r="N1262" i="14"/>
  <c r="N1263" i="14"/>
  <c r="N1264" i="14"/>
  <c r="N1265" i="14"/>
  <c r="N1257" i="14"/>
  <c r="N1258" i="14"/>
  <c r="N1259" i="14"/>
  <c r="N1242" i="14"/>
  <c r="N1243" i="14"/>
  <c r="N1244" i="14"/>
  <c r="N1245" i="14"/>
  <c r="N1246" i="14"/>
  <c r="N1247" i="14"/>
  <c r="N1239" i="14"/>
  <c r="N1240" i="14"/>
  <c r="N1241" i="14"/>
  <c r="N1236" i="14"/>
  <c r="N1237" i="14"/>
  <c r="N1238" i="14"/>
  <c r="N1233" i="14"/>
  <c r="N1234" i="14"/>
  <c r="N1235" i="14"/>
  <c r="N1230" i="14"/>
  <c r="N1231" i="14"/>
  <c r="N1232" i="14"/>
  <c r="N1227" i="14"/>
  <c r="N1228" i="14"/>
  <c r="N1229" i="14"/>
  <c r="N1224" i="14"/>
  <c r="N1225" i="14"/>
  <c r="N1226" i="14"/>
  <c r="N1248" i="14"/>
  <c r="N1249" i="14"/>
  <c r="N1250" i="14"/>
  <c r="N1251" i="14"/>
  <c r="N1252" i="14"/>
  <c r="N1253" i="14"/>
  <c r="N1311" i="14"/>
  <c r="N1312" i="14"/>
  <c r="N1313" i="14"/>
  <c r="N1305" i="14"/>
  <c r="N1306" i="14"/>
  <c r="N1307" i="14"/>
  <c r="N1308" i="14"/>
  <c r="N1309" i="14"/>
  <c r="N1310" i="14"/>
  <c r="N1302" i="14"/>
  <c r="N1303" i="14"/>
  <c r="N1304" i="14"/>
  <c r="N1287" i="14"/>
  <c r="N1288" i="14"/>
  <c r="N1289" i="14"/>
  <c r="N1290" i="14"/>
  <c r="N1291" i="14"/>
  <c r="N1292" i="14"/>
  <c r="N1284" i="14"/>
  <c r="N1285" i="14"/>
  <c r="N1286" i="14"/>
  <c r="N1281" i="14"/>
  <c r="N1282" i="14"/>
  <c r="N1283" i="14"/>
  <c r="N1278" i="14"/>
  <c r="N1279" i="14"/>
  <c r="N1280" i="14"/>
  <c r="N1275" i="14"/>
  <c r="N1276" i="14"/>
  <c r="N1277" i="14"/>
  <c r="N1272" i="14"/>
  <c r="N1273" i="14"/>
  <c r="N1274" i="14"/>
  <c r="N1269" i="14"/>
  <c r="N1270" i="14"/>
  <c r="N1271" i="14"/>
  <c r="N1299" i="14"/>
  <c r="N1300" i="14"/>
  <c r="N1301" i="14"/>
  <c r="N1293" i="14"/>
  <c r="N1294" i="14"/>
  <c r="N1295" i="14"/>
  <c r="N1356" i="14"/>
  <c r="N1350" i="14"/>
  <c r="N1353" i="14"/>
  <c r="N1347" i="14"/>
  <c r="N1332" i="14"/>
  <c r="N1335" i="14"/>
  <c r="N1329" i="14"/>
  <c r="N1326" i="14"/>
  <c r="N1323" i="14"/>
  <c r="N1320" i="14"/>
  <c r="N1317" i="14"/>
  <c r="N1314" i="14"/>
  <c r="N1344" i="14"/>
  <c r="N1338" i="14"/>
  <c r="N1341" i="14"/>
  <c r="N1373" i="14"/>
  <c r="N1371" i="14"/>
  <c r="N1372" i="14"/>
  <c r="N1370" i="14"/>
  <c r="N1369" i="14"/>
  <c r="N1365" i="14"/>
  <c r="N1366" i="14"/>
  <c r="N1364" i="14"/>
  <c r="N1363" i="14"/>
  <c r="N1362" i="14"/>
  <c r="N1361" i="14"/>
  <c r="N1360" i="14"/>
  <c r="N1359" i="14"/>
  <c r="N1367" i="14"/>
  <c r="N1368" i="14"/>
  <c r="N1401" i="14"/>
  <c r="N1399" i="14"/>
  <c r="N1400" i="14"/>
  <c r="N1398" i="14"/>
  <c r="N1394" i="14"/>
  <c r="N1393" i="14"/>
  <c r="N1392" i="14"/>
  <c r="N1391" i="14"/>
  <c r="N1390" i="14"/>
  <c r="N1395" i="14"/>
  <c r="N1396" i="14"/>
  <c r="N1397" i="14"/>
  <c r="N1734" i="14"/>
  <c r="N1735" i="14"/>
  <c r="N1736" i="14"/>
  <c r="N1737" i="14"/>
  <c r="N1738" i="14"/>
  <c r="N1739" i="14"/>
  <c r="N2684" i="14"/>
  <c r="N5575" i="14"/>
  <c r="M5357" i="14"/>
  <c r="M5356" i="14"/>
  <c r="M5339" i="14"/>
  <c r="M6146" i="14"/>
  <c r="M5338" i="14"/>
  <c r="M5279" i="14"/>
  <c r="M5287" i="14"/>
  <c r="M5286" i="14"/>
  <c r="M5288" i="14"/>
  <c r="M5869" i="14"/>
  <c r="M5459" i="14"/>
  <c r="M6033" i="14"/>
  <c r="M6034" i="14"/>
  <c r="M4558" i="14"/>
  <c r="M4557" i="14"/>
  <c r="M5787" i="14"/>
  <c r="M5360" i="14"/>
  <c r="M5861" i="14"/>
  <c r="M382" i="14"/>
  <c r="M5297" i="14"/>
  <c r="M4559" i="14"/>
  <c r="M887" i="14"/>
  <c r="M5927" i="14"/>
  <c r="M5355" i="14"/>
  <c r="M5457" i="14"/>
  <c r="M383" i="14"/>
  <c r="M4617" i="14"/>
  <c r="M5860" i="14"/>
  <c r="M4618" i="14"/>
  <c r="M5870" i="14"/>
  <c r="M880" i="14"/>
  <c r="M5518" i="14"/>
  <c r="M5537" i="14"/>
  <c r="M4619" i="14"/>
  <c r="M881" i="14"/>
  <c r="M5397" i="14"/>
  <c r="M381" i="14"/>
  <c r="M879" i="14"/>
  <c r="M886" i="14"/>
  <c r="M5398" i="14"/>
  <c r="M5519" i="14"/>
  <c r="M375" i="14"/>
  <c r="M1729" i="14"/>
  <c r="M5859" i="14"/>
  <c r="M5330" i="14"/>
  <c r="M2772" i="14"/>
  <c r="M376" i="14"/>
  <c r="M1728" i="14"/>
  <c r="M1068" i="14"/>
  <c r="M1730" i="14"/>
  <c r="M5852" i="14"/>
  <c r="M2774" i="14"/>
  <c r="M5845" i="14"/>
  <c r="M2773" i="14"/>
  <c r="M3770" i="14"/>
  <c r="M6025" i="14"/>
  <c r="M4609" i="14"/>
  <c r="M6301" i="14"/>
  <c r="M4549" i="14"/>
  <c r="M5916" i="14"/>
  <c r="M1069" i="14"/>
  <c r="M1073" i="14"/>
  <c r="M6024" i="14"/>
  <c r="M1070" i="14"/>
  <c r="M1071" i="14"/>
  <c r="M6092" i="14"/>
  <c r="M1044" i="14"/>
  <c r="M1074" i="14"/>
  <c r="M1062" i="14"/>
  <c r="M398" i="14"/>
  <c r="M1072" i="14"/>
  <c r="M377" i="14"/>
  <c r="M1076" i="14"/>
  <c r="M1867" i="14"/>
  <c r="M1046" i="14"/>
  <c r="M714" i="14"/>
  <c r="M1866" i="14"/>
  <c r="M4610" i="14"/>
  <c r="M1075" i="14"/>
  <c r="M4550" i="14"/>
  <c r="M1045" i="14"/>
  <c r="M4567" i="14"/>
  <c r="M1050" i="14"/>
  <c r="M5868" i="14"/>
  <c r="M406" i="14"/>
  <c r="M1064" i="14"/>
  <c r="M1049" i="14"/>
  <c r="M1051" i="14"/>
  <c r="M4548" i="14"/>
  <c r="M1048" i="14"/>
  <c r="M1052" i="14"/>
  <c r="M5270" i="14"/>
  <c r="M853" i="14"/>
  <c r="M663" i="14"/>
  <c r="M5851" i="14"/>
  <c r="M5536" i="14"/>
  <c r="M6254" i="14"/>
  <c r="M854" i="14"/>
  <c r="M857" i="14"/>
  <c r="M715" i="14"/>
  <c r="M6460" i="14"/>
  <c r="M1007" i="14"/>
  <c r="M664" i="14"/>
  <c r="M407" i="14"/>
  <c r="M4608" i="14"/>
  <c r="M6090" i="14"/>
  <c r="M403" i="14"/>
  <c r="M868" i="14"/>
  <c r="M1063" i="14"/>
  <c r="M1055" i="14"/>
  <c r="M2278" i="14"/>
  <c r="M1047" i="14"/>
  <c r="M665" i="14"/>
  <c r="M1054" i="14"/>
  <c r="M404" i="14"/>
  <c r="M5917" i="14"/>
  <c r="M883" i="14"/>
  <c r="M852" i="14"/>
  <c r="M405" i="14"/>
  <c r="M1868" i="14"/>
  <c r="M5416" i="14"/>
  <c r="M5269" i="14"/>
  <c r="M716" i="14"/>
  <c r="M656" i="14"/>
  <c r="M1053" i="14"/>
  <c r="M6026" i="14"/>
  <c r="M408" i="14"/>
  <c r="M1057" i="14"/>
  <c r="M2277" i="14"/>
  <c r="M5329" i="14"/>
  <c r="M1058" i="14"/>
  <c r="M1526" i="14"/>
  <c r="M1997" i="14"/>
  <c r="M668" i="14"/>
  <c r="M647" i="14"/>
  <c r="M2279" i="14"/>
  <c r="M4612" i="14"/>
  <c r="M5925" i="14"/>
  <c r="M1858" i="14"/>
  <c r="M869" i="14"/>
  <c r="M670" i="14"/>
  <c r="M5850" i="14"/>
  <c r="M5450" i="14"/>
  <c r="M6244" i="14"/>
  <c r="M4611" i="14"/>
  <c r="M636" i="14"/>
  <c r="M867" i="14"/>
  <c r="M5803" i="14"/>
  <c r="M4586" i="14"/>
  <c r="M1996" i="14"/>
  <c r="M661" i="14"/>
  <c r="M658" i="14"/>
  <c r="M662" i="14"/>
  <c r="M1857" i="14"/>
  <c r="M6459" i="14"/>
  <c r="M1056" i="14"/>
  <c r="M5802" i="14"/>
  <c r="M635" i="14"/>
  <c r="M1995" i="14"/>
  <c r="M14" i="14"/>
  <c r="M657" i="14"/>
  <c r="M4627" i="14"/>
  <c r="M660" i="14"/>
  <c r="M4613" i="14"/>
  <c r="M649" i="14"/>
  <c r="M659" i="14"/>
  <c r="M667" i="14"/>
  <c r="M1059" i="14"/>
  <c r="M645" i="14"/>
  <c r="M629" i="14"/>
  <c r="M624" i="14"/>
  <c r="M653" i="14"/>
  <c r="M628" i="14"/>
  <c r="M638" i="14"/>
  <c r="M5879" i="14"/>
  <c r="M1083" i="14"/>
  <c r="M409" i="14"/>
  <c r="M4354" i="14"/>
  <c r="M633" i="14"/>
  <c r="M6245" i="14"/>
  <c r="M4568" i="14"/>
  <c r="M622" i="14"/>
  <c r="M708" i="14"/>
  <c r="M1060" i="14"/>
  <c r="M637" i="14"/>
  <c r="M623" i="14"/>
  <c r="M849" i="14"/>
  <c r="M655" i="14"/>
  <c r="M646" i="14"/>
  <c r="M5417" i="14"/>
  <c r="M697" i="14"/>
  <c r="M4626" i="14"/>
  <c r="M4628" i="14"/>
  <c r="M1994" i="14"/>
  <c r="M652" i="14"/>
  <c r="M710" i="14"/>
  <c r="M721" i="14"/>
  <c r="M650" i="14"/>
  <c r="M634" i="14"/>
  <c r="M1769" i="14"/>
  <c r="M705" i="14"/>
  <c r="M625" i="14"/>
  <c r="M696" i="14"/>
  <c r="M1061" i="14"/>
  <c r="M626" i="14"/>
  <c r="M621" i="14"/>
  <c r="M1081" i="14"/>
  <c r="M866" i="14"/>
  <c r="M1085" i="14"/>
  <c r="M1082" i="14"/>
  <c r="M1080" i="14"/>
  <c r="M627" i="14"/>
  <c r="M630" i="14"/>
  <c r="M5474" i="14"/>
  <c r="M654" i="14"/>
  <c r="M1084" i="14"/>
  <c r="M707" i="14"/>
  <c r="M6461" i="14"/>
  <c r="M631" i="14"/>
  <c r="M54" i="14"/>
  <c r="M1079" i="14"/>
  <c r="M845" i="14"/>
  <c r="M884" i="14"/>
  <c r="M1859" i="14"/>
  <c r="M5268" i="14"/>
  <c r="M671" i="14"/>
  <c r="M632" i="14"/>
  <c r="M1768" i="14"/>
  <c r="M865" i="14"/>
  <c r="M1993" i="14"/>
  <c r="M914" i="14"/>
  <c r="M648" i="14"/>
  <c r="M864" i="14"/>
  <c r="M4355" i="14"/>
  <c r="M910" i="14"/>
  <c r="M81" i="14"/>
  <c r="M844" i="14"/>
  <c r="M945" i="14"/>
  <c r="M899" i="14"/>
  <c r="M1077" i="14"/>
  <c r="M687" i="14"/>
  <c r="M82" i="14"/>
  <c r="M49" i="14"/>
  <c r="M5849" i="14"/>
  <c r="M55" i="14"/>
  <c r="M410" i="14"/>
  <c r="M84" i="14"/>
  <c r="M71" i="14"/>
  <c r="M1767" i="14"/>
  <c r="M826" i="14"/>
  <c r="M6243" i="14"/>
  <c r="M5846" i="14"/>
  <c r="M917" i="14"/>
  <c r="M66" i="14"/>
  <c r="M57" i="14"/>
  <c r="M613" i="14"/>
  <c r="M850" i="14"/>
  <c r="M80" i="14"/>
  <c r="M23" i="14"/>
  <c r="M699" i="14"/>
  <c r="M63" i="14"/>
  <c r="M878" i="14"/>
  <c r="M90" i="14"/>
  <c r="M21" i="14"/>
  <c r="M709" i="14"/>
  <c r="M609" i="14"/>
  <c r="M913" i="14"/>
  <c r="M5745" i="14"/>
  <c r="M22" i="14"/>
  <c r="M1486" i="14"/>
  <c r="M402" i="14"/>
  <c r="M947" i="14"/>
  <c r="M907" i="14"/>
  <c r="M74" i="14"/>
  <c r="M999" i="14"/>
  <c r="M39" i="14"/>
  <c r="M924" i="14"/>
  <c r="M569" i="14"/>
  <c r="M856" i="14"/>
  <c r="M591" i="14"/>
  <c r="M892" i="14"/>
  <c r="M592" i="14"/>
  <c r="M692" i="14"/>
  <c r="M1025" i="14"/>
  <c r="M58" i="14"/>
  <c r="M851" i="14"/>
  <c r="M4566" i="14"/>
  <c r="M5390" i="14"/>
  <c r="M834" i="14"/>
  <c r="M614" i="14"/>
  <c r="M946" i="14"/>
  <c r="M848" i="14"/>
  <c r="M1078" i="14"/>
  <c r="M610" i="14"/>
  <c r="M926" i="14"/>
  <c r="M577" i="14"/>
  <c r="M77" i="14"/>
  <c r="M602" i="14"/>
  <c r="M575" i="14"/>
  <c r="M581" i="14"/>
  <c r="M882" i="14"/>
  <c r="M595" i="14"/>
  <c r="M720" i="14"/>
  <c r="M912" i="14"/>
  <c r="M900" i="14"/>
  <c r="M75" i="14"/>
  <c r="M897" i="14"/>
  <c r="M576" i="14"/>
  <c r="M916" i="14"/>
  <c r="M669" i="14"/>
  <c r="M1934" i="14"/>
  <c r="M574" i="14"/>
  <c r="M920" i="14"/>
  <c r="M675" i="14"/>
  <c r="M567" i="14"/>
  <c r="M566" i="14"/>
  <c r="M76" i="14"/>
  <c r="M825" i="14"/>
  <c r="M593" i="14"/>
  <c r="M41" i="14"/>
  <c r="M871" i="14"/>
  <c r="M1992" i="14"/>
  <c r="M568" i="14"/>
  <c r="M5918" i="14"/>
  <c r="M596" i="14"/>
  <c r="M612" i="14"/>
  <c r="M909" i="14"/>
  <c r="M67" i="14"/>
  <c r="M827" i="14"/>
  <c r="M925" i="14"/>
  <c r="M929" i="14"/>
  <c r="M872" i="14"/>
  <c r="M578" i="14"/>
  <c r="M908" i="14"/>
  <c r="M673" i="14"/>
  <c r="M12" i="14"/>
  <c r="M594" i="14"/>
  <c r="M2086" i="14"/>
  <c r="M686" i="14"/>
  <c r="M573" i="14"/>
  <c r="M60" i="14"/>
  <c r="M676" i="14"/>
  <c r="M893" i="14"/>
  <c r="M722" i="14"/>
  <c r="M580" i="14"/>
  <c r="M679" i="14"/>
  <c r="M59" i="14"/>
  <c r="M955" i="14"/>
  <c r="M706" i="14"/>
  <c r="M956" i="14"/>
  <c r="M571" i="14"/>
  <c r="M858" i="14"/>
  <c r="M921" i="14"/>
  <c r="M597" i="14"/>
  <c r="M68" i="14"/>
  <c r="M611" i="14"/>
  <c r="M579" i="14"/>
  <c r="M6162" i="14"/>
  <c r="M678" i="14"/>
  <c r="M911" i="14"/>
  <c r="M698" i="14"/>
  <c r="M83" i="14"/>
  <c r="M691" i="14"/>
  <c r="M5804" i="14"/>
  <c r="M950" i="14"/>
  <c r="M43" i="14"/>
  <c r="M674" i="14"/>
  <c r="M4728" i="14"/>
  <c r="M690" i="14"/>
  <c r="M927" i="14"/>
  <c r="M564" i="14"/>
  <c r="M27" i="14"/>
  <c r="M684" i="14"/>
  <c r="M702" i="14"/>
  <c r="M677" i="14"/>
  <c r="M65" i="14"/>
  <c r="M689" i="14"/>
  <c r="M15" i="14"/>
  <c r="M701" i="14"/>
  <c r="M18" i="14"/>
  <c r="M598" i="14"/>
  <c r="M713" i="14"/>
  <c r="M565" i="14"/>
  <c r="M5822" i="14"/>
  <c r="M599" i="14"/>
  <c r="M928" i="14"/>
  <c r="M672" i="14"/>
  <c r="M666" i="14"/>
  <c r="M2632" i="14"/>
  <c r="M1770" i="14"/>
  <c r="M688" i="14"/>
  <c r="M1014" i="14"/>
  <c r="M33" i="14"/>
  <c r="M6081" i="14"/>
  <c r="M859" i="14"/>
  <c r="M620" i="14"/>
  <c r="M703" i="14"/>
  <c r="M700" i="14"/>
  <c r="M835" i="14"/>
  <c r="M64" i="14"/>
  <c r="M2551" i="14"/>
  <c r="M1002" i="14"/>
  <c r="M836" i="14"/>
  <c r="M898" i="14"/>
  <c r="M4577" i="14"/>
  <c r="M40" i="14"/>
  <c r="M651" i="14"/>
  <c r="M601" i="14"/>
  <c r="M78" i="14"/>
  <c r="M681" i="14"/>
  <c r="M2276" i="14"/>
  <c r="M680" i="14"/>
  <c r="M833" i="14"/>
  <c r="M19" i="14"/>
  <c r="M719" i="14"/>
  <c r="M953" i="14"/>
  <c r="M20" i="14"/>
  <c r="M712" i="14"/>
  <c r="M50" i="14"/>
  <c r="M685" i="14"/>
  <c r="M711" i="14"/>
  <c r="M870" i="14"/>
  <c r="M605" i="14"/>
  <c r="M888" i="14"/>
  <c r="M828" i="14"/>
  <c r="M2552" i="14"/>
  <c r="M891" i="14"/>
  <c r="M8" i="14"/>
  <c r="M717" i="14"/>
  <c r="M5508" i="14"/>
  <c r="M69" i="14"/>
  <c r="M718" i="14"/>
  <c r="M682" i="14"/>
  <c r="M2017" i="14"/>
  <c r="M904" i="14"/>
  <c r="M572" i="14"/>
  <c r="M2550" i="14"/>
  <c r="M951" i="14"/>
  <c r="M4575" i="14"/>
  <c r="M831" i="14"/>
  <c r="M4570" i="14"/>
  <c r="M5399" i="14"/>
  <c r="M570" i="14"/>
  <c r="M618" i="14"/>
  <c r="M4546" i="14"/>
  <c r="M604" i="14"/>
  <c r="M906" i="14"/>
  <c r="M42" i="14"/>
  <c r="M954" i="14"/>
  <c r="M600" i="14"/>
  <c r="M13" i="14"/>
  <c r="M704" i="14"/>
  <c r="M3599" i="14"/>
  <c r="M6" i="14"/>
  <c r="M6248" i="14"/>
  <c r="M61" i="14"/>
  <c r="M2085" i="14"/>
  <c r="M4585" i="14"/>
  <c r="M838" i="14"/>
  <c r="M941" i="14"/>
  <c r="M5448" i="14"/>
  <c r="M830" i="14"/>
  <c r="M694" i="14"/>
  <c r="M86" i="14"/>
  <c r="M2087" i="14"/>
  <c r="M901" i="14"/>
  <c r="M7" i="14"/>
  <c r="M5328" i="14"/>
  <c r="M4256" i="14"/>
  <c r="M4636" i="14"/>
  <c r="M840" i="14"/>
  <c r="M603" i="14"/>
  <c r="M841" i="14"/>
  <c r="M837" i="14"/>
  <c r="M5389" i="14"/>
  <c r="M923" i="14"/>
  <c r="M6247" i="14"/>
  <c r="M62" i="14"/>
  <c r="M34" i="14"/>
  <c r="M1569" i="14"/>
  <c r="M35" i="14"/>
  <c r="M863" i="14"/>
  <c r="M829" i="14"/>
  <c r="M855" i="14"/>
  <c r="M52" i="14"/>
  <c r="M2016" i="14"/>
  <c r="M839" i="14"/>
  <c r="M940" i="14"/>
  <c r="M6136" i="14"/>
  <c r="M915" i="14"/>
  <c r="M842" i="14"/>
  <c r="M1772" i="14"/>
  <c r="M619" i="14"/>
  <c r="M56" i="14"/>
  <c r="M53" i="14"/>
  <c r="M5936" i="14"/>
  <c r="M11" i="14"/>
  <c r="M683" i="14"/>
  <c r="M1813" i="14"/>
  <c r="M4571" i="14"/>
  <c r="M6246" i="14"/>
  <c r="M832" i="14"/>
  <c r="M51" i="14"/>
  <c r="M1771" i="14"/>
  <c r="M6293" i="14"/>
  <c r="M5885" i="14"/>
  <c r="M4672" i="14"/>
  <c r="M862" i="14"/>
  <c r="M1389" i="14"/>
  <c r="M418" i="14"/>
  <c r="M47" i="14"/>
  <c r="M919" i="14"/>
  <c r="M939" i="14"/>
  <c r="M952" i="14"/>
  <c r="M1441" i="14"/>
  <c r="M17" i="14"/>
  <c r="M877" i="14"/>
  <c r="M5801" i="14"/>
  <c r="M79" i="14"/>
  <c r="M5510" i="14"/>
  <c r="M4635" i="14"/>
  <c r="M4255" i="14"/>
  <c r="M3670" i="14"/>
  <c r="M860" i="14"/>
  <c r="M6291" i="14"/>
  <c r="M6242" i="14"/>
  <c r="M2265" i="14"/>
  <c r="M889" i="14"/>
  <c r="M4673" i="14"/>
  <c r="M861" i="14"/>
  <c r="M616" i="14"/>
  <c r="M2416" i="14"/>
  <c r="M10" i="14"/>
  <c r="M31" i="14"/>
  <c r="M2502" i="14"/>
  <c r="M918" i="14"/>
  <c r="M4637" i="14"/>
  <c r="M45" i="14"/>
  <c r="M16" i="14"/>
  <c r="M1010" i="14"/>
  <c r="M846" i="14"/>
  <c r="M896" i="14"/>
  <c r="M5821" i="14"/>
  <c r="M2221" i="14"/>
  <c r="M847" i="14"/>
  <c r="M1695" i="14"/>
  <c r="M2504" i="14"/>
  <c r="M693" i="14"/>
  <c r="M6292" i="14"/>
  <c r="M88" i="14"/>
  <c r="M615" i="14"/>
  <c r="M4576" i="14"/>
  <c r="M1815" i="14"/>
  <c r="M6083" i="14"/>
  <c r="M24" i="14"/>
  <c r="M37" i="14"/>
  <c r="M46" i="14"/>
  <c r="M5466" i="14"/>
  <c r="M6240" i="14"/>
  <c r="M5848" i="14"/>
  <c r="M905" i="14"/>
  <c r="M1571" i="14"/>
  <c r="M4730" i="14"/>
  <c r="M44" i="14"/>
  <c r="M4584" i="14"/>
  <c r="M617" i="14"/>
  <c r="M6137" i="14"/>
  <c r="M1703" i="14"/>
  <c r="M70" i="14"/>
  <c r="M5844" i="14"/>
  <c r="M9" i="14"/>
  <c r="M85" i="14"/>
  <c r="M6241" i="14"/>
  <c r="M4502" i="14"/>
  <c r="M36" i="14"/>
  <c r="M2417" i="14"/>
  <c r="M936" i="14"/>
  <c r="M5468" i="14"/>
  <c r="M876" i="14"/>
  <c r="M28" i="14"/>
  <c r="M2020" i="14"/>
  <c r="M948" i="14"/>
  <c r="M4553" i="14"/>
  <c r="M1881" i="14"/>
  <c r="M2764" i="14"/>
  <c r="M1860" i="14"/>
  <c r="M2528" i="14"/>
  <c r="M1862" i="14"/>
  <c r="M1861" i="14"/>
  <c r="M1981" i="14"/>
  <c r="M1817" i="14"/>
  <c r="M5449" i="14"/>
  <c r="M417" i="14"/>
  <c r="M949" i="14"/>
  <c r="M2019" i="14"/>
  <c r="M1979" i="14"/>
  <c r="M944" i="14"/>
  <c r="M4729" i="14"/>
  <c r="M1026" i="14"/>
  <c r="M3919" i="14"/>
  <c r="M4793" i="14"/>
  <c r="M902" i="14"/>
  <c r="M5878" i="14"/>
  <c r="M1980" i="14"/>
  <c r="M843" i="14"/>
  <c r="M3582" i="14"/>
  <c r="M890" i="14"/>
  <c r="M2180" i="14"/>
  <c r="M1617" i="14"/>
  <c r="M942" i="14"/>
  <c r="M6135" i="14"/>
  <c r="M903" i="14"/>
  <c r="M6253" i="14"/>
  <c r="M943" i="14"/>
  <c r="M32" i="14"/>
  <c r="M1429" i="14"/>
  <c r="M4551" i="14"/>
  <c r="M695" i="14"/>
  <c r="M3583" i="14"/>
  <c r="M5467" i="14"/>
  <c r="M3192" i="14"/>
  <c r="M1814" i="14"/>
  <c r="M1986" i="14"/>
  <c r="M2015" i="14"/>
  <c r="M5788" i="14"/>
  <c r="M30" i="14"/>
  <c r="M2503" i="14"/>
  <c r="M1906" i="14"/>
  <c r="M1524" i="14"/>
  <c r="M3" i="14"/>
  <c r="M1988" i="14"/>
  <c r="M6082" i="14"/>
  <c r="M2458" i="14"/>
  <c r="M1978" i="14"/>
  <c r="M87" i="14"/>
  <c r="M3195" i="14"/>
  <c r="M2522" i="14"/>
  <c r="M4258" i="14"/>
  <c r="M2021" i="14"/>
  <c r="M5509" i="14"/>
  <c r="M5825" i="14"/>
  <c r="M4259" i="14"/>
  <c r="M3669" i="14"/>
  <c r="M6300" i="14"/>
  <c r="M4332" i="14"/>
  <c r="M2631" i="14"/>
  <c r="M5823" i="14"/>
  <c r="M1659" i="14"/>
  <c r="M4792" i="14"/>
  <c r="M1000" i="14"/>
  <c r="M2371" i="14"/>
  <c r="M3671" i="14"/>
  <c r="M5863" i="14"/>
  <c r="M4441" i="14"/>
  <c r="M4388" i="14"/>
  <c r="M4607" i="14"/>
  <c r="M5934" i="14"/>
  <c r="M1982" i="14"/>
  <c r="M1907" i="14"/>
  <c r="M2042" i="14"/>
  <c r="M4671" i="14"/>
  <c r="M5884" i="14"/>
  <c r="M4387" i="14"/>
  <c r="M419" i="14"/>
  <c r="M5807" i="14"/>
  <c r="M1905" i="14"/>
  <c r="M4606" i="14"/>
  <c r="M5748" i="14"/>
  <c r="M2176" i="14"/>
  <c r="M1619" i="14"/>
  <c r="M2636" i="14"/>
  <c r="M1977" i="14"/>
  <c r="M89" i="14"/>
  <c r="M73" i="14"/>
  <c r="M5091" i="14"/>
  <c r="M5805" i="14"/>
  <c r="M38" i="14"/>
  <c r="M1661" i="14"/>
  <c r="M3584" i="14"/>
  <c r="M3193" i="14"/>
  <c r="M1883" i="14"/>
  <c r="M4569" i="14"/>
  <c r="M873" i="14"/>
  <c r="M5388" i="14"/>
  <c r="M875" i="14"/>
  <c r="M6193" i="14"/>
  <c r="M5902" i="14"/>
  <c r="M2521" i="14"/>
  <c r="M1032" i="14"/>
  <c r="M1882" i="14"/>
  <c r="M1660" i="14"/>
  <c r="M4911" i="14"/>
  <c r="M937" i="14"/>
  <c r="M2549" i="14"/>
  <c r="M4971" i="14"/>
  <c r="M2041" i="14"/>
  <c r="M6265" i="14"/>
  <c r="M1702" i="14"/>
  <c r="M5093" i="14"/>
  <c r="M4547" i="14"/>
  <c r="M4501" i="14"/>
  <c r="M1812" i="14"/>
  <c r="M2476" i="14"/>
  <c r="M1987" i="14"/>
  <c r="M2370" i="14"/>
  <c r="M5903" i="14"/>
  <c r="M885" i="14"/>
  <c r="M2415" i="14"/>
  <c r="M5806" i="14"/>
  <c r="M3866" i="14"/>
  <c r="M2633" i="14"/>
  <c r="M5913" i="14"/>
  <c r="M4851" i="14"/>
  <c r="M2520" i="14"/>
  <c r="M5883" i="14"/>
  <c r="M2372" i="14"/>
  <c r="M6289" i="14"/>
  <c r="M4493" i="14"/>
  <c r="M1696" i="14"/>
  <c r="M4731" i="14"/>
  <c r="M5926" i="14"/>
  <c r="M48" i="14"/>
  <c r="M3153" i="14"/>
  <c r="M5935" i="14"/>
  <c r="M1923" i="14"/>
  <c r="M1998" i="14"/>
  <c r="M4442" i="14"/>
  <c r="M2084" i="14"/>
  <c r="M6468" i="14"/>
  <c r="M5750" i="14"/>
  <c r="M5446" i="14"/>
  <c r="M5573" i="14"/>
  <c r="M4552" i="14"/>
  <c r="M1568" i="14"/>
  <c r="M3217" i="14"/>
  <c r="M5031" i="14"/>
  <c r="M874" i="14"/>
  <c r="M4973" i="14"/>
  <c r="M5571" i="14"/>
  <c r="M1701" i="14"/>
  <c r="M6348" i="14"/>
  <c r="M2177" i="14"/>
  <c r="M91" i="14"/>
  <c r="M5820" i="14"/>
  <c r="M1418" i="14"/>
  <c r="M5858" i="14"/>
  <c r="M6263" i="14"/>
  <c r="M2766" i="14"/>
  <c r="M3920" i="14"/>
  <c r="M3218" i="14"/>
  <c r="M6192" i="14"/>
  <c r="M6266" i="14"/>
  <c r="M2013" i="14"/>
  <c r="M6290" i="14"/>
  <c r="M6262" i="14"/>
  <c r="M2457" i="14"/>
  <c r="M2547" i="14"/>
  <c r="M1787" i="14"/>
  <c r="M5211" i="14"/>
  <c r="M1816" i="14"/>
  <c r="M4496" i="14"/>
  <c r="M6261" i="14"/>
  <c r="M2014" i="14"/>
  <c r="M2132" i="14"/>
  <c r="M2635" i="14"/>
  <c r="M5919" i="14"/>
  <c r="M4532" i="14"/>
  <c r="M6139" i="14"/>
  <c r="M6469" i="14"/>
  <c r="M1999" i="14"/>
  <c r="M1884" i="14"/>
  <c r="M29" i="14"/>
  <c r="M4791" i="14"/>
  <c r="M4972" i="14"/>
  <c r="M2222" i="14"/>
  <c r="M2067" i="14"/>
  <c r="M6264" i="14"/>
  <c r="M6470" i="14"/>
  <c r="M2059" i="14"/>
  <c r="M4545" i="14"/>
  <c r="M4531" i="14"/>
  <c r="M6154" i="14"/>
  <c r="M4912" i="14"/>
  <c r="M4732" i="14"/>
  <c r="M2000" i="14"/>
  <c r="M5213" i="14"/>
  <c r="M5790" i="14"/>
  <c r="M2486" i="14"/>
  <c r="M6349" i="14"/>
  <c r="M4913" i="14"/>
  <c r="M1785" i="14"/>
  <c r="M2938" i="14"/>
  <c r="M6350" i="14"/>
  <c r="M2475" i="14"/>
  <c r="M1693" i="14"/>
  <c r="M5880" i="14"/>
  <c r="M2068" i="14"/>
  <c r="M1470" i="14"/>
  <c r="M5212" i="14"/>
  <c r="M1065" i="14"/>
  <c r="M1657" i="14"/>
  <c r="M1692" i="14"/>
  <c r="M6194" i="14"/>
  <c r="M1625" i="14"/>
  <c r="M5791" i="14"/>
  <c r="M4631" i="14"/>
  <c r="M1639" i="14"/>
  <c r="M4703" i="14"/>
  <c r="M6288" i="14"/>
  <c r="M1697" i="14"/>
  <c r="M4" i="14"/>
  <c r="M5915" i="14"/>
  <c r="M4906" i="14"/>
  <c r="M4852" i="14"/>
  <c r="M5033" i="14"/>
  <c r="M4386" i="14"/>
  <c r="M2175" i="14"/>
  <c r="M1706" i="14"/>
  <c r="M1699" i="14"/>
  <c r="M2526" i="14"/>
  <c r="M938" i="14"/>
  <c r="M4733" i="14"/>
  <c r="M1932" i="14"/>
  <c r="M1700" i="14"/>
  <c r="M4226" i="14"/>
  <c r="M5792" i="14"/>
  <c r="M5921" i="14"/>
  <c r="M6140" i="14"/>
  <c r="M5881" i="14"/>
  <c r="M922" i="14"/>
  <c r="M5458" i="14"/>
  <c r="M5882" i="14"/>
  <c r="M4353" i="14"/>
  <c r="M4225" i="14"/>
  <c r="M2477" i="14"/>
  <c r="M4853" i="14"/>
  <c r="M2069" i="14"/>
  <c r="M92" i="14"/>
  <c r="M6085" i="14"/>
  <c r="M4169" i="14"/>
  <c r="M5862" i="14"/>
  <c r="M1374" i="14"/>
  <c r="M5" i="14"/>
  <c r="M5572" i="14"/>
  <c r="M5847" i="14"/>
  <c r="M2018" i="14"/>
  <c r="M4907" i="14"/>
  <c r="M4329" i="14"/>
  <c r="M72" i="14"/>
  <c r="M1933" i="14"/>
  <c r="M6280" i="14"/>
  <c r="M4440" i="14"/>
  <c r="M3194" i="14"/>
  <c r="M4253" i="14"/>
  <c r="M4630" i="14"/>
  <c r="M4333" i="14"/>
  <c r="M1624" i="14"/>
  <c r="M5032" i="14"/>
  <c r="M6086" i="14"/>
  <c r="M1705" i="14"/>
  <c r="M2484" i="14"/>
  <c r="M6186" i="14"/>
  <c r="M5092" i="14"/>
  <c r="M1623" i="14"/>
  <c r="M6190" i="14"/>
  <c r="M5507" i="14"/>
  <c r="M5209" i="14"/>
  <c r="M1694" i="14"/>
  <c r="M5447" i="14"/>
  <c r="M4905" i="14"/>
  <c r="M2837" i="14"/>
  <c r="M2481" i="14"/>
  <c r="M5920" i="14"/>
  <c r="M6281" i="14"/>
  <c r="M2483" i="14"/>
  <c r="M5415" i="14"/>
  <c r="M4471" i="14"/>
  <c r="M4437" i="14"/>
  <c r="M1786" i="14"/>
  <c r="M6309" i="14"/>
  <c r="M6138" i="14"/>
  <c r="M6279" i="14"/>
  <c r="M4494" i="14"/>
  <c r="M5332" i="14"/>
  <c r="M2654" i="14"/>
  <c r="M6284" i="14"/>
  <c r="M5901" i="14"/>
  <c r="M2071" i="14"/>
  <c r="M2081" i="14"/>
  <c r="M3216" i="14"/>
  <c r="M1442" i="14"/>
  <c r="M4725" i="14"/>
  <c r="M4701" i="14"/>
  <c r="M5445" i="14"/>
  <c r="M1038" i="14"/>
  <c r="M1973" i="14"/>
  <c r="M2022" i="14"/>
  <c r="M5210" i="14"/>
  <c r="M6283" i="14"/>
  <c r="M4495" i="14"/>
  <c r="M5346" i="14"/>
  <c r="M6502" i="14"/>
  <c r="M5271" i="14"/>
  <c r="M1920" i="14"/>
  <c r="M2055" i="14"/>
  <c r="M2527" i="14"/>
  <c r="M1005" i="14"/>
  <c r="M2548" i="14"/>
  <c r="M2079" i="14"/>
  <c r="M2012" i="14"/>
  <c r="M2220" i="14"/>
  <c r="M1704" i="14"/>
  <c r="M2076" i="14"/>
  <c r="M2011" i="14"/>
  <c r="M5505" i="14"/>
  <c r="M2026" i="14"/>
  <c r="M2109" i="14"/>
  <c r="M2040" i="14"/>
  <c r="M3154" i="14"/>
  <c r="M6282" i="14"/>
  <c r="M2991" i="14"/>
  <c r="M2072" i="14"/>
  <c r="M2993" i="14"/>
  <c r="M5809" i="14"/>
  <c r="M5151" i="14"/>
  <c r="M1505" i="14"/>
  <c r="M5877" i="14"/>
  <c r="M4702" i="14"/>
  <c r="M2529" i="14"/>
  <c r="M5152" i="14"/>
  <c r="M1618" i="14"/>
  <c r="M1001" i="14"/>
  <c r="M5749" i="14"/>
  <c r="M5565" i="14"/>
  <c r="M4676" i="14"/>
  <c r="M2057" i="14"/>
  <c r="M1456" i="14"/>
  <c r="M396" i="14"/>
  <c r="M1688" i="14"/>
  <c r="M1941" i="14"/>
  <c r="M3650" i="14"/>
  <c r="M4666" i="14"/>
  <c r="M6310" i="14"/>
  <c r="M25" i="14"/>
  <c r="M4530" i="14"/>
  <c r="M5856" i="14"/>
  <c r="M5800" i="14"/>
  <c r="M5746" i="14"/>
  <c r="M2266" i="14"/>
  <c r="M4824" i="14"/>
  <c r="M5273" i="14"/>
  <c r="M6188" i="14"/>
  <c r="M4675" i="14"/>
  <c r="M26" i="14"/>
  <c r="M5864" i="14"/>
  <c r="M2080" i="14"/>
  <c r="M5506" i="14"/>
  <c r="M4438" i="14"/>
  <c r="M5831" i="14"/>
  <c r="M5453" i="14"/>
  <c r="M2065" i="14"/>
  <c r="M2089" i="14"/>
  <c r="M1570" i="14"/>
  <c r="M3155" i="14"/>
  <c r="M2324" i="14"/>
  <c r="M5570" i="14"/>
  <c r="M2025" i="14"/>
  <c r="M2368" i="14"/>
  <c r="M5111" i="14"/>
  <c r="M1029" i="14"/>
  <c r="M5810" i="14"/>
  <c r="M2553" i="14"/>
  <c r="M2482" i="14"/>
  <c r="M2103" i="14"/>
  <c r="M5208" i="14"/>
  <c r="M1972" i="14"/>
  <c r="M1974" i="14"/>
  <c r="M2653" i="14"/>
  <c r="M1553" i="14"/>
  <c r="M1921" i="14"/>
  <c r="M1614" i="14"/>
  <c r="M5977" i="14"/>
  <c r="M5153" i="14"/>
  <c r="M5789" i="14"/>
  <c r="M2061" i="14"/>
  <c r="M4500" i="14"/>
  <c r="M1975" i="14"/>
  <c r="M5451" i="14"/>
  <c r="M4462" i="14"/>
  <c r="M2024" i="14"/>
  <c r="M3587" i="14"/>
  <c r="M2819" i="14"/>
  <c r="M6155" i="14"/>
  <c r="M2453" i="14"/>
  <c r="M2023" i="14"/>
  <c r="M1925" i="14"/>
  <c r="M2525" i="14"/>
  <c r="M2524" i="14"/>
  <c r="M2098" i="14"/>
  <c r="M5333" i="14"/>
  <c r="M5110" i="14"/>
  <c r="M4009" i="14"/>
  <c r="M1008" i="14"/>
  <c r="M2060" i="14"/>
  <c r="M4674" i="14"/>
  <c r="M4629" i="14"/>
  <c r="M1877" i="14"/>
  <c r="M5631" i="14"/>
  <c r="M2497" i="14"/>
  <c r="M5528" i="14"/>
  <c r="M2097" i="14"/>
  <c r="M1930" i="14"/>
  <c r="M2323" i="14"/>
  <c r="M3479" i="14"/>
  <c r="M1615" i="14"/>
  <c r="M3478" i="14"/>
  <c r="M3191" i="14"/>
  <c r="M5824" i="14"/>
  <c r="M1922" i="14"/>
  <c r="M6295" i="14"/>
  <c r="M5234" i="14"/>
  <c r="M4456" i="14"/>
  <c r="M2267" i="14"/>
  <c r="M1935" i="14"/>
  <c r="M5331" i="14"/>
  <c r="M4646" i="14"/>
  <c r="M5452" i="14"/>
  <c r="M1976" i="14"/>
  <c r="M1924" i="14"/>
  <c r="M397" i="14"/>
  <c r="M1876" i="14"/>
  <c r="M1929" i="14"/>
  <c r="M1383" i="14"/>
  <c r="M4334" i="14"/>
  <c r="M1942" i="14"/>
  <c r="M1885" i="14"/>
  <c r="M3649" i="14"/>
  <c r="M3586" i="14"/>
  <c r="M1379" i="14"/>
  <c r="M1971" i="14"/>
  <c r="M5222" i="14"/>
  <c r="M4463" i="14"/>
  <c r="M6153" i="14"/>
  <c r="M6294" i="14"/>
  <c r="M2090" i="14"/>
  <c r="M2939" i="14"/>
  <c r="M1024" i="14"/>
  <c r="M5041" i="14"/>
  <c r="M1943" i="14"/>
  <c r="M4421" i="14"/>
  <c r="M3752" i="14"/>
  <c r="M5534" i="14"/>
  <c r="M5296" i="14"/>
  <c r="M1948" i="14"/>
  <c r="M4461" i="14"/>
  <c r="M5526" i="14"/>
  <c r="M1377" i="14"/>
  <c r="M5149" i="14"/>
  <c r="M5568" i="14"/>
  <c r="M2105" i="14"/>
  <c r="M4605" i="14"/>
  <c r="M1616" i="14"/>
  <c r="M1886" i="14"/>
  <c r="M2523" i="14"/>
  <c r="M5633" i="14"/>
  <c r="M1698" i="14"/>
  <c r="M2066" i="14"/>
  <c r="M1752" i="14"/>
  <c r="M2498" i="14"/>
  <c r="M2822" i="14"/>
  <c r="M5036" i="14"/>
  <c r="M1484" i="14"/>
  <c r="M2070" i="14"/>
  <c r="M2058" i="14"/>
  <c r="M797" i="14"/>
  <c r="M4457" i="14"/>
  <c r="M2078" i="14"/>
  <c r="M5272" i="14"/>
  <c r="M2492" i="14"/>
  <c r="M1375" i="14"/>
  <c r="M5532" i="14"/>
  <c r="M4010" i="14"/>
  <c r="M5808" i="14"/>
  <c r="M1937" i="14"/>
  <c r="M2478" i="14"/>
  <c r="M2992" i="14"/>
  <c r="M5071" i="14"/>
  <c r="M1968" i="14"/>
  <c r="M5795" i="14"/>
  <c r="M5566" i="14"/>
  <c r="M4709" i="14"/>
  <c r="M1936" i="14"/>
  <c r="M3019" i="14"/>
  <c r="M5978" i="14"/>
  <c r="M4826" i="14"/>
  <c r="M6187" i="14"/>
  <c r="M5527" i="14"/>
  <c r="M4423" i="14"/>
  <c r="M2056" i="14"/>
  <c r="M4969" i="14"/>
  <c r="M4726" i="14"/>
  <c r="M2652" i="14"/>
  <c r="M6084" i="14"/>
  <c r="M6314" i="14"/>
  <c r="M2322" i="14"/>
  <c r="M1455" i="14"/>
  <c r="M4727" i="14"/>
  <c r="M6134" i="14"/>
  <c r="M4427" i="14"/>
  <c r="M2106" i="14"/>
  <c r="M1965" i="14"/>
  <c r="M5569" i="14"/>
  <c r="M3022" i="14"/>
  <c r="M4825" i="14"/>
  <c r="M2634" i="14"/>
  <c r="M1796" i="14"/>
  <c r="M4228" i="14"/>
  <c r="M2062" i="14"/>
  <c r="M6405" i="14"/>
  <c r="M1966" i="14"/>
  <c r="M4704" i="14"/>
  <c r="M4705" i="14"/>
  <c r="M5072" i="14"/>
  <c r="M5632" i="14"/>
  <c r="M3865" i="14"/>
  <c r="M1875" i="14"/>
  <c r="M5535" i="14"/>
  <c r="M5006" i="14"/>
  <c r="M1969" i="14"/>
  <c r="M1754" i="14"/>
  <c r="M2274" i="14"/>
  <c r="M4970" i="14"/>
  <c r="M1794" i="14"/>
  <c r="M4313" i="14"/>
  <c r="M3272" i="14"/>
  <c r="M2131" i="14"/>
  <c r="M5005" i="14"/>
  <c r="M6313" i="14"/>
  <c r="M5004" i="14"/>
  <c r="M4234" i="14"/>
  <c r="M2108" i="14"/>
  <c r="M5391" i="14"/>
  <c r="M4708" i="14"/>
  <c r="M5145" i="14"/>
  <c r="M1887" i="14"/>
  <c r="M2077" i="14"/>
  <c r="M6296" i="14"/>
  <c r="M2606" i="14"/>
  <c r="M2107" i="14"/>
  <c r="M2099" i="14"/>
  <c r="M1869" i="14"/>
  <c r="M6208" i="14"/>
  <c r="M1970" i="14"/>
  <c r="M3230" i="14"/>
  <c r="M1931" i="14"/>
  <c r="M4645" i="14"/>
  <c r="M1947" i="14"/>
  <c r="M6482" i="14"/>
  <c r="M4706" i="14"/>
  <c r="M5533" i="14"/>
  <c r="M4986" i="14"/>
  <c r="M1630" i="14"/>
  <c r="M4241" i="14"/>
  <c r="M4787" i="14"/>
  <c r="M3270" i="14"/>
  <c r="M1990" i="14"/>
  <c r="M1888" i="14"/>
  <c r="M4426" i="14"/>
  <c r="M5567" i="14"/>
  <c r="M6480" i="14"/>
  <c r="M1753" i="14"/>
  <c r="M2530" i="14"/>
  <c r="M1476" i="14"/>
  <c r="M5035" i="14"/>
  <c r="M2768" i="14"/>
  <c r="M4008" i="14"/>
  <c r="M1574" i="14"/>
  <c r="M2485" i="14"/>
  <c r="M2445" i="14"/>
  <c r="M2028" i="14"/>
  <c r="M3023" i="14"/>
  <c r="M1419" i="14"/>
  <c r="M5393" i="14"/>
  <c r="M5799" i="14"/>
  <c r="M6211" i="14"/>
  <c r="M4455" i="14"/>
  <c r="M1967" i="14"/>
  <c r="M4786" i="14"/>
  <c r="M3694" i="14"/>
  <c r="M5034" i="14"/>
  <c r="M1573" i="14"/>
  <c r="M4667" i="14"/>
  <c r="M5043" i="14"/>
  <c r="M2533" i="14"/>
  <c r="M4349" i="14"/>
  <c r="M1830" i="14"/>
  <c r="M6406" i="14"/>
  <c r="M6178" i="14"/>
  <c r="M3021" i="14"/>
  <c r="M6424" i="14"/>
  <c r="M5895" i="14"/>
  <c r="M4408" i="14"/>
  <c r="M5836" i="14"/>
  <c r="M6481" i="14"/>
  <c r="M5886" i="14"/>
  <c r="M2027" i="14"/>
  <c r="M5347" i="14"/>
  <c r="M3219" i="14"/>
  <c r="M1949" i="14"/>
  <c r="M5118" i="14"/>
  <c r="M4252" i="14"/>
  <c r="M2531" i="14"/>
  <c r="M5233" i="14"/>
  <c r="M4473" i="14"/>
  <c r="M1011" i="14"/>
  <c r="M4466" i="14"/>
  <c r="M4425" i="14"/>
  <c r="M1378" i="14"/>
  <c r="M2063" i="14"/>
  <c r="M5794" i="14"/>
  <c r="M2490" i="14"/>
  <c r="M2954" i="14"/>
  <c r="M6425" i="14"/>
  <c r="M6311" i="14"/>
  <c r="M2104" i="14"/>
  <c r="M6312" i="14"/>
  <c r="M1989" i="14"/>
  <c r="M1597" i="14"/>
  <c r="M2088" i="14"/>
  <c r="M1788" i="14"/>
  <c r="M6505" i="14"/>
  <c r="M4330" i="14"/>
  <c r="M5974" i="14"/>
  <c r="M6504" i="14"/>
  <c r="M5116" i="14"/>
  <c r="M1474" i="14"/>
  <c r="M1675" i="14"/>
  <c r="M5359" i="14"/>
  <c r="M6044" i="14"/>
  <c r="M1572" i="14"/>
  <c r="M5693" i="14"/>
  <c r="M5392" i="14"/>
  <c r="M5914" i="14"/>
  <c r="M5042" i="14"/>
  <c r="M4987" i="14"/>
  <c r="M3758" i="14"/>
  <c r="M5835" i="14"/>
  <c r="M4280" i="14"/>
  <c r="M1831" i="14"/>
  <c r="M6509" i="14"/>
  <c r="M5117" i="14"/>
  <c r="M1525" i="14"/>
  <c r="M2044" i="14"/>
  <c r="M4707" i="14"/>
  <c r="M3228" i="14"/>
  <c r="M5406" i="14"/>
  <c r="M3189" i="14"/>
  <c r="M1631" i="14"/>
  <c r="M4988" i="14"/>
  <c r="M4229" i="14"/>
  <c r="M2094" i="14"/>
  <c r="M1758" i="14"/>
  <c r="M4930" i="14"/>
  <c r="M2605" i="14"/>
  <c r="M5146" i="14"/>
  <c r="M1382" i="14"/>
  <c r="M5147" i="14"/>
  <c r="M2937" i="14"/>
  <c r="M1496" i="14"/>
  <c r="M5887" i="14"/>
  <c r="M6179" i="14"/>
  <c r="M1832" i="14"/>
  <c r="M2295" i="14"/>
  <c r="M5045" i="14"/>
  <c r="M4411" i="14"/>
  <c r="M4173" i="14"/>
  <c r="M2130" i="14"/>
  <c r="M1376" i="14"/>
  <c r="M1791" i="14"/>
  <c r="M5747" i="14"/>
  <c r="M4409" i="14"/>
  <c r="M5839" i="14"/>
  <c r="M6207" i="14"/>
  <c r="M4472" i="14"/>
  <c r="M3020" i="14"/>
  <c r="M2082" i="14"/>
  <c r="M1801" i="14"/>
  <c r="M1775" i="14"/>
  <c r="M4432" i="14"/>
  <c r="M5529" i="14"/>
  <c r="M4187" i="14"/>
  <c r="M5114" i="14"/>
  <c r="M5113" i="14"/>
  <c r="M5119" i="14"/>
  <c r="M5112" i="14"/>
  <c r="M3695" i="14"/>
  <c r="M5840" i="14"/>
  <c r="M1674" i="14"/>
  <c r="M4929" i="14"/>
  <c r="M1800" i="14"/>
  <c r="M4968" i="14"/>
  <c r="M1380" i="14"/>
  <c r="M2110" i="14"/>
  <c r="M4459" i="14"/>
  <c r="M1504" i="14"/>
  <c r="M2029" i="14"/>
  <c r="M5070" i="14"/>
  <c r="M4470" i="14"/>
  <c r="M5530" i="14"/>
  <c r="M4785" i="14"/>
  <c r="M2034" i="14"/>
  <c r="M5348" i="14"/>
  <c r="M2300" i="14"/>
  <c r="M5115" i="14"/>
  <c r="M6212" i="14"/>
  <c r="M6201" i="14"/>
  <c r="M6210" i="14"/>
  <c r="M2443" i="14"/>
  <c r="M3585" i="14"/>
  <c r="M5325" i="14"/>
  <c r="M5531" i="14"/>
  <c r="M4475" i="14"/>
  <c r="M6407" i="14"/>
  <c r="M5984" i="14"/>
  <c r="M2488" i="14"/>
  <c r="M3693" i="14"/>
  <c r="M2442" i="14"/>
  <c r="M2444" i="14"/>
  <c r="M2515" i="14"/>
  <c r="M1009" i="14"/>
  <c r="M4227" i="14"/>
  <c r="M1716" i="14"/>
  <c r="M5797" i="14"/>
  <c r="M2447" i="14"/>
  <c r="M1656" i="14"/>
  <c r="M5897" i="14"/>
  <c r="M5976" i="14"/>
  <c r="M1774" i="14"/>
  <c r="M1034" i="14"/>
  <c r="M1498" i="14"/>
  <c r="M1551" i="14"/>
  <c r="M1552" i="14"/>
  <c r="M1740" i="14"/>
  <c r="M1406" i="14"/>
  <c r="M5837" i="14"/>
  <c r="M4172" i="14"/>
  <c r="M4491" i="14"/>
  <c r="M1471" i="14"/>
  <c r="M3433" i="14"/>
  <c r="M5798" i="14"/>
  <c r="M3918" i="14"/>
  <c r="M3271" i="14"/>
  <c r="M1686" i="14"/>
  <c r="M1790" i="14"/>
  <c r="M3756" i="14"/>
  <c r="M4279" i="14"/>
  <c r="M5796" i="14"/>
  <c r="M5044" i="14"/>
  <c r="M1385" i="14"/>
  <c r="M5838" i="14"/>
  <c r="M2049" i="14"/>
  <c r="M5973" i="14"/>
  <c r="M2030" i="14"/>
  <c r="M2534" i="14"/>
  <c r="M2095" i="14"/>
  <c r="M4407" i="14"/>
  <c r="M1636" i="14"/>
  <c r="M1629" i="14"/>
  <c r="M4224" i="14"/>
  <c r="M4436" i="14"/>
  <c r="M3766" i="14"/>
  <c r="M4233" i="14"/>
  <c r="M1871" i="14"/>
  <c r="M2489" i="14"/>
  <c r="M2452" i="14"/>
  <c r="M4931" i="14"/>
  <c r="M2383" i="14"/>
  <c r="M5817" i="14"/>
  <c r="M5829" i="14"/>
  <c r="M2480" i="14"/>
  <c r="M2035" i="14"/>
  <c r="M1013" i="14"/>
  <c r="M4171" i="14"/>
  <c r="M4458" i="14"/>
  <c r="M1586" i="14"/>
  <c r="M5473" i="14"/>
  <c r="M1793" i="14"/>
  <c r="M1637" i="14"/>
  <c r="M4644" i="14"/>
  <c r="M1718" i="14"/>
  <c r="M6091" i="14"/>
  <c r="M1469" i="14"/>
  <c r="M6177" i="14"/>
  <c r="M4884" i="14"/>
  <c r="M5069" i="14"/>
  <c r="M4940" i="14"/>
  <c r="M5408" i="14"/>
  <c r="M4939" i="14"/>
  <c r="M4422" i="14"/>
  <c r="M4412" i="14"/>
  <c r="M4885" i="14"/>
  <c r="M5068" i="14"/>
  <c r="M5232" i="14"/>
  <c r="M3757" i="14"/>
  <c r="M4810" i="14"/>
  <c r="M5830" i="14"/>
  <c r="M4206" i="14"/>
  <c r="M6457" i="14"/>
  <c r="M2045" i="14"/>
  <c r="M2051" i="14"/>
  <c r="M6512" i="14"/>
  <c r="M1863" i="14"/>
  <c r="M4938" i="14"/>
  <c r="M1497" i="14"/>
  <c r="M6209" i="14"/>
  <c r="M4823" i="14"/>
  <c r="M1773" i="14"/>
  <c r="M1717" i="14"/>
  <c r="M5064" i="14"/>
  <c r="M6511" i="14"/>
  <c r="M2577" i="14"/>
  <c r="M4435" i="14"/>
  <c r="M1386" i="14"/>
  <c r="M4465" i="14"/>
  <c r="M1502" i="14"/>
  <c r="M1991" i="14"/>
  <c r="M3477" i="14"/>
  <c r="M2496" i="14"/>
  <c r="M607" i="14"/>
  <c r="M2064" i="14"/>
  <c r="M6329" i="14"/>
  <c r="M5120" i="14"/>
  <c r="M2297" i="14"/>
  <c r="M1741" i="14"/>
  <c r="M1910" i="14"/>
  <c r="M1650" i="14"/>
  <c r="M1864" i="14"/>
  <c r="M1635" i="14"/>
  <c r="M2111" i="14"/>
  <c r="M4369" i="14"/>
  <c r="M6196" i="14"/>
  <c r="M6433" i="14"/>
  <c r="M1802" i="14"/>
  <c r="M3076" i="14"/>
  <c r="M1743" i="14"/>
  <c r="M4936" i="14"/>
  <c r="M6422" i="14"/>
  <c r="M5898" i="14"/>
  <c r="M1870" i="14"/>
  <c r="M1676" i="14"/>
  <c r="M3432" i="14"/>
  <c r="M1446" i="14"/>
  <c r="M1613" i="14"/>
  <c r="M5900" i="14"/>
  <c r="M3170" i="14"/>
  <c r="M1748" i="14"/>
  <c r="M2491" i="14"/>
  <c r="M1742" i="14"/>
  <c r="M6175" i="14"/>
  <c r="M5131" i="14"/>
  <c r="M5816" i="14"/>
  <c r="M5888" i="14"/>
  <c r="M5109" i="14"/>
  <c r="M5857" i="14"/>
  <c r="M5083" i="14"/>
  <c r="M4754" i="14"/>
  <c r="M2191" i="14"/>
  <c r="M1795" i="14"/>
  <c r="M2532" i="14"/>
  <c r="M5067" i="14"/>
  <c r="M4362" i="14"/>
  <c r="M6202" i="14"/>
  <c r="M5814" i="14"/>
  <c r="M5793" i="14"/>
  <c r="M4363" i="14"/>
  <c r="M2817" i="14"/>
  <c r="M1477" i="14"/>
  <c r="M2501" i="14"/>
  <c r="M3767" i="14"/>
  <c r="M5815" i="14"/>
  <c r="M1035" i="14"/>
  <c r="M5896" i="14"/>
  <c r="M6174" i="14"/>
  <c r="M6542" i="14"/>
  <c r="M6519" i="14"/>
  <c r="M606" i="14"/>
  <c r="M4433" i="14"/>
  <c r="M1387" i="14"/>
  <c r="M4400" i="14"/>
  <c r="M5082" i="14"/>
  <c r="M3293" i="14"/>
  <c r="M1592" i="14"/>
  <c r="M3237" i="14"/>
  <c r="M1865" i="14"/>
  <c r="M1843" i="14"/>
  <c r="M6132" i="14"/>
  <c r="M4315" i="14"/>
  <c r="M4592" i="14"/>
  <c r="M4174" i="14"/>
  <c r="M1964" i="14"/>
  <c r="M1067" i="14"/>
  <c r="M1746" i="14"/>
  <c r="M4257" i="14"/>
  <c r="M2604" i="14"/>
  <c r="M2432" i="14"/>
  <c r="M2451" i="14"/>
  <c r="M3221" i="14"/>
  <c r="M1004" i="14"/>
  <c r="M1388" i="14"/>
  <c r="M3864" i="14"/>
  <c r="M1889" i="14"/>
  <c r="M3067" i="14"/>
  <c r="M5057" i="14"/>
  <c r="M5407" i="14"/>
  <c r="M1495" i="14"/>
  <c r="M1711" i="14"/>
  <c r="M2043" i="14"/>
  <c r="M2178" i="14"/>
  <c r="M2571" i="14"/>
  <c r="M6228" i="14"/>
  <c r="M1384" i="14"/>
  <c r="M5167" i="14"/>
  <c r="M4235" i="14"/>
  <c r="M5132" i="14"/>
  <c r="M5029" i="14"/>
  <c r="M4382" i="14"/>
  <c r="M2384" i="14"/>
  <c r="M4761" i="14"/>
  <c r="M4347" i="14"/>
  <c r="M2820" i="14"/>
  <c r="M2579" i="14"/>
  <c r="M2973" i="14"/>
  <c r="M1726" i="14"/>
  <c r="M5692" i="14"/>
  <c r="M4937" i="14"/>
  <c r="M1842" i="14"/>
  <c r="M2516" i="14"/>
  <c r="M3229" i="14"/>
  <c r="M4763" i="14"/>
  <c r="M1908" i="14"/>
  <c r="M2566" i="14"/>
  <c r="M2096" i="14"/>
  <c r="M2050" i="14"/>
  <c r="M5084" i="14"/>
  <c r="M2303" i="14"/>
  <c r="M4809" i="14"/>
  <c r="M2275" i="14"/>
  <c r="M5168" i="14"/>
  <c r="M2952" i="14"/>
  <c r="M1792" i="14"/>
  <c r="M2197" i="14"/>
  <c r="M6506" i="14"/>
  <c r="M4828" i="14"/>
  <c r="M5074" i="14"/>
  <c r="M5040" i="14"/>
  <c r="M2010" i="14"/>
  <c r="M6172" i="14"/>
  <c r="M4310" i="14"/>
  <c r="M1963" i="14"/>
  <c r="M1727" i="14"/>
  <c r="M4464" i="14"/>
  <c r="M2975" i="14"/>
  <c r="M4239" i="14"/>
  <c r="M4223" i="14"/>
  <c r="M2083" i="14"/>
  <c r="M4240" i="14"/>
  <c r="M6236" i="14"/>
  <c r="M4665" i="14"/>
  <c r="M2382" i="14"/>
  <c r="M1909" i="14"/>
  <c r="M4845" i="14"/>
  <c r="M4788" i="14"/>
  <c r="M4789" i="14"/>
  <c r="M1640" i="14"/>
  <c r="M5764" i="14"/>
  <c r="M3233" i="14"/>
  <c r="M1430" i="14"/>
  <c r="M6396" i="14"/>
  <c r="M2007" i="14"/>
  <c r="M4301" i="14"/>
  <c r="M1927" i="14"/>
  <c r="M6275" i="14"/>
  <c r="M6156" i="14"/>
  <c r="M4460" i="14"/>
  <c r="M6490" i="14"/>
  <c r="M2036" i="14"/>
  <c r="M1745" i="14"/>
  <c r="M5066" i="14"/>
  <c r="M4168" i="14"/>
  <c r="M6510" i="14"/>
  <c r="M5065" i="14"/>
  <c r="M2008" i="14"/>
  <c r="M4714" i="14"/>
  <c r="M5855" i="14"/>
  <c r="M5061" i="14"/>
  <c r="M4935" i="14"/>
  <c r="M3061" i="14"/>
  <c r="M2514" i="14"/>
  <c r="M3370" i="14"/>
  <c r="M3200" i="14"/>
  <c r="M1747" i="14"/>
  <c r="M1677" i="14"/>
  <c r="M2052" i="14"/>
  <c r="M4556" i="14"/>
  <c r="M6176" i="14"/>
  <c r="M1851" i="14"/>
  <c r="M4170" i="14"/>
  <c r="M4364" i="14"/>
  <c r="M5075" i="14"/>
  <c r="M5841" i="14"/>
  <c r="M1679" i="14"/>
  <c r="M1850" i="14"/>
  <c r="M3075" i="14"/>
  <c r="M6230" i="14"/>
  <c r="M4580" i="14"/>
  <c r="M4811" i="14"/>
  <c r="M1926" i="14"/>
  <c r="M6252" i="14"/>
  <c r="M5024" i="14"/>
  <c r="M6273" i="14"/>
  <c r="M2179" i="14"/>
  <c r="M2567" i="14"/>
  <c r="M6171" i="14"/>
  <c r="M6217" i="14"/>
  <c r="M3232" i="14"/>
  <c r="M1678" i="14"/>
  <c r="M2009" i="14"/>
  <c r="M2446" i="14"/>
  <c r="M4492" i="14"/>
  <c r="M4591" i="14"/>
  <c r="M5899" i="14"/>
  <c r="M3847" i="14"/>
  <c r="M5853" i="14"/>
  <c r="M4829" i="14"/>
  <c r="M2472" i="14"/>
  <c r="M4847" i="14"/>
  <c r="M6507" i="14"/>
  <c r="M2672" i="14"/>
  <c r="M4690" i="14"/>
  <c r="M4222" i="14"/>
  <c r="M6423" i="14"/>
  <c r="M6398" i="14"/>
  <c r="M5048" i="14"/>
  <c r="M1756" i="14"/>
  <c r="M5819" i="14"/>
  <c r="M2953" i="14"/>
  <c r="M1612" i="14"/>
  <c r="M2821" i="14"/>
  <c r="M4691" i="14"/>
  <c r="M3648" i="14"/>
  <c r="M5975" i="14"/>
  <c r="M4367" i="14"/>
  <c r="M5079" i="14"/>
  <c r="M4888" i="14"/>
  <c r="M2818" i="14"/>
  <c r="M5056" i="14"/>
  <c r="M3231" i="14"/>
  <c r="M3085" i="14"/>
  <c r="M1499" i="14"/>
  <c r="M5221" i="14"/>
  <c r="M3239" i="14"/>
  <c r="M6079" i="14"/>
  <c r="M608" i="14"/>
  <c r="M4669" i="14"/>
  <c r="M4846" i="14"/>
  <c r="M6078" i="14"/>
  <c r="M6541" i="14"/>
  <c r="M4474" i="14"/>
  <c r="M3137" i="14"/>
  <c r="M5889" i="14"/>
  <c r="M4554" i="14"/>
  <c r="M3285" i="14"/>
  <c r="M3529" i="14"/>
  <c r="M5073" i="14"/>
  <c r="M4365" i="14"/>
  <c r="M3889" i="14"/>
  <c r="M6508" i="14"/>
  <c r="M4765" i="14"/>
  <c r="M5192" i="14"/>
  <c r="M5890" i="14"/>
  <c r="M6274" i="14"/>
  <c r="M6250" i="14"/>
  <c r="M4434" i="14"/>
  <c r="M6456" i="14"/>
  <c r="M4476" i="14"/>
  <c r="M1611" i="14"/>
  <c r="M4827" i="14"/>
  <c r="M2196" i="14"/>
  <c r="M4511" i="14"/>
  <c r="M2479" i="14"/>
  <c r="M6029" i="14"/>
  <c r="M5008" i="14"/>
  <c r="M4406" i="14"/>
  <c r="M2565" i="14"/>
  <c r="M5763" i="14"/>
  <c r="M4764" i="14"/>
  <c r="M1596" i="14"/>
  <c r="M4762" i="14"/>
  <c r="M6458" i="14"/>
  <c r="M895" i="14"/>
  <c r="M1598" i="14"/>
  <c r="M4652" i="14"/>
  <c r="M807" i="14"/>
  <c r="M4578" i="14"/>
  <c r="M6491" i="14"/>
  <c r="M1852" i="14"/>
  <c r="M5009" i="14"/>
  <c r="M5080" i="14"/>
  <c r="M6249" i="14"/>
  <c r="M4410" i="14"/>
  <c r="M4579" i="14"/>
  <c r="M4889" i="14"/>
  <c r="M5023" i="14"/>
  <c r="M1448" i="14"/>
  <c r="M5207" i="14"/>
  <c r="M1984" i="14"/>
  <c r="M1750" i="14"/>
  <c r="M4175" i="14"/>
  <c r="M2616" i="14"/>
  <c r="M4914" i="14"/>
  <c r="M4670" i="14"/>
  <c r="M4641" i="14"/>
  <c r="M6520" i="14"/>
  <c r="M2200" i="14"/>
  <c r="M6328" i="14"/>
  <c r="M1928" i="14"/>
  <c r="M3062" i="14"/>
  <c r="M3659" i="14"/>
  <c r="M3164" i="14"/>
  <c r="M6191" i="14"/>
  <c r="M4331" i="14"/>
  <c r="M1600" i="14"/>
  <c r="M5150" i="14"/>
  <c r="M2559" i="14"/>
  <c r="M3765" i="14"/>
  <c r="M6334" i="14"/>
  <c r="M1584" i="14"/>
  <c r="M6251" i="14"/>
  <c r="M5191" i="14"/>
  <c r="M3163" i="14"/>
  <c r="M4486" i="14"/>
  <c r="M4976" i="14"/>
  <c r="M3008" i="14"/>
  <c r="M5062" i="14"/>
  <c r="M4420" i="14"/>
  <c r="M4062" i="14"/>
  <c r="M5007" i="14"/>
  <c r="M4403" i="14"/>
  <c r="M5767" i="14"/>
  <c r="M1585" i="14"/>
  <c r="M1457" i="14"/>
  <c r="M4368" i="14"/>
  <c r="M3169" i="14"/>
  <c r="M2431" i="14"/>
  <c r="M2765" i="14"/>
  <c r="M4207" i="14"/>
  <c r="M5843" i="14"/>
  <c r="M5691" i="14"/>
  <c r="M6157" i="14"/>
  <c r="M3939" i="14"/>
  <c r="M1651" i="14"/>
  <c r="M1725" i="14"/>
  <c r="M3494" i="14"/>
  <c r="M5130" i="14"/>
  <c r="M5765" i="14"/>
  <c r="M6372" i="14"/>
  <c r="M2198" i="14"/>
  <c r="M3146" i="14"/>
  <c r="M6267" i="14"/>
  <c r="M4891" i="14"/>
  <c r="M1556" i="14"/>
  <c r="M5046" i="14"/>
  <c r="M5891" i="14"/>
  <c r="M3292" i="14"/>
  <c r="M6268" i="14"/>
  <c r="M1683" i="14"/>
  <c r="M2487" i="14"/>
  <c r="M4642" i="14"/>
  <c r="M5206" i="14"/>
  <c r="M2296" i="14"/>
  <c r="M3434" i="14"/>
  <c r="M6173" i="14"/>
  <c r="M812" i="14"/>
  <c r="M3162" i="14"/>
  <c r="M3902" i="14"/>
  <c r="M1962" i="14"/>
  <c r="M1066" i="14"/>
  <c r="M3933" i="14"/>
  <c r="M4431" i="14"/>
  <c r="M6578" i="14"/>
  <c r="M4590" i="14"/>
  <c r="M1844" i="14"/>
  <c r="M4915" i="14"/>
  <c r="M1762" i="14"/>
  <c r="M4790" i="14"/>
  <c r="M3145" i="14"/>
  <c r="M5095" i="14"/>
  <c r="M3725" i="14"/>
  <c r="M6488" i="14"/>
  <c r="M1985" i="14"/>
  <c r="M6478" i="14"/>
  <c r="M6432" i="14"/>
  <c r="M4643" i="14"/>
  <c r="M6061" i="14"/>
  <c r="M6428" i="14"/>
  <c r="M4381" i="14"/>
  <c r="M4221" i="14"/>
  <c r="M1751" i="14"/>
  <c r="M4919" i="14"/>
  <c r="M6330" i="14"/>
  <c r="M2670" i="14"/>
  <c r="M5027" i="14"/>
  <c r="M2618" i="14"/>
  <c r="M4887" i="14"/>
  <c r="M5586" i="14"/>
  <c r="M3202" i="14"/>
  <c r="M1712" i="14"/>
  <c r="M5081" i="14"/>
  <c r="M2302" i="14"/>
  <c r="M1601" i="14"/>
  <c r="M1744" i="14"/>
  <c r="M6414" i="14"/>
  <c r="M1501" i="14"/>
  <c r="M1839" i="14"/>
  <c r="M6521" i="14"/>
  <c r="M5818" i="14"/>
  <c r="M5190" i="14"/>
  <c r="M3149" i="14"/>
  <c r="M4892" i="14"/>
  <c r="M5127" i="14"/>
  <c r="M5050" i="14"/>
  <c r="M1755" i="14"/>
  <c r="M1789" i="14"/>
  <c r="M5022" i="14"/>
  <c r="M4398" i="14"/>
  <c r="M6577" i="14"/>
  <c r="M6269" i="14"/>
  <c r="M4555" i="14"/>
  <c r="M3198" i="14"/>
  <c r="M6540" i="14"/>
  <c r="M4916" i="14"/>
  <c r="M1845" i="14"/>
  <c r="M5773" i="14"/>
  <c r="M1763" i="14"/>
  <c r="M5205" i="14"/>
  <c r="M1503" i="14"/>
  <c r="M4693" i="14"/>
  <c r="M6489" i="14"/>
  <c r="M4389" i="14"/>
  <c r="M5129" i="14"/>
  <c r="M3086" i="14"/>
  <c r="M3850" i="14"/>
  <c r="M5063" i="14"/>
  <c r="M6431" i="14"/>
  <c r="M2412" i="14"/>
  <c r="M5772" i="14"/>
  <c r="M3252" i="14"/>
  <c r="M4918" i="14"/>
  <c r="M4917" i="14"/>
  <c r="M6397" i="14"/>
  <c r="M6158" i="14"/>
  <c r="M6576" i="14"/>
  <c r="M2615" i="14"/>
  <c r="M3658" i="14"/>
  <c r="M6298" i="14"/>
  <c r="M4391" i="14"/>
  <c r="M1599" i="14"/>
  <c r="M6486" i="14"/>
  <c r="M4715" i="14"/>
  <c r="M4694" i="14"/>
  <c r="M5047" i="14"/>
  <c r="M2355" i="14"/>
  <c r="M6400" i="14"/>
  <c r="M6455" i="14"/>
  <c r="M4278" i="14"/>
  <c r="M4655" i="14"/>
  <c r="M6218" i="14"/>
  <c r="M3196" i="14"/>
  <c r="M5588" i="14"/>
  <c r="M3286" i="14"/>
  <c r="M1460" i="14"/>
  <c r="M4316" i="14"/>
  <c r="M3934" i="14"/>
  <c r="M4649" i="14"/>
  <c r="M3493" i="14"/>
  <c r="M6332" i="14"/>
  <c r="M6318" i="14"/>
  <c r="M5096" i="14"/>
  <c r="M6046" i="14"/>
  <c r="M3895" i="14"/>
  <c r="M6229" i="14"/>
  <c r="M6080" i="14"/>
  <c r="M4975" i="14"/>
  <c r="M2430" i="14"/>
  <c r="M1840" i="14"/>
  <c r="M4509" i="14"/>
  <c r="M2341" i="14"/>
  <c r="M3935" i="14"/>
  <c r="M2190" i="14"/>
  <c r="M4766" i="14"/>
  <c r="M6203" i="14"/>
  <c r="M3369" i="14"/>
  <c r="M5059" i="14"/>
  <c r="M6335" i="14"/>
  <c r="M1634" i="14"/>
  <c r="M1846" i="14"/>
  <c r="M4684" i="14"/>
  <c r="M3173" i="14"/>
  <c r="M5826" i="14"/>
  <c r="M6272" i="14"/>
  <c r="M1652" i="14"/>
  <c r="M5707" i="14"/>
  <c r="M5469" i="14"/>
  <c r="M5842" i="14"/>
  <c r="M2374" i="14"/>
  <c r="M4405" i="14"/>
  <c r="M3492" i="14"/>
  <c r="M4478" i="14"/>
  <c r="M5094" i="14"/>
  <c r="M6477" i="14"/>
  <c r="M6047" i="14"/>
  <c r="M4890" i="14"/>
  <c r="M6299" i="14"/>
  <c r="M3084" i="14"/>
  <c r="M3888" i="14"/>
  <c r="M1902" i="14"/>
  <c r="M5827" i="14"/>
  <c r="M5732" i="14"/>
  <c r="M4348" i="14"/>
  <c r="M1880" i="14"/>
  <c r="M6415" i="14"/>
  <c r="M5026" i="14"/>
  <c r="M2361" i="14"/>
  <c r="M6271" i="14"/>
  <c r="M4753" i="14"/>
  <c r="M3295" i="14"/>
  <c r="M1039" i="14"/>
  <c r="M6220" i="14"/>
  <c r="M1567" i="14"/>
  <c r="M2101" i="14"/>
  <c r="M5742" i="14"/>
  <c r="M5051" i="14"/>
  <c r="M4404" i="14"/>
  <c r="M2974" i="14"/>
  <c r="M6331" i="14"/>
  <c r="M5058" i="14"/>
  <c r="M6453" i="14"/>
  <c r="M6197" i="14"/>
  <c r="M1554" i="14"/>
  <c r="M3171" i="14"/>
  <c r="M6500" i="14"/>
  <c r="M5828" i="14"/>
  <c r="M5030" i="14"/>
  <c r="M5892" i="14"/>
  <c r="M4254" i="14"/>
  <c r="M3139" i="14"/>
  <c r="M4439" i="14"/>
  <c r="M3894" i="14"/>
  <c r="M2560" i="14"/>
  <c r="M2572" i="14"/>
  <c r="M1023" i="14"/>
  <c r="M1537" i="14"/>
  <c r="M4924" i="14"/>
  <c r="M2301" i="14"/>
  <c r="M1464" i="14"/>
  <c r="M3848" i="14"/>
  <c r="M4399" i="14"/>
  <c r="M3291" i="14"/>
  <c r="M4713" i="14"/>
  <c r="M3385" i="14"/>
  <c r="M2600" i="14"/>
  <c r="M4854" i="14"/>
  <c r="M5090" i="14"/>
  <c r="M3144" i="14"/>
  <c r="M6333" i="14"/>
  <c r="M1445" i="14"/>
  <c r="M5166" i="14"/>
  <c r="M6235" i="14"/>
  <c r="M4510" i="14"/>
  <c r="M6060" i="14"/>
  <c r="M3887" i="14"/>
  <c r="M6446" i="14"/>
  <c r="M1983" i="14"/>
  <c r="M4794" i="14"/>
  <c r="M5424" i="14"/>
  <c r="M3210" i="14"/>
  <c r="M5298" i="14"/>
  <c r="M1494" i="14"/>
  <c r="M6062" i="14"/>
  <c r="M6320" i="14"/>
  <c r="M1708" i="14"/>
  <c r="M4795" i="14"/>
  <c r="M5204" i="14"/>
  <c r="M6319" i="14"/>
  <c r="M1482" i="14"/>
  <c r="M1834" i="14"/>
  <c r="M2500" i="14"/>
  <c r="M6427" i="14"/>
  <c r="M6368" i="14"/>
  <c r="M6385" i="14"/>
  <c r="M5587" i="14"/>
  <c r="M6195" i="14"/>
  <c r="M4822" i="14"/>
  <c r="M5154" i="14"/>
  <c r="M3147" i="14"/>
  <c r="M2054" i="14"/>
  <c r="M3886" i="14"/>
  <c r="M3140" i="14"/>
  <c r="M2454" i="14"/>
  <c r="M1566" i="14"/>
  <c r="M6367" i="14"/>
  <c r="M2053" i="14"/>
  <c r="M5108" i="14"/>
  <c r="M3846" i="14"/>
  <c r="M6219" i="14"/>
  <c r="M6163" i="14"/>
  <c r="M5055" i="14"/>
  <c r="M5731" i="14"/>
  <c r="M2390" i="14"/>
  <c r="M6327" i="14"/>
  <c r="M1462" i="14"/>
  <c r="M6045" i="14"/>
  <c r="M4371" i="14"/>
  <c r="M4685" i="14"/>
  <c r="M5220" i="14"/>
  <c r="M1542" i="14"/>
  <c r="M6444" i="14"/>
  <c r="M4358" i="14"/>
  <c r="M3168" i="14"/>
  <c r="M1544" i="14"/>
  <c r="M4747" i="14"/>
  <c r="M1468" i="14"/>
  <c r="M3904" i="14"/>
  <c r="M5148" i="14"/>
  <c r="M2362" i="14"/>
  <c r="M4477" i="14"/>
  <c r="M2561" i="14"/>
  <c r="M3843" i="14"/>
  <c r="M5028" i="14"/>
  <c r="M2342" i="14"/>
  <c r="M6430" i="14"/>
  <c r="M6027" i="14"/>
  <c r="M4370" i="14"/>
  <c r="M6416" i="14"/>
  <c r="M2340" i="14"/>
  <c r="M6278" i="14"/>
  <c r="M1033" i="14"/>
  <c r="M6471" i="14"/>
  <c r="M1031" i="14"/>
  <c r="M6391" i="14"/>
  <c r="M5012" i="14"/>
  <c r="M2613" i="14"/>
  <c r="M3214" i="14"/>
  <c r="M6426" i="14"/>
  <c r="M3903" i="14"/>
  <c r="M1609" i="14"/>
  <c r="M3941" i="14"/>
  <c r="M5894" i="14"/>
  <c r="M3242" i="14"/>
  <c r="M2005" i="14"/>
  <c r="M6479" i="14"/>
  <c r="M2614" i="14"/>
  <c r="M1841" i="14"/>
  <c r="M4651" i="14"/>
  <c r="M5107" i="14"/>
  <c r="M4650" i="14"/>
  <c r="M5001" i="14"/>
  <c r="M6234" i="14"/>
  <c r="M1579" i="14"/>
  <c r="M1945" i="14"/>
  <c r="M6120" i="14"/>
  <c r="M1833" i="14"/>
  <c r="M3530" i="14"/>
  <c r="M3896" i="14"/>
  <c r="M6450" i="14"/>
  <c r="M2995" i="14"/>
  <c r="M3940" i="14"/>
  <c r="M4712" i="14"/>
  <c r="M1685" i="14"/>
  <c r="M3287" i="14"/>
  <c r="M5049" i="14"/>
  <c r="M1543" i="14"/>
  <c r="M3238" i="14"/>
  <c r="M6270" i="14"/>
  <c r="M1443" i="14"/>
  <c r="M1561" i="14"/>
  <c r="M1608" i="14"/>
  <c r="M3901" i="14"/>
  <c r="M6145" i="14"/>
  <c r="M1591" i="14"/>
  <c r="M5358" i="14"/>
  <c r="M5214" i="14"/>
  <c r="M4118" i="14"/>
  <c r="M6221" i="14"/>
  <c r="M2298" i="14"/>
  <c r="M1749" i="14"/>
  <c r="M4721" i="14"/>
  <c r="M4752" i="14"/>
  <c r="M4710" i="14"/>
  <c r="M4117" i="14"/>
  <c r="M4311" i="14"/>
  <c r="M5893" i="14"/>
  <c r="M1458" i="14"/>
  <c r="M5021" i="14"/>
  <c r="M5128" i="14"/>
  <c r="M1565" i="14"/>
  <c r="M3905" i="14"/>
  <c r="M2373" i="14"/>
  <c r="M6121" i="14"/>
  <c r="M4909" i="14"/>
  <c r="M4719" i="14"/>
  <c r="M1946" i="14"/>
  <c r="M1847" i="14"/>
  <c r="M1493" i="14"/>
  <c r="M4402" i="14"/>
  <c r="M1510" i="14"/>
  <c r="M2456" i="14"/>
  <c r="M4481" i="14"/>
  <c r="M3371" i="14"/>
  <c r="M4314" i="14"/>
  <c r="M3317" i="14"/>
  <c r="M6473" i="14"/>
  <c r="M4711" i="14"/>
  <c r="M4661" i="14"/>
  <c r="M2609" i="14"/>
  <c r="M4186" i="14"/>
  <c r="M5972" i="14"/>
  <c r="M5701" i="14"/>
  <c r="M3213" i="14"/>
  <c r="M3857" i="14"/>
  <c r="M3883" i="14"/>
  <c r="M3172" i="14"/>
  <c r="M3851" i="14"/>
  <c r="M5169" i="14"/>
  <c r="M1903" i="14"/>
  <c r="M6547" i="14"/>
  <c r="M3849" i="14"/>
  <c r="M5700" i="14"/>
  <c r="M6448" i="14"/>
  <c r="M5124" i="14"/>
  <c r="M5121" i="14"/>
  <c r="M5744" i="14"/>
  <c r="M6420" i="14"/>
  <c r="M5300" i="14"/>
  <c r="M3824" i="14"/>
  <c r="M4247" i="14"/>
  <c r="M6472" i="14"/>
  <c r="M5774" i="14"/>
  <c r="M5171" i="14"/>
  <c r="M4467" i="14"/>
  <c r="M1878" i="14"/>
  <c r="M3533" i="14"/>
  <c r="M1555" i="14"/>
  <c r="M4654" i="14"/>
  <c r="M5003" i="14"/>
  <c r="M5349" i="14"/>
  <c r="M3190" i="14"/>
  <c r="M4749" i="14"/>
  <c r="M4923" i="14"/>
  <c r="M1953" i="14"/>
  <c r="M3528" i="14"/>
  <c r="M6447" i="14"/>
  <c r="M5170" i="14"/>
  <c r="M5470" i="14"/>
  <c r="M6231" i="14"/>
  <c r="M5105" i="14"/>
  <c r="M1607" i="14"/>
  <c r="M5002" i="14"/>
  <c r="M4479" i="14"/>
  <c r="M1757" i="14"/>
  <c r="M2172" i="14"/>
  <c r="M2578" i="14"/>
  <c r="M4487" i="14"/>
  <c r="M4526" i="14"/>
  <c r="M1710" i="14"/>
  <c r="M4341" i="14"/>
  <c r="M2763" i="14"/>
  <c r="M3253" i="14"/>
  <c r="M416" i="14"/>
  <c r="M2574" i="14"/>
  <c r="M3900" i="14"/>
  <c r="M4216" i="14"/>
  <c r="M1562" i="14"/>
  <c r="M4720" i="14"/>
  <c r="M4974" i="14"/>
  <c r="M1500" i="14"/>
  <c r="M4653" i="14"/>
  <c r="M4647" i="14"/>
  <c r="M5238" i="14"/>
  <c r="M4870" i="14"/>
  <c r="M3138" i="14"/>
  <c r="M3209" i="14"/>
  <c r="M1835" i="14"/>
  <c r="M1944" i="14"/>
  <c r="M1879" i="14"/>
  <c r="M3873" i="14"/>
  <c r="M5970" i="14"/>
  <c r="M2389" i="14"/>
  <c r="M894" i="14"/>
  <c r="M6392" i="14"/>
  <c r="M5015" i="14"/>
  <c r="M3499" i="14"/>
  <c r="M6373" i="14"/>
  <c r="M6366" i="14"/>
  <c r="M5768" i="14"/>
  <c r="M5239" i="14"/>
  <c r="M6374" i="14"/>
  <c r="M4692" i="14"/>
  <c r="M6216" i="14"/>
  <c r="M6452" i="14"/>
  <c r="M3241" i="14"/>
  <c r="M6412" i="14"/>
  <c r="M2367" i="14"/>
  <c r="M5122" i="14"/>
  <c r="M5202" i="14"/>
  <c r="M6421" i="14"/>
  <c r="M3148" i="14"/>
  <c r="M2671" i="14"/>
  <c r="M2363" i="14"/>
  <c r="M4949" i="14"/>
  <c r="M5014" i="14"/>
  <c r="M3498" i="14"/>
  <c r="M4415" i="14"/>
  <c r="M5939" i="14"/>
  <c r="M4751" i="14"/>
  <c r="M4869" i="14"/>
  <c r="M3803" i="14"/>
  <c r="M6322" i="14"/>
  <c r="M6487" i="14"/>
  <c r="M5184" i="14"/>
  <c r="M1449" i="14"/>
  <c r="M5104" i="14"/>
  <c r="M4910" i="14"/>
  <c r="M1904" i="14"/>
  <c r="M4378" i="14"/>
  <c r="M6483" i="14"/>
  <c r="M4208" i="14"/>
  <c r="M1539" i="14"/>
  <c r="M4372" i="14"/>
  <c r="M415" i="14"/>
  <c r="M1529" i="14"/>
  <c r="M3226" i="14"/>
  <c r="M4683" i="14"/>
  <c r="M1564" i="14"/>
  <c r="M1606" i="14"/>
  <c r="M6297" i="14"/>
  <c r="M4925" i="14"/>
  <c r="M5125" i="14"/>
  <c r="M3007" i="14"/>
  <c r="M3882" i="14"/>
  <c r="M4343" i="14"/>
  <c r="M4748" i="14"/>
  <c r="M808" i="14"/>
  <c r="M5299" i="14"/>
  <c r="M4480" i="14"/>
  <c r="M6390" i="14"/>
  <c r="M3254" i="14"/>
  <c r="M2004" i="14"/>
  <c r="M6122" i="14"/>
  <c r="M5971" i="14"/>
  <c r="M3802" i="14"/>
  <c r="M3841" i="14"/>
  <c r="M1781" i="14"/>
  <c r="M1779" i="14"/>
  <c r="M5240" i="14"/>
  <c r="M3600" i="14"/>
  <c r="M2426" i="14"/>
  <c r="M4485" i="14"/>
  <c r="M1560" i="14"/>
  <c r="M2414" i="14"/>
  <c r="M2455" i="14"/>
  <c r="M6141" i="14"/>
  <c r="M5053" i="14"/>
  <c r="M4497" i="14"/>
  <c r="M1472" i="14"/>
  <c r="M1589" i="14"/>
  <c r="M5156" i="14"/>
  <c r="M1891" i="14"/>
  <c r="M5726" i="14"/>
  <c r="M5730" i="14"/>
  <c r="M5937" i="14"/>
  <c r="M1633" i="14"/>
  <c r="M3199" i="14"/>
  <c r="M3890" i="14"/>
  <c r="M4356" i="14"/>
  <c r="M5176" i="14"/>
  <c r="M4248" i="14"/>
  <c r="M6089" i="14"/>
  <c r="M4512" i="14"/>
  <c r="M3874" i="14"/>
  <c r="M6408" i="14"/>
  <c r="M3264" i="14"/>
  <c r="M2726" i="14"/>
  <c r="M1515" i="14"/>
  <c r="M1684" i="14"/>
  <c r="M3635" i="14"/>
  <c r="M1483" i="14"/>
  <c r="M6449" i="14"/>
  <c r="M5203" i="14"/>
  <c r="M2074" i="14"/>
  <c r="M6484" i="14"/>
  <c r="M5052" i="14"/>
  <c r="M3601" i="14"/>
  <c r="M5010" i="14"/>
  <c r="M3316" i="14"/>
  <c r="M4750" i="14"/>
  <c r="M5123" i="14"/>
  <c r="M4946" i="14"/>
  <c r="M5740" i="14"/>
  <c r="M2399" i="14"/>
  <c r="M4688" i="14"/>
  <c r="M2375" i="14"/>
  <c r="M4185" i="14"/>
  <c r="M4966" i="14"/>
  <c r="M4414" i="14"/>
  <c r="M1516" i="14"/>
  <c r="M3817" i="14"/>
  <c r="M6410" i="14"/>
  <c r="M4648" i="14"/>
  <c r="M4965" i="14"/>
  <c r="M5425" i="14"/>
  <c r="M1488" i="14"/>
  <c r="M5727" i="14"/>
  <c r="M6485" i="14"/>
  <c r="M4947" i="14"/>
  <c r="M2201" i="14"/>
  <c r="M5175" i="14"/>
  <c r="M3013" i="14"/>
  <c r="M4871" i="14"/>
  <c r="M1593" i="14"/>
  <c r="M3006" i="14"/>
  <c r="M5709" i="14"/>
  <c r="M1645" i="14"/>
  <c r="M6451" i="14"/>
  <c r="M2369" i="14"/>
  <c r="M3294" i="14"/>
  <c r="M2192" i="14"/>
  <c r="M1632" i="14"/>
  <c r="M1517" i="14"/>
  <c r="M5471" i="14"/>
  <c r="M6395" i="14"/>
  <c r="M5627" i="14"/>
  <c r="M4668" i="14"/>
  <c r="M3811" i="14"/>
  <c r="M1519" i="14"/>
  <c r="M5126" i="14"/>
  <c r="M1511" i="14"/>
  <c r="M1709" i="14"/>
  <c r="M5924" i="14"/>
  <c r="M1605" i="14"/>
  <c r="M4379" i="14"/>
  <c r="M5741" i="14"/>
  <c r="M3936" i="14"/>
  <c r="M5351" i="14"/>
  <c r="M1707" i="14"/>
  <c r="M4489" i="14"/>
  <c r="M5426" i="14"/>
  <c r="M3532" i="14"/>
  <c r="M3208" i="14"/>
  <c r="M6394" i="14"/>
  <c r="M2573" i="14"/>
  <c r="M6124" i="14"/>
  <c r="M6376" i="14"/>
  <c r="M2006" i="14"/>
  <c r="M3885" i="14"/>
  <c r="M6499" i="14"/>
  <c r="M4514" i="14"/>
  <c r="M1465" i="14"/>
  <c r="M1784" i="14"/>
  <c r="M2562" i="14"/>
  <c r="M6323" i="14"/>
  <c r="M1509" i="14"/>
  <c r="M4660" i="14"/>
  <c r="M1782" i="14"/>
  <c r="M1520" i="14"/>
  <c r="M3909" i="14"/>
  <c r="M1578" i="14"/>
  <c r="M5011" i="14"/>
  <c r="M4881" i="14"/>
  <c r="M1890" i="14"/>
  <c r="M3657" i="14"/>
  <c r="M4948" i="14"/>
  <c r="M6232" i="14"/>
  <c r="M5060" i="14"/>
  <c r="M4933" i="14"/>
  <c r="M3066" i="14"/>
  <c r="M6142" i="14"/>
  <c r="M2835" i="14"/>
  <c r="M4154" i="14"/>
  <c r="M5177" i="14"/>
  <c r="M3010" i="14"/>
  <c r="M4687" i="14"/>
  <c r="M4664" i="14"/>
  <c r="M5185" i="14"/>
  <c r="M809" i="14"/>
  <c r="M5938" i="14"/>
  <c r="M5735" i="14"/>
  <c r="M5685" i="14"/>
  <c r="M3476" i="14"/>
  <c r="M4967" i="14"/>
  <c r="M3818" i="14"/>
  <c r="M4152" i="14"/>
  <c r="M5013" i="14"/>
  <c r="M6409" i="14"/>
  <c r="M5025" i="14"/>
  <c r="M6181" i="14"/>
  <c r="M3296" i="14"/>
  <c r="M5766" i="14"/>
  <c r="M3640" i="14"/>
  <c r="M4746" i="14"/>
  <c r="M2133" i="14"/>
  <c r="M2425" i="14"/>
  <c r="M4359" i="14"/>
  <c r="M1610" i="14"/>
  <c r="M4217" i="14"/>
  <c r="M6393" i="14"/>
  <c r="M6321" i="14"/>
  <c r="M5103" i="14"/>
  <c r="M5854" i="14"/>
  <c r="M5729" i="14"/>
  <c r="M6548" i="14"/>
  <c r="M3943" i="14"/>
  <c r="M3810" i="14"/>
  <c r="M6277" i="14"/>
  <c r="M5875" i="14"/>
  <c r="M5734" i="14"/>
  <c r="M5733" i="14"/>
  <c r="M5186" i="14"/>
  <c r="M2356" i="14"/>
  <c r="M1475" i="14"/>
  <c r="M1492" i="14"/>
  <c r="M4236" i="14"/>
  <c r="M6127" i="14"/>
  <c r="M1405" i="14"/>
  <c r="M4640" i="14"/>
  <c r="M931" i="14"/>
  <c r="M3823" i="14"/>
  <c r="M4513" i="14"/>
  <c r="M4488" i="14"/>
  <c r="M1518" i="14"/>
  <c r="M3500" i="14"/>
  <c r="M4941" i="14"/>
  <c r="M5781" i="14"/>
  <c r="M3215" i="14"/>
  <c r="M4116" i="14"/>
  <c r="M5106" i="14"/>
  <c r="M4210" i="14"/>
  <c r="M6143" i="14"/>
  <c r="M4380" i="14"/>
  <c r="M5089" i="14"/>
  <c r="M4855" i="14"/>
  <c r="M6233" i="14"/>
  <c r="M6454" i="14"/>
  <c r="M2607" i="14"/>
  <c r="M5667" i="14"/>
  <c r="M5702" i="14"/>
  <c r="M3859" i="14"/>
  <c r="M2385" i="14"/>
  <c r="M1595" i="14"/>
  <c r="M2199" i="14"/>
  <c r="M5141" i="14"/>
  <c r="M5350" i="14"/>
  <c r="M5721" i="14"/>
  <c r="M2921" i="14"/>
  <c r="M2100" i="14"/>
  <c r="M3018" i="14"/>
  <c r="M6215" i="14"/>
  <c r="M6560" i="14"/>
  <c r="M2459" i="14"/>
  <c r="M3867" i="14"/>
  <c r="M5173" i="14"/>
  <c r="M6559" i="14"/>
  <c r="M5739" i="14"/>
  <c r="M5038" i="14"/>
  <c r="M4515" i="14"/>
  <c r="M1540" i="14"/>
  <c r="M4633" i="14"/>
  <c r="M3634" i="14"/>
  <c r="M6413" i="14"/>
  <c r="M5873" i="14"/>
  <c r="M6377" i="14"/>
  <c r="M3630" i="14"/>
  <c r="M1580" i="14"/>
  <c r="M6546" i="14"/>
  <c r="M4689" i="14"/>
  <c r="M5922" i="14"/>
  <c r="M4308" i="14"/>
  <c r="M3266" i="14"/>
  <c r="M5955" i="14"/>
  <c r="M6160" i="14"/>
  <c r="M2667" i="14"/>
  <c r="M2398" i="14"/>
  <c r="M2474" i="14"/>
  <c r="M3315" i="14"/>
  <c r="M3631" i="14"/>
  <c r="M5020" i="14"/>
  <c r="M2920" i="14"/>
  <c r="M5172" i="14"/>
  <c r="M2499" i="14"/>
  <c r="M6111" i="14"/>
  <c r="M3944" i="14"/>
  <c r="M1036" i="14"/>
  <c r="M3855" i="14"/>
  <c r="M4490" i="14"/>
  <c r="M4882" i="14"/>
  <c r="M6182" i="14"/>
  <c r="M3860" i="14"/>
  <c r="M930" i="14"/>
  <c r="M1896" i="14"/>
  <c r="M3633" i="14"/>
  <c r="M3225" i="14"/>
  <c r="M3832" i="14"/>
  <c r="M2357" i="14"/>
  <c r="M4908" i="14"/>
  <c r="M2473" i="14"/>
  <c r="M3267" i="14"/>
  <c r="M5427" i="14"/>
  <c r="M1491" i="14"/>
  <c r="M1780" i="14"/>
  <c r="M5289" i="14"/>
  <c r="M1892" i="14"/>
  <c r="M5428" i="14"/>
  <c r="M5832" i="14"/>
  <c r="M3641" i="14"/>
  <c r="M5019" i="14"/>
  <c r="M5874" i="14"/>
  <c r="M6159" i="14"/>
  <c r="M3197" i="14"/>
  <c r="M2585" i="14"/>
  <c r="M4115" i="14"/>
  <c r="M5776" i="14"/>
  <c r="M4445" i="14"/>
  <c r="M1590" i="14"/>
  <c r="M4634" i="14"/>
  <c r="M2350" i="14"/>
  <c r="M5736" i="14"/>
  <c r="M3531" i="14"/>
  <c r="M2470" i="14"/>
  <c r="M6123" i="14"/>
  <c r="M4686" i="14"/>
  <c r="M3185" i="14"/>
  <c r="M4736" i="14"/>
  <c r="M3910" i="14"/>
  <c r="M2836" i="14"/>
  <c r="M2471" i="14"/>
  <c r="M2318" i="14"/>
  <c r="M3386" i="14"/>
  <c r="M2575" i="14"/>
  <c r="M1897" i="14"/>
  <c r="M5833" i="14"/>
  <c r="M3632" i="14"/>
  <c r="M5134" i="14"/>
  <c r="M4883" i="14"/>
  <c r="M2309" i="14"/>
  <c r="M1490" i="14"/>
  <c r="M6388" i="14"/>
  <c r="M5180" i="14"/>
  <c r="M4342" i="14"/>
  <c r="M414" i="14"/>
  <c r="M6429" i="14"/>
  <c r="M6401" i="14"/>
  <c r="M5549" i="14"/>
  <c r="M4769" i="14"/>
  <c r="M2875" i="14"/>
  <c r="M1381" i="14"/>
  <c r="M3639" i="14"/>
  <c r="M4424" i="14"/>
  <c r="M1898" i="14"/>
  <c r="M2668" i="14"/>
  <c r="M6326" i="14"/>
  <c r="M4860" i="14"/>
  <c r="M3475" i="14"/>
  <c r="M5782" i="14"/>
  <c r="M5039" i="14"/>
  <c r="M5991" i="14"/>
  <c r="M5179" i="14"/>
  <c r="M6389" i="14"/>
  <c r="M2386" i="14"/>
  <c r="M5775" i="14"/>
  <c r="M4245" i="14"/>
  <c r="M2876" i="14"/>
  <c r="M5597" i="14"/>
  <c r="M1437" i="14"/>
  <c r="M1450" i="14"/>
  <c r="M1587" i="14"/>
  <c r="M2397" i="14"/>
  <c r="M4357" i="14"/>
  <c r="M5229" i="14"/>
  <c r="M5777" i="14"/>
  <c r="M1478" i="14"/>
  <c r="M2317" i="14"/>
  <c r="M2934" i="14"/>
  <c r="M5244" i="14"/>
  <c r="M6126" i="14"/>
  <c r="M3077" i="14"/>
  <c r="M5230" i="14"/>
  <c r="M1541" i="14"/>
  <c r="M5037" i="14"/>
  <c r="M2351" i="14"/>
  <c r="M2469" i="14"/>
  <c r="M3845" i="14"/>
  <c r="M4373" i="14"/>
  <c r="M6100" i="14"/>
  <c r="M5290" i="14"/>
  <c r="M4945" i="14"/>
  <c r="M2146" i="14"/>
  <c r="M6343" i="14"/>
  <c r="M3060" i="14"/>
  <c r="M3875" i="14"/>
  <c r="M6276" i="14"/>
  <c r="M6225" i="14"/>
  <c r="M3212" i="14"/>
  <c r="M2354" i="14"/>
  <c r="M6189" i="14"/>
  <c r="M3165" i="14"/>
  <c r="M3678" i="14"/>
  <c r="M4934" i="14"/>
  <c r="M4659" i="14"/>
  <c r="M5135" i="14"/>
  <c r="M3511" i="14"/>
  <c r="M4361" i="14"/>
  <c r="M2299" i="14"/>
  <c r="M4796" i="14"/>
  <c r="M5178" i="14"/>
  <c r="M4594" i="14"/>
  <c r="M4943" i="14"/>
  <c r="M4632" i="14"/>
  <c r="M5737" i="14"/>
  <c r="M3710" i="14"/>
  <c r="M5420" i="14"/>
  <c r="M3912" i="14"/>
  <c r="M2424" i="14"/>
  <c r="M6214" i="14"/>
  <c r="M6226" i="14"/>
  <c r="M6399" i="14"/>
  <c r="M6383" i="14"/>
  <c r="M6324" i="14"/>
  <c r="M4595" i="14"/>
  <c r="M3724" i="14"/>
  <c r="M4582" i="14"/>
  <c r="M4524" i="14"/>
  <c r="M6375" i="14"/>
  <c r="M3738" i="14"/>
  <c r="M4114" i="14"/>
  <c r="M1485" i="14"/>
  <c r="M5054" i="14"/>
  <c r="M4821" i="14"/>
  <c r="M4499" i="14"/>
  <c r="M5140" i="14"/>
  <c r="M1594" i="14"/>
  <c r="M5275" i="14"/>
  <c r="M4396" i="14"/>
  <c r="M1783" i="14"/>
  <c r="M5305" i="14"/>
  <c r="M5291" i="14"/>
  <c r="M5738" i="14"/>
  <c r="M1646" i="14"/>
  <c r="M5472" i="14"/>
  <c r="M3835" i="14"/>
  <c r="M5139" i="14"/>
  <c r="M5944" i="14"/>
  <c r="M5626" i="14"/>
  <c r="M934" i="14"/>
  <c r="M5133" i="14"/>
  <c r="M5710" i="14"/>
  <c r="M2564" i="14"/>
  <c r="M2157" i="14"/>
  <c r="M5723" i="14"/>
  <c r="M5548" i="14"/>
  <c r="M2353" i="14"/>
  <c r="M5834" i="14"/>
  <c r="M5668" i="14"/>
  <c r="M4201" i="14"/>
  <c r="M4413" i="14"/>
  <c r="M4583" i="14"/>
  <c r="M6342" i="14"/>
  <c r="M6384" i="14"/>
  <c r="M2724" i="14"/>
  <c r="M6386" i="14"/>
  <c r="M1798" i="14"/>
  <c r="M1638" i="14"/>
  <c r="M4319" i="14"/>
  <c r="M3937" i="14"/>
  <c r="M4309" i="14"/>
  <c r="M3702" i="14"/>
  <c r="M3220" i="14"/>
  <c r="M6382" i="14"/>
  <c r="M2203" i="14"/>
  <c r="M5155" i="14"/>
  <c r="M2352" i="14"/>
  <c r="M3876" i="14"/>
  <c r="M3812" i="14"/>
  <c r="M6105" i="14"/>
  <c r="M4767" i="14"/>
  <c r="M6255" i="14"/>
  <c r="M3265" i="14"/>
  <c r="M4377" i="14"/>
  <c r="M1528" i="14"/>
  <c r="M5670" i="14"/>
  <c r="M5783" i="14"/>
  <c r="M4734" i="14"/>
  <c r="M6442" i="14"/>
  <c r="M2102" i="14"/>
  <c r="M5770" i="14"/>
  <c r="M3858" i="14"/>
  <c r="M3884" i="14"/>
  <c r="M1642" i="14"/>
  <c r="M4808" i="14"/>
  <c r="M5547" i="14"/>
  <c r="M4167" i="14"/>
  <c r="M3686" i="14"/>
  <c r="M2073" i="14"/>
  <c r="M2919" i="14"/>
  <c r="M3868" i="14"/>
  <c r="M6206" i="14"/>
  <c r="M6099" i="14"/>
  <c r="M1481" i="14"/>
  <c r="M6180" i="14"/>
  <c r="M6227" i="14"/>
  <c r="M4468" i="14"/>
  <c r="M5711" i="14"/>
  <c r="M3727" i="14"/>
  <c r="M6445" i="14"/>
  <c r="M5956" i="14"/>
  <c r="M5943" i="14"/>
  <c r="M5952" i="14"/>
  <c r="M6161" i="14"/>
  <c r="M5245" i="14"/>
  <c r="M4932" i="14"/>
  <c r="M1719" i="14"/>
  <c r="M6128" i="14"/>
  <c r="M4877" i="14"/>
  <c r="M6125" i="14"/>
  <c r="M4209" i="14"/>
  <c r="M6302" i="14"/>
  <c r="M6387" i="14"/>
  <c r="M5306" i="14"/>
  <c r="M2158" i="14"/>
  <c r="M3240" i="14"/>
  <c r="M6498" i="14"/>
  <c r="M3136" i="14"/>
  <c r="M4942" i="14"/>
  <c r="M5411" i="14"/>
  <c r="M1721" i="14"/>
  <c r="M6063" i="14"/>
  <c r="M4534" i="14"/>
  <c r="M6440" i="14"/>
  <c r="M4743" i="14"/>
  <c r="M3011" i="14"/>
  <c r="M2188" i="14"/>
  <c r="M6365" i="14"/>
  <c r="M2576" i="14"/>
  <c r="M5625" i="14"/>
  <c r="M2388" i="14"/>
  <c r="M5722" i="14"/>
  <c r="M3677" i="14"/>
  <c r="M2517" i="14"/>
  <c r="M2555" i="14"/>
  <c r="M3869" i="14"/>
  <c r="M3685" i="14"/>
  <c r="M3034" i="14"/>
  <c r="M4768" i="14"/>
  <c r="M1720" i="14"/>
  <c r="M6381" i="14"/>
  <c r="M4395" i="14"/>
  <c r="M6213" i="14"/>
  <c r="M6439" i="14"/>
  <c r="M2617" i="14"/>
  <c r="M2189" i="14"/>
  <c r="M5410" i="14"/>
  <c r="M2686" i="14"/>
  <c r="M1588" i="14"/>
  <c r="M6514" i="14"/>
  <c r="M5265" i="14"/>
  <c r="M5304" i="14"/>
  <c r="M5751" i="14"/>
  <c r="M6101" i="14"/>
  <c r="M1545" i="14"/>
  <c r="M6344" i="14"/>
  <c r="M1444" i="14"/>
  <c r="M6558" i="14"/>
  <c r="M6088" i="14"/>
  <c r="M6107" i="14"/>
  <c r="M4944" i="14"/>
  <c r="M6571" i="14"/>
  <c r="M4807" i="14"/>
  <c r="M5725" i="14"/>
  <c r="M1663" i="14"/>
  <c r="M6443" i="14"/>
  <c r="M5589" i="14"/>
  <c r="M5429" i="14"/>
  <c r="M4806" i="14"/>
  <c r="M1547" i="14"/>
  <c r="M5295" i="14"/>
  <c r="M5872" i="14"/>
  <c r="M1451" i="14"/>
  <c r="M5641" i="14"/>
  <c r="M5728" i="14"/>
  <c r="M1086" i="14"/>
  <c r="M5993" i="14"/>
  <c r="M5757" i="14"/>
  <c r="M1421" i="14"/>
  <c r="M6411" i="14"/>
  <c r="M4200" i="14"/>
  <c r="M3831" i="14"/>
  <c r="M2135" i="14"/>
  <c r="M5992" i="14"/>
  <c r="M3842" i="14"/>
  <c r="M1643" i="14"/>
  <c r="M6087" i="14"/>
  <c r="M6570" i="14"/>
  <c r="M6364" i="14"/>
  <c r="M6572" i="14"/>
  <c r="M6064" i="14"/>
  <c r="M3679" i="14"/>
  <c r="M5215" i="14"/>
  <c r="M5409" i="14"/>
  <c r="M1037" i="14"/>
  <c r="M3675" i="14"/>
  <c r="M6325" i="14"/>
  <c r="M5595" i="14"/>
  <c r="M5771" i="14"/>
  <c r="M3509" i="14"/>
  <c r="M5759" i="14"/>
  <c r="M5246" i="14"/>
  <c r="M5218" i="14"/>
  <c r="M2316" i="14"/>
  <c r="M6515" i="14"/>
  <c r="M2202" i="14"/>
  <c r="M1644" i="14"/>
  <c r="M4397" i="14"/>
  <c r="M4862" i="14"/>
  <c r="M5419" i="14"/>
  <c r="M2685" i="14"/>
  <c r="M2223" i="14"/>
  <c r="M2842" i="14"/>
  <c r="M4469" i="14"/>
  <c r="M3825" i="14"/>
  <c r="M6021" i="14"/>
  <c r="M2171" i="14"/>
  <c r="M5758" i="14"/>
  <c r="M4328" i="14"/>
  <c r="M3668" i="14"/>
  <c r="M3728" i="14"/>
  <c r="M1087" i="14"/>
  <c r="M4876" i="14"/>
  <c r="M3856" i="14"/>
  <c r="M6205" i="14"/>
  <c r="M3384" i="14"/>
  <c r="M5590" i="14"/>
  <c r="M4581" i="14"/>
  <c r="M5695" i="14"/>
  <c r="M3290" i="14"/>
  <c r="M4875" i="14"/>
  <c r="M5174" i="14"/>
  <c r="M3201" i="14"/>
  <c r="M3816" i="14"/>
  <c r="M1489" i="14"/>
  <c r="M5954" i="14"/>
  <c r="M5671" i="14"/>
  <c r="M3262" i="14"/>
  <c r="M6257" i="14"/>
  <c r="M3769" i="14"/>
  <c r="M1411" i="14"/>
  <c r="M4893" i="14"/>
  <c r="M4211" i="14"/>
  <c r="M640" i="14"/>
  <c r="M1466" i="14"/>
  <c r="M4238" i="14"/>
  <c r="M5596" i="14"/>
  <c r="M1453" i="14"/>
  <c r="M3273" i="14"/>
  <c r="M1824" i="14"/>
  <c r="M3942" i="14"/>
  <c r="M6566" i="14"/>
  <c r="M6065" i="14"/>
  <c r="M2874" i="14"/>
  <c r="M3607" i="14"/>
  <c r="M2307" i="14"/>
  <c r="M2725" i="14"/>
  <c r="M3709" i="14"/>
  <c r="M3135" i="14"/>
  <c r="M5591" i="14"/>
  <c r="M4443" i="14"/>
  <c r="M5923" i="14"/>
  <c r="M5708" i="14"/>
  <c r="M810" i="14"/>
  <c r="M6363" i="14"/>
  <c r="M5395" i="14"/>
  <c r="M6129" i="14"/>
  <c r="M5216" i="14"/>
  <c r="M6015" i="14"/>
  <c r="M3183" i="14"/>
  <c r="M4312" i="14"/>
  <c r="M6256" i="14"/>
  <c r="M3913" i="14"/>
  <c r="M2237" i="14"/>
  <c r="M2219" i="14"/>
  <c r="M1856" i="14"/>
  <c r="M1797" i="14"/>
  <c r="M6106" i="14"/>
  <c r="M3510" i="14"/>
  <c r="M6565" i="14"/>
  <c r="M5871" i="14"/>
  <c r="M6237" i="14"/>
  <c r="M2996" i="14"/>
  <c r="M6467" i="14"/>
  <c r="M3463" i="14"/>
  <c r="M6465" i="14"/>
  <c r="M5607" i="14"/>
  <c r="M3723" i="14"/>
  <c r="M5274" i="14"/>
  <c r="M4237" i="14"/>
  <c r="M1088" i="14"/>
  <c r="M5672" i="14"/>
  <c r="M4894" i="14"/>
  <c r="M5085" i="14"/>
  <c r="M6564" i="14"/>
  <c r="M4639" i="14"/>
  <c r="M4850" i="14"/>
  <c r="M6022" i="14"/>
  <c r="M3207" i="14"/>
  <c r="M6466" i="14"/>
  <c r="M4215" i="14"/>
  <c r="M3740" i="14"/>
  <c r="M3879" i="14"/>
  <c r="M2113" i="14"/>
  <c r="M1955" i="14"/>
  <c r="M2936" i="14"/>
  <c r="M3739" i="14"/>
  <c r="M2536" i="14"/>
  <c r="M3047" i="14"/>
  <c r="M6538" i="14"/>
  <c r="M2413" i="14"/>
  <c r="M4242" i="14"/>
  <c r="M5712" i="14"/>
  <c r="M5396" i="14"/>
  <c r="M2311" i="14"/>
  <c r="M4318" i="14"/>
  <c r="M4360" i="14"/>
  <c r="M2994" i="14"/>
  <c r="M2563" i="14"/>
  <c r="M6503" i="14"/>
  <c r="M6441" i="14"/>
  <c r="M1826" i="14"/>
  <c r="M2343" i="14"/>
  <c r="M3880" i="14"/>
  <c r="M1479" i="14"/>
  <c r="M3508" i="14"/>
  <c r="M6404" i="14"/>
  <c r="M6016" i="14"/>
  <c r="M5418" i="14"/>
  <c r="M3211" i="14"/>
  <c r="M2599" i="14"/>
  <c r="M932" i="14"/>
  <c r="M3726" i="14"/>
  <c r="M5876" i="14"/>
  <c r="M4724" i="14"/>
  <c r="M4250" i="14"/>
  <c r="M3512" i="14"/>
  <c r="M5606" i="14"/>
  <c r="M6513" i="14"/>
  <c r="M6522" i="14"/>
  <c r="M3462" i="14"/>
  <c r="M4444" i="14"/>
  <c r="M6239" i="14"/>
  <c r="M4878" i="14"/>
  <c r="M3672" i="14"/>
  <c r="M1855" i="14"/>
  <c r="M5945" i="14"/>
  <c r="M4662" i="14"/>
  <c r="M4246" i="14"/>
  <c r="M3203" i="14"/>
  <c r="M2112" i="14"/>
  <c r="M6238" i="14"/>
  <c r="M5599" i="14"/>
  <c r="M3113" i="14"/>
  <c r="M3667" i="14"/>
  <c r="M2213" i="14"/>
  <c r="M4991" i="14"/>
  <c r="M5414" i="14"/>
  <c r="M1546" i="14"/>
  <c r="M3167" i="14"/>
  <c r="M3836" i="14"/>
  <c r="M5276" i="14"/>
  <c r="M6568" i="14"/>
  <c r="M2658" i="14"/>
  <c r="M2584" i="14"/>
  <c r="M5769" i="14"/>
  <c r="M3588" i="14"/>
  <c r="M1028" i="14"/>
  <c r="M6167" i="14"/>
  <c r="M6567" i="14"/>
  <c r="M4450" i="14"/>
  <c r="M5195" i="14"/>
  <c r="M4863" i="14"/>
  <c r="M3938" i="14"/>
  <c r="M4989" i="14"/>
  <c r="M3704" i="14"/>
  <c r="M5724" i="14"/>
  <c r="M3288" i="14"/>
  <c r="M5088" i="14"/>
  <c r="M5953" i="14"/>
  <c r="M1563" i="14"/>
  <c r="M4895" i="14"/>
  <c r="M2958" i="14"/>
  <c r="M5326" i="14"/>
  <c r="M5217" i="14"/>
  <c r="M3878" i="14"/>
  <c r="M6434" i="14"/>
  <c r="M1854" i="14"/>
  <c r="M3617" i="14"/>
  <c r="M4990" i="14"/>
  <c r="M5413" i="14"/>
  <c r="M3602" i="14"/>
  <c r="M3337" i="14"/>
  <c r="M4573" i="14"/>
  <c r="M5194" i="14"/>
  <c r="M3184" i="14"/>
  <c r="M2693" i="14"/>
  <c r="M6537" i="14"/>
  <c r="M5327" i="14"/>
  <c r="M4849" i="14"/>
  <c r="M6164" i="14"/>
  <c r="M4300" i="14"/>
  <c r="M5480" i="14"/>
  <c r="M2211" i="14"/>
  <c r="M6436" i="14"/>
  <c r="M1017" i="14"/>
  <c r="M6561" i="14"/>
  <c r="M3166" i="14"/>
  <c r="M1422" i="14"/>
  <c r="M4735" i="14"/>
  <c r="M1454" i="14"/>
  <c r="M3261" i="14"/>
  <c r="M2519" i="14"/>
  <c r="M5690" i="14"/>
  <c r="M2159" i="14"/>
  <c r="M4327" i="14"/>
  <c r="M3734" i="14"/>
  <c r="M3310" i="14"/>
  <c r="M3235" i="14"/>
  <c r="M4498" i="14"/>
  <c r="M3708" i="14"/>
  <c r="M2380" i="14"/>
  <c r="M6072" i="14"/>
  <c r="M4272" i="14"/>
  <c r="M5905" i="14"/>
  <c r="M2075" i="14"/>
  <c r="M6437" i="14"/>
  <c r="M5455" i="14"/>
  <c r="M5686" i="14"/>
  <c r="M5669" i="14"/>
  <c r="M2940" i="14"/>
  <c r="M4366" i="14"/>
  <c r="M6523" i="14"/>
  <c r="M4861" i="14"/>
  <c r="M6539" i="14"/>
  <c r="M6183" i="14"/>
  <c r="M3245" i="14"/>
  <c r="M1506" i="14"/>
  <c r="M6074" i="14"/>
  <c r="M5193" i="14"/>
  <c r="M1438" i="14"/>
  <c r="M4744" i="14"/>
  <c r="M1954" i="14"/>
  <c r="M3827" i="14"/>
  <c r="M5981" i="14"/>
  <c r="M1447" i="14"/>
  <c r="M3338" i="14"/>
  <c r="M811" i="14"/>
  <c r="M5421" i="14"/>
  <c r="M5713" i="14"/>
  <c r="M4950" i="14"/>
  <c r="M6104" i="14"/>
  <c r="M400" i="14"/>
  <c r="M5482" i="14"/>
  <c r="M2349" i="14"/>
  <c r="M2037" i="14"/>
  <c r="M3660" i="14"/>
  <c r="M2689" i="14"/>
  <c r="M399" i="14"/>
  <c r="M2678" i="14"/>
  <c r="M4723" i="14"/>
  <c r="M3464" i="14"/>
  <c r="M5231" i="14"/>
  <c r="M4819" i="14"/>
  <c r="M5608" i="14"/>
  <c r="M5784" i="14"/>
  <c r="M5412" i="14"/>
  <c r="M3820" i="14"/>
  <c r="M5714" i="14"/>
  <c r="M3703" i="14"/>
  <c r="M6562" i="14"/>
  <c r="M6347" i="14"/>
  <c r="M2379" i="14"/>
  <c r="M3676" i="14"/>
  <c r="M3072" i="14"/>
  <c r="M5630" i="14"/>
  <c r="M1825" i="14"/>
  <c r="M3284" i="14"/>
  <c r="M2677" i="14"/>
  <c r="M3452" i="14"/>
  <c r="M5552" i="14"/>
  <c r="M6495" i="14"/>
  <c r="M5183" i="14"/>
  <c r="M3822" i="14"/>
  <c r="M5550" i="14"/>
  <c r="M1534" i="14"/>
  <c r="M4952" i="14"/>
  <c r="M6073" i="14"/>
  <c r="M4820" i="14"/>
  <c r="M1027" i="14"/>
  <c r="M1507" i="14"/>
  <c r="M6496" i="14"/>
  <c r="M5267" i="14"/>
  <c r="M2312" i="14"/>
  <c r="M1764" i="14"/>
  <c r="M6131" i="14"/>
  <c r="M1433" i="14"/>
  <c r="M5753" i="14"/>
  <c r="M5551" i="14"/>
  <c r="M6501" i="14"/>
  <c r="M2242" i="14"/>
  <c r="M4865" i="14"/>
  <c r="M5957" i="14"/>
  <c r="M4244" i="14"/>
  <c r="M5484" i="14"/>
  <c r="M3507" i="14"/>
  <c r="M3236" i="14"/>
  <c r="M3840" i="14"/>
  <c r="M5605" i="14"/>
  <c r="M5423" i="14"/>
  <c r="M2798" i="14"/>
  <c r="M3474" i="14"/>
  <c r="M4077" i="14"/>
  <c r="M5422" i="14"/>
  <c r="M2194" i="14"/>
  <c r="M1533" i="14"/>
  <c r="M3736" i="14"/>
  <c r="M4864" i="14"/>
  <c r="M6345" i="14"/>
  <c r="M6352" i="14"/>
  <c r="M6474" i="14"/>
  <c r="M2187" i="14"/>
  <c r="M2134" i="14"/>
  <c r="M3332" i="14"/>
  <c r="M5241" i="14"/>
  <c r="M6103" i="14"/>
  <c r="M6597" i="14"/>
  <c r="M4773" i="14"/>
  <c r="M4519" i="14"/>
  <c r="M1582" i="14"/>
  <c r="M3666" i="14"/>
  <c r="M4517" i="14"/>
  <c r="M4202" i="14"/>
  <c r="M1030" i="14"/>
  <c r="M3680" i="14"/>
  <c r="M5483" i="14"/>
  <c r="M6095" i="14"/>
  <c r="M1508" i="14"/>
  <c r="M6184" i="14"/>
  <c r="M1641" i="14"/>
  <c r="M6102" i="14"/>
  <c r="M5688" i="14"/>
  <c r="M6563" i="14"/>
  <c r="M6109" i="14"/>
  <c r="M5683" i="14"/>
  <c r="M4880" i="14"/>
  <c r="M6598" i="14"/>
  <c r="M3589" i="14"/>
  <c r="M5718" i="14"/>
  <c r="M4535" i="14"/>
  <c r="M3833" i="14"/>
  <c r="M6599" i="14"/>
  <c r="M2236" i="14"/>
  <c r="M4249" i="14"/>
  <c r="M4251" i="14"/>
  <c r="M5431" i="14"/>
  <c r="M3713" i="14"/>
  <c r="M4818" i="14"/>
  <c r="M6133" i="14"/>
  <c r="M3862" i="14"/>
  <c r="M5996" i="14"/>
  <c r="M4848" i="14"/>
  <c r="M3283" i="14"/>
  <c r="M6166" i="14"/>
  <c r="M3306" i="14"/>
  <c r="M5603" i="14"/>
  <c r="M5242" i="14"/>
  <c r="M2329" i="14"/>
  <c r="M5394" i="14"/>
  <c r="M2364" i="14"/>
  <c r="M5743" i="14"/>
  <c r="M1426" i="14"/>
  <c r="M1959" i="14"/>
  <c r="M2366" i="14"/>
  <c r="M3737" i="14"/>
  <c r="M5219" i="14"/>
  <c r="M5717" i="14"/>
  <c r="M1799" i="14"/>
  <c r="M5243" i="14"/>
  <c r="M4814" i="14"/>
  <c r="M2852" i="14"/>
  <c r="M4951" i="14"/>
  <c r="M6497" i="14"/>
  <c r="M3844" i="14"/>
  <c r="M5995" i="14"/>
  <c r="M1765" i="14"/>
  <c r="M4680" i="14"/>
  <c r="M6094" i="14"/>
  <c r="M6071" i="14"/>
  <c r="M4745" i="14"/>
  <c r="M5247" i="14"/>
  <c r="M4220" i="14"/>
  <c r="M5604" i="14"/>
  <c r="M2205" i="14"/>
  <c r="M5602" i="14"/>
  <c r="M1527" i="14"/>
  <c r="M3684" i="14"/>
  <c r="M3280" i="14"/>
  <c r="M2440" i="14"/>
  <c r="M4326" i="14"/>
  <c r="M6379" i="14"/>
  <c r="M1410" i="14"/>
  <c r="M6380" i="14"/>
  <c r="M5979" i="14"/>
  <c r="M1682" i="14"/>
  <c r="M5609" i="14"/>
  <c r="M3914" i="14"/>
  <c r="M4520" i="14"/>
  <c r="M4390" i="14"/>
  <c r="M5980" i="14"/>
  <c r="M3257" i="14"/>
  <c r="M6346" i="14"/>
  <c r="M4774" i="14"/>
  <c r="M6119" i="14"/>
  <c r="M2306" i="14"/>
  <c r="M6017" i="14"/>
  <c r="M6117" i="14"/>
  <c r="M795" i="14"/>
  <c r="M5682" i="14"/>
  <c r="M643" i="14"/>
  <c r="M2218" i="14"/>
  <c r="M6043" i="14"/>
  <c r="M5478" i="14"/>
  <c r="M2241" i="14"/>
  <c r="M3026" i="14"/>
  <c r="M2706" i="14"/>
  <c r="M1874" i="14"/>
  <c r="M6545" i="14"/>
  <c r="M4879" i="14"/>
  <c r="M2865" i="14"/>
  <c r="M2144" i="14"/>
  <c r="M2608" i="14"/>
  <c r="M4038" i="14"/>
  <c r="M2114" i="14"/>
  <c r="M5600" i="14"/>
  <c r="M5752" i="14"/>
  <c r="M1626" i="14"/>
  <c r="M2688" i="14"/>
  <c r="M6417" i="14"/>
  <c r="M2687" i="14"/>
  <c r="M6369" i="14"/>
  <c r="M5994" i="14"/>
  <c r="M5661" i="14"/>
  <c r="M401" i="14"/>
  <c r="M3279" i="14"/>
  <c r="M5719" i="14"/>
  <c r="M3250" i="14"/>
  <c r="M3112" i="14"/>
  <c r="M3735" i="14"/>
  <c r="M3839" i="14"/>
  <c r="M5199" i="14"/>
  <c r="M4337" i="14"/>
  <c r="M2976" i="14"/>
  <c r="M6419" i="14"/>
  <c r="M5201" i="14"/>
  <c r="M3132" i="14"/>
  <c r="M4336" i="14"/>
  <c r="M6165" i="14"/>
  <c r="M4262" i="14"/>
  <c r="M5481" i="14"/>
  <c r="M2217" i="14"/>
  <c r="M3712" i="14"/>
  <c r="M4832" i="14"/>
  <c r="M2344" i="14"/>
  <c r="M5650" i="14"/>
  <c r="M4383" i="14"/>
  <c r="M2674" i="14"/>
  <c r="M5662" i="14"/>
  <c r="M2941" i="14"/>
  <c r="M4699" i="14"/>
  <c r="M6069" i="14"/>
  <c r="M5181" i="14"/>
  <c r="M2554" i="14"/>
  <c r="M4999" i="14"/>
  <c r="M2212" i="14"/>
  <c r="M5906" i="14"/>
  <c r="M1535" i="14"/>
  <c r="M1536" i="14"/>
  <c r="M639" i="14"/>
  <c r="M3039" i="14"/>
  <c r="M5430" i="14"/>
  <c r="M2439" i="14"/>
  <c r="M3133" i="14"/>
  <c r="M5680" i="14"/>
  <c r="M2381" i="14"/>
  <c r="M5266" i="14"/>
  <c r="M2031" i="14"/>
  <c r="M1432" i="14"/>
  <c r="M5249" i="14"/>
  <c r="M2305" i="14"/>
  <c r="M5904" i="14"/>
  <c r="M5755" i="14"/>
  <c r="M3834" i="14"/>
  <c r="M2233" i="14"/>
  <c r="M5949" i="14"/>
  <c r="M3773" i="14"/>
  <c r="M5665" i="14"/>
  <c r="M6110" i="14"/>
  <c r="M1549" i="14"/>
  <c r="M2195" i="14"/>
  <c r="M6569" i="14"/>
  <c r="M5664" i="14"/>
  <c r="M1766" i="14"/>
  <c r="M5635" i="14"/>
  <c r="M4682" i="14"/>
  <c r="M3249" i="14"/>
  <c r="M5780" i="14"/>
  <c r="M6023" i="14"/>
  <c r="M5485" i="14"/>
  <c r="M5235" i="14"/>
  <c r="M6351" i="14"/>
  <c r="M6093" i="14"/>
  <c r="M3025" i="14"/>
  <c r="M6204" i="14"/>
  <c r="M3616" i="14"/>
  <c r="M3768" i="14"/>
  <c r="M3390" i="14"/>
  <c r="M2387" i="14"/>
  <c r="M5785" i="14"/>
  <c r="M3863" i="14"/>
  <c r="M2813" i="14"/>
  <c r="M5159" i="14"/>
  <c r="M3069" i="14"/>
  <c r="M6070" i="14"/>
  <c r="M3289" i="14"/>
  <c r="M6554" i="14"/>
  <c r="M4198" i="14"/>
  <c r="M4775" i="14"/>
  <c r="M6553" i="14"/>
  <c r="M5696" i="14"/>
  <c r="M4419" i="14"/>
  <c r="M5911" i="14"/>
  <c r="M5628" i="14"/>
  <c r="M4998" i="14"/>
  <c r="M2858" i="14"/>
  <c r="M3805" i="14"/>
  <c r="M3282" i="14"/>
  <c r="M3309" i="14"/>
  <c r="M6418" i="14"/>
  <c r="M3234" i="14"/>
  <c r="M5200" i="14"/>
  <c r="M3281" i="14"/>
  <c r="M4345" i="14"/>
  <c r="M2339" i="14"/>
  <c r="M6118" i="14"/>
  <c r="M2365" i="14"/>
  <c r="M1628" i="14"/>
  <c r="M6112" i="14"/>
  <c r="M5302" i="14"/>
  <c r="M5684" i="14"/>
  <c r="M2264" i="14"/>
  <c r="M5912" i="14"/>
  <c r="M5675" i="14"/>
  <c r="M5651" i="14"/>
  <c r="M3449" i="14"/>
  <c r="M5679" i="14"/>
  <c r="M5778" i="14"/>
  <c r="M6370" i="14"/>
  <c r="M5301" i="14"/>
  <c r="M3674" i="14"/>
  <c r="M4525" i="14"/>
  <c r="M644" i="14"/>
  <c r="M2983" i="14"/>
  <c r="M4813" i="14"/>
  <c r="M5248" i="14"/>
  <c r="M4638" i="14"/>
  <c r="M3830" i="14"/>
  <c r="M6185" i="14"/>
  <c r="M6557" i="14"/>
  <c r="M2659" i="14"/>
  <c r="M5598" i="14"/>
  <c r="M4866" i="14"/>
  <c r="M5649" i="14"/>
  <c r="M2335" i="14"/>
  <c r="M2032" i="14"/>
  <c r="M2598" i="14"/>
  <c r="M1550" i="14"/>
  <c r="M6371" i="14"/>
  <c r="M3181" i="14"/>
  <c r="M4886" i="14"/>
  <c r="M4335" i="14"/>
  <c r="M5694" i="14"/>
  <c r="M5666" i="14"/>
  <c r="M4451" i="14"/>
  <c r="M4574" i="14"/>
  <c r="M5910" i="14"/>
  <c r="M2649" i="14"/>
  <c r="M5182" i="14"/>
  <c r="M1530" i="14"/>
  <c r="M2193" i="14"/>
  <c r="M5779" i="14"/>
  <c r="M3033" i="14"/>
  <c r="M5756" i="14"/>
  <c r="M4831" i="14"/>
  <c r="M5673" i="14"/>
  <c r="M2235" i="14"/>
  <c r="M6011" i="14"/>
  <c r="M3256" i="14"/>
  <c r="M6552" i="14"/>
  <c r="M5674" i="14"/>
  <c r="M1538" i="14"/>
  <c r="M4681" i="14"/>
  <c r="M2038" i="14"/>
  <c r="M793" i="14"/>
  <c r="M2851" i="14"/>
  <c r="M933" i="14"/>
  <c r="M5866" i="14"/>
  <c r="M4199" i="14"/>
  <c r="M6076" i="14"/>
  <c r="M1583" i="14"/>
  <c r="M3243" i="14"/>
  <c r="M3187" i="14"/>
  <c r="M2871" i="14"/>
  <c r="M4533" i="14"/>
  <c r="M3274" i="14"/>
  <c r="M3255" i="14"/>
  <c r="M4868" i="14"/>
  <c r="M4344" i="14"/>
  <c r="M6009" i="14"/>
  <c r="M3063" i="14"/>
  <c r="M5540" i="14"/>
  <c r="M2338" i="14"/>
  <c r="M2232" i="14"/>
  <c r="M2690" i="14"/>
  <c r="M1838" i="14"/>
  <c r="M2186" i="14"/>
  <c r="M3930" i="14"/>
  <c r="M3065" i="14"/>
  <c r="M2682" i="14"/>
  <c r="M2337" i="14"/>
  <c r="M6475" i="14"/>
  <c r="M2969" i="14"/>
  <c r="M6378" i="14"/>
  <c r="M6130" i="14"/>
  <c r="M3673" i="14"/>
  <c r="M4454" i="14"/>
  <c r="M3730" i="14"/>
  <c r="M1837" i="14"/>
  <c r="M5226" i="14"/>
  <c r="M6476" i="14"/>
  <c r="M5538" i="14"/>
  <c r="M6075" i="14"/>
  <c r="M5493" i="14"/>
  <c r="M2806" i="14"/>
  <c r="M5951" i="14"/>
  <c r="M4873" i="14"/>
  <c r="M2812" i="14"/>
  <c r="M6010" i="14"/>
  <c r="M5000" i="14"/>
  <c r="M6077" i="14"/>
  <c r="M3804" i="14"/>
  <c r="M4698" i="14"/>
  <c r="M1654" i="14"/>
  <c r="M6435" i="14"/>
  <c r="M5486" i="14"/>
  <c r="M5236" i="14"/>
  <c r="M3536" i="14"/>
  <c r="M5689" i="14"/>
  <c r="M3838" i="14"/>
  <c r="M4273" i="14"/>
  <c r="M4218" i="14"/>
  <c r="M2152" i="14"/>
  <c r="M5960" i="14"/>
  <c r="M5237" i="14"/>
  <c r="M3711" i="14"/>
  <c r="M1853" i="14"/>
  <c r="M2033" i="14"/>
  <c r="M4867" i="14"/>
  <c r="M2967" i="14"/>
  <c r="M3244" i="14"/>
  <c r="M6492" i="14"/>
  <c r="M3795" i="14"/>
  <c r="M2542" i="14"/>
  <c r="M6108" i="14"/>
  <c r="M3227" i="14"/>
  <c r="M5539" i="14"/>
  <c r="M4151" i="14"/>
  <c r="M3040" i="14"/>
  <c r="M1960" i="14"/>
  <c r="M2691" i="14"/>
  <c r="M4523" i="14"/>
  <c r="M3182" i="14"/>
  <c r="M4874" i="14"/>
  <c r="M2892" i="14"/>
  <c r="M2873" i="14"/>
  <c r="M6403" i="14"/>
  <c r="M5636" i="14"/>
  <c r="M1548" i="14"/>
  <c r="M6113" i="14"/>
  <c r="M2984" i="14"/>
  <c r="M2959" i="14"/>
  <c r="M3470" i="14"/>
  <c r="M1431" i="14"/>
  <c r="M6116" i="14"/>
  <c r="M3307" i="14"/>
  <c r="M5303" i="14"/>
  <c r="M4384" i="14"/>
  <c r="M3024" i="14"/>
  <c r="M4025" i="14"/>
  <c r="M2569" i="14"/>
  <c r="M4812" i="14"/>
  <c r="M6353" i="14"/>
  <c r="M4317" i="14"/>
  <c r="M6052" i="14"/>
  <c r="M6115" i="14"/>
  <c r="M6001" i="14"/>
  <c r="M4522" i="14"/>
  <c r="M2891" i="14"/>
  <c r="M5479" i="14"/>
  <c r="M3017" i="14"/>
  <c r="M5387" i="14"/>
  <c r="M4293" i="14"/>
  <c r="M1872" i="14"/>
  <c r="M935" i="14"/>
  <c r="M6596" i="14"/>
  <c r="M5907" i="14"/>
  <c r="M3877" i="14"/>
  <c r="M3647" i="14"/>
  <c r="M2206" i="14"/>
  <c r="M2174" i="14"/>
  <c r="M6360" i="14"/>
  <c r="M2841" i="14"/>
  <c r="M4625" i="14"/>
  <c r="M2802" i="14"/>
  <c r="M5086" i="14"/>
  <c r="M5228" i="14"/>
  <c r="M5634" i="14"/>
  <c r="M6493" i="14"/>
  <c r="M6544" i="14"/>
  <c r="M2166" i="14"/>
  <c r="M4872" i="14"/>
  <c r="M5754" i="14"/>
  <c r="M3717" i="14"/>
  <c r="M3506" i="14"/>
  <c r="M3661" i="14"/>
  <c r="M1434" i="14"/>
  <c r="M3041" i="14"/>
  <c r="M5227" i="14"/>
  <c r="M3038" i="14"/>
  <c r="M2541" i="14"/>
  <c r="M2310" i="14"/>
  <c r="M2170" i="14"/>
  <c r="M2441" i="14"/>
  <c r="M4830" i="14"/>
  <c r="M6114" i="14"/>
  <c r="M4453" i="14"/>
  <c r="M1836" i="14"/>
  <c r="M3547" i="14"/>
  <c r="M6555" i="14"/>
  <c r="M6338" i="14"/>
  <c r="M6000" i="14"/>
  <c r="M2330" i="14"/>
  <c r="M6595" i="14"/>
  <c r="M4287" i="14"/>
  <c r="M6494" i="14"/>
  <c r="M3732" i="14"/>
  <c r="M5908" i="14"/>
  <c r="M2262" i="14"/>
  <c r="M5681" i="14"/>
  <c r="M2767" i="14"/>
  <c r="M2263" i="14"/>
  <c r="M4600" i="14"/>
  <c r="M3012" i="14"/>
  <c r="M6222" i="14"/>
  <c r="M4065" i="14"/>
  <c r="M5909" i="14"/>
  <c r="M2243" i="14"/>
  <c r="M6002" i="14"/>
  <c r="M2345" i="14"/>
  <c r="M1961" i="14"/>
  <c r="M4261" i="14"/>
  <c r="M3311" i="14"/>
  <c r="M6516" i="14"/>
  <c r="M2568" i="14"/>
  <c r="M2978" i="14"/>
  <c r="M2169" i="14"/>
  <c r="M4700" i="14"/>
  <c r="M5865" i="14"/>
  <c r="M3448" i="14"/>
  <c r="M3071" i="14"/>
  <c r="M5545" i="14"/>
  <c r="M4289" i="14"/>
  <c r="M4516" i="14"/>
  <c r="M6361" i="14"/>
  <c r="M4901" i="14"/>
  <c r="M2743" i="14"/>
  <c r="M5580" i="14"/>
  <c r="M6543" i="14"/>
  <c r="M3178" i="14"/>
  <c r="M3719" i="14"/>
  <c r="M3793" i="14"/>
  <c r="M2304" i="14"/>
  <c r="M2942" i="14"/>
  <c r="M2630" i="14"/>
  <c r="M2151" i="14"/>
  <c r="M2163" i="14"/>
  <c r="M4521" i="14"/>
  <c r="M3391" i="14"/>
  <c r="M5950" i="14"/>
  <c r="M4274" i="14"/>
  <c r="M1513" i="14"/>
  <c r="M5663" i="14"/>
  <c r="M5655" i="14"/>
  <c r="M4296" i="14"/>
  <c r="M2463" i="14"/>
  <c r="M3751" i="14"/>
  <c r="M2147" i="14"/>
  <c r="M4297" i="14"/>
  <c r="M5959" i="14"/>
  <c r="M2824" i="14"/>
  <c r="M3046" i="14"/>
  <c r="M1581" i="14"/>
  <c r="M2797" i="14"/>
  <c r="M5158" i="14"/>
  <c r="M3801" i="14"/>
  <c r="M6594" i="14"/>
  <c r="M2225" i="14"/>
  <c r="M4153" i="14"/>
  <c r="M2570" i="14"/>
  <c r="M5786" i="14"/>
  <c r="M5100" i="14"/>
  <c r="M3064" i="14"/>
  <c r="M3111" i="14"/>
  <c r="M2918" i="14"/>
  <c r="M1655" i="14"/>
  <c r="M4024" i="14"/>
  <c r="M796" i="14"/>
  <c r="M1424" i="14"/>
  <c r="M3437" i="14"/>
  <c r="M2680" i="14"/>
  <c r="M6336" i="14"/>
  <c r="M3180" i="14"/>
  <c r="M5495" i="14"/>
  <c r="M4346" i="14"/>
  <c r="M1425" i="14"/>
  <c r="M2160" i="14"/>
  <c r="M2161" i="14"/>
  <c r="M2823" i="14"/>
  <c r="M2308" i="14"/>
  <c r="M3330" i="14"/>
  <c r="M2681" i="14"/>
  <c r="M4593" i="14"/>
  <c r="M3750" i="14"/>
  <c r="M2669" i="14"/>
  <c r="M4899" i="14"/>
  <c r="M2583" i="14"/>
  <c r="M3590" i="14"/>
  <c r="M5515" i="14"/>
  <c r="M3535" i="14"/>
  <c r="M3263" i="14"/>
  <c r="M3731" i="14"/>
  <c r="M5432" i="14"/>
  <c r="M5157" i="14"/>
  <c r="M2805" i="14"/>
  <c r="M4601" i="14"/>
  <c r="M2749" i="14"/>
  <c r="M2692" i="14"/>
  <c r="M4518" i="14"/>
  <c r="M5958" i="14"/>
  <c r="M3548" i="14"/>
  <c r="M1873" i="14"/>
  <c r="M3524" i="14"/>
  <c r="M2620" i="14"/>
  <c r="M3070" i="14"/>
  <c r="M1436" i="14"/>
  <c r="M2683" i="14"/>
  <c r="M5629" i="14"/>
  <c r="M2807" i="14"/>
  <c r="M2879" i="14"/>
  <c r="M3179" i="14"/>
  <c r="M3608" i="14"/>
  <c r="M2328" i="14"/>
  <c r="M4900" i="14"/>
  <c r="M6224" i="14"/>
  <c r="M6524" i="14"/>
  <c r="M1627" i="14"/>
  <c r="M1407" i="14"/>
  <c r="M2894" i="14"/>
  <c r="M2207" i="14"/>
  <c r="M6285" i="14"/>
  <c r="M4288" i="14"/>
  <c r="M5761" i="14"/>
  <c r="M3815" i="14"/>
  <c r="M2167" i="14"/>
  <c r="M3729" i="14"/>
  <c r="M5102" i="14"/>
  <c r="M3776" i="14"/>
  <c r="M3496" i="14"/>
  <c r="M3177" i="14"/>
  <c r="M5404" i="14"/>
  <c r="M3036" i="14"/>
  <c r="M3468" i="14"/>
  <c r="M3469" i="14"/>
  <c r="M6286" i="14"/>
  <c r="M3300" i="14"/>
  <c r="M2663" i="14"/>
  <c r="M5601" i="14"/>
  <c r="M3792" i="14"/>
  <c r="M3814" i="14"/>
  <c r="M5720" i="14"/>
  <c r="M5278" i="14"/>
  <c r="M2224" i="14"/>
  <c r="M2625" i="14"/>
  <c r="M6337" i="14"/>
  <c r="M3931" i="14"/>
  <c r="M2855" i="14"/>
  <c r="M6287" i="14"/>
  <c r="M2123" i="14"/>
  <c r="M2804" i="14"/>
  <c r="M1680" i="14"/>
  <c r="M5099" i="14"/>
  <c r="M5101" i="14"/>
  <c r="M3569" i="14"/>
  <c r="M3829" i="14"/>
  <c r="M2537" i="14"/>
  <c r="M4449" i="14"/>
  <c r="M3861" i="14"/>
  <c r="M5544" i="14"/>
  <c r="M2878" i="14"/>
  <c r="M5941" i="14"/>
  <c r="M5647" i="14"/>
  <c r="M4271" i="14"/>
  <c r="M794" i="14"/>
  <c r="M642" i="14"/>
  <c r="M1514" i="14"/>
  <c r="M1512" i="14"/>
  <c r="M2803" i="14"/>
  <c r="M3447" i="14"/>
  <c r="M3186" i="14"/>
  <c r="M4587" i="14"/>
  <c r="M2853" i="14"/>
  <c r="M6556" i="14"/>
  <c r="M4771" i="14"/>
  <c r="M4031" i="14"/>
  <c r="M2121" i="14"/>
  <c r="M3335" i="14"/>
  <c r="M5370" i="14"/>
  <c r="M2162" i="14"/>
  <c r="M2433" i="14"/>
  <c r="M6341" i="14"/>
  <c r="M5386" i="14"/>
  <c r="M1848" i="14"/>
  <c r="M3392" i="14"/>
  <c r="M3073" i="14"/>
  <c r="M3269" i="14"/>
  <c r="M2977" i="14"/>
  <c r="M2145" i="14"/>
  <c r="M3093" i="14"/>
  <c r="M5640" i="14"/>
  <c r="M1664" i="14"/>
  <c r="M4205" i="14"/>
  <c r="M2231" i="14"/>
  <c r="M2722" i="14"/>
  <c r="M641" i="14"/>
  <c r="M2234" i="14"/>
  <c r="M1918" i="14"/>
  <c r="M3826" i="14"/>
  <c r="M2391" i="14"/>
  <c r="M5940" i="14"/>
  <c r="M1849" i="14"/>
  <c r="M6053" i="14"/>
  <c r="M5165" i="14"/>
  <c r="M3298" i="14"/>
  <c r="M3605" i="14"/>
  <c r="M3696" i="14"/>
  <c r="M1919" i="14"/>
  <c r="M3916" i="14"/>
  <c r="M3813" i="14"/>
  <c r="M3504" i="14"/>
  <c r="M2872" i="14"/>
  <c r="M2593" i="14"/>
  <c r="M3497" i="14"/>
  <c r="M4770" i="14"/>
  <c r="M3125" i="14"/>
  <c r="M3718" i="14"/>
  <c r="M5867" i="14"/>
  <c r="M3009" i="14"/>
  <c r="M2597" i="14"/>
  <c r="M1917" i="14"/>
  <c r="M1473" i="14"/>
  <c r="M4833" i="14"/>
  <c r="M5715" i="14"/>
  <c r="M5656" i="14"/>
  <c r="M2748" i="14"/>
  <c r="M2142" i="14"/>
  <c r="M3251" i="14"/>
  <c r="M2619" i="14"/>
  <c r="M2543" i="14"/>
  <c r="M6223" i="14"/>
  <c r="M2115" i="14"/>
  <c r="M2957" i="14"/>
  <c r="M3130" i="14"/>
  <c r="M4452" i="14"/>
  <c r="M3568" i="14"/>
  <c r="M2708" i="14"/>
  <c r="M6438" i="14"/>
  <c r="M4772" i="14"/>
  <c r="M4298" i="14"/>
  <c r="M5653" i="14"/>
  <c r="M3698" i="14"/>
  <c r="M2860" i="14"/>
  <c r="M3577" i="14"/>
  <c r="M5999" i="14"/>
  <c r="M5307" i="14"/>
  <c r="M5582" i="14"/>
  <c r="M5371" i="14"/>
  <c r="M2427" i="14"/>
  <c r="M6059" i="14"/>
  <c r="M6068" i="14"/>
  <c r="M5434" i="14"/>
  <c r="M2122" i="14"/>
  <c r="M2673" i="14"/>
  <c r="M792" i="14"/>
  <c r="M5374" i="14"/>
  <c r="M5435" i="14"/>
  <c r="M3015" i="14"/>
  <c r="M3775" i="14"/>
  <c r="M5405" i="14"/>
  <c r="M1467" i="14"/>
  <c r="M3302" i="14"/>
  <c r="M2890" i="14"/>
  <c r="M5516" i="14"/>
  <c r="M1020" i="14"/>
  <c r="M6057" i="14"/>
  <c r="M2866" i="14"/>
  <c r="M2679" i="14"/>
  <c r="M2168" i="14"/>
  <c r="M5704" i="14"/>
  <c r="M5942" i="14"/>
  <c r="M4572" i="14"/>
  <c r="M5372" i="14"/>
  <c r="M4149" i="14"/>
  <c r="M5254" i="14"/>
  <c r="M5947" i="14"/>
  <c r="M3074" i="14"/>
  <c r="M4013" i="14"/>
  <c r="M1760" i="14"/>
  <c r="M2857" i="14"/>
  <c r="M5433" i="14"/>
  <c r="M2535" i="14"/>
  <c r="M4599" i="14"/>
  <c r="M1681" i="14"/>
  <c r="M4305" i="14"/>
  <c r="M3932" i="14"/>
  <c r="M6340" i="14"/>
  <c r="M2394" i="14"/>
  <c r="M5375" i="14"/>
  <c r="M4834" i="14"/>
  <c r="M6066" i="14"/>
  <c r="M6339" i="14"/>
  <c r="M5581" i="14"/>
  <c r="M3523" i="14"/>
  <c r="M3619" i="14"/>
  <c r="M3334" i="14"/>
  <c r="M1012" i="14"/>
  <c r="M5488" i="14"/>
  <c r="M3068" i="14"/>
  <c r="M3620" i="14"/>
  <c r="M4805" i="14"/>
  <c r="M2955" i="14"/>
  <c r="M4264" i="14"/>
  <c r="M2647" i="14"/>
  <c r="M5543" i="14"/>
  <c r="M2796" i="14"/>
  <c r="M3336" i="14"/>
  <c r="M2592" i="14"/>
  <c r="M2963" i="14"/>
  <c r="M5163" i="14"/>
  <c r="M5164" i="14"/>
  <c r="M5456" i="14"/>
  <c r="M3781" i="14"/>
  <c r="M2893" i="14"/>
  <c r="M5308" i="14"/>
  <c r="M5997" i="14"/>
  <c r="M5309" i="14"/>
  <c r="M6551" i="14"/>
  <c r="M6004" i="14"/>
  <c r="M5487" i="14"/>
  <c r="M2117" i="14"/>
  <c r="M2736" i="14"/>
  <c r="M3749" i="14"/>
  <c r="M5946" i="14"/>
  <c r="M3828" i="14"/>
  <c r="M2877" i="14"/>
  <c r="M3646" i="14"/>
  <c r="M1435" i="14"/>
  <c r="M3495" i="14"/>
  <c r="M6051" i="14"/>
  <c r="M2956" i="14"/>
  <c r="M6609" i="14"/>
  <c r="M2914" i="14"/>
  <c r="M3606" i="14"/>
  <c r="M4094" i="14"/>
  <c r="M2982" i="14"/>
  <c r="M5336" i="14"/>
  <c r="M5403" i="14"/>
  <c r="M1016" i="14"/>
  <c r="M4401" i="14"/>
  <c r="M5998" i="14"/>
  <c r="M3780" i="14"/>
  <c r="M4023" i="14"/>
  <c r="M6517" i="14"/>
  <c r="M5687" i="14"/>
  <c r="M3567" i="14"/>
  <c r="M6006" i="14"/>
  <c r="M5373" i="14"/>
  <c r="M2917" i="14"/>
  <c r="M3644" i="14"/>
  <c r="M5334" i="14"/>
  <c r="M3645" i="14"/>
  <c r="M2721" i="14"/>
  <c r="M1653" i="14"/>
  <c r="M2650" i="14"/>
  <c r="M2750" i="14"/>
  <c r="M5652" i="14"/>
  <c r="M2628" i="14"/>
  <c r="M2861" i="14"/>
  <c r="M5706" i="14"/>
  <c r="M3929" i="14"/>
  <c r="M3094" i="14"/>
  <c r="M4623" i="14"/>
  <c r="M3459" i="14"/>
  <c r="M2909" i="14"/>
  <c r="M5255" i="14"/>
  <c r="M4803" i="14"/>
  <c r="M3016" i="14"/>
  <c r="M3898" i="14"/>
  <c r="M6518" i="14"/>
  <c r="M3598" i="14"/>
  <c r="M3095" i="14"/>
  <c r="M5454" i="14"/>
  <c r="M2395" i="14"/>
  <c r="M3722" i="14"/>
  <c r="M3299" i="14"/>
  <c r="M3785" i="14"/>
  <c r="M2435" i="14"/>
  <c r="M2856" i="14"/>
  <c r="M4616" i="14"/>
  <c r="M6610" i="14"/>
  <c r="M4835" i="14"/>
  <c r="M3819" i="14"/>
  <c r="M2143" i="14"/>
  <c r="M2434" i="14"/>
  <c r="M5253" i="14"/>
  <c r="M6362" i="14"/>
  <c r="M5292" i="14"/>
  <c r="M4615" i="14"/>
  <c r="M2116" i="14"/>
  <c r="M2930" i="14"/>
  <c r="M2164" i="14"/>
  <c r="M4614" i="14"/>
  <c r="M3642" i="14"/>
  <c r="M2039" i="14"/>
  <c r="M5294" i="14"/>
  <c r="M3546" i="14"/>
  <c r="M2651" i="14"/>
  <c r="M6005" i="14"/>
  <c r="M3618" i="14"/>
  <c r="M3454" i="14"/>
  <c r="M5948" i="14"/>
  <c r="M3131" i="14"/>
  <c r="M4143" i="14"/>
  <c r="M4269" i="14"/>
  <c r="M6604" i="14"/>
  <c r="M3544" i="14"/>
  <c r="M2429" i="14"/>
  <c r="M5576" i="14"/>
  <c r="M6611" i="14"/>
  <c r="M4294" i="14"/>
  <c r="M3435" i="14"/>
  <c r="M2419" i="14"/>
  <c r="M4527" i="14"/>
  <c r="M4197" i="14"/>
  <c r="M1939" i="14"/>
  <c r="M3774" i="14"/>
  <c r="M3502" i="14"/>
  <c r="M6148" i="14"/>
  <c r="M2929" i="14"/>
  <c r="M1915" i="14"/>
  <c r="M2544" i="14"/>
  <c r="M5553" i="14"/>
  <c r="M1940" i="14"/>
  <c r="M4385" i="14"/>
  <c r="M4029" i="14"/>
  <c r="M3733" i="14"/>
  <c r="M3706" i="14"/>
  <c r="M3747" i="14"/>
  <c r="M4203" i="14"/>
  <c r="M6603" i="14"/>
  <c r="M6149" i="14"/>
  <c r="M2854" i="14"/>
  <c r="M2760" i="14"/>
  <c r="M5555" i="14"/>
  <c r="M5494" i="14"/>
  <c r="M5293" i="14"/>
  <c r="M1480" i="14"/>
  <c r="M6003" i="14"/>
  <c r="M2392" i="14"/>
  <c r="M5514" i="14"/>
  <c r="M4145" i="14"/>
  <c r="M3782" i="14"/>
  <c r="M6058" i="14"/>
  <c r="M2801" i="14"/>
  <c r="M6067" i="14"/>
  <c r="M4722" i="14"/>
  <c r="M5716" i="14"/>
  <c r="M2518" i="14"/>
  <c r="M4162" i="14"/>
  <c r="M2737" i="14"/>
  <c r="M2627" i="14"/>
  <c r="M4219" i="14"/>
  <c r="M3045" i="14"/>
  <c r="M2420" i="14"/>
  <c r="M3626" i="14"/>
  <c r="M5252" i="14"/>
  <c r="M6042" i="14"/>
  <c r="M2149" i="14"/>
  <c r="M3561" i="14"/>
  <c r="M2129" i="14"/>
  <c r="M2148" i="14"/>
  <c r="M4979" i="14"/>
  <c r="M4270" i="14"/>
  <c r="M5654" i="14"/>
  <c r="M6007" i="14"/>
  <c r="M5542" i="14"/>
  <c r="M3123" i="14"/>
  <c r="M3297" i="14"/>
  <c r="M5762" i="14"/>
  <c r="M4163" i="14"/>
  <c r="M6008" i="14"/>
  <c r="M2245" i="14"/>
  <c r="M3772" i="14"/>
  <c r="M3460" i="14"/>
  <c r="M3301" i="14"/>
  <c r="M4243" i="14"/>
  <c r="M4150" i="14"/>
  <c r="M2887" i="14"/>
  <c r="M2428" i="14"/>
  <c r="M5335" i="14"/>
  <c r="M3308" i="14"/>
  <c r="M1914" i="14"/>
  <c r="M5098" i="14"/>
  <c r="M6550" i="14"/>
  <c r="M5574" i="14"/>
  <c r="M3522" i="14"/>
  <c r="M3563" i="14"/>
  <c r="M2961" i="14"/>
  <c r="M5968" i="14"/>
  <c r="M6402" i="14"/>
  <c r="M4804" i="14"/>
  <c r="M3578" i="14"/>
  <c r="M3761" i="14"/>
  <c r="M2889" i="14"/>
  <c r="M2396" i="14"/>
  <c r="M2811" i="14"/>
  <c r="M2661" i="14"/>
  <c r="M5982" i="14"/>
  <c r="M5251" i="14"/>
  <c r="M4926" i="14"/>
  <c r="M2229" i="14"/>
  <c r="M4325" i="14"/>
  <c r="M5554" i="14"/>
  <c r="M2799" i="14"/>
  <c r="M2916" i="14"/>
  <c r="M3090" i="14"/>
  <c r="M2838" i="14"/>
  <c r="M2733" i="14"/>
  <c r="M5367" i="14"/>
  <c r="M2928" i="14"/>
  <c r="M3461" i="14"/>
  <c r="M3743" i="14"/>
  <c r="M2924" i="14"/>
  <c r="M3562" i="14"/>
  <c r="M2244" i="14"/>
  <c r="M2643" i="14"/>
  <c r="M3609" i="14"/>
  <c r="M4291" i="14"/>
  <c r="M4528" i="14"/>
  <c r="M5646" i="14"/>
  <c r="M6579" i="14"/>
  <c r="M4093" i="14"/>
  <c r="M2204" i="14"/>
  <c r="M3990" i="14"/>
  <c r="M5705" i="14"/>
  <c r="M3436" i="14"/>
  <c r="M2400" i="14"/>
  <c r="M2869" i="14"/>
  <c r="M6581" i="14"/>
  <c r="M3331" i="14"/>
  <c r="M6580" i="14"/>
  <c r="M2546" i="14"/>
  <c r="M5521" i="14"/>
  <c r="M5250" i="14"/>
  <c r="M2401" i="14"/>
  <c r="M3797" i="14"/>
  <c r="M5703" i="14"/>
  <c r="M2906" i="14"/>
  <c r="M4265" i="14"/>
  <c r="M3610" i="14"/>
  <c r="M5969" i="14"/>
  <c r="M3991" i="14"/>
  <c r="M2951" i="14"/>
  <c r="M2165" i="14"/>
  <c r="M3545" i="14"/>
  <c r="M3748" i="14"/>
  <c r="M2935" i="14"/>
  <c r="M1916" i="14"/>
  <c r="M5967" i="14"/>
  <c r="M6549" i="14"/>
  <c r="M3625" i="14"/>
  <c r="M2735" i="14"/>
  <c r="M4529" i="14"/>
  <c r="M2626" i="14"/>
  <c r="M5522" i="14"/>
  <c r="M2150" i="14"/>
  <c r="M2402" i="14"/>
  <c r="M6169" i="14"/>
  <c r="M2970" i="14"/>
  <c r="M2436" i="14"/>
  <c r="M4030" i="14"/>
  <c r="M4290" i="14"/>
  <c r="M5811" i="14"/>
  <c r="M5658" i="14"/>
  <c r="M2761" i="14"/>
  <c r="M3078" i="14"/>
  <c r="M3455" i="14"/>
  <c r="M2915" i="14"/>
  <c r="M3098" i="14"/>
  <c r="M1015" i="14"/>
  <c r="M6605" i="14"/>
  <c r="M4144" i="14"/>
  <c r="M3798" i="14"/>
  <c r="M5657" i="14"/>
  <c r="M1722" i="14"/>
  <c r="M1901" i="14"/>
  <c r="M3129" i="14"/>
  <c r="M3505" i="14"/>
  <c r="M2393" i="14"/>
  <c r="M3126" i="14"/>
  <c r="M6147" i="14"/>
  <c r="M1714" i="14"/>
  <c r="M2740" i="14"/>
  <c r="M6612" i="14"/>
  <c r="M5381" i="14"/>
  <c r="M2595" i="14"/>
  <c r="M1658" i="14"/>
  <c r="M3134" i="14"/>
  <c r="M4927" i="14"/>
  <c r="M5520" i="14"/>
  <c r="M1899" i="14"/>
  <c r="M4196" i="14"/>
  <c r="M6359" i="14"/>
  <c r="M2971" i="14"/>
  <c r="M5365" i="14"/>
  <c r="M2787" i="14"/>
  <c r="M2923" i="14"/>
  <c r="M6601" i="14"/>
  <c r="M3550" i="14"/>
  <c r="M5223" i="14"/>
  <c r="M2734" i="14"/>
  <c r="M2655" i="14"/>
  <c r="M6602" i="14"/>
  <c r="M4802" i="14"/>
  <c r="M1409" i="14"/>
  <c r="M6358" i="14"/>
  <c r="M5760" i="14"/>
  <c r="M5660" i="14"/>
  <c r="M6600" i="14"/>
  <c r="M2922" i="14"/>
  <c r="M2662" i="14"/>
  <c r="M2622" i="14"/>
  <c r="M5642" i="14"/>
  <c r="M6574" i="14"/>
  <c r="M2336" i="14"/>
  <c r="M3928" i="14"/>
  <c r="M1900" i="14"/>
  <c r="M5489" i="14"/>
  <c r="M1440" i="14"/>
  <c r="M2437" i="14"/>
  <c r="M2594" i="14"/>
  <c r="M6170" i="14"/>
  <c r="M3604" i="14"/>
  <c r="M3517" i="14"/>
  <c r="M3927" i="14"/>
  <c r="M3516" i="14"/>
  <c r="M4801" i="14"/>
  <c r="M6536" i="14"/>
  <c r="M5491" i="14"/>
  <c r="M5644" i="14"/>
  <c r="M3035" i="14"/>
  <c r="M3777" i="14"/>
  <c r="M3328" i="14"/>
  <c r="M1829" i="14"/>
  <c r="M2730" i="14"/>
  <c r="M4012" i="14"/>
  <c r="M4307" i="14"/>
  <c r="M2859" i="14"/>
  <c r="M2438" i="14"/>
  <c r="M3784" i="14"/>
  <c r="M2843" i="14"/>
  <c r="M6028" i="14"/>
  <c r="M3794" i="14"/>
  <c r="M3549" i="14"/>
  <c r="M3662" i="14"/>
  <c r="M4324" i="14"/>
  <c r="M1713" i="14"/>
  <c r="M4132" i="14"/>
  <c r="M3551" i="14"/>
  <c r="M4292" i="14"/>
  <c r="M6575" i="14"/>
  <c r="M5380" i="14"/>
  <c r="M3430" i="14"/>
  <c r="M4083" i="14"/>
  <c r="M2418" i="14"/>
  <c r="M2972" i="14"/>
  <c r="M4161" i="14"/>
  <c r="M1715" i="14"/>
  <c r="M2886" i="14"/>
  <c r="M4195" i="14"/>
  <c r="M2646" i="14"/>
  <c r="M6357" i="14"/>
  <c r="M5594" i="14"/>
  <c r="M5648" i="14"/>
  <c r="M1006" i="14"/>
  <c r="M2905" i="14"/>
  <c r="M5614" i="14"/>
  <c r="M2464" i="14"/>
  <c r="M4180" i="14"/>
  <c r="M2640" i="14"/>
  <c r="M2641" i="14"/>
  <c r="M6613" i="14"/>
  <c r="M2644" i="14"/>
  <c r="M3534" i="14"/>
  <c r="M4204" i="14"/>
  <c r="M4092" i="14"/>
  <c r="M4663" i="14"/>
  <c r="M4113" i="14"/>
  <c r="M2847" i="14"/>
  <c r="M6151" i="14"/>
  <c r="M3515" i="14"/>
  <c r="M783" i="14"/>
  <c r="M4624" i="14"/>
  <c r="M4157" i="14"/>
  <c r="M3329" i="14"/>
  <c r="M3096" i="14"/>
  <c r="M2246" i="14"/>
  <c r="M2727" i="14"/>
  <c r="M1602" i="14"/>
  <c r="M2888" i="14"/>
  <c r="M2950" i="14"/>
  <c r="M3327" i="14"/>
  <c r="M2729" i="14"/>
  <c r="M6608" i="14"/>
  <c r="M5963" i="14"/>
  <c r="M3778" i="14"/>
  <c r="M3576" i="14"/>
  <c r="M2788" i="14"/>
  <c r="M3796" i="14"/>
  <c r="M1428" i="14"/>
  <c r="M4263" i="14"/>
  <c r="M5492" i="14"/>
  <c r="M5593" i="14"/>
  <c r="M3503" i="14"/>
  <c r="M4155" i="14"/>
  <c r="M775" i="14"/>
  <c r="M5659" i="14"/>
  <c r="M5364" i="14"/>
  <c r="M2742" i="14"/>
  <c r="M3720" i="14"/>
  <c r="M3104" i="14"/>
  <c r="M5613" i="14"/>
  <c r="M1604" i="14"/>
  <c r="M5615" i="14"/>
  <c r="M3275" i="14"/>
  <c r="M3651" i="14"/>
  <c r="M6573" i="14"/>
  <c r="M2985" i="14"/>
  <c r="M4779" i="14"/>
  <c r="M2154" i="14"/>
  <c r="M4352" i="14"/>
  <c r="M3501" i="14"/>
  <c r="M2285" i="14"/>
  <c r="M5490" i="14"/>
  <c r="M4260" i="14"/>
  <c r="M2840" i="14"/>
  <c r="M4194" i="14"/>
  <c r="M2639" i="14"/>
  <c r="M3707" i="14"/>
  <c r="M2124" i="14"/>
  <c r="M5962" i="14"/>
  <c r="M4121" i="14"/>
  <c r="M4780" i="14"/>
  <c r="M2624" i="14"/>
  <c r="M2512" i="14"/>
  <c r="M4047" i="14"/>
  <c r="M3597" i="14"/>
  <c r="M2707" i="14"/>
  <c r="M5260" i="14"/>
  <c r="M3615" i="14"/>
  <c r="M4306" i="14"/>
  <c r="M5379" i="14"/>
  <c r="M2731" i="14"/>
  <c r="M2800" i="14"/>
  <c r="M1427" i="14"/>
  <c r="M3786" i="14"/>
  <c r="M6056" i="14"/>
  <c r="M1724" i="14"/>
  <c r="M4148" i="14"/>
  <c r="M3453" i="14"/>
  <c r="M1459" i="14"/>
  <c r="M6055" i="14"/>
  <c r="M1522" i="14"/>
  <c r="M2968" i="14"/>
  <c r="M3623" i="14"/>
  <c r="M1603" i="14"/>
  <c r="M5541" i="14"/>
  <c r="M3917" i="14"/>
  <c r="M3779" i="14"/>
  <c r="M2230" i="14"/>
  <c r="M4133" i="14"/>
  <c r="M4156" i="14"/>
  <c r="M3037" i="14"/>
  <c r="M2793" i="14"/>
  <c r="M2901" i="14"/>
  <c r="M2903" i="14"/>
  <c r="M3697" i="14"/>
  <c r="M2910" i="14"/>
  <c r="M2845" i="14"/>
  <c r="M4041" i="14"/>
  <c r="M1662" i="14"/>
  <c r="M2645" i="14"/>
  <c r="M2334" i="14"/>
  <c r="M2511" i="14"/>
  <c r="M2657" i="14"/>
  <c r="M6150" i="14"/>
  <c r="M2642" i="14"/>
  <c r="M3514" i="14"/>
  <c r="M4928" i="14"/>
  <c r="M3915" i="14"/>
  <c r="M1523" i="14"/>
  <c r="M1828" i="14"/>
  <c r="M2596" i="14"/>
  <c r="M2128" i="14"/>
  <c r="M3176" i="14"/>
  <c r="M2912" i="14"/>
  <c r="M6152" i="14"/>
  <c r="M4800" i="14"/>
  <c r="M2739" i="14"/>
  <c r="M2913" i="14"/>
  <c r="M5813" i="14"/>
  <c r="M2273" i="14"/>
  <c r="M4193" i="14"/>
  <c r="M2848" i="14"/>
  <c r="M2867" i="14"/>
  <c r="M5966" i="14"/>
  <c r="M5643" i="14"/>
  <c r="M3543" i="14"/>
  <c r="M6019" i="14"/>
  <c r="M4011" i="14"/>
  <c r="M6049" i="14"/>
  <c r="M6532" i="14"/>
  <c r="M3787" i="14"/>
  <c r="M2741" i="14"/>
  <c r="M6607" i="14"/>
  <c r="M3128" i="14"/>
  <c r="M3628" i="14"/>
  <c r="M3603" i="14"/>
  <c r="M2751" i="14"/>
  <c r="M2752" i="14"/>
  <c r="M6168" i="14"/>
  <c r="M2732" i="14"/>
  <c r="M6048" i="14"/>
  <c r="M3837" i="14"/>
  <c r="M2870" i="14"/>
  <c r="M5931" i="14"/>
  <c r="M2849" i="14"/>
  <c r="M2753" i="14"/>
  <c r="M1559" i="14"/>
  <c r="M3097" i="14"/>
  <c r="M3102" i="14"/>
  <c r="M5812" i="14"/>
  <c r="M5259" i="14"/>
  <c r="M2283" i="14"/>
  <c r="M4978" i="14"/>
  <c r="M5965" i="14"/>
  <c r="M4781" i="14"/>
  <c r="M4588" i="14"/>
  <c r="M2949" i="14"/>
  <c r="M2902" i="14"/>
  <c r="M1827" i="14"/>
  <c r="M6020" i="14"/>
  <c r="M5961" i="14"/>
  <c r="M1759" i="14"/>
  <c r="M1558" i="14"/>
  <c r="M3821" i="14"/>
  <c r="M5645" i="14"/>
  <c r="M2697" i="14"/>
  <c r="M2704" i="14"/>
  <c r="M4181" i="14"/>
  <c r="M5282" i="14"/>
  <c r="M2747" i="14"/>
  <c r="M3080" i="14"/>
  <c r="M6018" i="14"/>
  <c r="M2513" i="14"/>
  <c r="M3665" i="14"/>
  <c r="M2728" i="14"/>
  <c r="M2623" i="14"/>
  <c r="M3360" i="14"/>
  <c r="M2153" i="14"/>
  <c r="M6533" i="14"/>
  <c r="M3627" i="14"/>
  <c r="M3621" i="14"/>
  <c r="M1723" i="14"/>
  <c r="M2291" i="14"/>
  <c r="M6050" i="14"/>
  <c r="M6317" i="14"/>
  <c r="M3992" i="14"/>
  <c r="M2825" i="14"/>
  <c r="M4323" i="14"/>
  <c r="M2656" i="14"/>
  <c r="M3652" i="14"/>
  <c r="M2868" i="14"/>
  <c r="M5261" i="14"/>
  <c r="M5964" i="14"/>
  <c r="M4295" i="14"/>
  <c r="M5592" i="14"/>
  <c r="M3771" i="14"/>
  <c r="M1461" i="14"/>
  <c r="M3806" i="14"/>
  <c r="M1761" i="14"/>
  <c r="M3783" i="14"/>
  <c r="M2844" i="14"/>
  <c r="M1811" i="14"/>
  <c r="M2294" i="14"/>
  <c r="M2795" i="14"/>
  <c r="M3759" i="14"/>
  <c r="M5352" i="14"/>
  <c r="M3513" i="14"/>
  <c r="M2904" i="14"/>
  <c r="M4189" i="14"/>
  <c r="M3087" i="14"/>
  <c r="M4281" i="14"/>
  <c r="M3611" i="14"/>
  <c r="M5983" i="14"/>
  <c r="M2987" i="14"/>
  <c r="M2173" i="14"/>
  <c r="M3341" i="14"/>
  <c r="M5361" i="14"/>
  <c r="M1521" i="14"/>
  <c r="M1557" i="14"/>
  <c r="M2762" i="14"/>
  <c r="M4351" i="14"/>
  <c r="M6315" i="14"/>
  <c r="M3188" i="14"/>
  <c r="M4840" i="14"/>
  <c r="M5097" i="14"/>
  <c r="M2989" i="14"/>
  <c r="M6462" i="14"/>
  <c r="M2126" i="14"/>
  <c r="M1439" i="14"/>
  <c r="M4179" i="14"/>
  <c r="M4080" i="14"/>
  <c r="M5362" i="14"/>
  <c r="M3622" i="14"/>
  <c r="M6614" i="14"/>
  <c r="M3150" i="14"/>
  <c r="M2292" i="14"/>
  <c r="M3312" i="14"/>
  <c r="M3429" i="14"/>
  <c r="M3108" i="14"/>
  <c r="M3340" i="14"/>
  <c r="M6531" i="14"/>
  <c r="M2184" i="14"/>
  <c r="M3339" i="14"/>
  <c r="M1810" i="14"/>
  <c r="M5280" i="14"/>
  <c r="M3110" i="14"/>
  <c r="M2660" i="14"/>
  <c r="M2738" i="14"/>
  <c r="M5932" i="14"/>
  <c r="M6535" i="14"/>
  <c r="M3897" i="14"/>
  <c r="M3333" i="14"/>
  <c r="M5366" i="14"/>
  <c r="M5354" i="14"/>
  <c r="M6303" i="14"/>
  <c r="M6463" i="14"/>
  <c r="M4996" i="14"/>
  <c r="M3027" i="14"/>
  <c r="M2986" i="14"/>
  <c r="M3003" i="14"/>
  <c r="M2705" i="14"/>
  <c r="M4997" i="14"/>
  <c r="M1003" i="14"/>
  <c r="M5281" i="14"/>
  <c r="M4027" i="14"/>
  <c r="M6304" i="14"/>
  <c r="M1040" i="14"/>
  <c r="M3158" i="14"/>
  <c r="M4139" i="14"/>
  <c r="M2850" i="14"/>
  <c r="M2545" i="14"/>
  <c r="M1809" i="14"/>
  <c r="M3489" i="14"/>
  <c r="M2960" i="14"/>
  <c r="M2745" i="14"/>
  <c r="M2509" i="14"/>
  <c r="M5225" i="14"/>
  <c r="M2746" i="14"/>
  <c r="M2238" i="14"/>
  <c r="M2794" i="14"/>
  <c r="M6054" i="14"/>
  <c r="M2185" i="14"/>
  <c r="M2284" i="14"/>
  <c r="M2846" i="14"/>
  <c r="M2988" i="14"/>
  <c r="M3999" i="14"/>
  <c r="M2784" i="14"/>
  <c r="M2932" i="14"/>
  <c r="M2271" i="14"/>
  <c r="M2637" i="14"/>
  <c r="M4026" i="14"/>
  <c r="M2272" i="14"/>
  <c r="M3151" i="14"/>
  <c r="M2897" i="14"/>
  <c r="M1420" i="14"/>
  <c r="M5933" i="14"/>
  <c r="M2510" i="14"/>
  <c r="M3664" i="14"/>
  <c r="M3705" i="14"/>
  <c r="M4839" i="14"/>
  <c r="M2911" i="14"/>
  <c r="M5612" i="14"/>
  <c r="M4190" i="14"/>
  <c r="M3571" i="14"/>
  <c r="M2214" i="14"/>
  <c r="M3103" i="14"/>
  <c r="M4299" i="14"/>
  <c r="M2933" i="14"/>
  <c r="M6464" i="14"/>
  <c r="M1648" i="14"/>
  <c r="M2789" i="14"/>
  <c r="M4086" i="14"/>
  <c r="M3490" i="14"/>
  <c r="M4696" i="14"/>
  <c r="M4089" i="14"/>
  <c r="M2591" i="14"/>
  <c r="M5353" i="14"/>
  <c r="M4350" i="14"/>
  <c r="M6316" i="14"/>
  <c r="M3799" i="14"/>
  <c r="M5363" i="14"/>
  <c r="M3594" i="14"/>
  <c r="M2125" i="14"/>
  <c r="M2465" i="14"/>
  <c r="M6032" i="14"/>
  <c r="M4505" i="14"/>
  <c r="M3079" i="14"/>
  <c r="M3431" i="14"/>
  <c r="M3393" i="14"/>
  <c r="M6593" i="14"/>
  <c r="M2758" i="14"/>
  <c r="M4740" i="14"/>
  <c r="M4995" i="14"/>
  <c r="M2239" i="14"/>
  <c r="M3596" i="14"/>
  <c r="M3518" i="14"/>
  <c r="M2786" i="14"/>
  <c r="M3921" i="14"/>
  <c r="M2240" i="14"/>
  <c r="M4137" i="14"/>
  <c r="M3091" i="14"/>
  <c r="M4044" i="14"/>
  <c r="M6592" i="14"/>
  <c r="M5611" i="14"/>
  <c r="M4188" i="14"/>
  <c r="M2715" i="14"/>
  <c r="M3663" i="14"/>
  <c r="M2601" i="14"/>
  <c r="M4192" i="14"/>
  <c r="M1019" i="14"/>
  <c r="M4000" i="14"/>
  <c r="M6591" i="14"/>
  <c r="M4090" i="14"/>
  <c r="M4191" i="14"/>
  <c r="M2289" i="14"/>
  <c r="M4096" i="14"/>
  <c r="M4001" i="14"/>
  <c r="M3004" i="14"/>
  <c r="M6259" i="14"/>
  <c r="M1938" i="14"/>
  <c r="M3314" i="14"/>
  <c r="M4841" i="14"/>
  <c r="M6534" i="14"/>
  <c r="M3721" i="14"/>
  <c r="M2716" i="14"/>
  <c r="M820" i="14"/>
  <c r="M3319" i="14"/>
  <c r="M2293" i="14"/>
  <c r="M3361" i="14"/>
  <c r="M5313" i="14"/>
  <c r="M814" i="14"/>
  <c r="M4028" i="14"/>
  <c r="M6144" i="14"/>
  <c r="M5584" i="14"/>
  <c r="M4742" i="14"/>
  <c r="M3049" i="14"/>
  <c r="M2785" i="14"/>
  <c r="M3152" i="14"/>
  <c r="M2962" i="14"/>
  <c r="M815" i="14"/>
  <c r="M5583" i="14"/>
  <c r="M3480" i="14"/>
  <c r="M4562" i="14"/>
  <c r="M6031" i="14"/>
  <c r="M2003" i="14"/>
  <c r="M5585" i="14"/>
  <c r="M3595" i="14"/>
  <c r="M4561" i="14"/>
  <c r="M2002" i="14"/>
  <c r="M1691" i="14"/>
  <c r="M4697" i="14"/>
  <c r="M2181" i="14"/>
  <c r="M1423" i="14"/>
  <c r="M3800" i="14"/>
  <c r="M6098" i="14"/>
  <c r="M3687" i="14"/>
  <c r="M813" i="14"/>
  <c r="M2001" i="14"/>
  <c r="M3156" i="14"/>
  <c r="M824" i="14"/>
  <c r="M2757" i="14"/>
  <c r="M3005" i="14"/>
  <c r="M3394" i="14"/>
  <c r="M5224" i="14"/>
  <c r="M4119" i="14"/>
  <c r="M2759" i="14"/>
  <c r="M4741" i="14"/>
  <c r="M4021" i="14"/>
  <c r="M6528" i="14"/>
  <c r="M4005" i="14"/>
  <c r="M6096" i="14"/>
  <c r="M3029" i="14"/>
  <c r="M821" i="14"/>
  <c r="M3458" i="14"/>
  <c r="M1649" i="14"/>
  <c r="M2895" i="14"/>
  <c r="M2699" i="14"/>
  <c r="M3741" i="14"/>
  <c r="M3395" i="14"/>
  <c r="M3456" i="14"/>
  <c r="M3127" i="14"/>
  <c r="M3175" i="14"/>
  <c r="M2896" i="14"/>
  <c r="M1819" i="14"/>
  <c r="M6530" i="14"/>
  <c r="M585" i="14"/>
  <c r="M2839" i="14"/>
  <c r="M3157" i="14"/>
  <c r="M3715" i="14"/>
  <c r="M4282" i="14"/>
  <c r="M6097" i="14"/>
  <c r="M6260" i="14"/>
  <c r="M1690" i="14"/>
  <c r="M5162" i="14"/>
  <c r="M3028" i="14"/>
  <c r="M819" i="14"/>
  <c r="M3362" i="14"/>
  <c r="M2638" i="14"/>
  <c r="M1452" i="14"/>
  <c r="M2587" i="14"/>
  <c r="M4982" i="14"/>
  <c r="M4560" i="14"/>
  <c r="M3050" i="14"/>
  <c r="M6529" i="14"/>
  <c r="M2155" i="14"/>
  <c r="M4504" i="14"/>
  <c r="M3481" i="14"/>
  <c r="M5546" i="14"/>
  <c r="M804" i="14"/>
  <c r="M5161" i="14"/>
  <c r="M3491" i="14"/>
  <c r="M4981" i="14"/>
  <c r="M3048" i="14"/>
  <c r="M590" i="14"/>
  <c r="M2815" i="14"/>
  <c r="M3690" i="14"/>
  <c r="M823" i="14"/>
  <c r="M3923" i="14"/>
  <c r="M2588" i="14"/>
  <c r="M776" i="14"/>
  <c r="M4980" i="14"/>
  <c r="M4541" i="14"/>
  <c r="M1416" i="14"/>
  <c r="M4138" i="14"/>
  <c r="M2723" i="14"/>
  <c r="M2931" i="14"/>
  <c r="M6306" i="14"/>
  <c r="M4540" i="14"/>
  <c r="M3572" i="14"/>
  <c r="M3922" i="14"/>
  <c r="M6030" i="14"/>
  <c r="M4141" i="14"/>
  <c r="M1043" i="14"/>
  <c r="M2792" i="14"/>
  <c r="M3057" i="14"/>
  <c r="M822" i="14"/>
  <c r="M4977" i="14"/>
  <c r="M3691" i="14"/>
  <c r="M3089" i="14"/>
  <c r="M587" i="14"/>
  <c r="M2907" i="14"/>
  <c r="M806" i="14"/>
  <c r="M3629" i="14"/>
  <c r="M5160" i="14"/>
  <c r="M4019" i="14"/>
  <c r="M2703" i="14"/>
  <c r="M805" i="14"/>
  <c r="M2744" i="14"/>
  <c r="M4006" i="14"/>
  <c r="M589" i="14"/>
  <c r="M4017" i="14"/>
  <c r="M6305" i="14"/>
  <c r="M3424" i="14"/>
  <c r="M1689" i="14"/>
  <c r="M4103" i="14"/>
  <c r="M4503" i="14"/>
  <c r="M3088" i="14"/>
  <c r="M4508" i="14"/>
  <c r="M2908" i="14"/>
  <c r="M4903" i="14"/>
  <c r="M2586" i="14"/>
  <c r="M3124" i="14"/>
  <c r="M4904" i="14"/>
  <c r="M6308" i="14"/>
  <c r="M2676" i="14"/>
  <c r="M4563" i="14"/>
  <c r="M1820" i="14"/>
  <c r="M774" i="14"/>
  <c r="M1776" i="14"/>
  <c r="M3689" i="14"/>
  <c r="M588" i="14"/>
  <c r="M4992" i="14"/>
  <c r="M2648" i="14"/>
  <c r="M3994" i="14"/>
  <c r="M800" i="14"/>
  <c r="M2127" i="14"/>
  <c r="M5987" i="14"/>
  <c r="M4147" i="14"/>
  <c r="M4146" i="14"/>
  <c r="M4993" i="14"/>
  <c r="M4098" i="14"/>
  <c r="M5986" i="14"/>
  <c r="M4539" i="14"/>
  <c r="M4564" i="14"/>
  <c r="M2946" i="14"/>
  <c r="M2348" i="14"/>
  <c r="M4107" i="14"/>
  <c r="M5314" i="14"/>
  <c r="M4955" i="14"/>
  <c r="M5985" i="14"/>
  <c r="M4954" i="14"/>
  <c r="M3415" i="14"/>
  <c r="M2621" i="14"/>
  <c r="M3993" i="14"/>
  <c r="M3355" i="14"/>
  <c r="M4182" i="14"/>
  <c r="M816" i="14"/>
  <c r="M4302" i="14"/>
  <c r="M5315" i="14"/>
  <c r="M3570" i="14"/>
  <c r="M1818" i="14"/>
  <c r="M4140" i="14"/>
  <c r="M4102" i="14"/>
  <c r="M784" i="14"/>
  <c r="M2899" i="14"/>
  <c r="M2790" i="14"/>
  <c r="M4097" i="14"/>
  <c r="M4283" i="14"/>
  <c r="M4184" i="14"/>
  <c r="M3614" i="14"/>
  <c r="M3564" i="14"/>
  <c r="M2216" i="14"/>
  <c r="M3409" i="14"/>
  <c r="M4101" i="14"/>
  <c r="M4994" i="14"/>
  <c r="M3788" i="14"/>
  <c r="M6307" i="14"/>
  <c r="M3345" i="14"/>
  <c r="M4843" i="14"/>
  <c r="M3059" i="14"/>
  <c r="M4902" i="14"/>
  <c r="M2347" i="14"/>
  <c r="M3410" i="14"/>
  <c r="M586" i="14"/>
  <c r="M1647" i="14"/>
  <c r="M2814" i="14"/>
  <c r="M2508" i="14"/>
  <c r="M3445" i="14"/>
  <c r="M3613" i="14"/>
  <c r="M6012" i="14"/>
  <c r="M3554" i="14"/>
  <c r="M3612" i="14"/>
  <c r="M4134" i="14"/>
  <c r="M3414" i="14"/>
  <c r="M3058" i="14"/>
  <c r="M3099" i="14"/>
  <c r="M1778" i="14"/>
  <c r="M3760" i="14"/>
  <c r="M2900" i="14"/>
  <c r="M4304" i="14"/>
  <c r="M3000" i="14"/>
  <c r="M3742" i="14"/>
  <c r="M5610" i="14"/>
  <c r="M6606" i="14"/>
  <c r="M5401" i="14"/>
  <c r="M4135" i="14"/>
  <c r="M781" i="14"/>
  <c r="M3556" i="14"/>
  <c r="M2696" i="14"/>
  <c r="M4565" i="14"/>
  <c r="M2156" i="14"/>
  <c r="M4842" i="14"/>
  <c r="M4953" i="14"/>
  <c r="M5402" i="14"/>
  <c r="M3408" i="14"/>
  <c r="M3354" i="14"/>
  <c r="M780" i="14"/>
  <c r="M3565" i="14"/>
  <c r="M799" i="14"/>
  <c r="M4844" i="14"/>
  <c r="M2346" i="14"/>
  <c r="M2466" i="14"/>
  <c r="M3457" i="14"/>
  <c r="M1532" i="14"/>
  <c r="M4109" i="14"/>
  <c r="M4183" i="14"/>
  <c r="M4131" i="14"/>
  <c r="M788" i="14"/>
  <c r="M3268" i="14"/>
  <c r="M3716" i="14"/>
  <c r="M2717" i="14"/>
  <c r="M782" i="14"/>
  <c r="M5400" i="14"/>
  <c r="M3352" i="14"/>
  <c r="M1777" i="14"/>
  <c r="M4099" i="14"/>
  <c r="M791" i="14"/>
  <c r="M790" i="14"/>
  <c r="M817" i="14"/>
  <c r="M4035" i="14"/>
  <c r="M6013" i="14"/>
  <c r="M2290" i="14"/>
  <c r="M2947" i="14"/>
  <c r="M3995" i="14"/>
  <c r="M3425" i="14"/>
  <c r="M778" i="14"/>
  <c r="M1018" i="14"/>
  <c r="M6014" i="14"/>
  <c r="M2791" i="14"/>
  <c r="M3753" i="14"/>
  <c r="M789" i="14"/>
  <c r="M2629" i="14"/>
  <c r="M3318" i="14"/>
  <c r="M3356" i="14"/>
  <c r="M4589" i="14"/>
  <c r="M3566" i="14"/>
  <c r="M3001" i="14"/>
  <c r="M2468" i="14"/>
  <c r="M777" i="14"/>
  <c r="M1402" i="14"/>
  <c r="M4020" i="14"/>
  <c r="M3893" i="14"/>
  <c r="M1487" i="14"/>
  <c r="M818" i="14"/>
  <c r="M801" i="14"/>
  <c r="M4136" i="14"/>
  <c r="M4759" i="14"/>
  <c r="M3092" i="14"/>
  <c r="M2695" i="14"/>
  <c r="M3557" i="14"/>
  <c r="M3624" i="14"/>
  <c r="M4960" i="14"/>
  <c r="M2885" i="14"/>
  <c r="M3540" i="14"/>
  <c r="M3692" i="14"/>
  <c r="M2714" i="14"/>
  <c r="M3552" i="14"/>
  <c r="M3451" i="14"/>
  <c r="M787" i="14"/>
  <c r="M3109" i="14"/>
  <c r="M5524" i="14"/>
  <c r="M802" i="14"/>
  <c r="M786" i="14"/>
  <c r="M3313" i="14"/>
  <c r="M5525" i="14"/>
  <c r="M4120" i="14"/>
  <c r="M803" i="14"/>
  <c r="M2833" i="14"/>
  <c r="M779" i="14"/>
  <c r="M4758" i="14"/>
  <c r="M4142" i="14"/>
  <c r="M4756" i="14"/>
  <c r="M3446" i="14"/>
  <c r="M3348" i="14"/>
  <c r="M2675" i="14"/>
  <c r="M5523" i="14"/>
  <c r="M2816" i="14"/>
  <c r="M4091" i="14"/>
  <c r="M4959" i="14"/>
  <c r="M4032" i="14"/>
  <c r="M4108" i="14"/>
  <c r="M798" i="14"/>
  <c r="M3450" i="14"/>
  <c r="M6585" i="14"/>
  <c r="M4275" i="14"/>
  <c r="M2780" i="14"/>
  <c r="M3347" i="14"/>
  <c r="M4695" i="14"/>
  <c r="M3351" i="14"/>
  <c r="M3320" i="14"/>
  <c r="M2288" i="14"/>
  <c r="M6258" i="14"/>
  <c r="M3444" i="14"/>
  <c r="M2183" i="14"/>
  <c r="M2139" i="14"/>
  <c r="M2694" i="14"/>
  <c r="M3553" i="14"/>
  <c r="M3101" i="14"/>
  <c r="M2286" i="14"/>
  <c r="M4757" i="14"/>
  <c r="M2834" i="14"/>
  <c r="M3349" i="14"/>
  <c r="M5460" i="14"/>
  <c r="M6586" i="14"/>
  <c r="M4022" i="14"/>
  <c r="M4018" i="14"/>
  <c r="M3423" i="14"/>
  <c r="M2287" i="14"/>
  <c r="M1408" i="14"/>
  <c r="M3387" i="14"/>
  <c r="M2698" i="14"/>
  <c r="M5283" i="14"/>
  <c r="M3353" i="14"/>
  <c r="M3892" i="14"/>
  <c r="M3541" i="14"/>
  <c r="M4760" i="14"/>
  <c r="M2182" i="14"/>
  <c r="M2713" i="14"/>
  <c r="M1575" i="14"/>
  <c r="M4961" i="14"/>
  <c r="M2215" i="14"/>
  <c r="M3643" i="14"/>
  <c r="M2832" i="14"/>
  <c r="M5284" i="14"/>
  <c r="M5461" i="14"/>
  <c r="M5285" i="14"/>
  <c r="M785" i="14"/>
  <c r="M3388" i="14"/>
  <c r="M3542" i="14"/>
  <c r="M3754" i="14"/>
  <c r="M1042" i="14"/>
  <c r="M6588" i="14"/>
  <c r="M2320" i="14"/>
  <c r="M4034" i="14"/>
  <c r="M5517" i="14"/>
  <c r="M3389" i="14"/>
  <c r="M3891" i="14"/>
  <c r="M6587" i="14"/>
  <c r="M5344" i="14"/>
  <c r="M4100" i="14"/>
  <c r="M6589" i="14"/>
  <c r="M3416" i="14"/>
  <c r="M3174" i="14"/>
  <c r="M5465" i="14"/>
  <c r="M2884" i="14"/>
  <c r="M4448" i="14"/>
  <c r="M1577" i="14"/>
  <c r="M1912" i="14"/>
  <c r="M3002" i="14"/>
  <c r="M4622" i="14"/>
  <c r="M3417" i="14"/>
  <c r="M2779" i="14"/>
  <c r="M2321" i="14"/>
  <c r="M3482" i="14"/>
  <c r="M3755" i="14"/>
  <c r="M3412" i="14"/>
  <c r="M5345" i="14"/>
  <c r="M2883" i="14"/>
  <c r="M1911" i="14"/>
  <c r="M5930" i="14"/>
  <c r="M4033" i="14"/>
  <c r="M4003" i="14"/>
  <c r="M3560" i="14"/>
  <c r="M5385" i="14"/>
  <c r="M2140" i="14"/>
  <c r="M1576" i="14"/>
  <c r="M2603" i="14"/>
  <c r="M4447" i="14"/>
  <c r="M5343" i="14"/>
  <c r="M3413" i="14"/>
  <c r="M3081" i="14"/>
  <c r="M5462" i="14"/>
  <c r="M1913" i="14"/>
  <c r="M2319" i="14"/>
  <c r="M2590" i="14"/>
  <c r="M2093" i="14"/>
  <c r="M5928" i="14"/>
  <c r="M3559" i="14"/>
  <c r="M2091" i="14"/>
  <c r="M3419" i="14"/>
  <c r="M2948" i="14"/>
  <c r="M2602" i="14"/>
  <c r="M5929" i="14"/>
  <c r="M2898" i="14"/>
  <c r="M2137" i="14"/>
  <c r="M2046" i="14"/>
  <c r="M3558" i="14"/>
  <c r="M4004" i="14"/>
  <c r="M3714" i="14"/>
  <c r="M4095" i="14"/>
  <c r="M5464" i="14"/>
  <c r="M2589" i="14"/>
  <c r="M2467" i="14"/>
  <c r="M3471" i="14"/>
  <c r="M3082" i="14"/>
  <c r="M2092" i="14"/>
  <c r="M5463" i="14"/>
  <c r="M3222" i="14"/>
  <c r="M4506" i="14"/>
  <c r="M3488" i="14"/>
  <c r="M2136" i="14"/>
  <c r="M4507" i="14"/>
  <c r="M4603" i="14"/>
  <c r="M3486" i="14"/>
  <c r="M3223" i="14"/>
  <c r="M6038" i="14"/>
  <c r="M3224" i="14"/>
  <c r="M2118" i="14"/>
  <c r="M5310" i="14"/>
  <c r="M3344" i="14"/>
  <c r="M2141" i="14"/>
  <c r="M3688" i="14"/>
  <c r="M1821" i="14"/>
  <c r="M3473" i="14"/>
  <c r="M3442" i="14"/>
  <c r="M4544" i="14"/>
  <c r="M2712" i="14"/>
  <c r="M4002" i="14"/>
  <c r="M4620" i="14"/>
  <c r="M4071" i="14"/>
  <c r="M2047" i="14"/>
  <c r="M3555" i="14"/>
  <c r="M2990" i="14"/>
  <c r="M2138" i="14"/>
  <c r="M4922" i="14"/>
  <c r="M4621" i="14"/>
  <c r="M3083" i="14"/>
  <c r="M6036" i="14"/>
  <c r="M3373" i="14"/>
  <c r="M3472" i="14"/>
  <c r="M6037" i="14"/>
  <c r="M4983" i="14"/>
  <c r="M1823" i="14"/>
  <c r="M3407" i="14"/>
  <c r="M3418" i="14"/>
  <c r="M6590" i="14"/>
  <c r="M3406" i="14"/>
  <c r="M1822" i="14"/>
  <c r="M1041" i="14"/>
  <c r="M4007" i="14"/>
  <c r="M3343" i="14"/>
  <c r="M3055" i="14"/>
  <c r="M3346" i="14"/>
  <c r="M3484" i="14"/>
  <c r="M5337" i="14"/>
  <c r="M3483" i="14"/>
  <c r="M3485" i="14"/>
  <c r="M4604" i="14"/>
  <c r="M4985" i="14"/>
  <c r="M3405" i="14"/>
  <c r="M3056" i="14"/>
  <c r="M4542" i="14"/>
  <c r="M3487" i="14"/>
  <c r="M3374" i="14"/>
  <c r="M3372" i="14"/>
  <c r="M4984" i="14"/>
  <c r="M4392" i="14"/>
  <c r="M3526" i="14"/>
  <c r="M4921" i="14"/>
  <c r="M3441" i="14"/>
  <c r="M3276" i="14"/>
  <c r="M4920" i="14"/>
  <c r="M1956" i="14"/>
  <c r="M4128" i="14"/>
  <c r="M3342" i="14"/>
  <c r="M3525" i="14"/>
  <c r="M4303" i="14"/>
  <c r="M3100" i="14"/>
  <c r="M5340" i="14"/>
  <c r="M3054" i="14"/>
  <c r="M2226" i="14"/>
  <c r="M2120" i="14"/>
  <c r="M3411" i="14"/>
  <c r="M2227" i="14"/>
  <c r="M2048" i="14"/>
  <c r="M3326" i="14"/>
  <c r="M3278" i="14"/>
  <c r="M1413" i="14"/>
  <c r="M2228" i="14"/>
  <c r="M4543" i="14"/>
  <c r="M6035" i="14"/>
  <c r="M5341" i="14"/>
  <c r="M3325" i="14"/>
  <c r="M1957" i="14"/>
  <c r="M3277" i="14"/>
  <c r="M5311" i="14"/>
  <c r="M2966" i="14"/>
  <c r="M1958" i="14"/>
  <c r="M5988" i="14"/>
  <c r="M4446" i="14"/>
  <c r="M3350" i="14"/>
  <c r="M2119" i="14"/>
  <c r="M4602" i="14"/>
  <c r="M5990" i="14"/>
  <c r="M4394" i="14"/>
  <c r="M6527" i="14"/>
  <c r="M3364" i="14"/>
  <c r="M5342" i="14"/>
  <c r="M4816" i="14"/>
  <c r="M2778" i="14"/>
  <c r="M4755" i="14"/>
  <c r="M4112" i="14"/>
  <c r="M5989" i="14"/>
  <c r="M4129" i="14"/>
  <c r="M1415" i="14"/>
  <c r="M4815" i="14"/>
  <c r="M4817" i="14"/>
  <c r="M2783" i="14"/>
  <c r="M6525" i="14"/>
  <c r="M4130" i="14"/>
  <c r="M3363" i="14"/>
  <c r="M1021" i="14"/>
  <c r="M5368" i="14"/>
  <c r="M2782" i="14"/>
  <c r="M2829" i="14"/>
  <c r="M3365" i="14"/>
  <c r="M3380" i="14"/>
  <c r="M6355" i="14"/>
  <c r="M4164" i="14"/>
  <c r="M1414" i="14"/>
  <c r="M3404" i="14"/>
  <c r="M2556" i="14"/>
  <c r="M3381" i="14"/>
  <c r="M1412" i="14"/>
  <c r="M2781" i="14"/>
  <c r="M6200" i="14"/>
  <c r="M4111" i="14"/>
  <c r="M2558" i="14"/>
  <c r="M3368" i="14"/>
  <c r="M4277" i="14"/>
  <c r="M3403" i="14"/>
  <c r="M3379" i="14"/>
  <c r="M3378" i="14"/>
  <c r="M3402" i="14"/>
  <c r="M4857" i="14"/>
  <c r="M2557" i="14"/>
  <c r="M4165" i="14"/>
  <c r="M4858" i="14"/>
  <c r="M5312" i="14"/>
  <c r="M3382" i="14"/>
  <c r="M4393" i="14"/>
  <c r="M4110" i="14"/>
  <c r="M2965" i="14"/>
  <c r="M2998" i="14"/>
  <c r="M4068" i="14"/>
  <c r="M3324" i="14"/>
  <c r="M4859" i="14"/>
  <c r="M2771" i="14"/>
  <c r="M1531" i="14"/>
  <c r="M1665" i="14"/>
  <c r="M2769" i="14"/>
  <c r="M3116" i="14"/>
  <c r="M3527" i="14"/>
  <c r="M4340" i="14"/>
  <c r="M1666" i="14"/>
  <c r="M4338" i="14"/>
  <c r="M2999" i="14"/>
  <c r="M5476" i="14"/>
  <c r="M6526" i="14"/>
  <c r="M6356" i="14"/>
  <c r="M1667" i="14"/>
  <c r="M2964" i="14"/>
  <c r="M2770" i="14"/>
  <c r="M2333" i="14"/>
  <c r="M3321" i="14"/>
  <c r="M6199" i="14"/>
  <c r="M1731" i="14"/>
  <c r="M3115" i="14"/>
  <c r="M6198" i="14"/>
  <c r="M2331" i="14"/>
  <c r="M3114" i="14"/>
  <c r="M3439" i="14"/>
  <c r="M3367" i="14"/>
  <c r="M3323" i="14"/>
  <c r="M3438" i="14"/>
  <c r="M4074" i="14"/>
  <c r="M1732" i="14"/>
  <c r="M1733" i="14"/>
  <c r="M2332" i="14"/>
  <c r="M3322" i="14"/>
  <c r="M6354" i="14"/>
  <c r="M4339" i="14"/>
  <c r="M3366" i="14"/>
  <c r="M2377" i="14"/>
  <c r="M4276" i="14"/>
  <c r="M2378" i="14"/>
  <c r="M3383" i="14"/>
  <c r="M2831" i="14"/>
  <c r="M2376" i="14"/>
  <c r="M4678" i="14"/>
  <c r="M2997" i="14"/>
  <c r="M3871" i="14"/>
  <c r="M4166" i="14"/>
  <c r="M3870" i="14"/>
  <c r="M2830" i="14"/>
  <c r="M4231" i="14"/>
  <c r="M3443" i="14"/>
  <c r="M3924" i="14"/>
  <c r="M3926" i="14"/>
  <c r="M2665" i="14"/>
  <c r="M4677" i="14"/>
  <c r="M3400" i="14"/>
  <c r="M3925" i="14"/>
  <c r="M4679" i="14"/>
  <c r="M3399" i="14"/>
  <c r="M2664" i="14"/>
  <c r="M4798" i="14"/>
  <c r="M4797" i="14"/>
  <c r="M4230" i="14"/>
  <c r="M5277" i="14"/>
  <c r="M4799" i="14"/>
  <c r="M3591" i="14"/>
  <c r="M3593" i="14"/>
  <c r="M4232" i="14"/>
  <c r="M2666" i="14"/>
  <c r="M3401" i="14"/>
  <c r="M2612" i="14"/>
  <c r="M4127" i="14"/>
  <c r="M4125" i="14"/>
  <c r="M5369" i="14"/>
  <c r="M4126" i="14"/>
  <c r="M3539" i="14"/>
  <c r="M3592" i="14"/>
  <c r="M5477" i="14"/>
  <c r="M1022" i="14"/>
  <c r="M3872" i="14"/>
  <c r="M3440" i="14"/>
  <c r="M4014" i="14"/>
  <c r="M3537" i="14"/>
  <c r="M5697" i="14"/>
  <c r="M4015" i="14"/>
  <c r="M4016" i="14"/>
  <c r="M3052" i="14"/>
  <c r="M1403" i="14"/>
  <c r="M2828" i="14"/>
  <c r="M1404" i="14"/>
  <c r="M3807" i="14"/>
  <c r="M3538" i="14"/>
  <c r="M5698" i="14"/>
  <c r="M3053" i="14"/>
  <c r="M2827" i="14"/>
  <c r="M2826" i="14"/>
  <c r="M5699" i="14"/>
  <c r="M3397" i="14"/>
  <c r="M3051" i="14"/>
  <c r="M2421" i="14"/>
  <c r="M3426" i="14"/>
  <c r="M1622" i="14"/>
  <c r="M3428" i="14"/>
  <c r="M5579" i="14"/>
  <c r="M1621" i="14"/>
  <c r="M3396" i="14"/>
  <c r="M5577" i="14"/>
  <c r="M3427" i="14"/>
  <c r="M1620" i="14"/>
  <c r="M4122" i="14"/>
  <c r="M5578" i="14"/>
  <c r="M3398" i="14"/>
  <c r="M2610" i="14"/>
  <c r="M3654" i="14"/>
  <c r="M3809" i="14"/>
  <c r="M4286" i="14"/>
  <c r="M3763" i="14"/>
  <c r="M2422" i="14"/>
  <c r="M3808" i="14"/>
  <c r="M4738" i="14"/>
  <c r="M2611" i="14"/>
  <c r="M2423" i="14"/>
  <c r="M3762" i="14"/>
  <c r="M4739" i="14"/>
  <c r="M2880" i="14"/>
  <c r="M4123" i="14"/>
  <c r="M3764" i="14"/>
  <c r="M3655" i="14"/>
  <c r="M4124" i="14"/>
  <c r="M4284" i="14"/>
  <c r="M1463" i="14"/>
  <c r="M2882" i="14"/>
  <c r="M5475" i="14"/>
  <c r="M5637" i="14"/>
  <c r="M4056" i="14"/>
  <c r="M5639" i="14"/>
  <c r="M4053" i="14"/>
  <c r="M3161" i="14"/>
  <c r="M6584" i="14"/>
  <c r="M3159" i="14"/>
  <c r="M5638" i="14"/>
  <c r="M6583" i="14"/>
  <c r="M2720" i="14"/>
  <c r="M2881" i="14"/>
  <c r="M3701" i="14"/>
  <c r="M6582" i="14"/>
  <c r="M4285" i="14"/>
  <c r="M3160" i="14"/>
  <c r="M2719" i="14"/>
  <c r="M4737" i="14"/>
  <c r="M3656" i="14"/>
  <c r="M4176" i="14"/>
  <c r="M4178" i="14"/>
  <c r="M3375" i="14"/>
  <c r="M4177" i="14"/>
  <c r="M6040" i="14"/>
  <c r="M6039" i="14"/>
  <c r="M3699" i="14"/>
  <c r="M3376" i="14"/>
  <c r="M3700" i="14"/>
  <c r="M6041" i="14"/>
  <c r="M3377" i="14"/>
  <c r="M3581" i="14"/>
  <c r="M3579" i="14"/>
  <c r="M3580" i="14"/>
  <c r="M2718" i="14"/>
  <c r="M2944" i="14"/>
  <c r="M2945" i="14"/>
  <c r="M2943" i="14"/>
  <c r="M2775" i="14"/>
  <c r="M2776" i="14"/>
  <c r="M2777" i="14"/>
  <c r="M2710" i="14"/>
  <c r="M2709" i="14"/>
  <c r="M2711" i="14"/>
  <c r="M141" i="14"/>
  <c r="M142" i="14"/>
  <c r="M143" i="14"/>
  <c r="M135" i="14"/>
  <c r="M136" i="14"/>
  <c r="M137" i="14"/>
  <c r="M138" i="14"/>
  <c r="M139" i="14"/>
  <c r="M140" i="14"/>
  <c r="M132" i="14"/>
  <c r="M133" i="14"/>
  <c r="M134" i="14"/>
  <c r="M114" i="14"/>
  <c r="M115" i="14"/>
  <c r="M116" i="14"/>
  <c r="M117" i="14"/>
  <c r="M118" i="14"/>
  <c r="M119" i="14"/>
  <c r="M111" i="14"/>
  <c r="M112" i="14"/>
  <c r="M113" i="14"/>
  <c r="M108" i="14"/>
  <c r="M109" i="14"/>
  <c r="M110" i="14"/>
  <c r="M105" i="14"/>
  <c r="M106" i="14"/>
  <c r="M107" i="14"/>
  <c r="M102" i="14"/>
  <c r="M103" i="14"/>
  <c r="M104" i="14"/>
  <c r="M99" i="14"/>
  <c r="M100" i="14"/>
  <c r="M101" i="14"/>
  <c r="M96" i="14"/>
  <c r="M97" i="14"/>
  <c r="M98" i="14"/>
  <c r="M93" i="14"/>
  <c r="M94" i="14"/>
  <c r="M95" i="14"/>
  <c r="M129" i="14"/>
  <c r="M130" i="14"/>
  <c r="M131" i="14"/>
  <c r="M126" i="14"/>
  <c r="M127" i="14"/>
  <c r="M128" i="14"/>
  <c r="M123" i="14"/>
  <c r="M124" i="14"/>
  <c r="M125" i="14"/>
  <c r="M120" i="14"/>
  <c r="M121" i="14"/>
  <c r="M122" i="14"/>
  <c r="M186" i="14"/>
  <c r="M187" i="14"/>
  <c r="M188" i="14"/>
  <c r="M180" i="14"/>
  <c r="M181" i="14"/>
  <c r="M182" i="14"/>
  <c r="M183" i="14"/>
  <c r="M184" i="14"/>
  <c r="M185" i="14"/>
  <c r="M177" i="14"/>
  <c r="M178" i="14"/>
  <c r="M179" i="14"/>
  <c r="M165" i="14"/>
  <c r="M166" i="14"/>
  <c r="M167" i="14"/>
  <c r="M168" i="14"/>
  <c r="M169" i="14"/>
  <c r="M170" i="14"/>
  <c r="M162" i="14"/>
  <c r="M163" i="14"/>
  <c r="M164" i="14"/>
  <c r="M159" i="14"/>
  <c r="M160" i="14"/>
  <c r="M161" i="14"/>
  <c r="M156" i="14"/>
  <c r="M157" i="14"/>
  <c r="M158" i="14"/>
  <c r="M153" i="14"/>
  <c r="M154" i="14"/>
  <c r="M155" i="14"/>
  <c r="M150" i="14"/>
  <c r="M151" i="14"/>
  <c r="M152" i="14"/>
  <c r="M147" i="14"/>
  <c r="M148" i="14"/>
  <c r="M149" i="14"/>
  <c r="M144" i="14"/>
  <c r="M145" i="14"/>
  <c r="M146" i="14"/>
  <c r="M174" i="14"/>
  <c r="M175" i="14"/>
  <c r="M176" i="14"/>
  <c r="M171" i="14"/>
  <c r="M172" i="14"/>
  <c r="M173" i="14"/>
  <c r="M237" i="14"/>
  <c r="M238" i="14"/>
  <c r="M239" i="14"/>
  <c r="M231" i="14"/>
  <c r="M232" i="14"/>
  <c r="M233" i="14"/>
  <c r="M234" i="14"/>
  <c r="M235" i="14"/>
  <c r="M236" i="14"/>
  <c r="M228" i="14"/>
  <c r="M229" i="14"/>
  <c r="M230" i="14"/>
  <c r="M210" i="14"/>
  <c r="M211" i="14"/>
  <c r="M212" i="14"/>
  <c r="M213" i="14"/>
  <c r="M214" i="14"/>
  <c r="M215" i="14"/>
  <c r="M207" i="14"/>
  <c r="M208" i="14"/>
  <c r="M209" i="14"/>
  <c r="M204" i="14"/>
  <c r="M205" i="14"/>
  <c r="M206" i="14"/>
  <c r="M201" i="14"/>
  <c r="M202" i="14"/>
  <c r="M203" i="14"/>
  <c r="M198" i="14"/>
  <c r="M199" i="14"/>
  <c r="M200" i="14"/>
  <c r="M195" i="14"/>
  <c r="M196" i="14"/>
  <c r="M197" i="14"/>
  <c r="M192" i="14"/>
  <c r="M193" i="14"/>
  <c r="M194" i="14"/>
  <c r="M189" i="14"/>
  <c r="M190" i="14"/>
  <c r="M191" i="14"/>
  <c r="M225" i="14"/>
  <c r="M226" i="14"/>
  <c r="M227" i="14"/>
  <c r="M222" i="14"/>
  <c r="M223" i="14"/>
  <c r="M224" i="14"/>
  <c r="M219" i="14"/>
  <c r="M220" i="14"/>
  <c r="M221" i="14"/>
  <c r="M216" i="14"/>
  <c r="M217" i="14"/>
  <c r="M218" i="14"/>
  <c r="M282" i="14"/>
  <c r="M283" i="14"/>
  <c r="M284" i="14"/>
  <c r="M276" i="14"/>
  <c r="M277" i="14"/>
  <c r="M278" i="14"/>
  <c r="M279" i="14"/>
  <c r="M280" i="14"/>
  <c r="M281" i="14"/>
  <c r="M273" i="14"/>
  <c r="M274" i="14"/>
  <c r="M275" i="14"/>
  <c r="M261" i="14"/>
  <c r="M262" i="14"/>
  <c r="M263" i="14"/>
  <c r="M264" i="14"/>
  <c r="M265" i="14"/>
  <c r="M266" i="14"/>
  <c r="M258" i="14"/>
  <c r="M259" i="14"/>
  <c r="M260" i="14"/>
  <c r="M255" i="14"/>
  <c r="M256" i="14"/>
  <c r="M257" i="14"/>
  <c r="M252" i="14"/>
  <c r="M253" i="14"/>
  <c r="M254" i="14"/>
  <c r="M249" i="14"/>
  <c r="M250" i="14"/>
  <c r="M251" i="14"/>
  <c r="M246" i="14"/>
  <c r="M247" i="14"/>
  <c r="M248" i="14"/>
  <c r="M243" i="14"/>
  <c r="M244" i="14"/>
  <c r="M245" i="14"/>
  <c r="M240" i="14"/>
  <c r="M241" i="14"/>
  <c r="M242" i="14"/>
  <c r="M270" i="14"/>
  <c r="M271" i="14"/>
  <c r="M272" i="14"/>
  <c r="M267" i="14"/>
  <c r="M268" i="14"/>
  <c r="M269" i="14"/>
  <c r="M327" i="14"/>
  <c r="M328" i="14"/>
  <c r="M329" i="14"/>
  <c r="M321" i="14"/>
  <c r="M322" i="14"/>
  <c r="M323" i="14"/>
  <c r="M324" i="14"/>
  <c r="M325" i="14"/>
  <c r="M326" i="14"/>
  <c r="M318" i="14"/>
  <c r="M319" i="14"/>
  <c r="M320" i="14"/>
  <c r="M306" i="14"/>
  <c r="M307" i="14"/>
  <c r="M308" i="14"/>
  <c r="M309" i="14"/>
  <c r="M310" i="14"/>
  <c r="M311" i="14"/>
  <c r="M303" i="14"/>
  <c r="M304" i="14"/>
  <c r="M305" i="14"/>
  <c r="M300" i="14"/>
  <c r="M301" i="14"/>
  <c r="M302" i="14"/>
  <c r="M297" i="14"/>
  <c r="M298" i="14"/>
  <c r="M299" i="14"/>
  <c r="M294" i="14"/>
  <c r="M295" i="14"/>
  <c r="M296" i="14"/>
  <c r="M291" i="14"/>
  <c r="M292" i="14"/>
  <c r="M293" i="14"/>
  <c r="M288" i="14"/>
  <c r="M289" i="14"/>
  <c r="M290" i="14"/>
  <c r="M285" i="14"/>
  <c r="M286" i="14"/>
  <c r="M287" i="14"/>
  <c r="M315" i="14"/>
  <c r="M316" i="14"/>
  <c r="M317" i="14"/>
  <c r="M312" i="14"/>
  <c r="M313" i="14"/>
  <c r="M314" i="14"/>
  <c r="M372" i="14"/>
  <c r="M373" i="14"/>
  <c r="M374" i="14"/>
  <c r="M366" i="14"/>
  <c r="M367" i="14"/>
  <c r="M368" i="14"/>
  <c r="M369" i="14"/>
  <c r="M370" i="14"/>
  <c r="M371" i="14"/>
  <c r="M363" i="14"/>
  <c r="M364" i="14"/>
  <c r="M365" i="14"/>
  <c r="M351" i="14"/>
  <c r="M352" i="14"/>
  <c r="M353" i="14"/>
  <c r="M354" i="14"/>
  <c r="M355" i="14"/>
  <c r="M356" i="14"/>
  <c r="M348" i="14"/>
  <c r="M349" i="14"/>
  <c r="M350" i="14"/>
  <c r="M345" i="14"/>
  <c r="M346" i="14"/>
  <c r="M347" i="14"/>
  <c r="M342" i="14"/>
  <c r="M343" i="14"/>
  <c r="M344" i="14"/>
  <c r="M339" i="14"/>
  <c r="M340" i="14"/>
  <c r="M341" i="14"/>
  <c r="M336" i="14"/>
  <c r="M337" i="14"/>
  <c r="M338" i="14"/>
  <c r="M333" i="14"/>
  <c r="M334" i="14"/>
  <c r="M335" i="14"/>
  <c r="M330" i="14"/>
  <c r="M331" i="14"/>
  <c r="M332" i="14"/>
  <c r="M360" i="14"/>
  <c r="M361" i="14"/>
  <c r="M362" i="14"/>
  <c r="M357" i="14"/>
  <c r="M358" i="14"/>
  <c r="M359" i="14"/>
  <c r="M465" i="14"/>
  <c r="M466" i="14"/>
  <c r="M467" i="14"/>
  <c r="M459" i="14"/>
  <c r="M460" i="14"/>
  <c r="M461" i="14"/>
  <c r="M462" i="14"/>
  <c r="M463" i="14"/>
  <c r="M464" i="14"/>
  <c r="M456" i="14"/>
  <c r="M457" i="14"/>
  <c r="M458" i="14"/>
  <c r="M441" i="14"/>
  <c r="M442" i="14"/>
  <c r="M443" i="14"/>
  <c r="M444" i="14"/>
  <c r="M445" i="14"/>
  <c r="M446" i="14"/>
  <c r="M438" i="14"/>
  <c r="M439" i="14"/>
  <c r="M440" i="14"/>
  <c r="M435" i="14"/>
  <c r="M436" i="14"/>
  <c r="M437" i="14"/>
  <c r="M432" i="14"/>
  <c r="M433" i="14"/>
  <c r="M434" i="14"/>
  <c r="M426" i="14"/>
  <c r="M427" i="14"/>
  <c r="M428" i="14"/>
  <c r="M423" i="14"/>
  <c r="M424" i="14"/>
  <c r="M425" i="14"/>
  <c r="M420" i="14"/>
  <c r="M421" i="14"/>
  <c r="M422" i="14"/>
  <c r="M453" i="14"/>
  <c r="M454" i="14"/>
  <c r="M455" i="14"/>
  <c r="M450" i="14"/>
  <c r="M451" i="14"/>
  <c r="M452" i="14"/>
  <c r="M447" i="14"/>
  <c r="M448" i="14"/>
  <c r="M449" i="14"/>
  <c r="M513" i="14"/>
  <c r="M514" i="14"/>
  <c r="M515" i="14"/>
  <c r="M507" i="14"/>
  <c r="M508" i="14"/>
  <c r="M509" i="14"/>
  <c r="M510" i="14"/>
  <c r="M511" i="14"/>
  <c r="M512" i="14"/>
  <c r="M504" i="14"/>
  <c r="M505" i="14"/>
  <c r="M506" i="14"/>
  <c r="M489" i="14"/>
  <c r="M490" i="14"/>
  <c r="M491" i="14"/>
  <c r="M492" i="14"/>
  <c r="M493" i="14"/>
  <c r="M494" i="14"/>
  <c r="M483" i="14"/>
  <c r="M484" i="14"/>
  <c r="M485" i="14"/>
  <c r="M480" i="14"/>
  <c r="M481" i="14"/>
  <c r="M482" i="14"/>
  <c r="M477" i="14"/>
  <c r="M478" i="14"/>
  <c r="M479" i="14"/>
  <c r="M474" i="14"/>
  <c r="M475" i="14"/>
  <c r="M476" i="14"/>
  <c r="M471" i="14"/>
  <c r="M472" i="14"/>
  <c r="M473" i="14"/>
  <c r="M468" i="14"/>
  <c r="M469" i="14"/>
  <c r="M470" i="14"/>
  <c r="M501" i="14"/>
  <c r="M502" i="14"/>
  <c r="M503" i="14"/>
  <c r="M498" i="14"/>
  <c r="M499" i="14"/>
  <c r="M500" i="14"/>
  <c r="M495" i="14"/>
  <c r="M496" i="14"/>
  <c r="M497" i="14"/>
  <c r="M561" i="14"/>
  <c r="M562" i="14"/>
  <c r="M563" i="14"/>
  <c r="M555" i="14"/>
  <c r="M556" i="14"/>
  <c r="M557" i="14"/>
  <c r="M558" i="14"/>
  <c r="M559" i="14"/>
  <c r="M560" i="14"/>
  <c r="M552" i="14"/>
  <c r="M553" i="14"/>
  <c r="M554" i="14"/>
  <c r="M537" i="14"/>
  <c r="M538" i="14"/>
  <c r="M539" i="14"/>
  <c r="M540" i="14"/>
  <c r="M541" i="14"/>
  <c r="M542" i="14"/>
  <c r="M531" i="14"/>
  <c r="M532" i="14"/>
  <c r="M533" i="14"/>
  <c r="M528" i="14"/>
  <c r="M529" i="14"/>
  <c r="M530" i="14"/>
  <c r="M525" i="14"/>
  <c r="M526" i="14"/>
  <c r="M527" i="14"/>
  <c r="M522" i="14"/>
  <c r="M523" i="14"/>
  <c r="M524" i="14"/>
  <c r="M519" i="14"/>
  <c r="M520" i="14"/>
  <c r="M521" i="14"/>
  <c r="M516" i="14"/>
  <c r="M517" i="14"/>
  <c r="M518" i="14"/>
  <c r="M549" i="14"/>
  <c r="M550" i="14"/>
  <c r="M551" i="14"/>
  <c r="M546" i="14"/>
  <c r="M547" i="14"/>
  <c r="M548" i="14"/>
  <c r="M543" i="14"/>
  <c r="M544" i="14"/>
  <c r="M545" i="14"/>
  <c r="M771" i="14"/>
  <c r="M772" i="14"/>
  <c r="M773" i="14"/>
  <c r="M765" i="14"/>
  <c r="M766" i="14"/>
  <c r="M767" i="14"/>
  <c r="M768" i="14"/>
  <c r="M769" i="14"/>
  <c r="M770" i="14"/>
  <c r="M762" i="14"/>
  <c r="M763" i="14"/>
  <c r="M764" i="14"/>
  <c r="M741" i="14"/>
  <c r="M742" i="14"/>
  <c r="M743" i="14"/>
  <c r="M744" i="14"/>
  <c r="M745" i="14"/>
  <c r="M746" i="14"/>
  <c r="M738" i="14"/>
  <c r="M739" i="14"/>
  <c r="M740" i="14"/>
  <c r="M735" i="14"/>
  <c r="M736" i="14"/>
  <c r="M737" i="14"/>
  <c r="M732" i="14"/>
  <c r="M733" i="14"/>
  <c r="M734" i="14"/>
  <c r="M729" i="14"/>
  <c r="M730" i="14"/>
  <c r="M731" i="14"/>
  <c r="M726" i="14"/>
  <c r="M727" i="14"/>
  <c r="M728" i="14"/>
  <c r="M723" i="14"/>
  <c r="M724" i="14"/>
  <c r="M725" i="14"/>
  <c r="M759" i="14"/>
  <c r="M760" i="14"/>
  <c r="M761" i="14"/>
  <c r="M756" i="14"/>
  <c r="M757" i="14"/>
  <c r="M758" i="14"/>
  <c r="M753" i="14"/>
  <c r="M754" i="14"/>
  <c r="M755" i="14"/>
  <c r="M747" i="14"/>
  <c r="M748" i="14"/>
  <c r="M749" i="14"/>
  <c r="M750" i="14"/>
  <c r="M751" i="14"/>
  <c r="M752" i="14"/>
  <c r="M996" i="14"/>
  <c r="M997" i="14"/>
  <c r="M998" i="14"/>
  <c r="M990" i="14"/>
  <c r="M991" i="14"/>
  <c r="M992" i="14"/>
  <c r="M993" i="14"/>
  <c r="M994" i="14"/>
  <c r="M995" i="14"/>
  <c r="M987" i="14"/>
  <c r="M988" i="14"/>
  <c r="M989" i="14"/>
  <c r="M975" i="14"/>
  <c r="M976" i="14"/>
  <c r="M977" i="14"/>
  <c r="M978" i="14"/>
  <c r="M979" i="14"/>
  <c r="M980" i="14"/>
  <c r="M972" i="14"/>
  <c r="M973" i="14"/>
  <c r="M974" i="14"/>
  <c r="M966" i="14"/>
  <c r="M967" i="14"/>
  <c r="M968" i="14"/>
  <c r="M963" i="14"/>
  <c r="M964" i="14"/>
  <c r="M965" i="14"/>
  <c r="M960" i="14"/>
  <c r="M961" i="14"/>
  <c r="M962" i="14"/>
  <c r="M957" i="14"/>
  <c r="M958" i="14"/>
  <c r="M959" i="14"/>
  <c r="M984" i="14"/>
  <c r="M985" i="14"/>
  <c r="M986" i="14"/>
  <c r="M981" i="14"/>
  <c r="M982" i="14"/>
  <c r="M983" i="14"/>
  <c r="M1131" i="14"/>
  <c r="M1132" i="14"/>
  <c r="M1133" i="14"/>
  <c r="M1125" i="14"/>
  <c r="M1126" i="14"/>
  <c r="M1127" i="14"/>
  <c r="M1128" i="14"/>
  <c r="M1129" i="14"/>
  <c r="M1130" i="14"/>
  <c r="M1122" i="14"/>
  <c r="M1123" i="14"/>
  <c r="M1124" i="14"/>
  <c r="M1107" i="14"/>
  <c r="M1108" i="14"/>
  <c r="M1109" i="14"/>
  <c r="M1110" i="14"/>
  <c r="M1111" i="14"/>
  <c r="M1112" i="14"/>
  <c r="M1104" i="14"/>
  <c r="M1105" i="14"/>
  <c r="M1106" i="14"/>
  <c r="M1101" i="14"/>
  <c r="M1102" i="14"/>
  <c r="M1103" i="14"/>
  <c r="M1098" i="14"/>
  <c r="M1099" i="14"/>
  <c r="M1100" i="14"/>
  <c r="M1095" i="14"/>
  <c r="M1096" i="14"/>
  <c r="M1097" i="14"/>
  <c r="M1092" i="14"/>
  <c r="M1093" i="14"/>
  <c r="M1094" i="14"/>
  <c r="M1089" i="14"/>
  <c r="M1090" i="14"/>
  <c r="M1091" i="14"/>
  <c r="M1113" i="14"/>
  <c r="M1114" i="14"/>
  <c r="M1115" i="14"/>
  <c r="M1116" i="14"/>
  <c r="M1117" i="14"/>
  <c r="M1118" i="14"/>
  <c r="M1176" i="14"/>
  <c r="M1177" i="14"/>
  <c r="M1178" i="14"/>
  <c r="M1170" i="14"/>
  <c r="M1171" i="14"/>
  <c r="M1172" i="14"/>
  <c r="M1173" i="14"/>
  <c r="M1174" i="14"/>
  <c r="M1175" i="14"/>
  <c r="M1167" i="14"/>
  <c r="M1168" i="14"/>
  <c r="M1169" i="14"/>
  <c r="M1152" i="14"/>
  <c r="M1153" i="14"/>
  <c r="M1154" i="14"/>
  <c r="M1155" i="14"/>
  <c r="M1156" i="14"/>
  <c r="M1157" i="14"/>
  <c r="M1149" i="14"/>
  <c r="M1150" i="14"/>
  <c r="M1151" i="14"/>
  <c r="M1146" i="14"/>
  <c r="M1147" i="14"/>
  <c r="M1148" i="14"/>
  <c r="M1143" i="14"/>
  <c r="M1144" i="14"/>
  <c r="M1145" i="14"/>
  <c r="M1140" i="14"/>
  <c r="M1141" i="14"/>
  <c r="M1142" i="14"/>
  <c r="M1137" i="14"/>
  <c r="M1138" i="14"/>
  <c r="M1139" i="14"/>
  <c r="M1134" i="14"/>
  <c r="M1135" i="14"/>
  <c r="M1136" i="14"/>
  <c r="M1158" i="14"/>
  <c r="M1159" i="14"/>
  <c r="M1160" i="14"/>
  <c r="M1161" i="14"/>
  <c r="M1162" i="14"/>
  <c r="M1163" i="14"/>
  <c r="M1221" i="14"/>
  <c r="M1222" i="14"/>
  <c r="M1223" i="14"/>
  <c r="M1215" i="14"/>
  <c r="M1216" i="14"/>
  <c r="M1217" i="14"/>
  <c r="M1218" i="14"/>
  <c r="M1219" i="14"/>
  <c r="M1220" i="14"/>
  <c r="M1212" i="14"/>
  <c r="M1213" i="14"/>
  <c r="M1214" i="14"/>
  <c r="M1197" i="14"/>
  <c r="M1198" i="14"/>
  <c r="M1199" i="14"/>
  <c r="M1200" i="14"/>
  <c r="M1201" i="14"/>
  <c r="M1202" i="14"/>
  <c r="M1194" i="14"/>
  <c r="M1195" i="14"/>
  <c r="M1196" i="14"/>
  <c r="M1191" i="14"/>
  <c r="M1192" i="14"/>
  <c r="M1193" i="14"/>
  <c r="M1188" i="14"/>
  <c r="M1189" i="14"/>
  <c r="M1190" i="14"/>
  <c r="M1185" i="14"/>
  <c r="M1186" i="14"/>
  <c r="M1187" i="14"/>
  <c r="M1182" i="14"/>
  <c r="M1183" i="14"/>
  <c r="M1184" i="14"/>
  <c r="M1179" i="14"/>
  <c r="M1180" i="14"/>
  <c r="M1181" i="14"/>
  <c r="M1209" i="14"/>
  <c r="M1210" i="14"/>
  <c r="M1211" i="14"/>
  <c r="M1203" i="14"/>
  <c r="M1204" i="14"/>
  <c r="M1205" i="14"/>
  <c r="M1206" i="14"/>
  <c r="M1207" i="14"/>
  <c r="M1208" i="14"/>
  <c r="M1266" i="14"/>
  <c r="M1267" i="14"/>
  <c r="M1268" i="14"/>
  <c r="M1260" i="14"/>
  <c r="M1261" i="14"/>
  <c r="M1262" i="14"/>
  <c r="M1263" i="14"/>
  <c r="M1264" i="14"/>
  <c r="M1265" i="14"/>
  <c r="M1257" i="14"/>
  <c r="M1258" i="14"/>
  <c r="M1259" i="14"/>
  <c r="M1242" i="14"/>
  <c r="M1243" i="14"/>
  <c r="M1244" i="14"/>
  <c r="M1245" i="14"/>
  <c r="M1246" i="14"/>
  <c r="M1247" i="14"/>
  <c r="M1239" i="14"/>
  <c r="M1240" i="14"/>
  <c r="M1241" i="14"/>
  <c r="M1236" i="14"/>
  <c r="M1237" i="14"/>
  <c r="M1238" i="14"/>
  <c r="M1233" i="14"/>
  <c r="M1234" i="14"/>
  <c r="M1235" i="14"/>
  <c r="M1230" i="14"/>
  <c r="M1231" i="14"/>
  <c r="M1232" i="14"/>
  <c r="M1227" i="14"/>
  <c r="M1228" i="14"/>
  <c r="M1229" i="14"/>
  <c r="M1224" i="14"/>
  <c r="M1225" i="14"/>
  <c r="M1226" i="14"/>
  <c r="M1248" i="14"/>
  <c r="M1249" i="14"/>
  <c r="M1250" i="14"/>
  <c r="M1251" i="14"/>
  <c r="M1252" i="14"/>
  <c r="M1253" i="14"/>
  <c r="M1311" i="14"/>
  <c r="M1312" i="14"/>
  <c r="M1313" i="14"/>
  <c r="M1305" i="14"/>
  <c r="M1306" i="14"/>
  <c r="M1307" i="14"/>
  <c r="M1308" i="14"/>
  <c r="M1309" i="14"/>
  <c r="M1310" i="14"/>
  <c r="M1302" i="14"/>
  <c r="M1303" i="14"/>
  <c r="M1304" i="14"/>
  <c r="M1287" i="14"/>
  <c r="M1288" i="14"/>
  <c r="M1289" i="14"/>
  <c r="M1290" i="14"/>
  <c r="M1291" i="14"/>
  <c r="M1292" i="14"/>
  <c r="M1284" i="14"/>
  <c r="M1285" i="14"/>
  <c r="M1286" i="14"/>
  <c r="M1281" i="14"/>
  <c r="M1282" i="14"/>
  <c r="M1283" i="14"/>
  <c r="M1278" i="14"/>
  <c r="M1279" i="14"/>
  <c r="M1280" i="14"/>
  <c r="M1275" i="14"/>
  <c r="M1276" i="14"/>
  <c r="M1277" i="14"/>
  <c r="M1272" i="14"/>
  <c r="M1273" i="14"/>
  <c r="M1274" i="14"/>
  <c r="M1269" i="14"/>
  <c r="M1270" i="14"/>
  <c r="M1271" i="14"/>
  <c r="M1299" i="14"/>
  <c r="M1300" i="14"/>
  <c r="M1301" i="14"/>
  <c r="M1293" i="14"/>
  <c r="M1294" i="14"/>
  <c r="M1295" i="14"/>
  <c r="M1356" i="14"/>
  <c r="M1350" i="14"/>
  <c r="M1353" i="14"/>
  <c r="M1347" i="14"/>
  <c r="M1332" i="14"/>
  <c r="M1335" i="14"/>
  <c r="M1329" i="14"/>
  <c r="M1326" i="14"/>
  <c r="M1323" i="14"/>
  <c r="M1320" i="14"/>
  <c r="M1317" i="14"/>
  <c r="M1314" i="14"/>
  <c r="M1344" i="14"/>
  <c r="M1338" i="14"/>
  <c r="M1341" i="14"/>
  <c r="M1373" i="14"/>
  <c r="M1371" i="14"/>
  <c r="M1372" i="14"/>
  <c r="M1370" i="14"/>
  <c r="M1369" i="14"/>
  <c r="M1365" i="14"/>
  <c r="M1366" i="14"/>
  <c r="M1364" i="14"/>
  <c r="M1363" i="14"/>
  <c r="M1362" i="14"/>
  <c r="M1361" i="14"/>
  <c r="M1360" i="14"/>
  <c r="M1359" i="14"/>
  <c r="M1367" i="14"/>
  <c r="M1368" i="14"/>
  <c r="M1401" i="14"/>
  <c r="M1399" i="14"/>
  <c r="M1400" i="14"/>
  <c r="M1398" i="14"/>
  <c r="M1394" i="14"/>
  <c r="M1393" i="14"/>
  <c r="M1392" i="14"/>
  <c r="M1391" i="14"/>
  <c r="M1390" i="14"/>
  <c r="M1395" i="14"/>
  <c r="M1396" i="14"/>
  <c r="M1397" i="14"/>
  <c r="M1734" i="14"/>
  <c r="M1735" i="14"/>
  <c r="M1736" i="14"/>
  <c r="M1737" i="14"/>
  <c r="M1738" i="14"/>
  <c r="M1739" i="14"/>
  <c r="M2684" i="14"/>
  <c r="M5575" i="14"/>
  <c r="L5357" i="14"/>
  <c r="L5356" i="14"/>
  <c r="L5339" i="14"/>
  <c r="L6146" i="14"/>
  <c r="L5338" i="14"/>
  <c r="L5279" i="14"/>
  <c r="L5287" i="14"/>
  <c r="L5286" i="14"/>
  <c r="L5288" i="14"/>
  <c r="L5869" i="14"/>
  <c r="L5459" i="14"/>
  <c r="L6033" i="14"/>
  <c r="L6034" i="14"/>
  <c r="L4558" i="14"/>
  <c r="L4557" i="14"/>
  <c r="L5787" i="14"/>
  <c r="L5360" i="14"/>
  <c r="L5861" i="14"/>
  <c r="L382" i="14"/>
  <c r="L5297" i="14"/>
  <c r="L4559" i="14"/>
  <c r="L887" i="14"/>
  <c r="L5927" i="14"/>
  <c r="L5355" i="14"/>
  <c r="L5457" i="14"/>
  <c r="L383" i="14"/>
  <c r="L4617" i="14"/>
  <c r="L5860" i="14"/>
  <c r="L4618" i="14"/>
  <c r="L5870" i="14"/>
  <c r="L880" i="14"/>
  <c r="L5518" i="14"/>
  <c r="L5537" i="14"/>
  <c r="L4619" i="14"/>
  <c r="L881" i="14"/>
  <c r="L5397" i="14"/>
  <c r="L381" i="14"/>
  <c r="L879" i="14"/>
  <c r="L886" i="14"/>
  <c r="L5398" i="14"/>
  <c r="L5519" i="14"/>
  <c r="L375" i="14"/>
  <c r="L1729" i="14"/>
  <c r="L5859" i="14"/>
  <c r="L5330" i="14"/>
  <c r="L2772" i="14"/>
  <c r="L376" i="14"/>
  <c r="L1728" i="14"/>
  <c r="L1068" i="14"/>
  <c r="L1730" i="14"/>
  <c r="L5852" i="14"/>
  <c r="L2774" i="14"/>
  <c r="L5845" i="14"/>
  <c r="L2773" i="14"/>
  <c r="L3770" i="14"/>
  <c r="L6025" i="14"/>
  <c r="L4609" i="14"/>
  <c r="L6301" i="14"/>
  <c r="L4549" i="14"/>
  <c r="L5916" i="14"/>
  <c r="L1069" i="14"/>
  <c r="L1073" i="14"/>
  <c r="L6024" i="14"/>
  <c r="L1070" i="14"/>
  <c r="L1071" i="14"/>
  <c r="L6092" i="14"/>
  <c r="L1044" i="14"/>
  <c r="L1074" i="14"/>
  <c r="L1062" i="14"/>
  <c r="L398" i="14"/>
  <c r="L1072" i="14"/>
  <c r="L377" i="14"/>
  <c r="L1076" i="14"/>
  <c r="L1867" i="14"/>
  <c r="L1046" i="14"/>
  <c r="L714" i="14"/>
  <c r="L1866" i="14"/>
  <c r="L4610" i="14"/>
  <c r="L1075" i="14"/>
  <c r="L4550" i="14"/>
  <c r="L1045" i="14"/>
  <c r="L4567" i="14"/>
  <c r="L1050" i="14"/>
  <c r="L5868" i="14"/>
  <c r="L406" i="14"/>
  <c r="L1064" i="14"/>
  <c r="L1049" i="14"/>
  <c r="L1051" i="14"/>
  <c r="L4548" i="14"/>
  <c r="L1048" i="14"/>
  <c r="L1052" i="14"/>
  <c r="L5270" i="14"/>
  <c r="L853" i="14"/>
  <c r="L663" i="14"/>
  <c r="L5851" i="14"/>
  <c r="L5536" i="14"/>
  <c r="L6254" i="14"/>
  <c r="L854" i="14"/>
  <c r="L857" i="14"/>
  <c r="L715" i="14"/>
  <c r="L6460" i="14"/>
  <c r="L1007" i="14"/>
  <c r="L664" i="14"/>
  <c r="L407" i="14"/>
  <c r="L4608" i="14"/>
  <c r="L6090" i="14"/>
  <c r="L403" i="14"/>
  <c r="L868" i="14"/>
  <c r="L1063" i="14"/>
  <c r="L1055" i="14"/>
  <c r="L2278" i="14"/>
  <c r="L1047" i="14"/>
  <c r="L665" i="14"/>
  <c r="L1054" i="14"/>
  <c r="L404" i="14"/>
  <c r="L5917" i="14"/>
  <c r="L883" i="14"/>
  <c r="L852" i="14"/>
  <c r="L405" i="14"/>
  <c r="L1868" i="14"/>
  <c r="L5416" i="14"/>
  <c r="L5269" i="14"/>
  <c r="L716" i="14"/>
  <c r="L656" i="14"/>
  <c r="L1053" i="14"/>
  <c r="L6026" i="14"/>
  <c r="L408" i="14"/>
  <c r="L1057" i="14"/>
  <c r="L2277" i="14"/>
  <c r="L5329" i="14"/>
  <c r="L1058" i="14"/>
  <c r="L1526" i="14"/>
  <c r="L1997" i="14"/>
  <c r="L668" i="14"/>
  <c r="L647" i="14"/>
  <c r="L2279" i="14"/>
  <c r="L4612" i="14"/>
  <c r="L5925" i="14"/>
  <c r="L1858" i="14"/>
  <c r="L869" i="14"/>
  <c r="L670" i="14"/>
  <c r="L5850" i="14"/>
  <c r="L5450" i="14"/>
  <c r="L6244" i="14"/>
  <c r="L4611" i="14"/>
  <c r="L636" i="14"/>
  <c r="L867" i="14"/>
  <c r="L5803" i="14"/>
  <c r="L4586" i="14"/>
  <c r="L1996" i="14"/>
  <c r="L661" i="14"/>
  <c r="L658" i="14"/>
  <c r="L662" i="14"/>
  <c r="L1857" i="14"/>
  <c r="L6459" i="14"/>
  <c r="L1056" i="14"/>
  <c r="L5802" i="14"/>
  <c r="L635" i="14"/>
  <c r="L1995" i="14"/>
  <c r="L14" i="14"/>
  <c r="L657" i="14"/>
  <c r="L4627" i="14"/>
  <c r="L660" i="14"/>
  <c r="L4613" i="14"/>
  <c r="L649" i="14"/>
  <c r="L659" i="14"/>
  <c r="L667" i="14"/>
  <c r="L1059" i="14"/>
  <c r="L645" i="14"/>
  <c r="L629" i="14"/>
  <c r="L624" i="14"/>
  <c r="L653" i="14"/>
  <c r="L628" i="14"/>
  <c r="L638" i="14"/>
  <c r="L5879" i="14"/>
  <c r="L1083" i="14"/>
  <c r="L409" i="14"/>
  <c r="L4354" i="14"/>
  <c r="L633" i="14"/>
  <c r="L6245" i="14"/>
  <c r="L4568" i="14"/>
  <c r="L622" i="14"/>
  <c r="L708" i="14"/>
  <c r="L1060" i="14"/>
  <c r="L637" i="14"/>
  <c r="L623" i="14"/>
  <c r="L849" i="14"/>
  <c r="L655" i="14"/>
  <c r="L646" i="14"/>
  <c r="L5417" i="14"/>
  <c r="L697" i="14"/>
  <c r="L4626" i="14"/>
  <c r="L4628" i="14"/>
  <c r="L1994" i="14"/>
  <c r="L652" i="14"/>
  <c r="L710" i="14"/>
  <c r="L721" i="14"/>
  <c r="L650" i="14"/>
  <c r="L634" i="14"/>
  <c r="L1769" i="14"/>
  <c r="L705" i="14"/>
  <c r="L625" i="14"/>
  <c r="L696" i="14"/>
  <c r="L1061" i="14"/>
  <c r="L626" i="14"/>
  <c r="L621" i="14"/>
  <c r="L1081" i="14"/>
  <c r="L866" i="14"/>
  <c r="L1085" i="14"/>
  <c r="L1082" i="14"/>
  <c r="L1080" i="14"/>
  <c r="L627" i="14"/>
  <c r="L630" i="14"/>
  <c r="L5474" i="14"/>
  <c r="L654" i="14"/>
  <c r="L1084" i="14"/>
  <c r="L707" i="14"/>
  <c r="L6461" i="14"/>
  <c r="L631" i="14"/>
  <c r="L54" i="14"/>
  <c r="L1079" i="14"/>
  <c r="L845" i="14"/>
  <c r="L884" i="14"/>
  <c r="L1859" i="14"/>
  <c r="L5268" i="14"/>
  <c r="L671" i="14"/>
  <c r="L632" i="14"/>
  <c r="L1768" i="14"/>
  <c r="L865" i="14"/>
  <c r="L1993" i="14"/>
  <c r="L914" i="14"/>
  <c r="L648" i="14"/>
  <c r="L864" i="14"/>
  <c r="L4355" i="14"/>
  <c r="L910" i="14"/>
  <c r="L81" i="14"/>
  <c r="L844" i="14"/>
  <c r="L945" i="14"/>
  <c r="L899" i="14"/>
  <c r="L1077" i="14"/>
  <c r="L687" i="14"/>
  <c r="L82" i="14"/>
  <c r="L49" i="14"/>
  <c r="L5849" i="14"/>
  <c r="L55" i="14"/>
  <c r="L410" i="14"/>
  <c r="L84" i="14"/>
  <c r="L71" i="14"/>
  <c r="L1767" i="14"/>
  <c r="L826" i="14"/>
  <c r="L6243" i="14"/>
  <c r="L5846" i="14"/>
  <c r="L917" i="14"/>
  <c r="L66" i="14"/>
  <c r="L57" i="14"/>
  <c r="L613" i="14"/>
  <c r="L850" i="14"/>
  <c r="L80" i="14"/>
  <c r="L23" i="14"/>
  <c r="L699" i="14"/>
  <c r="L63" i="14"/>
  <c r="L878" i="14"/>
  <c r="L90" i="14"/>
  <c r="L21" i="14"/>
  <c r="L709" i="14"/>
  <c r="L609" i="14"/>
  <c r="L913" i="14"/>
  <c r="L5745" i="14"/>
  <c r="L22" i="14"/>
  <c r="L1486" i="14"/>
  <c r="L402" i="14"/>
  <c r="L947" i="14"/>
  <c r="L907" i="14"/>
  <c r="L74" i="14"/>
  <c r="L999" i="14"/>
  <c r="L39" i="14"/>
  <c r="L924" i="14"/>
  <c r="L569" i="14"/>
  <c r="L856" i="14"/>
  <c r="L591" i="14"/>
  <c r="L892" i="14"/>
  <c r="L592" i="14"/>
  <c r="L692" i="14"/>
  <c r="L1025" i="14"/>
  <c r="L58" i="14"/>
  <c r="L851" i="14"/>
  <c r="L4566" i="14"/>
  <c r="L5390" i="14"/>
  <c r="L834" i="14"/>
  <c r="L614" i="14"/>
  <c r="L946" i="14"/>
  <c r="L848" i="14"/>
  <c r="L1078" i="14"/>
  <c r="L610" i="14"/>
  <c r="L926" i="14"/>
  <c r="L577" i="14"/>
  <c r="L77" i="14"/>
  <c r="L602" i="14"/>
  <c r="L575" i="14"/>
  <c r="L581" i="14"/>
  <c r="L882" i="14"/>
  <c r="L595" i="14"/>
  <c r="L720" i="14"/>
  <c r="L912" i="14"/>
  <c r="L900" i="14"/>
  <c r="L75" i="14"/>
  <c r="L897" i="14"/>
  <c r="L576" i="14"/>
  <c r="L916" i="14"/>
  <c r="L669" i="14"/>
  <c r="L1934" i="14"/>
  <c r="L574" i="14"/>
  <c r="L920" i="14"/>
  <c r="L675" i="14"/>
  <c r="L567" i="14"/>
  <c r="L566" i="14"/>
  <c r="L76" i="14"/>
  <c r="L825" i="14"/>
  <c r="L593" i="14"/>
  <c r="L41" i="14"/>
  <c r="L871" i="14"/>
  <c r="L1992" i="14"/>
  <c r="L568" i="14"/>
  <c r="L5918" i="14"/>
  <c r="L596" i="14"/>
  <c r="L612" i="14"/>
  <c r="L909" i="14"/>
  <c r="L67" i="14"/>
  <c r="L827" i="14"/>
  <c r="L925" i="14"/>
  <c r="L929" i="14"/>
  <c r="L872" i="14"/>
  <c r="L578" i="14"/>
  <c r="L908" i="14"/>
  <c r="L673" i="14"/>
  <c r="L12" i="14"/>
  <c r="L594" i="14"/>
  <c r="L2086" i="14"/>
  <c r="L686" i="14"/>
  <c r="L573" i="14"/>
  <c r="L60" i="14"/>
  <c r="L676" i="14"/>
  <c r="L893" i="14"/>
  <c r="L722" i="14"/>
  <c r="L580" i="14"/>
  <c r="L679" i="14"/>
  <c r="L59" i="14"/>
  <c r="L955" i="14"/>
  <c r="L706" i="14"/>
  <c r="L956" i="14"/>
  <c r="L571" i="14"/>
  <c r="L858" i="14"/>
  <c r="L921" i="14"/>
  <c r="L597" i="14"/>
  <c r="L68" i="14"/>
  <c r="L611" i="14"/>
  <c r="L579" i="14"/>
  <c r="L6162" i="14"/>
  <c r="L678" i="14"/>
  <c r="L911" i="14"/>
  <c r="L698" i="14"/>
  <c r="L83" i="14"/>
  <c r="L691" i="14"/>
  <c r="L5804" i="14"/>
  <c r="L950" i="14"/>
  <c r="L43" i="14"/>
  <c r="L674" i="14"/>
  <c r="L4728" i="14"/>
  <c r="L690" i="14"/>
  <c r="L927" i="14"/>
  <c r="L564" i="14"/>
  <c r="L27" i="14"/>
  <c r="L684" i="14"/>
  <c r="L702" i="14"/>
  <c r="L677" i="14"/>
  <c r="L65" i="14"/>
  <c r="L689" i="14"/>
  <c r="L15" i="14"/>
  <c r="L701" i="14"/>
  <c r="L18" i="14"/>
  <c r="L598" i="14"/>
  <c r="L713" i="14"/>
  <c r="L565" i="14"/>
  <c r="L5822" i="14"/>
  <c r="L599" i="14"/>
  <c r="L928" i="14"/>
  <c r="L672" i="14"/>
  <c r="L666" i="14"/>
  <c r="L2632" i="14"/>
  <c r="L1770" i="14"/>
  <c r="L688" i="14"/>
  <c r="L1014" i="14"/>
  <c r="L33" i="14"/>
  <c r="L6081" i="14"/>
  <c r="L859" i="14"/>
  <c r="L620" i="14"/>
  <c r="L703" i="14"/>
  <c r="L700" i="14"/>
  <c r="L835" i="14"/>
  <c r="L64" i="14"/>
  <c r="L2551" i="14"/>
  <c r="L1002" i="14"/>
  <c r="L836" i="14"/>
  <c r="L898" i="14"/>
  <c r="L4577" i="14"/>
  <c r="L40" i="14"/>
  <c r="L651" i="14"/>
  <c r="L601" i="14"/>
  <c r="L78" i="14"/>
  <c r="L681" i="14"/>
  <c r="L2276" i="14"/>
  <c r="L680" i="14"/>
  <c r="L833" i="14"/>
  <c r="L19" i="14"/>
  <c r="L719" i="14"/>
  <c r="L953" i="14"/>
  <c r="L20" i="14"/>
  <c r="L712" i="14"/>
  <c r="L50" i="14"/>
  <c r="L685" i="14"/>
  <c r="L711" i="14"/>
  <c r="L870" i="14"/>
  <c r="L605" i="14"/>
  <c r="L888" i="14"/>
  <c r="L828" i="14"/>
  <c r="L2552" i="14"/>
  <c r="L891" i="14"/>
  <c r="L8" i="14"/>
  <c r="L717" i="14"/>
  <c r="L5508" i="14"/>
  <c r="L69" i="14"/>
  <c r="L718" i="14"/>
  <c r="L682" i="14"/>
  <c r="L2017" i="14"/>
  <c r="L904" i="14"/>
  <c r="L572" i="14"/>
  <c r="L2550" i="14"/>
  <c r="L951" i="14"/>
  <c r="L4575" i="14"/>
  <c r="L831" i="14"/>
  <c r="L4570" i="14"/>
  <c r="L5399" i="14"/>
  <c r="L570" i="14"/>
  <c r="L618" i="14"/>
  <c r="L4546" i="14"/>
  <c r="L604" i="14"/>
  <c r="L906" i="14"/>
  <c r="L42" i="14"/>
  <c r="L954" i="14"/>
  <c r="L600" i="14"/>
  <c r="L13" i="14"/>
  <c r="L704" i="14"/>
  <c r="L3599" i="14"/>
  <c r="L6" i="14"/>
  <c r="L6248" i="14"/>
  <c r="L61" i="14"/>
  <c r="L2085" i="14"/>
  <c r="L4585" i="14"/>
  <c r="L838" i="14"/>
  <c r="L941" i="14"/>
  <c r="L5448" i="14"/>
  <c r="L830" i="14"/>
  <c r="L694" i="14"/>
  <c r="L86" i="14"/>
  <c r="L2087" i="14"/>
  <c r="L901" i="14"/>
  <c r="L7" i="14"/>
  <c r="L5328" i="14"/>
  <c r="L4256" i="14"/>
  <c r="L4636" i="14"/>
  <c r="L840" i="14"/>
  <c r="L603" i="14"/>
  <c r="L841" i="14"/>
  <c r="L837" i="14"/>
  <c r="L5389" i="14"/>
  <c r="L923" i="14"/>
  <c r="L6247" i="14"/>
  <c r="L62" i="14"/>
  <c r="L34" i="14"/>
  <c r="L1569" i="14"/>
  <c r="L35" i="14"/>
  <c r="L863" i="14"/>
  <c r="L829" i="14"/>
  <c r="L855" i="14"/>
  <c r="L52" i="14"/>
  <c r="L2016" i="14"/>
  <c r="L839" i="14"/>
  <c r="L940" i="14"/>
  <c r="L6136" i="14"/>
  <c r="L915" i="14"/>
  <c r="L842" i="14"/>
  <c r="L1772" i="14"/>
  <c r="L619" i="14"/>
  <c r="L56" i="14"/>
  <c r="L53" i="14"/>
  <c r="L5936" i="14"/>
  <c r="L11" i="14"/>
  <c r="L683" i="14"/>
  <c r="L1813" i="14"/>
  <c r="L4571" i="14"/>
  <c r="L6246" i="14"/>
  <c r="L832" i="14"/>
  <c r="L51" i="14"/>
  <c r="L1771" i="14"/>
  <c r="L6293" i="14"/>
  <c r="L5885" i="14"/>
  <c r="L4672" i="14"/>
  <c r="L862" i="14"/>
  <c r="L1389" i="14"/>
  <c r="L418" i="14"/>
  <c r="L47" i="14"/>
  <c r="L919" i="14"/>
  <c r="L939" i="14"/>
  <c r="L952" i="14"/>
  <c r="L1441" i="14"/>
  <c r="L17" i="14"/>
  <c r="L877" i="14"/>
  <c r="L5801" i="14"/>
  <c r="L79" i="14"/>
  <c r="L5510" i="14"/>
  <c r="L4635" i="14"/>
  <c r="L4255" i="14"/>
  <c r="L3670" i="14"/>
  <c r="L860" i="14"/>
  <c r="L6291" i="14"/>
  <c r="L6242" i="14"/>
  <c r="L2265" i="14"/>
  <c r="L889" i="14"/>
  <c r="L4673" i="14"/>
  <c r="L861" i="14"/>
  <c r="L616" i="14"/>
  <c r="L2416" i="14"/>
  <c r="L10" i="14"/>
  <c r="L31" i="14"/>
  <c r="L2502" i="14"/>
  <c r="L918" i="14"/>
  <c r="L4637" i="14"/>
  <c r="L45" i="14"/>
  <c r="L16" i="14"/>
  <c r="L1010" i="14"/>
  <c r="L846" i="14"/>
  <c r="L896" i="14"/>
  <c r="L5821" i="14"/>
  <c r="L2221" i="14"/>
  <c r="L847" i="14"/>
  <c r="L1695" i="14"/>
  <c r="L2504" i="14"/>
  <c r="L693" i="14"/>
  <c r="L6292" i="14"/>
  <c r="L88" i="14"/>
  <c r="L615" i="14"/>
  <c r="L4576" i="14"/>
  <c r="L1815" i="14"/>
  <c r="L6083" i="14"/>
  <c r="L24" i="14"/>
  <c r="L37" i="14"/>
  <c r="L46" i="14"/>
  <c r="L5466" i="14"/>
  <c r="L6240" i="14"/>
  <c r="L5848" i="14"/>
  <c r="L905" i="14"/>
  <c r="L1571" i="14"/>
  <c r="L4730" i="14"/>
  <c r="L44" i="14"/>
  <c r="L4584" i="14"/>
  <c r="L617" i="14"/>
  <c r="L6137" i="14"/>
  <c r="L1703" i="14"/>
  <c r="L70" i="14"/>
  <c r="L5844" i="14"/>
  <c r="L9" i="14"/>
  <c r="L85" i="14"/>
  <c r="L6241" i="14"/>
  <c r="L4502" i="14"/>
  <c r="L36" i="14"/>
  <c r="L2417" i="14"/>
  <c r="L936" i="14"/>
  <c r="L5468" i="14"/>
  <c r="L876" i="14"/>
  <c r="L28" i="14"/>
  <c r="L2020" i="14"/>
  <c r="L948" i="14"/>
  <c r="L4553" i="14"/>
  <c r="L1881" i="14"/>
  <c r="L2764" i="14"/>
  <c r="L1860" i="14"/>
  <c r="L2528" i="14"/>
  <c r="L1862" i="14"/>
  <c r="L1861" i="14"/>
  <c r="L1981" i="14"/>
  <c r="L1817" i="14"/>
  <c r="L5449" i="14"/>
  <c r="L417" i="14"/>
  <c r="L949" i="14"/>
  <c r="L2019" i="14"/>
  <c r="L1979" i="14"/>
  <c r="L944" i="14"/>
  <c r="L4729" i="14"/>
  <c r="L1026" i="14"/>
  <c r="L3919" i="14"/>
  <c r="L4793" i="14"/>
  <c r="L902" i="14"/>
  <c r="L5878" i="14"/>
  <c r="L1980" i="14"/>
  <c r="L843" i="14"/>
  <c r="L3582" i="14"/>
  <c r="L890" i="14"/>
  <c r="L2180" i="14"/>
  <c r="L1617" i="14"/>
  <c r="L942" i="14"/>
  <c r="L6135" i="14"/>
  <c r="L903" i="14"/>
  <c r="L6253" i="14"/>
  <c r="L943" i="14"/>
  <c r="L32" i="14"/>
  <c r="L1429" i="14"/>
  <c r="L4551" i="14"/>
  <c r="L695" i="14"/>
  <c r="L3583" i="14"/>
  <c r="L5467" i="14"/>
  <c r="L3192" i="14"/>
  <c r="L1814" i="14"/>
  <c r="L1986" i="14"/>
  <c r="L2015" i="14"/>
  <c r="L5788" i="14"/>
  <c r="L30" i="14"/>
  <c r="L2503" i="14"/>
  <c r="L1906" i="14"/>
  <c r="L1524" i="14"/>
  <c r="L3" i="14"/>
  <c r="L1988" i="14"/>
  <c r="L6082" i="14"/>
  <c r="L2458" i="14"/>
  <c r="L1978" i="14"/>
  <c r="L87" i="14"/>
  <c r="L3195" i="14"/>
  <c r="L2522" i="14"/>
  <c r="L4258" i="14"/>
  <c r="L2021" i="14"/>
  <c r="L5509" i="14"/>
  <c r="L5825" i="14"/>
  <c r="L4259" i="14"/>
  <c r="L3669" i="14"/>
  <c r="L6300" i="14"/>
  <c r="L4332" i="14"/>
  <c r="L2631" i="14"/>
  <c r="L5823" i="14"/>
  <c r="L1659" i="14"/>
  <c r="L4792" i="14"/>
  <c r="L1000" i="14"/>
  <c r="L2371" i="14"/>
  <c r="L3671" i="14"/>
  <c r="L5863" i="14"/>
  <c r="L4441" i="14"/>
  <c r="L4388" i="14"/>
  <c r="L4607" i="14"/>
  <c r="L5934" i="14"/>
  <c r="L1982" i="14"/>
  <c r="L1907" i="14"/>
  <c r="L2042" i="14"/>
  <c r="L4671" i="14"/>
  <c r="L5884" i="14"/>
  <c r="L4387" i="14"/>
  <c r="L419" i="14"/>
  <c r="L5807" i="14"/>
  <c r="L1905" i="14"/>
  <c r="L4606" i="14"/>
  <c r="L5748" i="14"/>
  <c r="L2176" i="14"/>
  <c r="L1619" i="14"/>
  <c r="L2636" i="14"/>
  <c r="L1977" i="14"/>
  <c r="L89" i="14"/>
  <c r="L73" i="14"/>
  <c r="L5091" i="14"/>
  <c r="L5805" i="14"/>
  <c r="L38" i="14"/>
  <c r="L1661" i="14"/>
  <c r="L3584" i="14"/>
  <c r="L3193" i="14"/>
  <c r="L1883" i="14"/>
  <c r="L4569" i="14"/>
  <c r="L873" i="14"/>
  <c r="L5388" i="14"/>
  <c r="L875" i="14"/>
  <c r="L6193" i="14"/>
  <c r="L5902" i="14"/>
  <c r="L2521" i="14"/>
  <c r="L1032" i="14"/>
  <c r="L1882" i="14"/>
  <c r="L1660" i="14"/>
  <c r="L4911" i="14"/>
  <c r="L937" i="14"/>
  <c r="L2549" i="14"/>
  <c r="L4971" i="14"/>
  <c r="L2041" i="14"/>
  <c r="L6265" i="14"/>
  <c r="L1702" i="14"/>
  <c r="L5093" i="14"/>
  <c r="L4547" i="14"/>
  <c r="L4501" i="14"/>
  <c r="L1812" i="14"/>
  <c r="L2476" i="14"/>
  <c r="L1987" i="14"/>
  <c r="L2370" i="14"/>
  <c r="L5903" i="14"/>
  <c r="L885" i="14"/>
  <c r="L2415" i="14"/>
  <c r="L5806" i="14"/>
  <c r="L3866" i="14"/>
  <c r="L2633" i="14"/>
  <c r="L5913" i="14"/>
  <c r="L4851" i="14"/>
  <c r="L2520" i="14"/>
  <c r="L5883" i="14"/>
  <c r="L2372" i="14"/>
  <c r="L6289" i="14"/>
  <c r="L4493" i="14"/>
  <c r="L1696" i="14"/>
  <c r="L4731" i="14"/>
  <c r="L5926" i="14"/>
  <c r="L48" i="14"/>
  <c r="L3153" i="14"/>
  <c r="L5935" i="14"/>
  <c r="L1923" i="14"/>
  <c r="L1998" i="14"/>
  <c r="L4442" i="14"/>
  <c r="L2084" i="14"/>
  <c r="L6468" i="14"/>
  <c r="L5750" i="14"/>
  <c r="L5446" i="14"/>
  <c r="L5573" i="14"/>
  <c r="L4552" i="14"/>
  <c r="L1568" i="14"/>
  <c r="L3217" i="14"/>
  <c r="L5031" i="14"/>
  <c r="L874" i="14"/>
  <c r="L4973" i="14"/>
  <c r="L5571" i="14"/>
  <c r="L1701" i="14"/>
  <c r="L6348" i="14"/>
  <c r="L2177" i="14"/>
  <c r="L91" i="14"/>
  <c r="L5820" i="14"/>
  <c r="L1418" i="14"/>
  <c r="L5858" i="14"/>
  <c r="L6263" i="14"/>
  <c r="L2766" i="14"/>
  <c r="L3920" i="14"/>
  <c r="L3218" i="14"/>
  <c r="L6192" i="14"/>
  <c r="L6266" i="14"/>
  <c r="L2013" i="14"/>
  <c r="L6290" i="14"/>
  <c r="L6262" i="14"/>
  <c r="L2457" i="14"/>
  <c r="L2547" i="14"/>
  <c r="L1787" i="14"/>
  <c r="L5211" i="14"/>
  <c r="L1816" i="14"/>
  <c r="L4496" i="14"/>
  <c r="L6261" i="14"/>
  <c r="L2014" i="14"/>
  <c r="L2132" i="14"/>
  <c r="L2635" i="14"/>
  <c r="L5919" i="14"/>
  <c r="L4532" i="14"/>
  <c r="L6139" i="14"/>
  <c r="L6469" i="14"/>
  <c r="L1999" i="14"/>
  <c r="L1884" i="14"/>
  <c r="L29" i="14"/>
  <c r="L4791" i="14"/>
  <c r="L4972" i="14"/>
  <c r="L2222" i="14"/>
  <c r="L2067" i="14"/>
  <c r="L6264" i="14"/>
  <c r="L6470" i="14"/>
  <c r="L2059" i="14"/>
  <c r="L4545" i="14"/>
  <c r="L4531" i="14"/>
  <c r="L6154" i="14"/>
  <c r="L4912" i="14"/>
  <c r="L4732" i="14"/>
  <c r="L2000" i="14"/>
  <c r="L5213" i="14"/>
  <c r="L5790" i="14"/>
  <c r="L2486" i="14"/>
  <c r="L6349" i="14"/>
  <c r="L4913" i="14"/>
  <c r="L1785" i="14"/>
  <c r="L2938" i="14"/>
  <c r="L6350" i="14"/>
  <c r="L2475" i="14"/>
  <c r="L1693" i="14"/>
  <c r="L5880" i="14"/>
  <c r="L2068" i="14"/>
  <c r="L1470" i="14"/>
  <c r="L5212" i="14"/>
  <c r="L1065" i="14"/>
  <c r="L1657" i="14"/>
  <c r="L1692" i="14"/>
  <c r="L6194" i="14"/>
  <c r="L1625" i="14"/>
  <c r="L5791" i="14"/>
  <c r="L4631" i="14"/>
  <c r="L1639" i="14"/>
  <c r="L4703" i="14"/>
  <c r="L6288" i="14"/>
  <c r="L1697" i="14"/>
  <c r="L4" i="14"/>
  <c r="L5915" i="14"/>
  <c r="L4906" i="14"/>
  <c r="L4852" i="14"/>
  <c r="L5033" i="14"/>
  <c r="L4386" i="14"/>
  <c r="L2175" i="14"/>
  <c r="L1706" i="14"/>
  <c r="L1699" i="14"/>
  <c r="L2526" i="14"/>
  <c r="L938" i="14"/>
  <c r="L4733" i="14"/>
  <c r="L1932" i="14"/>
  <c r="L1700" i="14"/>
  <c r="L4226" i="14"/>
  <c r="L5792" i="14"/>
  <c r="L5921" i="14"/>
  <c r="L6140" i="14"/>
  <c r="L5881" i="14"/>
  <c r="L922" i="14"/>
  <c r="L5458" i="14"/>
  <c r="L5882" i="14"/>
  <c r="L4353" i="14"/>
  <c r="L4225" i="14"/>
  <c r="L2477" i="14"/>
  <c r="L4853" i="14"/>
  <c r="L2069" i="14"/>
  <c r="L92" i="14"/>
  <c r="L6085" i="14"/>
  <c r="L4169" i="14"/>
  <c r="L5862" i="14"/>
  <c r="L1374" i="14"/>
  <c r="L5" i="14"/>
  <c r="L5572" i="14"/>
  <c r="L5847" i="14"/>
  <c r="L2018" i="14"/>
  <c r="L4907" i="14"/>
  <c r="L4329" i="14"/>
  <c r="L72" i="14"/>
  <c r="L1933" i="14"/>
  <c r="L6280" i="14"/>
  <c r="L4440" i="14"/>
  <c r="L3194" i="14"/>
  <c r="L4253" i="14"/>
  <c r="L4630" i="14"/>
  <c r="L4333" i="14"/>
  <c r="L1624" i="14"/>
  <c r="L5032" i="14"/>
  <c r="L6086" i="14"/>
  <c r="L1705" i="14"/>
  <c r="L2484" i="14"/>
  <c r="L6186" i="14"/>
  <c r="L5092" i="14"/>
  <c r="L1623" i="14"/>
  <c r="L6190" i="14"/>
  <c r="L5507" i="14"/>
  <c r="L5209" i="14"/>
  <c r="L1694" i="14"/>
  <c r="L5447" i="14"/>
  <c r="L4905" i="14"/>
  <c r="L2837" i="14"/>
  <c r="L2481" i="14"/>
  <c r="L5920" i="14"/>
  <c r="L6281" i="14"/>
  <c r="L2483" i="14"/>
  <c r="L5415" i="14"/>
  <c r="L4471" i="14"/>
  <c r="L4437" i="14"/>
  <c r="L1786" i="14"/>
  <c r="L6309" i="14"/>
  <c r="L6138" i="14"/>
  <c r="L6279" i="14"/>
  <c r="L4494" i="14"/>
  <c r="L5332" i="14"/>
  <c r="L2654" i="14"/>
  <c r="L6284" i="14"/>
  <c r="L5901" i="14"/>
  <c r="L2071" i="14"/>
  <c r="L2081" i="14"/>
  <c r="L3216" i="14"/>
  <c r="L1442" i="14"/>
  <c r="L4725" i="14"/>
  <c r="L4701" i="14"/>
  <c r="L5445" i="14"/>
  <c r="L1038" i="14"/>
  <c r="L1973" i="14"/>
  <c r="L2022" i="14"/>
  <c r="L5210" i="14"/>
  <c r="L6283" i="14"/>
  <c r="L4495" i="14"/>
  <c r="L5346" i="14"/>
  <c r="L6502" i="14"/>
  <c r="L5271" i="14"/>
  <c r="L1920" i="14"/>
  <c r="L2055" i="14"/>
  <c r="L2527" i="14"/>
  <c r="L1005" i="14"/>
  <c r="L2548" i="14"/>
  <c r="L2079" i="14"/>
  <c r="L2012" i="14"/>
  <c r="L2220" i="14"/>
  <c r="L1704" i="14"/>
  <c r="L2076" i="14"/>
  <c r="L2011" i="14"/>
  <c r="L5505" i="14"/>
  <c r="L2026" i="14"/>
  <c r="L2109" i="14"/>
  <c r="L2040" i="14"/>
  <c r="L3154" i="14"/>
  <c r="L6282" i="14"/>
  <c r="L2991" i="14"/>
  <c r="L2072" i="14"/>
  <c r="L2993" i="14"/>
  <c r="L5809" i="14"/>
  <c r="L5151" i="14"/>
  <c r="L1505" i="14"/>
  <c r="L5877" i="14"/>
  <c r="L4702" i="14"/>
  <c r="L2529" i="14"/>
  <c r="L5152" i="14"/>
  <c r="L1618" i="14"/>
  <c r="L1001" i="14"/>
  <c r="L5749" i="14"/>
  <c r="L5565" i="14"/>
  <c r="L4676" i="14"/>
  <c r="L2057" i="14"/>
  <c r="L1456" i="14"/>
  <c r="L396" i="14"/>
  <c r="L1688" i="14"/>
  <c r="L1941" i="14"/>
  <c r="L3650" i="14"/>
  <c r="L4666" i="14"/>
  <c r="L6310" i="14"/>
  <c r="L25" i="14"/>
  <c r="L4530" i="14"/>
  <c r="L5856" i="14"/>
  <c r="L5800" i="14"/>
  <c r="L5746" i="14"/>
  <c r="L2266" i="14"/>
  <c r="L4824" i="14"/>
  <c r="L5273" i="14"/>
  <c r="L6188" i="14"/>
  <c r="L4675" i="14"/>
  <c r="L26" i="14"/>
  <c r="L5864" i="14"/>
  <c r="L2080" i="14"/>
  <c r="L5506" i="14"/>
  <c r="L4438" i="14"/>
  <c r="L5831" i="14"/>
  <c r="L5453" i="14"/>
  <c r="L2065" i="14"/>
  <c r="L2089" i="14"/>
  <c r="L1570" i="14"/>
  <c r="L3155" i="14"/>
  <c r="L2324" i="14"/>
  <c r="L5570" i="14"/>
  <c r="L2025" i="14"/>
  <c r="L2368" i="14"/>
  <c r="L5111" i="14"/>
  <c r="L1029" i="14"/>
  <c r="L5810" i="14"/>
  <c r="L2553" i="14"/>
  <c r="L2482" i="14"/>
  <c r="L2103" i="14"/>
  <c r="L5208" i="14"/>
  <c r="L1972" i="14"/>
  <c r="L1974" i="14"/>
  <c r="L2653" i="14"/>
  <c r="L1553" i="14"/>
  <c r="L1921" i="14"/>
  <c r="L1614" i="14"/>
  <c r="L5977" i="14"/>
  <c r="L5153" i="14"/>
  <c r="L5789" i="14"/>
  <c r="L2061" i="14"/>
  <c r="L4500" i="14"/>
  <c r="L1975" i="14"/>
  <c r="L5451" i="14"/>
  <c r="L4462" i="14"/>
  <c r="L2024" i="14"/>
  <c r="L3587" i="14"/>
  <c r="L2819" i="14"/>
  <c r="L6155" i="14"/>
  <c r="L2453" i="14"/>
  <c r="L2023" i="14"/>
  <c r="L1925" i="14"/>
  <c r="L2525" i="14"/>
  <c r="L2524" i="14"/>
  <c r="L2098" i="14"/>
  <c r="L5333" i="14"/>
  <c r="L5110" i="14"/>
  <c r="L4009" i="14"/>
  <c r="L1008" i="14"/>
  <c r="L2060" i="14"/>
  <c r="L4674" i="14"/>
  <c r="L4629" i="14"/>
  <c r="L1877" i="14"/>
  <c r="L5631" i="14"/>
  <c r="L2497" i="14"/>
  <c r="L5528" i="14"/>
  <c r="L2097" i="14"/>
  <c r="L1930" i="14"/>
  <c r="L2323" i="14"/>
  <c r="L3479" i="14"/>
  <c r="L1615" i="14"/>
  <c r="L3478" i="14"/>
  <c r="L3191" i="14"/>
  <c r="L5824" i="14"/>
  <c r="L1922" i="14"/>
  <c r="L6295" i="14"/>
  <c r="L5234" i="14"/>
  <c r="L4456" i="14"/>
  <c r="L2267" i="14"/>
  <c r="L1935" i="14"/>
  <c r="L5331" i="14"/>
  <c r="L4646" i="14"/>
  <c r="L5452" i="14"/>
  <c r="L1976" i="14"/>
  <c r="L1924" i="14"/>
  <c r="L397" i="14"/>
  <c r="L1876" i="14"/>
  <c r="L1929" i="14"/>
  <c r="L1383" i="14"/>
  <c r="L4334" i="14"/>
  <c r="L1942" i="14"/>
  <c r="L1885" i="14"/>
  <c r="L3649" i="14"/>
  <c r="L3586" i="14"/>
  <c r="L1379" i="14"/>
  <c r="L1971" i="14"/>
  <c r="L5222" i="14"/>
  <c r="L4463" i="14"/>
  <c r="L6153" i="14"/>
  <c r="L6294" i="14"/>
  <c r="L2090" i="14"/>
  <c r="L2939" i="14"/>
  <c r="L1024" i="14"/>
  <c r="L5041" i="14"/>
  <c r="L1943" i="14"/>
  <c r="L4421" i="14"/>
  <c r="L3752" i="14"/>
  <c r="L5534" i="14"/>
  <c r="L5296" i="14"/>
  <c r="L1948" i="14"/>
  <c r="L4461" i="14"/>
  <c r="L5526" i="14"/>
  <c r="L1377" i="14"/>
  <c r="L5149" i="14"/>
  <c r="L5568" i="14"/>
  <c r="L2105" i="14"/>
  <c r="L4605" i="14"/>
  <c r="L1616" i="14"/>
  <c r="L1886" i="14"/>
  <c r="L2523" i="14"/>
  <c r="L5633" i="14"/>
  <c r="L1698" i="14"/>
  <c r="L2066" i="14"/>
  <c r="L1752" i="14"/>
  <c r="L2498" i="14"/>
  <c r="L2822" i="14"/>
  <c r="L5036" i="14"/>
  <c r="L1484" i="14"/>
  <c r="L2070" i="14"/>
  <c r="L2058" i="14"/>
  <c r="L797" i="14"/>
  <c r="L4457" i="14"/>
  <c r="L2078" i="14"/>
  <c r="L5272" i="14"/>
  <c r="L2492" i="14"/>
  <c r="L1375" i="14"/>
  <c r="L5532" i="14"/>
  <c r="L4010" i="14"/>
  <c r="L5808" i="14"/>
  <c r="L1937" i="14"/>
  <c r="L2478" i="14"/>
  <c r="L2992" i="14"/>
  <c r="L5071" i="14"/>
  <c r="L1968" i="14"/>
  <c r="L5795" i="14"/>
  <c r="L5566" i="14"/>
  <c r="L4709" i="14"/>
  <c r="L1936" i="14"/>
  <c r="L3019" i="14"/>
  <c r="L5978" i="14"/>
  <c r="L4826" i="14"/>
  <c r="L6187" i="14"/>
  <c r="L5527" i="14"/>
  <c r="L4423" i="14"/>
  <c r="L2056" i="14"/>
  <c r="L4969" i="14"/>
  <c r="L4726" i="14"/>
  <c r="L2652" i="14"/>
  <c r="L6084" i="14"/>
  <c r="L6314" i="14"/>
  <c r="L2322" i="14"/>
  <c r="L1455" i="14"/>
  <c r="L4727" i="14"/>
  <c r="L6134" i="14"/>
  <c r="L4427" i="14"/>
  <c r="L2106" i="14"/>
  <c r="L1965" i="14"/>
  <c r="L5569" i="14"/>
  <c r="L3022" i="14"/>
  <c r="L4825" i="14"/>
  <c r="L2634" i="14"/>
  <c r="L1796" i="14"/>
  <c r="L4228" i="14"/>
  <c r="L2062" i="14"/>
  <c r="L6405" i="14"/>
  <c r="L1966" i="14"/>
  <c r="L4704" i="14"/>
  <c r="L4705" i="14"/>
  <c r="L5072" i="14"/>
  <c r="L5632" i="14"/>
  <c r="L3865" i="14"/>
  <c r="L1875" i="14"/>
  <c r="L5535" i="14"/>
  <c r="L5006" i="14"/>
  <c r="L1969" i="14"/>
  <c r="L1754" i="14"/>
  <c r="L2274" i="14"/>
  <c r="L4970" i="14"/>
  <c r="L1794" i="14"/>
  <c r="L4313" i="14"/>
  <c r="L3272" i="14"/>
  <c r="L2131" i="14"/>
  <c r="L5005" i="14"/>
  <c r="L6313" i="14"/>
  <c r="L5004" i="14"/>
  <c r="L4234" i="14"/>
  <c r="L2108" i="14"/>
  <c r="L5391" i="14"/>
  <c r="L4708" i="14"/>
  <c r="L5145" i="14"/>
  <c r="L1887" i="14"/>
  <c r="L2077" i="14"/>
  <c r="L6296" i="14"/>
  <c r="L2606" i="14"/>
  <c r="L2107" i="14"/>
  <c r="L2099" i="14"/>
  <c r="L1869" i="14"/>
  <c r="L6208" i="14"/>
  <c r="L1970" i="14"/>
  <c r="L3230" i="14"/>
  <c r="L1931" i="14"/>
  <c r="L4645" i="14"/>
  <c r="L1947" i="14"/>
  <c r="L6482" i="14"/>
  <c r="L4706" i="14"/>
  <c r="L5533" i="14"/>
  <c r="L4986" i="14"/>
  <c r="L1630" i="14"/>
  <c r="L4241" i="14"/>
  <c r="L4787" i="14"/>
  <c r="L3270" i="14"/>
  <c r="L1990" i="14"/>
  <c r="L1888" i="14"/>
  <c r="L4426" i="14"/>
  <c r="L5567" i="14"/>
  <c r="L6480" i="14"/>
  <c r="L1753" i="14"/>
  <c r="L2530" i="14"/>
  <c r="L1476" i="14"/>
  <c r="L5035" i="14"/>
  <c r="L2768" i="14"/>
  <c r="L4008" i="14"/>
  <c r="L1574" i="14"/>
  <c r="L2485" i="14"/>
  <c r="L2445" i="14"/>
  <c r="L2028" i="14"/>
  <c r="L3023" i="14"/>
  <c r="L1419" i="14"/>
  <c r="L5393" i="14"/>
  <c r="L5799" i="14"/>
  <c r="L6211" i="14"/>
  <c r="L4455" i="14"/>
  <c r="L1967" i="14"/>
  <c r="L4786" i="14"/>
  <c r="L3694" i="14"/>
  <c r="L5034" i="14"/>
  <c r="L1573" i="14"/>
  <c r="L4667" i="14"/>
  <c r="L5043" i="14"/>
  <c r="L2533" i="14"/>
  <c r="L4349" i="14"/>
  <c r="L1830" i="14"/>
  <c r="L6406" i="14"/>
  <c r="L6178" i="14"/>
  <c r="L3021" i="14"/>
  <c r="L6424" i="14"/>
  <c r="L5895" i="14"/>
  <c r="L4408" i="14"/>
  <c r="L5836" i="14"/>
  <c r="L6481" i="14"/>
  <c r="L5886" i="14"/>
  <c r="L2027" i="14"/>
  <c r="L5347" i="14"/>
  <c r="L3219" i="14"/>
  <c r="L1949" i="14"/>
  <c r="L5118" i="14"/>
  <c r="L4252" i="14"/>
  <c r="L2531" i="14"/>
  <c r="L5233" i="14"/>
  <c r="L4473" i="14"/>
  <c r="L1011" i="14"/>
  <c r="L4466" i="14"/>
  <c r="L4425" i="14"/>
  <c r="L1378" i="14"/>
  <c r="L2063" i="14"/>
  <c r="L5794" i="14"/>
  <c r="L2490" i="14"/>
  <c r="L2954" i="14"/>
  <c r="L6425" i="14"/>
  <c r="L6311" i="14"/>
  <c r="L2104" i="14"/>
  <c r="L6312" i="14"/>
  <c r="L1989" i="14"/>
  <c r="L1597" i="14"/>
  <c r="L2088" i="14"/>
  <c r="L1788" i="14"/>
  <c r="L6505" i="14"/>
  <c r="L4330" i="14"/>
  <c r="L5974" i="14"/>
  <c r="L6504" i="14"/>
  <c r="L5116" i="14"/>
  <c r="L1474" i="14"/>
  <c r="L1675" i="14"/>
  <c r="L5359" i="14"/>
  <c r="L6044" i="14"/>
  <c r="L1572" i="14"/>
  <c r="L5693" i="14"/>
  <c r="L5392" i="14"/>
  <c r="L5914" i="14"/>
  <c r="L5042" i="14"/>
  <c r="L4987" i="14"/>
  <c r="L3758" i="14"/>
  <c r="L5835" i="14"/>
  <c r="L4280" i="14"/>
  <c r="L1831" i="14"/>
  <c r="L6509" i="14"/>
  <c r="L5117" i="14"/>
  <c r="L1525" i="14"/>
  <c r="L2044" i="14"/>
  <c r="L4707" i="14"/>
  <c r="L3228" i="14"/>
  <c r="L5406" i="14"/>
  <c r="L3189" i="14"/>
  <c r="L1631" i="14"/>
  <c r="L4988" i="14"/>
  <c r="L4229" i="14"/>
  <c r="L2094" i="14"/>
  <c r="L1758" i="14"/>
  <c r="L4930" i="14"/>
  <c r="L2605" i="14"/>
  <c r="L5146" i="14"/>
  <c r="L1382" i="14"/>
  <c r="L5147" i="14"/>
  <c r="L2937" i="14"/>
  <c r="L1496" i="14"/>
  <c r="L5887" i="14"/>
  <c r="L6179" i="14"/>
  <c r="L1832" i="14"/>
  <c r="L2295" i="14"/>
  <c r="L5045" i="14"/>
  <c r="L4411" i="14"/>
  <c r="L4173" i="14"/>
  <c r="L2130" i="14"/>
  <c r="L1376" i="14"/>
  <c r="L1791" i="14"/>
  <c r="L5747" i="14"/>
  <c r="L4409" i="14"/>
  <c r="L5839" i="14"/>
  <c r="L6207" i="14"/>
  <c r="L4472" i="14"/>
  <c r="L3020" i="14"/>
  <c r="L2082" i="14"/>
  <c r="L1801" i="14"/>
  <c r="L1775" i="14"/>
  <c r="L4432" i="14"/>
  <c r="L5529" i="14"/>
  <c r="L4187" i="14"/>
  <c r="L5114" i="14"/>
  <c r="L5113" i="14"/>
  <c r="L5119" i="14"/>
  <c r="L5112" i="14"/>
  <c r="L3695" i="14"/>
  <c r="L5840" i="14"/>
  <c r="L1674" i="14"/>
  <c r="L4929" i="14"/>
  <c r="L1800" i="14"/>
  <c r="L4968" i="14"/>
  <c r="L1380" i="14"/>
  <c r="L2110" i="14"/>
  <c r="L4459" i="14"/>
  <c r="L1504" i="14"/>
  <c r="L2029" i="14"/>
  <c r="L5070" i="14"/>
  <c r="L4470" i="14"/>
  <c r="L1687" i="14"/>
  <c r="L5530" i="14"/>
  <c r="L4785" i="14"/>
  <c r="L2034" i="14"/>
  <c r="L5348" i="14"/>
  <c r="L2300" i="14"/>
  <c r="L5115" i="14"/>
  <c r="L6212" i="14"/>
  <c r="L6201" i="14"/>
  <c r="L6210" i="14"/>
  <c r="L2443" i="14"/>
  <c r="L3585" i="14"/>
  <c r="L5325" i="14"/>
  <c r="L5531" i="14"/>
  <c r="L4475" i="14"/>
  <c r="L6407" i="14"/>
  <c r="L5984" i="14"/>
  <c r="L2488" i="14"/>
  <c r="L3693" i="14"/>
  <c r="L2442" i="14"/>
  <c r="L2444" i="14"/>
  <c r="L2515" i="14"/>
  <c r="L1009" i="14"/>
  <c r="L4227" i="14"/>
  <c r="L1716" i="14"/>
  <c r="L5797" i="14"/>
  <c r="L2447" i="14"/>
  <c r="L1656" i="14"/>
  <c r="L5897" i="14"/>
  <c r="L5976" i="14"/>
  <c r="L1774" i="14"/>
  <c r="L1034" i="14"/>
  <c r="L1498" i="14"/>
  <c r="L1551" i="14"/>
  <c r="L1552" i="14"/>
  <c r="L1740" i="14"/>
  <c r="L1406" i="14"/>
  <c r="L5837" i="14"/>
  <c r="L4172" i="14"/>
  <c r="L4491" i="14"/>
  <c r="L1471" i="14"/>
  <c r="L3433" i="14"/>
  <c r="L5798" i="14"/>
  <c r="L3918" i="14"/>
  <c r="L3271" i="14"/>
  <c r="L1686" i="14"/>
  <c r="L1790" i="14"/>
  <c r="L3756" i="14"/>
  <c r="L4279" i="14"/>
  <c r="L5796" i="14"/>
  <c r="L5044" i="14"/>
  <c r="L1385" i="14"/>
  <c r="L5838" i="14"/>
  <c r="L2049" i="14"/>
  <c r="L5973" i="14"/>
  <c r="L2030" i="14"/>
  <c r="L2534" i="14"/>
  <c r="L2095" i="14"/>
  <c r="L4407" i="14"/>
  <c r="L1636" i="14"/>
  <c r="L1629" i="14"/>
  <c r="L4224" i="14"/>
  <c r="L4436" i="14"/>
  <c r="L4063" i="14"/>
  <c r="L3766" i="14"/>
  <c r="L4233" i="14"/>
  <c r="L1871" i="14"/>
  <c r="L2489" i="14"/>
  <c r="L2452" i="14"/>
  <c r="L4931" i="14"/>
  <c r="L2383" i="14"/>
  <c r="L5817" i="14"/>
  <c r="L5829" i="14"/>
  <c r="L2480" i="14"/>
  <c r="L2035" i="14"/>
  <c r="L1013" i="14"/>
  <c r="L4171" i="14"/>
  <c r="L4458" i="14"/>
  <c r="L1586" i="14"/>
  <c r="L5473" i="14"/>
  <c r="L1793" i="14"/>
  <c r="L1637" i="14"/>
  <c r="L4644" i="14"/>
  <c r="L1718" i="14"/>
  <c r="L6091" i="14"/>
  <c r="L1469" i="14"/>
  <c r="L6177" i="14"/>
  <c r="L4884" i="14"/>
  <c r="L5069" i="14"/>
  <c r="L4940" i="14"/>
  <c r="L5408" i="14"/>
  <c r="L4939" i="14"/>
  <c r="L4422" i="14"/>
  <c r="L4412" i="14"/>
  <c r="L4885" i="14"/>
  <c r="L5068" i="14"/>
  <c r="L5232" i="14"/>
  <c r="L3757" i="14"/>
  <c r="L4810" i="14"/>
  <c r="L5830" i="14"/>
  <c r="L4206" i="14"/>
  <c r="L6457" i="14"/>
  <c r="L2045" i="14"/>
  <c r="L2051" i="14"/>
  <c r="L6512" i="14"/>
  <c r="L1863" i="14"/>
  <c r="L4938" i="14"/>
  <c r="L1497" i="14"/>
  <c r="L6209" i="14"/>
  <c r="L4823" i="14"/>
  <c r="L1773" i="14"/>
  <c r="L1717" i="14"/>
  <c r="L5064" i="14"/>
  <c r="L6511" i="14"/>
  <c r="L2577" i="14"/>
  <c r="L4435" i="14"/>
  <c r="L1386" i="14"/>
  <c r="L4465" i="14"/>
  <c r="L1502" i="14"/>
  <c r="L1991" i="14"/>
  <c r="L3477" i="14"/>
  <c r="L2496" i="14"/>
  <c r="L607" i="14"/>
  <c r="L2064" i="14"/>
  <c r="L6329" i="14"/>
  <c r="L5120" i="14"/>
  <c r="L2297" i="14"/>
  <c r="L1741" i="14"/>
  <c r="L1910" i="14"/>
  <c r="L1650" i="14"/>
  <c r="L1864" i="14"/>
  <c r="L1635" i="14"/>
  <c r="L2111" i="14"/>
  <c r="L4369" i="14"/>
  <c r="L6196" i="14"/>
  <c r="L6433" i="14"/>
  <c r="L1802" i="14"/>
  <c r="L3076" i="14"/>
  <c r="L1743" i="14"/>
  <c r="L4936" i="14"/>
  <c r="L6422" i="14"/>
  <c r="L5898" i="14"/>
  <c r="L1870" i="14"/>
  <c r="L1676" i="14"/>
  <c r="L3432" i="14"/>
  <c r="L1446" i="14"/>
  <c r="L1613" i="14"/>
  <c r="L5900" i="14"/>
  <c r="L3170" i="14"/>
  <c r="L1748" i="14"/>
  <c r="L2491" i="14"/>
  <c r="L1742" i="14"/>
  <c r="L6175" i="14"/>
  <c r="L5131" i="14"/>
  <c r="L5816" i="14"/>
  <c r="L5888" i="14"/>
  <c r="L5109" i="14"/>
  <c r="L5857" i="14"/>
  <c r="L5083" i="14"/>
  <c r="L4754" i="14"/>
  <c r="L2191" i="14"/>
  <c r="L1795" i="14"/>
  <c r="L2532" i="14"/>
  <c r="L5067" i="14"/>
  <c r="L4362" i="14"/>
  <c r="L6202" i="14"/>
  <c r="L5814" i="14"/>
  <c r="L5793" i="14"/>
  <c r="L4363" i="14"/>
  <c r="L2817" i="14"/>
  <c r="L1477" i="14"/>
  <c r="L2501" i="14"/>
  <c r="L3767" i="14"/>
  <c r="L5815" i="14"/>
  <c r="L1035" i="14"/>
  <c r="L5896" i="14"/>
  <c r="L6174" i="14"/>
  <c r="L6542" i="14"/>
  <c r="L6519" i="14"/>
  <c r="L606" i="14"/>
  <c r="L4433" i="14"/>
  <c r="L1387" i="14"/>
  <c r="L4400" i="14"/>
  <c r="L5082" i="14"/>
  <c r="L3293" i="14"/>
  <c r="L1592" i="14"/>
  <c r="L3237" i="14"/>
  <c r="L1865" i="14"/>
  <c r="L1843" i="14"/>
  <c r="L6132" i="14"/>
  <c r="L4315" i="14"/>
  <c r="L4592" i="14"/>
  <c r="L4174" i="14"/>
  <c r="L1964" i="14"/>
  <c r="L1067" i="14"/>
  <c r="L1746" i="14"/>
  <c r="L4257" i="14"/>
  <c r="L2604" i="14"/>
  <c r="L2432" i="14"/>
  <c r="L2451" i="14"/>
  <c r="L3221" i="14"/>
  <c r="L1004" i="14"/>
  <c r="L1388" i="14"/>
  <c r="L3864" i="14"/>
  <c r="L1889" i="14"/>
  <c r="L3067" i="14"/>
  <c r="L5057" i="14"/>
  <c r="L5407" i="14"/>
  <c r="L1495" i="14"/>
  <c r="L1711" i="14"/>
  <c r="L2043" i="14"/>
  <c r="L2178" i="14"/>
  <c r="L2571" i="14"/>
  <c r="L6228" i="14"/>
  <c r="L1384" i="14"/>
  <c r="L5167" i="14"/>
  <c r="L4235" i="14"/>
  <c r="L5132" i="14"/>
  <c r="L5029" i="14"/>
  <c r="L4382" i="14"/>
  <c r="L2384" i="14"/>
  <c r="L4761" i="14"/>
  <c r="L4347" i="14"/>
  <c r="L2820" i="14"/>
  <c r="L2579" i="14"/>
  <c r="L2973" i="14"/>
  <c r="L1726" i="14"/>
  <c r="L5692" i="14"/>
  <c r="L4937" i="14"/>
  <c r="L1842" i="14"/>
  <c r="L2516" i="14"/>
  <c r="L3229" i="14"/>
  <c r="L4763" i="14"/>
  <c r="L1908" i="14"/>
  <c r="L2566" i="14"/>
  <c r="L2096" i="14"/>
  <c r="L2050" i="14"/>
  <c r="L5084" i="14"/>
  <c r="L2303" i="14"/>
  <c r="L4809" i="14"/>
  <c r="L2275" i="14"/>
  <c r="L5168" i="14"/>
  <c r="L2952" i="14"/>
  <c r="L1792" i="14"/>
  <c r="L2197" i="14"/>
  <c r="L6506" i="14"/>
  <c r="L4828" i="14"/>
  <c r="L5074" i="14"/>
  <c r="L5040" i="14"/>
  <c r="L2010" i="14"/>
  <c r="L6172" i="14"/>
  <c r="L4310" i="14"/>
  <c r="L1963" i="14"/>
  <c r="L1727" i="14"/>
  <c r="L4464" i="14"/>
  <c r="L2975" i="14"/>
  <c r="L4239" i="14"/>
  <c r="L4223" i="14"/>
  <c r="L2083" i="14"/>
  <c r="L4240" i="14"/>
  <c r="L6236" i="14"/>
  <c r="L4665" i="14"/>
  <c r="L2382" i="14"/>
  <c r="L1909" i="14"/>
  <c r="L4845" i="14"/>
  <c r="L4788" i="14"/>
  <c r="L4789" i="14"/>
  <c r="L1640" i="14"/>
  <c r="L5764" i="14"/>
  <c r="L3233" i="14"/>
  <c r="L1430" i="14"/>
  <c r="L6396" i="14"/>
  <c r="L2007" i="14"/>
  <c r="L4301" i="14"/>
  <c r="L1927" i="14"/>
  <c r="L6275" i="14"/>
  <c r="L6156" i="14"/>
  <c r="L4460" i="14"/>
  <c r="L6490" i="14"/>
  <c r="L2036" i="14"/>
  <c r="L1745" i="14"/>
  <c r="L5066" i="14"/>
  <c r="L4168" i="14"/>
  <c r="L6510" i="14"/>
  <c r="L5065" i="14"/>
  <c r="L2008" i="14"/>
  <c r="L4714" i="14"/>
  <c r="L5855" i="14"/>
  <c r="L5061" i="14"/>
  <c r="L4935" i="14"/>
  <c r="L3061" i="14"/>
  <c r="L2514" i="14"/>
  <c r="L3370" i="14"/>
  <c r="L3200" i="14"/>
  <c r="L1747" i="14"/>
  <c r="L1677" i="14"/>
  <c r="L2052" i="14"/>
  <c r="L4556" i="14"/>
  <c r="L6176" i="14"/>
  <c r="L1851" i="14"/>
  <c r="L4170" i="14"/>
  <c r="L4364" i="14"/>
  <c r="L5075" i="14"/>
  <c r="L5841" i="14"/>
  <c r="L1679" i="14"/>
  <c r="L1850" i="14"/>
  <c r="L3075" i="14"/>
  <c r="L6230" i="14"/>
  <c r="L4580" i="14"/>
  <c r="L4811" i="14"/>
  <c r="L1926" i="14"/>
  <c r="L6252" i="14"/>
  <c r="L5024" i="14"/>
  <c r="L6273" i="14"/>
  <c r="L2179" i="14"/>
  <c r="L2567" i="14"/>
  <c r="L6171" i="14"/>
  <c r="L6217" i="14"/>
  <c r="L3232" i="14"/>
  <c r="L1678" i="14"/>
  <c r="L2009" i="14"/>
  <c r="L2446" i="14"/>
  <c r="L4492" i="14"/>
  <c r="L4591" i="14"/>
  <c r="L5899" i="14"/>
  <c r="L3014" i="14"/>
  <c r="L3847" i="14"/>
  <c r="L5853" i="14"/>
  <c r="L4829" i="14"/>
  <c r="L2472" i="14"/>
  <c r="L4847" i="14"/>
  <c r="L6507" i="14"/>
  <c r="L2672" i="14"/>
  <c r="L4690" i="14"/>
  <c r="L4222" i="14"/>
  <c r="L6423" i="14"/>
  <c r="L6398" i="14"/>
  <c r="L5048" i="14"/>
  <c r="L1756" i="14"/>
  <c r="L5819" i="14"/>
  <c r="L2953" i="14"/>
  <c r="L1612" i="14"/>
  <c r="L2821" i="14"/>
  <c r="L4691" i="14"/>
  <c r="L3648" i="14"/>
  <c r="L5975" i="14"/>
  <c r="L4367" i="14"/>
  <c r="L5079" i="14"/>
  <c r="L4888" i="14"/>
  <c r="L2818" i="14"/>
  <c r="L5056" i="14"/>
  <c r="L3231" i="14"/>
  <c r="L3085" i="14"/>
  <c r="L1499" i="14"/>
  <c r="L5221" i="14"/>
  <c r="L3239" i="14"/>
  <c r="L6079" i="14"/>
  <c r="L608" i="14"/>
  <c r="L4669" i="14"/>
  <c r="L4846" i="14"/>
  <c r="L6078" i="14"/>
  <c r="L6541" i="14"/>
  <c r="L4474" i="14"/>
  <c r="L3137" i="14"/>
  <c r="L5889" i="14"/>
  <c r="L4554" i="14"/>
  <c r="L3285" i="14"/>
  <c r="L3529" i="14"/>
  <c r="L5073" i="14"/>
  <c r="L4365" i="14"/>
  <c r="L3889" i="14"/>
  <c r="L6508" i="14"/>
  <c r="L4765" i="14"/>
  <c r="L5192" i="14"/>
  <c r="L5890" i="14"/>
  <c r="L6274" i="14"/>
  <c r="L6250" i="14"/>
  <c r="L4434" i="14"/>
  <c r="L6456" i="14"/>
  <c r="L4476" i="14"/>
  <c r="L1611" i="14"/>
  <c r="L4827" i="14"/>
  <c r="L2196" i="14"/>
  <c r="L4511" i="14"/>
  <c r="L2479" i="14"/>
  <c r="L6029" i="14"/>
  <c r="L5008" i="14"/>
  <c r="L4406" i="14"/>
  <c r="L2565" i="14"/>
  <c r="L5763" i="14"/>
  <c r="L4764" i="14"/>
  <c r="L1596" i="14"/>
  <c r="L4762" i="14"/>
  <c r="L6458" i="14"/>
  <c r="L895" i="14"/>
  <c r="L1598" i="14"/>
  <c r="L4652" i="14"/>
  <c r="L807" i="14"/>
  <c r="L4578" i="14"/>
  <c r="L6491" i="14"/>
  <c r="L1852" i="14"/>
  <c r="L5009" i="14"/>
  <c r="L5080" i="14"/>
  <c r="L6249" i="14"/>
  <c r="L4410" i="14"/>
  <c r="L4579" i="14"/>
  <c r="L4889" i="14"/>
  <c r="L5023" i="14"/>
  <c r="L1448" i="14"/>
  <c r="L5207" i="14"/>
  <c r="L1984" i="14"/>
  <c r="L1750" i="14"/>
  <c r="L4175" i="14"/>
  <c r="L2616" i="14"/>
  <c r="L4914" i="14"/>
  <c r="L4670" i="14"/>
  <c r="L4641" i="14"/>
  <c r="L6520" i="14"/>
  <c r="L2200" i="14"/>
  <c r="L6328" i="14"/>
  <c r="L1928" i="14"/>
  <c r="L3062" i="14"/>
  <c r="L3659" i="14"/>
  <c r="L3164" i="14"/>
  <c r="L6191" i="14"/>
  <c r="L4331" i="14"/>
  <c r="L1600" i="14"/>
  <c r="L5150" i="14"/>
  <c r="L2559" i="14"/>
  <c r="L3765" i="14"/>
  <c r="L6334" i="14"/>
  <c r="L1584" i="14"/>
  <c r="L6251" i="14"/>
  <c r="L5191" i="14"/>
  <c r="L3163" i="14"/>
  <c r="L4486" i="14"/>
  <c r="L4976" i="14"/>
  <c r="L3008" i="14"/>
  <c r="L5062" i="14"/>
  <c r="L4420" i="14"/>
  <c r="L4062" i="14"/>
  <c r="L5007" i="14"/>
  <c r="L4403" i="14"/>
  <c r="L5767" i="14"/>
  <c r="L1585" i="14"/>
  <c r="L1457" i="14"/>
  <c r="L4368" i="14"/>
  <c r="L3169" i="14"/>
  <c r="L2431" i="14"/>
  <c r="L2765" i="14"/>
  <c r="L4207" i="14"/>
  <c r="L5843" i="14"/>
  <c r="L5691" i="14"/>
  <c r="L6157" i="14"/>
  <c r="L3939" i="14"/>
  <c r="L4064" i="14"/>
  <c r="L1651" i="14"/>
  <c r="L1725" i="14"/>
  <c r="L3494" i="14"/>
  <c r="L5130" i="14"/>
  <c r="L5765" i="14"/>
  <c r="L6372" i="14"/>
  <c r="L2198" i="14"/>
  <c r="L3146" i="14"/>
  <c r="L6267" i="14"/>
  <c r="L4891" i="14"/>
  <c r="L1556" i="14"/>
  <c r="L5046" i="14"/>
  <c r="L5891" i="14"/>
  <c r="L3292" i="14"/>
  <c r="L6268" i="14"/>
  <c r="L1683" i="14"/>
  <c r="L2487" i="14"/>
  <c r="L4642" i="14"/>
  <c r="L5206" i="14"/>
  <c r="L2296" i="14"/>
  <c r="L3434" i="14"/>
  <c r="L6173" i="14"/>
  <c r="L812" i="14"/>
  <c r="L3162" i="14"/>
  <c r="L3902" i="14"/>
  <c r="L1962" i="14"/>
  <c r="L1066" i="14"/>
  <c r="L3933" i="14"/>
  <c r="L4431" i="14"/>
  <c r="L6578" i="14"/>
  <c r="L4590" i="14"/>
  <c r="L1844" i="14"/>
  <c r="L4915" i="14"/>
  <c r="L1762" i="14"/>
  <c r="L4790" i="14"/>
  <c r="L3145" i="14"/>
  <c r="L5095" i="14"/>
  <c r="L3725" i="14"/>
  <c r="L6488" i="14"/>
  <c r="L1985" i="14"/>
  <c r="L6478" i="14"/>
  <c r="L6432" i="14"/>
  <c r="L4643" i="14"/>
  <c r="L6061" i="14"/>
  <c r="L6428" i="14"/>
  <c r="L4381" i="14"/>
  <c r="L4221" i="14"/>
  <c r="L1751" i="14"/>
  <c r="L4919" i="14"/>
  <c r="L6330" i="14"/>
  <c r="L2670" i="14"/>
  <c r="L5027" i="14"/>
  <c r="L2618" i="14"/>
  <c r="L4887" i="14"/>
  <c r="L5586" i="14"/>
  <c r="L3202" i="14"/>
  <c r="L1712" i="14"/>
  <c r="L5081" i="14"/>
  <c r="L2302" i="14"/>
  <c r="L1601" i="14"/>
  <c r="L1744" i="14"/>
  <c r="L6414" i="14"/>
  <c r="L1501" i="14"/>
  <c r="L1839" i="14"/>
  <c r="L6521" i="14"/>
  <c r="L5818" i="14"/>
  <c r="L5190" i="14"/>
  <c r="L3149" i="14"/>
  <c r="L4892" i="14"/>
  <c r="L5127" i="14"/>
  <c r="L5050" i="14"/>
  <c r="L1755" i="14"/>
  <c r="L1789" i="14"/>
  <c r="L5022" i="14"/>
  <c r="L4398" i="14"/>
  <c r="L6577" i="14"/>
  <c r="L6269" i="14"/>
  <c r="L4555" i="14"/>
  <c r="L3198" i="14"/>
  <c r="L6540" i="14"/>
  <c r="L4916" i="14"/>
  <c r="L1845" i="14"/>
  <c r="L5773" i="14"/>
  <c r="L1763" i="14"/>
  <c r="L5205" i="14"/>
  <c r="L1503" i="14"/>
  <c r="L4693" i="14"/>
  <c r="L6489" i="14"/>
  <c r="L4389" i="14"/>
  <c r="L5129" i="14"/>
  <c r="L3086" i="14"/>
  <c r="L3850" i="14"/>
  <c r="L5063" i="14"/>
  <c r="L6431" i="14"/>
  <c r="L2412" i="14"/>
  <c r="L5772" i="14"/>
  <c r="L3252" i="14"/>
  <c r="L4918" i="14"/>
  <c r="L4917" i="14"/>
  <c r="L6397" i="14"/>
  <c r="L6158" i="14"/>
  <c r="L6576" i="14"/>
  <c r="L2615" i="14"/>
  <c r="L3658" i="14"/>
  <c r="L6298" i="14"/>
  <c r="L4391" i="14"/>
  <c r="L1599" i="14"/>
  <c r="L6486" i="14"/>
  <c r="L4715" i="14"/>
  <c r="L4694" i="14"/>
  <c r="L5047" i="14"/>
  <c r="L2355" i="14"/>
  <c r="L6400" i="14"/>
  <c r="L6455" i="14"/>
  <c r="L4278" i="14"/>
  <c r="L4655" i="14"/>
  <c r="L6218" i="14"/>
  <c r="L3196" i="14"/>
  <c r="L5588" i="14"/>
  <c r="L3286" i="14"/>
  <c r="L1460" i="14"/>
  <c r="L4316" i="14"/>
  <c r="L3934" i="14"/>
  <c r="L4649" i="14"/>
  <c r="L3493" i="14"/>
  <c r="L6332" i="14"/>
  <c r="L6318" i="14"/>
  <c r="L5096" i="14"/>
  <c r="L6046" i="14"/>
  <c r="L3895" i="14"/>
  <c r="L6229" i="14"/>
  <c r="L6080" i="14"/>
  <c r="L4975" i="14"/>
  <c r="L2430" i="14"/>
  <c r="L1840" i="14"/>
  <c r="L4509" i="14"/>
  <c r="L2341" i="14"/>
  <c r="L3935" i="14"/>
  <c r="L2190" i="14"/>
  <c r="L4766" i="14"/>
  <c r="L6203" i="14"/>
  <c r="L3369" i="14"/>
  <c r="L5059" i="14"/>
  <c r="L6335" i="14"/>
  <c r="L1634" i="14"/>
  <c r="L1846" i="14"/>
  <c r="L4684" i="14"/>
  <c r="L3173" i="14"/>
  <c r="L5826" i="14"/>
  <c r="L6272" i="14"/>
  <c r="L1652" i="14"/>
  <c r="L5707" i="14"/>
  <c r="L5469" i="14"/>
  <c r="L5842" i="14"/>
  <c r="L2374" i="14"/>
  <c r="L4405" i="14"/>
  <c r="L3492" i="14"/>
  <c r="L4478" i="14"/>
  <c r="L5094" i="14"/>
  <c r="L6477" i="14"/>
  <c r="L6047" i="14"/>
  <c r="L4890" i="14"/>
  <c r="L6299" i="14"/>
  <c r="L3084" i="14"/>
  <c r="L3888" i="14"/>
  <c r="L1902" i="14"/>
  <c r="L5827" i="14"/>
  <c r="L5732" i="14"/>
  <c r="L4348" i="14"/>
  <c r="L1880" i="14"/>
  <c r="L6415" i="14"/>
  <c r="L5026" i="14"/>
  <c r="L2361" i="14"/>
  <c r="L6271" i="14"/>
  <c r="L4753" i="14"/>
  <c r="L3295" i="14"/>
  <c r="L1039" i="14"/>
  <c r="L6220" i="14"/>
  <c r="L1567" i="14"/>
  <c r="L2101" i="14"/>
  <c r="L5742" i="14"/>
  <c r="L5051" i="14"/>
  <c r="L4404" i="14"/>
  <c r="L2974" i="14"/>
  <c r="L6331" i="14"/>
  <c r="L5058" i="14"/>
  <c r="L6453" i="14"/>
  <c r="L6197" i="14"/>
  <c r="L1554" i="14"/>
  <c r="L3171" i="14"/>
  <c r="L6500" i="14"/>
  <c r="L5828" i="14"/>
  <c r="L5030" i="14"/>
  <c r="L5892" i="14"/>
  <c r="L4254" i="14"/>
  <c r="L3139" i="14"/>
  <c r="L4439" i="14"/>
  <c r="L3894" i="14"/>
  <c r="L2560" i="14"/>
  <c r="L2572" i="14"/>
  <c r="L1023" i="14"/>
  <c r="L1537" i="14"/>
  <c r="L4924" i="14"/>
  <c r="L2301" i="14"/>
  <c r="L1464" i="14"/>
  <c r="L3848" i="14"/>
  <c r="L4399" i="14"/>
  <c r="L3291" i="14"/>
  <c r="L4713" i="14"/>
  <c r="L3385" i="14"/>
  <c r="L2600" i="14"/>
  <c r="L4854" i="14"/>
  <c r="L5090" i="14"/>
  <c r="L3144" i="14"/>
  <c r="L6333" i="14"/>
  <c r="L1445" i="14"/>
  <c r="L5166" i="14"/>
  <c r="L6235" i="14"/>
  <c r="L4510" i="14"/>
  <c r="L6060" i="14"/>
  <c r="L3887" i="14"/>
  <c r="L6446" i="14"/>
  <c r="L1983" i="14"/>
  <c r="L4794" i="14"/>
  <c r="L5424" i="14"/>
  <c r="L3210" i="14"/>
  <c r="L5298" i="14"/>
  <c r="L1494" i="14"/>
  <c r="L6062" i="14"/>
  <c r="L6320" i="14"/>
  <c r="L1708" i="14"/>
  <c r="L4795" i="14"/>
  <c r="L5204" i="14"/>
  <c r="L6319" i="14"/>
  <c r="L1482" i="14"/>
  <c r="L1834" i="14"/>
  <c r="L2500" i="14"/>
  <c r="L6427" i="14"/>
  <c r="L6368" i="14"/>
  <c r="L6385" i="14"/>
  <c r="L5587" i="14"/>
  <c r="L6195" i="14"/>
  <c r="L4822" i="14"/>
  <c r="L5154" i="14"/>
  <c r="L3147" i="14"/>
  <c r="L2054" i="14"/>
  <c r="L3886" i="14"/>
  <c r="L3140" i="14"/>
  <c r="L2454" i="14"/>
  <c r="L1566" i="14"/>
  <c r="L6367" i="14"/>
  <c r="L2053" i="14"/>
  <c r="L5108" i="14"/>
  <c r="L3846" i="14"/>
  <c r="L6219" i="14"/>
  <c r="L6163" i="14"/>
  <c r="L5055" i="14"/>
  <c r="L5731" i="14"/>
  <c r="L2390" i="14"/>
  <c r="L6327" i="14"/>
  <c r="L1462" i="14"/>
  <c r="L6045" i="14"/>
  <c r="L4371" i="14"/>
  <c r="L4685" i="14"/>
  <c r="L5220" i="14"/>
  <c r="L1542" i="14"/>
  <c r="L6444" i="14"/>
  <c r="L4358" i="14"/>
  <c r="L3168" i="14"/>
  <c r="L1544" i="14"/>
  <c r="L4747" i="14"/>
  <c r="L1468" i="14"/>
  <c r="L3904" i="14"/>
  <c r="L5148" i="14"/>
  <c r="L2362" i="14"/>
  <c r="L4477" i="14"/>
  <c r="L2561" i="14"/>
  <c r="L3843" i="14"/>
  <c r="L5028" i="14"/>
  <c r="L2342" i="14"/>
  <c r="L6430" i="14"/>
  <c r="L6027" i="14"/>
  <c r="L4370" i="14"/>
  <c r="L6416" i="14"/>
  <c r="L2340" i="14"/>
  <c r="L6278" i="14"/>
  <c r="L1033" i="14"/>
  <c r="L6471" i="14"/>
  <c r="L1031" i="14"/>
  <c r="L6391" i="14"/>
  <c r="L5012" i="14"/>
  <c r="L2613" i="14"/>
  <c r="L3214" i="14"/>
  <c r="L6426" i="14"/>
  <c r="L3903" i="14"/>
  <c r="L1609" i="14"/>
  <c r="L3941" i="14"/>
  <c r="L5894" i="14"/>
  <c r="L3242" i="14"/>
  <c r="L2005" i="14"/>
  <c r="L6479" i="14"/>
  <c r="L2614" i="14"/>
  <c r="L1841" i="14"/>
  <c r="L4651" i="14"/>
  <c r="L5107" i="14"/>
  <c r="L4650" i="14"/>
  <c r="L5001" i="14"/>
  <c r="L6234" i="14"/>
  <c r="L1579" i="14"/>
  <c r="L1945" i="14"/>
  <c r="L6120" i="14"/>
  <c r="L1833" i="14"/>
  <c r="L3530" i="14"/>
  <c r="L3896" i="14"/>
  <c r="L6450" i="14"/>
  <c r="L2995" i="14"/>
  <c r="L3940" i="14"/>
  <c r="L4712" i="14"/>
  <c r="L1685" i="14"/>
  <c r="L3287" i="14"/>
  <c r="L5049" i="14"/>
  <c r="L1543" i="14"/>
  <c r="L3238" i="14"/>
  <c r="L6270" i="14"/>
  <c r="L1443" i="14"/>
  <c r="L1561" i="14"/>
  <c r="L1608" i="14"/>
  <c r="L3901" i="14"/>
  <c r="L6145" i="14"/>
  <c r="L1591" i="14"/>
  <c r="L5358" i="14"/>
  <c r="L5214" i="14"/>
  <c r="L4118" i="14"/>
  <c r="L6221" i="14"/>
  <c r="L2298" i="14"/>
  <c r="L1749" i="14"/>
  <c r="L4721" i="14"/>
  <c r="L4752" i="14"/>
  <c r="L4710" i="14"/>
  <c r="L4117" i="14"/>
  <c r="L4311" i="14"/>
  <c r="L5893" i="14"/>
  <c r="L1458" i="14"/>
  <c r="L5021" i="14"/>
  <c r="L5128" i="14"/>
  <c r="L1565" i="14"/>
  <c r="L3905" i="14"/>
  <c r="L2373" i="14"/>
  <c r="L6121" i="14"/>
  <c r="L4909" i="14"/>
  <c r="L4719" i="14"/>
  <c r="L1946" i="14"/>
  <c r="L1847" i="14"/>
  <c r="L1493" i="14"/>
  <c r="L4402" i="14"/>
  <c r="L1510" i="14"/>
  <c r="L2456" i="14"/>
  <c r="L4481" i="14"/>
  <c r="L3371" i="14"/>
  <c r="L4314" i="14"/>
  <c r="L3317" i="14"/>
  <c r="L6473" i="14"/>
  <c r="L4711" i="14"/>
  <c r="L4661" i="14"/>
  <c r="L2609" i="14"/>
  <c r="L4186" i="14"/>
  <c r="L5972" i="14"/>
  <c r="L5701" i="14"/>
  <c r="L3213" i="14"/>
  <c r="L3857" i="14"/>
  <c r="L3883" i="14"/>
  <c r="L3172" i="14"/>
  <c r="L3851" i="14"/>
  <c r="L5169" i="14"/>
  <c r="L1903" i="14"/>
  <c r="L6547" i="14"/>
  <c r="L3849" i="14"/>
  <c r="L5700" i="14"/>
  <c r="L6448" i="14"/>
  <c r="L5124" i="14"/>
  <c r="L5121" i="14"/>
  <c r="L5744" i="14"/>
  <c r="L6420" i="14"/>
  <c r="L5300" i="14"/>
  <c r="L3824" i="14"/>
  <c r="L4247" i="14"/>
  <c r="L6472" i="14"/>
  <c r="L5774" i="14"/>
  <c r="L5171" i="14"/>
  <c r="L4467" i="14"/>
  <c r="L1878" i="14"/>
  <c r="L3533" i="14"/>
  <c r="L1555" i="14"/>
  <c r="L4654" i="14"/>
  <c r="L5003" i="14"/>
  <c r="L5349" i="14"/>
  <c r="L3190" i="14"/>
  <c r="L4749" i="14"/>
  <c r="L4923" i="14"/>
  <c r="L1953" i="14"/>
  <c r="L3528" i="14"/>
  <c r="L6447" i="14"/>
  <c r="L5170" i="14"/>
  <c r="L5470" i="14"/>
  <c r="L6231" i="14"/>
  <c r="L5105" i="14"/>
  <c r="L1607" i="14"/>
  <c r="L5002" i="14"/>
  <c r="L4479" i="14"/>
  <c r="L1757" i="14"/>
  <c r="L2172" i="14"/>
  <c r="L2578" i="14"/>
  <c r="L4487" i="14"/>
  <c r="L4526" i="14"/>
  <c r="L1710" i="14"/>
  <c r="L4341" i="14"/>
  <c r="L2763" i="14"/>
  <c r="L3253" i="14"/>
  <c r="L416" i="14"/>
  <c r="L2574" i="14"/>
  <c r="L3900" i="14"/>
  <c r="L4216" i="14"/>
  <c r="L1562" i="14"/>
  <c r="L4720" i="14"/>
  <c r="L4974" i="14"/>
  <c r="L1500" i="14"/>
  <c r="L4653" i="14"/>
  <c r="L4647" i="14"/>
  <c r="L5238" i="14"/>
  <c r="L4870" i="14"/>
  <c r="L3138" i="14"/>
  <c r="L3209" i="14"/>
  <c r="L1835" i="14"/>
  <c r="L1944" i="14"/>
  <c r="L1879" i="14"/>
  <c r="L3873" i="14"/>
  <c r="L5970" i="14"/>
  <c r="L2389" i="14"/>
  <c r="L894" i="14"/>
  <c r="L6392" i="14"/>
  <c r="L5015" i="14"/>
  <c r="L3499" i="14"/>
  <c r="L6373" i="14"/>
  <c r="L6366" i="14"/>
  <c r="L5768" i="14"/>
  <c r="L5239" i="14"/>
  <c r="L6374" i="14"/>
  <c r="L4692" i="14"/>
  <c r="L6216" i="14"/>
  <c r="L6452" i="14"/>
  <c r="L3241" i="14"/>
  <c r="L6412" i="14"/>
  <c r="L2367" i="14"/>
  <c r="L5122" i="14"/>
  <c r="L5202" i="14"/>
  <c r="L6421" i="14"/>
  <c r="L3148" i="14"/>
  <c r="L2671" i="14"/>
  <c r="L2363" i="14"/>
  <c r="L4949" i="14"/>
  <c r="L5014" i="14"/>
  <c r="L3498" i="14"/>
  <c r="L4415" i="14"/>
  <c r="L5939" i="14"/>
  <c r="L4751" i="14"/>
  <c r="L4869" i="14"/>
  <c r="L3803" i="14"/>
  <c r="L6322" i="14"/>
  <c r="L6487" i="14"/>
  <c r="L5184" i="14"/>
  <c r="L1449" i="14"/>
  <c r="L5104" i="14"/>
  <c r="L4910" i="14"/>
  <c r="L1904" i="14"/>
  <c r="L4378" i="14"/>
  <c r="L6483" i="14"/>
  <c r="L4208" i="14"/>
  <c r="L1539" i="14"/>
  <c r="L4372" i="14"/>
  <c r="L415" i="14"/>
  <c r="L1529" i="14"/>
  <c r="L3226" i="14"/>
  <c r="L4683" i="14"/>
  <c r="L1564" i="14"/>
  <c r="L1606" i="14"/>
  <c r="L6297" i="14"/>
  <c r="L4925" i="14"/>
  <c r="L5125" i="14"/>
  <c r="L3007" i="14"/>
  <c r="L3882" i="14"/>
  <c r="L4343" i="14"/>
  <c r="L4748" i="14"/>
  <c r="L808" i="14"/>
  <c r="L5299" i="14"/>
  <c r="L4480" i="14"/>
  <c r="L6390" i="14"/>
  <c r="L3254" i="14"/>
  <c r="L2004" i="14"/>
  <c r="L6122" i="14"/>
  <c r="L5971" i="14"/>
  <c r="L3802" i="14"/>
  <c r="L3841" i="14"/>
  <c r="L1781" i="14"/>
  <c r="L1779" i="14"/>
  <c r="L5240" i="14"/>
  <c r="L3600" i="14"/>
  <c r="L2426" i="14"/>
  <c r="L4485" i="14"/>
  <c r="L1560" i="14"/>
  <c r="L2414" i="14"/>
  <c r="L2455" i="14"/>
  <c r="L6141" i="14"/>
  <c r="L5053" i="14"/>
  <c r="L4497" i="14"/>
  <c r="L1472" i="14"/>
  <c r="L1589" i="14"/>
  <c r="L5156" i="14"/>
  <c r="L1891" i="14"/>
  <c r="L5726" i="14"/>
  <c r="L5730" i="14"/>
  <c r="L5937" i="14"/>
  <c r="L1633" i="14"/>
  <c r="L3199" i="14"/>
  <c r="L3890" i="14"/>
  <c r="L4356" i="14"/>
  <c r="L5176" i="14"/>
  <c r="L4248" i="14"/>
  <c r="L6089" i="14"/>
  <c r="L4512" i="14"/>
  <c r="L3874" i="14"/>
  <c r="L6408" i="14"/>
  <c r="L3264" i="14"/>
  <c r="L2726" i="14"/>
  <c r="L1515" i="14"/>
  <c r="L1684" i="14"/>
  <c r="L3635" i="14"/>
  <c r="L1483" i="14"/>
  <c r="L6449" i="14"/>
  <c r="L5203" i="14"/>
  <c r="L2074" i="14"/>
  <c r="L6484" i="14"/>
  <c r="L5052" i="14"/>
  <c r="L3601" i="14"/>
  <c r="L5010" i="14"/>
  <c r="L3316" i="14"/>
  <c r="L4750" i="14"/>
  <c r="L5123" i="14"/>
  <c r="L4946" i="14"/>
  <c r="L5740" i="14"/>
  <c r="L2399" i="14"/>
  <c r="L4688" i="14"/>
  <c r="L2375" i="14"/>
  <c r="L4185" i="14"/>
  <c r="L4966" i="14"/>
  <c r="L4414" i="14"/>
  <c r="L1516" i="14"/>
  <c r="L3817" i="14"/>
  <c r="L6410" i="14"/>
  <c r="L4648" i="14"/>
  <c r="L4965" i="14"/>
  <c r="L5425" i="14"/>
  <c r="L1488" i="14"/>
  <c r="L5727" i="14"/>
  <c r="L6485" i="14"/>
  <c r="L4947" i="14"/>
  <c r="L2201" i="14"/>
  <c r="L5175" i="14"/>
  <c r="L3013" i="14"/>
  <c r="L4871" i="14"/>
  <c r="L1593" i="14"/>
  <c r="L3006" i="14"/>
  <c r="L5709" i="14"/>
  <c r="L1645" i="14"/>
  <c r="L6451" i="14"/>
  <c r="L2369" i="14"/>
  <c r="L3294" i="14"/>
  <c r="L2192" i="14"/>
  <c r="L1632" i="14"/>
  <c r="L1517" i="14"/>
  <c r="L5471" i="14"/>
  <c r="L6395" i="14"/>
  <c r="L5627" i="14"/>
  <c r="L4668" i="14"/>
  <c r="L3811" i="14"/>
  <c r="L1519" i="14"/>
  <c r="L5126" i="14"/>
  <c r="L1511" i="14"/>
  <c r="L1709" i="14"/>
  <c r="L5924" i="14"/>
  <c r="L1605" i="14"/>
  <c r="L4379" i="14"/>
  <c r="L5741" i="14"/>
  <c r="L3936" i="14"/>
  <c r="L5351" i="14"/>
  <c r="L1707" i="14"/>
  <c r="L4489" i="14"/>
  <c r="L5426" i="14"/>
  <c r="L3532" i="14"/>
  <c r="L3208" i="14"/>
  <c r="L6394" i="14"/>
  <c r="L2573" i="14"/>
  <c r="L6124" i="14"/>
  <c r="L6376" i="14"/>
  <c r="L2006" i="14"/>
  <c r="L3885" i="14"/>
  <c r="L6499" i="14"/>
  <c r="L4514" i="14"/>
  <c r="L1465" i="14"/>
  <c r="L1784" i="14"/>
  <c r="L2562" i="14"/>
  <c r="L6323" i="14"/>
  <c r="L1509" i="14"/>
  <c r="L4660" i="14"/>
  <c r="L1782" i="14"/>
  <c r="L1520" i="14"/>
  <c r="L3909" i="14"/>
  <c r="L1578" i="14"/>
  <c r="L5011" i="14"/>
  <c r="L4881" i="14"/>
  <c r="L1890" i="14"/>
  <c r="L3657" i="14"/>
  <c r="L4948" i="14"/>
  <c r="L6232" i="14"/>
  <c r="L5060" i="14"/>
  <c r="L4933" i="14"/>
  <c r="L3066" i="14"/>
  <c r="L6142" i="14"/>
  <c r="L2835" i="14"/>
  <c r="L4154" i="14"/>
  <c r="L5177" i="14"/>
  <c r="L3010" i="14"/>
  <c r="L4687" i="14"/>
  <c r="L4664" i="14"/>
  <c r="L5185" i="14"/>
  <c r="L809" i="14"/>
  <c r="L5938" i="14"/>
  <c r="L5735" i="14"/>
  <c r="L5685" i="14"/>
  <c r="L3476" i="14"/>
  <c r="L4967" i="14"/>
  <c r="L3818" i="14"/>
  <c r="L4152" i="14"/>
  <c r="L5013" i="14"/>
  <c r="L6409" i="14"/>
  <c r="L5025" i="14"/>
  <c r="L6181" i="14"/>
  <c r="L3296" i="14"/>
  <c r="L5766" i="14"/>
  <c r="L3640" i="14"/>
  <c r="L4746" i="14"/>
  <c r="L2133" i="14"/>
  <c r="L2425" i="14"/>
  <c r="L4359" i="14"/>
  <c r="L1610" i="14"/>
  <c r="L4217" i="14"/>
  <c r="L6393" i="14"/>
  <c r="L6321" i="14"/>
  <c r="L5103" i="14"/>
  <c r="L5854" i="14"/>
  <c r="L5729" i="14"/>
  <c r="L6548" i="14"/>
  <c r="L3943" i="14"/>
  <c r="L3810" i="14"/>
  <c r="L6277" i="14"/>
  <c r="L5875" i="14"/>
  <c r="L5734" i="14"/>
  <c r="L5733" i="14"/>
  <c r="L5186" i="14"/>
  <c r="L2356" i="14"/>
  <c r="L1475" i="14"/>
  <c r="L1492" i="14"/>
  <c r="L4236" i="14"/>
  <c r="L6127" i="14"/>
  <c r="L1405" i="14"/>
  <c r="L4640" i="14"/>
  <c r="L931" i="14"/>
  <c r="L3823" i="14"/>
  <c r="L4513" i="14"/>
  <c r="L4488" i="14"/>
  <c r="L1518" i="14"/>
  <c r="L3500" i="14"/>
  <c r="L4941" i="14"/>
  <c r="L5781" i="14"/>
  <c r="L3215" i="14"/>
  <c r="L4116" i="14"/>
  <c r="L5106" i="14"/>
  <c r="L4210" i="14"/>
  <c r="L6143" i="14"/>
  <c r="L4380" i="14"/>
  <c r="L5089" i="14"/>
  <c r="L4855" i="14"/>
  <c r="L6233" i="14"/>
  <c r="L6454" i="14"/>
  <c r="L2607" i="14"/>
  <c r="L5667" i="14"/>
  <c r="L3911" i="14"/>
  <c r="L5702" i="14"/>
  <c r="L3859" i="14"/>
  <c r="L2385" i="14"/>
  <c r="L1595" i="14"/>
  <c r="L2199" i="14"/>
  <c r="L5141" i="14"/>
  <c r="L5350" i="14"/>
  <c r="L5721" i="14"/>
  <c r="L2921" i="14"/>
  <c r="L2100" i="14"/>
  <c r="L3018" i="14"/>
  <c r="L6215" i="14"/>
  <c r="L6560" i="14"/>
  <c r="L2459" i="14"/>
  <c r="L3867" i="14"/>
  <c r="L5173" i="14"/>
  <c r="L6559" i="14"/>
  <c r="L5739" i="14"/>
  <c r="L5038" i="14"/>
  <c r="L4515" i="14"/>
  <c r="L1540" i="14"/>
  <c r="L4633" i="14"/>
  <c r="L3634" i="14"/>
  <c r="L6413" i="14"/>
  <c r="L5873" i="14"/>
  <c r="L6377" i="14"/>
  <c r="L3630" i="14"/>
  <c r="L1580" i="14"/>
  <c r="L6546" i="14"/>
  <c r="L4689" i="14"/>
  <c r="L5922" i="14"/>
  <c r="L4308" i="14"/>
  <c r="L3266" i="14"/>
  <c r="L5955" i="14"/>
  <c r="L6160" i="14"/>
  <c r="L2667" i="14"/>
  <c r="L2398" i="14"/>
  <c r="L2474" i="14"/>
  <c r="L3315" i="14"/>
  <c r="L3631" i="14"/>
  <c r="L5020" i="14"/>
  <c r="L2920" i="14"/>
  <c r="L5172" i="14"/>
  <c r="L2499" i="14"/>
  <c r="L6111" i="14"/>
  <c r="L3944" i="14"/>
  <c r="L1036" i="14"/>
  <c r="L3855" i="14"/>
  <c r="L4490" i="14"/>
  <c r="L4882" i="14"/>
  <c r="L6182" i="14"/>
  <c r="L3860" i="14"/>
  <c r="L930" i="14"/>
  <c r="L1896" i="14"/>
  <c r="L3633" i="14"/>
  <c r="L3225" i="14"/>
  <c r="L3832" i="14"/>
  <c r="L2357" i="14"/>
  <c r="L4908" i="14"/>
  <c r="L2473" i="14"/>
  <c r="L3267" i="14"/>
  <c r="L5427" i="14"/>
  <c r="L1491" i="14"/>
  <c r="L1780" i="14"/>
  <c r="L5289" i="14"/>
  <c r="L1892" i="14"/>
  <c r="L5428" i="14"/>
  <c r="L5832" i="14"/>
  <c r="L3641" i="14"/>
  <c r="L5019" i="14"/>
  <c r="L5874" i="14"/>
  <c r="L6159" i="14"/>
  <c r="L3197" i="14"/>
  <c r="L2585" i="14"/>
  <c r="L4115" i="14"/>
  <c r="L5776" i="14"/>
  <c r="L4445" i="14"/>
  <c r="L1590" i="14"/>
  <c r="L4634" i="14"/>
  <c r="L2350" i="14"/>
  <c r="L5736" i="14"/>
  <c r="L3531" i="14"/>
  <c r="L2470" i="14"/>
  <c r="L6123" i="14"/>
  <c r="L4686" i="14"/>
  <c r="L3185" i="14"/>
  <c r="L4736" i="14"/>
  <c r="L3910" i="14"/>
  <c r="L2836" i="14"/>
  <c r="L2471" i="14"/>
  <c r="L2318" i="14"/>
  <c r="L3386" i="14"/>
  <c r="L2575" i="14"/>
  <c r="L1897" i="14"/>
  <c r="L5833" i="14"/>
  <c r="L3632" i="14"/>
  <c r="L5134" i="14"/>
  <c r="L4883" i="14"/>
  <c r="L2309" i="14"/>
  <c r="L1490" i="14"/>
  <c r="L6388" i="14"/>
  <c r="L5180" i="14"/>
  <c r="L4342" i="14"/>
  <c r="L414" i="14"/>
  <c r="L6429" i="14"/>
  <c r="L6401" i="14"/>
  <c r="L5549" i="14"/>
  <c r="L4769" i="14"/>
  <c r="L2875" i="14"/>
  <c r="L1381" i="14"/>
  <c r="L3639" i="14"/>
  <c r="L4424" i="14"/>
  <c r="L1898" i="14"/>
  <c r="L2668" i="14"/>
  <c r="L6326" i="14"/>
  <c r="L4860" i="14"/>
  <c r="L3475" i="14"/>
  <c r="L5782" i="14"/>
  <c r="L5039" i="14"/>
  <c r="L5991" i="14"/>
  <c r="L5179" i="14"/>
  <c r="L6389" i="14"/>
  <c r="L2386" i="14"/>
  <c r="L5775" i="14"/>
  <c r="L4245" i="14"/>
  <c r="L2876" i="14"/>
  <c r="L5597" i="14"/>
  <c r="L1437" i="14"/>
  <c r="L1450" i="14"/>
  <c r="L1587" i="14"/>
  <c r="L2397" i="14"/>
  <c r="L4357" i="14"/>
  <c r="L5229" i="14"/>
  <c r="L5777" i="14"/>
  <c r="L1478" i="14"/>
  <c r="L2317" i="14"/>
  <c r="L2934" i="14"/>
  <c r="L5244" i="14"/>
  <c r="L6126" i="14"/>
  <c r="L3077" i="14"/>
  <c r="L5230" i="14"/>
  <c r="L1541" i="14"/>
  <c r="L5037" i="14"/>
  <c r="L2351" i="14"/>
  <c r="L2469" i="14"/>
  <c r="L3845" i="14"/>
  <c r="L4373" i="14"/>
  <c r="L6100" i="14"/>
  <c r="L5290" i="14"/>
  <c r="L4945" i="14"/>
  <c r="L2146" i="14"/>
  <c r="L6343" i="14"/>
  <c r="L3060" i="14"/>
  <c r="L3875" i="14"/>
  <c r="L6276" i="14"/>
  <c r="L6225" i="14"/>
  <c r="L3212" i="14"/>
  <c r="L2354" i="14"/>
  <c r="L6189" i="14"/>
  <c r="L3165" i="14"/>
  <c r="L3678" i="14"/>
  <c r="L4934" i="14"/>
  <c r="L4659" i="14"/>
  <c r="L5135" i="14"/>
  <c r="L3511" i="14"/>
  <c r="L4361" i="14"/>
  <c r="L2299" i="14"/>
  <c r="L4796" i="14"/>
  <c r="L5178" i="14"/>
  <c r="L4594" i="14"/>
  <c r="L4943" i="14"/>
  <c r="L4632" i="14"/>
  <c r="L5737" i="14"/>
  <c r="L3710" i="14"/>
  <c r="L5420" i="14"/>
  <c r="L3912" i="14"/>
  <c r="L2424" i="14"/>
  <c r="L6214" i="14"/>
  <c r="L6226" i="14"/>
  <c r="L6399" i="14"/>
  <c r="L6383" i="14"/>
  <c r="L6324" i="14"/>
  <c r="L4595" i="14"/>
  <c r="L3724" i="14"/>
  <c r="L4582" i="14"/>
  <c r="L4524" i="14"/>
  <c r="L6375" i="14"/>
  <c r="L3738" i="14"/>
  <c r="L4114" i="14"/>
  <c r="L1485" i="14"/>
  <c r="L5054" i="14"/>
  <c r="L4821" i="14"/>
  <c r="L4499" i="14"/>
  <c r="L5140" i="14"/>
  <c r="L1594" i="14"/>
  <c r="L5275" i="14"/>
  <c r="L4396" i="14"/>
  <c r="L3881" i="14"/>
  <c r="L1783" i="14"/>
  <c r="L5305" i="14"/>
  <c r="L5291" i="14"/>
  <c r="L5738" i="14"/>
  <c r="L1646" i="14"/>
  <c r="L5472" i="14"/>
  <c r="L3835" i="14"/>
  <c r="L5139" i="14"/>
  <c r="L5944" i="14"/>
  <c r="L5626" i="14"/>
  <c r="L934" i="14"/>
  <c r="L5133" i="14"/>
  <c r="L5710" i="14"/>
  <c r="L2564" i="14"/>
  <c r="L2157" i="14"/>
  <c r="L5723" i="14"/>
  <c r="L5548" i="14"/>
  <c r="L2353" i="14"/>
  <c r="L5834" i="14"/>
  <c r="L5668" i="14"/>
  <c r="L4201" i="14"/>
  <c r="L4413" i="14"/>
  <c r="L4583" i="14"/>
  <c r="L6342" i="14"/>
  <c r="L6384" i="14"/>
  <c r="L2724" i="14"/>
  <c r="L6386" i="14"/>
  <c r="L1798" i="14"/>
  <c r="L1638" i="14"/>
  <c r="L4319" i="14"/>
  <c r="L3937" i="14"/>
  <c r="L4309" i="14"/>
  <c r="L3702" i="14"/>
  <c r="L3220" i="14"/>
  <c r="L6382" i="14"/>
  <c r="L2203" i="14"/>
  <c r="L5155" i="14"/>
  <c r="L2352" i="14"/>
  <c r="L3876" i="14"/>
  <c r="L3812" i="14"/>
  <c r="L6105" i="14"/>
  <c r="L4767" i="14"/>
  <c r="L6255" i="14"/>
  <c r="L3265" i="14"/>
  <c r="L4377" i="14"/>
  <c r="L1528" i="14"/>
  <c r="L5670" i="14"/>
  <c r="L5783" i="14"/>
  <c r="L4734" i="14"/>
  <c r="L6442" i="14"/>
  <c r="L2102" i="14"/>
  <c r="L5770" i="14"/>
  <c r="L3858" i="14"/>
  <c r="L3884" i="14"/>
  <c r="L1642" i="14"/>
  <c r="L4808" i="14"/>
  <c r="L5547" i="14"/>
  <c r="L4167" i="14"/>
  <c r="L3686" i="14"/>
  <c r="L2073" i="14"/>
  <c r="L2919" i="14"/>
  <c r="L3868" i="14"/>
  <c r="L6206" i="14"/>
  <c r="L6099" i="14"/>
  <c r="L1481" i="14"/>
  <c r="L6180" i="14"/>
  <c r="L6227" i="14"/>
  <c r="L4468" i="14"/>
  <c r="L5711" i="14"/>
  <c r="L3727" i="14"/>
  <c r="L6445" i="14"/>
  <c r="L5956" i="14"/>
  <c r="L5943" i="14"/>
  <c r="L5952" i="14"/>
  <c r="L6161" i="14"/>
  <c r="L5245" i="14"/>
  <c r="L4932" i="14"/>
  <c r="L1719" i="14"/>
  <c r="L6128" i="14"/>
  <c r="L4877" i="14"/>
  <c r="L6125" i="14"/>
  <c r="L4209" i="14"/>
  <c r="L6302" i="14"/>
  <c r="L6387" i="14"/>
  <c r="L5306" i="14"/>
  <c r="L2158" i="14"/>
  <c r="L3240" i="14"/>
  <c r="L6498" i="14"/>
  <c r="L3136" i="14"/>
  <c r="L4942" i="14"/>
  <c r="L5411" i="14"/>
  <c r="L1721" i="14"/>
  <c r="L6063" i="14"/>
  <c r="L4534" i="14"/>
  <c r="L6440" i="14"/>
  <c r="L4743" i="14"/>
  <c r="L3011" i="14"/>
  <c r="L2188" i="14"/>
  <c r="L6365" i="14"/>
  <c r="L2576" i="14"/>
  <c r="L5625" i="14"/>
  <c r="L2388" i="14"/>
  <c r="L5722" i="14"/>
  <c r="L3677" i="14"/>
  <c r="L2517" i="14"/>
  <c r="L2555" i="14"/>
  <c r="L3869" i="14"/>
  <c r="L3685" i="14"/>
  <c r="L3034" i="14"/>
  <c r="L4768" i="14"/>
  <c r="L1720" i="14"/>
  <c r="L6381" i="14"/>
  <c r="L4395" i="14"/>
  <c r="L6213" i="14"/>
  <c r="L6439" i="14"/>
  <c r="L2617" i="14"/>
  <c r="L2189" i="14"/>
  <c r="L5410" i="14"/>
  <c r="L2686" i="14"/>
  <c r="L1588" i="14"/>
  <c r="L6514" i="14"/>
  <c r="L5265" i="14"/>
  <c r="L5304" i="14"/>
  <c r="L5751" i="14"/>
  <c r="L6101" i="14"/>
  <c r="L1545" i="14"/>
  <c r="L6344" i="14"/>
  <c r="L1444" i="14"/>
  <c r="L6558" i="14"/>
  <c r="L6088" i="14"/>
  <c r="L6107" i="14"/>
  <c r="L4944" i="14"/>
  <c r="L6571" i="14"/>
  <c r="L4807" i="14"/>
  <c r="L5725" i="14"/>
  <c r="L1663" i="14"/>
  <c r="L6443" i="14"/>
  <c r="L5589" i="14"/>
  <c r="L5429" i="14"/>
  <c r="L4806" i="14"/>
  <c r="L1547" i="14"/>
  <c r="L5295" i="14"/>
  <c r="L5872" i="14"/>
  <c r="L1451" i="14"/>
  <c r="L5641" i="14"/>
  <c r="L5728" i="14"/>
  <c r="L1086" i="14"/>
  <c r="L5993" i="14"/>
  <c r="L5757" i="14"/>
  <c r="L1421" i="14"/>
  <c r="L6411" i="14"/>
  <c r="L4200" i="14"/>
  <c r="L3831" i="14"/>
  <c r="L2135" i="14"/>
  <c r="L5992" i="14"/>
  <c r="L3842" i="14"/>
  <c r="L1643" i="14"/>
  <c r="L6087" i="14"/>
  <c r="L6570" i="14"/>
  <c r="L6364" i="14"/>
  <c r="L6572" i="14"/>
  <c r="L6064" i="14"/>
  <c r="L3679" i="14"/>
  <c r="L5215" i="14"/>
  <c r="L5409" i="14"/>
  <c r="L1037" i="14"/>
  <c r="L3675" i="14"/>
  <c r="L6325" i="14"/>
  <c r="L5595" i="14"/>
  <c r="L5771" i="14"/>
  <c r="L3509" i="14"/>
  <c r="L5759" i="14"/>
  <c r="L5246" i="14"/>
  <c r="L5218" i="14"/>
  <c r="L2316" i="14"/>
  <c r="L6515" i="14"/>
  <c r="L2202" i="14"/>
  <c r="L1644" i="14"/>
  <c r="L4397" i="14"/>
  <c r="L4862" i="14"/>
  <c r="L5419" i="14"/>
  <c r="L2685" i="14"/>
  <c r="L2223" i="14"/>
  <c r="L2842" i="14"/>
  <c r="L4469" i="14"/>
  <c r="L3825" i="14"/>
  <c r="L6021" i="14"/>
  <c r="L2171" i="14"/>
  <c r="L5758" i="14"/>
  <c r="L4328" i="14"/>
  <c r="L3668" i="14"/>
  <c r="L3728" i="14"/>
  <c r="L1087" i="14"/>
  <c r="L4876" i="14"/>
  <c r="L3856" i="14"/>
  <c r="L6205" i="14"/>
  <c r="L3384" i="14"/>
  <c r="L5590" i="14"/>
  <c r="L4581" i="14"/>
  <c r="L5695" i="14"/>
  <c r="L3290" i="14"/>
  <c r="L4875" i="14"/>
  <c r="L5174" i="14"/>
  <c r="L3201" i="14"/>
  <c r="L3816" i="14"/>
  <c r="L1489" i="14"/>
  <c r="L5954" i="14"/>
  <c r="L5671" i="14"/>
  <c r="L3262" i="14"/>
  <c r="L6257" i="14"/>
  <c r="L3769" i="14"/>
  <c r="L1411" i="14"/>
  <c r="L4893" i="14"/>
  <c r="L4211" i="14"/>
  <c r="L640" i="14"/>
  <c r="L1466" i="14"/>
  <c r="L4238" i="14"/>
  <c r="L5596" i="14"/>
  <c r="L1453" i="14"/>
  <c r="L3273" i="14"/>
  <c r="L1824" i="14"/>
  <c r="L3942" i="14"/>
  <c r="L6566" i="14"/>
  <c r="L6065" i="14"/>
  <c r="L2874" i="14"/>
  <c r="L3607" i="14"/>
  <c r="L2307" i="14"/>
  <c r="L2725" i="14"/>
  <c r="L3709" i="14"/>
  <c r="L3135" i="14"/>
  <c r="L5591" i="14"/>
  <c r="L4443" i="14"/>
  <c r="L5923" i="14"/>
  <c r="L5708" i="14"/>
  <c r="L810" i="14"/>
  <c r="L6363" i="14"/>
  <c r="L5395" i="14"/>
  <c r="L6129" i="14"/>
  <c r="L5216" i="14"/>
  <c r="L6015" i="14"/>
  <c r="L3183" i="14"/>
  <c r="L4312" i="14"/>
  <c r="L6256" i="14"/>
  <c r="L3913" i="14"/>
  <c r="L2237" i="14"/>
  <c r="L2219" i="14"/>
  <c r="L1856" i="14"/>
  <c r="L1797" i="14"/>
  <c r="L6106" i="14"/>
  <c r="L3510" i="14"/>
  <c r="L6565" i="14"/>
  <c r="L5871" i="14"/>
  <c r="L6237" i="14"/>
  <c r="L2996" i="14"/>
  <c r="L6467" i="14"/>
  <c r="L3463" i="14"/>
  <c r="L6465" i="14"/>
  <c r="L5607" i="14"/>
  <c r="L3723" i="14"/>
  <c r="L5274" i="14"/>
  <c r="L4237" i="14"/>
  <c r="L1088" i="14"/>
  <c r="L5672" i="14"/>
  <c r="L4894" i="14"/>
  <c r="L5085" i="14"/>
  <c r="L6564" i="14"/>
  <c r="L4639" i="14"/>
  <c r="L4850" i="14"/>
  <c r="L6022" i="14"/>
  <c r="L3207" i="14"/>
  <c r="L6466" i="14"/>
  <c r="L4215" i="14"/>
  <c r="L3740" i="14"/>
  <c r="L3879" i="14"/>
  <c r="L2113" i="14"/>
  <c r="L1955" i="14"/>
  <c r="L2936" i="14"/>
  <c r="L3739" i="14"/>
  <c r="L2536" i="14"/>
  <c r="L3047" i="14"/>
  <c r="L6538" i="14"/>
  <c r="L2413" i="14"/>
  <c r="L4242" i="14"/>
  <c r="L5712" i="14"/>
  <c r="L5396" i="14"/>
  <c r="L2311" i="14"/>
  <c r="L4318" i="14"/>
  <c r="L4360" i="14"/>
  <c r="L2994" i="14"/>
  <c r="L2563" i="14"/>
  <c r="L6503" i="14"/>
  <c r="L6441" i="14"/>
  <c r="L1826" i="14"/>
  <c r="L2343" i="14"/>
  <c r="L3880" i="14"/>
  <c r="L1479" i="14"/>
  <c r="L3508" i="14"/>
  <c r="L6404" i="14"/>
  <c r="L6016" i="14"/>
  <c r="L5418" i="14"/>
  <c r="L3211" i="14"/>
  <c r="L2599" i="14"/>
  <c r="L932" i="14"/>
  <c r="L3726" i="14"/>
  <c r="L5876" i="14"/>
  <c r="L4724" i="14"/>
  <c r="L4250" i="14"/>
  <c r="L3512" i="14"/>
  <c r="L5606" i="14"/>
  <c r="L6513" i="14"/>
  <c r="L6522" i="14"/>
  <c r="L3462" i="14"/>
  <c r="L4444" i="14"/>
  <c r="L6239" i="14"/>
  <c r="L4878" i="14"/>
  <c r="L3672" i="14"/>
  <c r="L1855" i="14"/>
  <c r="L5945" i="14"/>
  <c r="L4662" i="14"/>
  <c r="L4246" i="14"/>
  <c r="L3203" i="14"/>
  <c r="L2112" i="14"/>
  <c r="L6238" i="14"/>
  <c r="L5599" i="14"/>
  <c r="L3113" i="14"/>
  <c r="L3667" i="14"/>
  <c r="L2213" i="14"/>
  <c r="L4991" i="14"/>
  <c r="L5414" i="14"/>
  <c r="L1546" i="14"/>
  <c r="L3167" i="14"/>
  <c r="L3836" i="14"/>
  <c r="L5276" i="14"/>
  <c r="L6568" i="14"/>
  <c r="L2658" i="14"/>
  <c r="L2584" i="14"/>
  <c r="L5769" i="14"/>
  <c r="L4079" i="14"/>
  <c r="L3588" i="14"/>
  <c r="L1028" i="14"/>
  <c r="L6167" i="14"/>
  <c r="L6567" i="14"/>
  <c r="L4450" i="14"/>
  <c r="L5195" i="14"/>
  <c r="L4863" i="14"/>
  <c r="L3938" i="14"/>
  <c r="L4989" i="14"/>
  <c r="L3704" i="14"/>
  <c r="L5724" i="14"/>
  <c r="L3288" i="14"/>
  <c r="L5088" i="14"/>
  <c r="L5953" i="14"/>
  <c r="L1563" i="14"/>
  <c r="L4895" i="14"/>
  <c r="L2958" i="14"/>
  <c r="L5326" i="14"/>
  <c r="L5217" i="14"/>
  <c r="L3878" i="14"/>
  <c r="L6434" i="14"/>
  <c r="L1854" i="14"/>
  <c r="L3617" i="14"/>
  <c r="L4990" i="14"/>
  <c r="L5413" i="14"/>
  <c r="L3602" i="14"/>
  <c r="L3337" i="14"/>
  <c r="L4573" i="14"/>
  <c r="L5194" i="14"/>
  <c r="L3184" i="14"/>
  <c r="L2693" i="14"/>
  <c r="L6537" i="14"/>
  <c r="L5327" i="14"/>
  <c r="L4849" i="14"/>
  <c r="L6164" i="14"/>
  <c r="L4300" i="14"/>
  <c r="L5480" i="14"/>
  <c r="L2211" i="14"/>
  <c r="L6436" i="14"/>
  <c r="L1017" i="14"/>
  <c r="L6561" i="14"/>
  <c r="L3166" i="14"/>
  <c r="L1422" i="14"/>
  <c r="L4735" i="14"/>
  <c r="L1454" i="14"/>
  <c r="L3261" i="14"/>
  <c r="L2519" i="14"/>
  <c r="L5690" i="14"/>
  <c r="L2159" i="14"/>
  <c r="L4327" i="14"/>
  <c r="L3734" i="14"/>
  <c r="L3310" i="14"/>
  <c r="L3235" i="14"/>
  <c r="L4498" i="14"/>
  <c r="L3708" i="14"/>
  <c r="L2380" i="14"/>
  <c r="L6072" i="14"/>
  <c r="L4272" i="14"/>
  <c r="L5905" i="14"/>
  <c r="L2075" i="14"/>
  <c r="L6437" i="14"/>
  <c r="L5455" i="14"/>
  <c r="L5686" i="14"/>
  <c r="L5669" i="14"/>
  <c r="L2940" i="14"/>
  <c r="L4366" i="14"/>
  <c r="L6523" i="14"/>
  <c r="L4861" i="14"/>
  <c r="L6539" i="14"/>
  <c r="L6183" i="14"/>
  <c r="L3245" i="14"/>
  <c r="L1506" i="14"/>
  <c r="L6074" i="14"/>
  <c r="L5193" i="14"/>
  <c r="L1438" i="14"/>
  <c r="L4744" i="14"/>
  <c r="L1954" i="14"/>
  <c r="L3827" i="14"/>
  <c r="L5981" i="14"/>
  <c r="L1447" i="14"/>
  <c r="L3338" i="14"/>
  <c r="L811" i="14"/>
  <c r="L5421" i="14"/>
  <c r="L5713" i="14"/>
  <c r="L4950" i="14"/>
  <c r="L6104" i="14"/>
  <c r="L400" i="14"/>
  <c r="L5482" i="14"/>
  <c r="L2349" i="14"/>
  <c r="L2037" i="14"/>
  <c r="L3660" i="14"/>
  <c r="L2689" i="14"/>
  <c r="L399" i="14"/>
  <c r="L2678" i="14"/>
  <c r="L4723" i="14"/>
  <c r="L3464" i="14"/>
  <c r="L5231" i="14"/>
  <c r="L4819" i="14"/>
  <c r="L5608" i="14"/>
  <c r="L5784" i="14"/>
  <c r="L5412" i="14"/>
  <c r="L3820" i="14"/>
  <c r="L5714" i="14"/>
  <c r="L3703" i="14"/>
  <c r="L6562" i="14"/>
  <c r="L6347" i="14"/>
  <c r="L2379" i="14"/>
  <c r="L3676" i="14"/>
  <c r="L3072" i="14"/>
  <c r="L5630" i="14"/>
  <c r="L1825" i="14"/>
  <c r="L3284" i="14"/>
  <c r="L2677" i="14"/>
  <c r="L3452" i="14"/>
  <c r="L5552" i="14"/>
  <c r="L6495" i="14"/>
  <c r="L5183" i="14"/>
  <c r="L3822" i="14"/>
  <c r="L5550" i="14"/>
  <c r="L1534" i="14"/>
  <c r="L4952" i="14"/>
  <c r="L6073" i="14"/>
  <c r="L4820" i="14"/>
  <c r="L1027" i="14"/>
  <c r="L1507" i="14"/>
  <c r="L6496" i="14"/>
  <c r="L5267" i="14"/>
  <c r="L2312" i="14"/>
  <c r="L1764" i="14"/>
  <c r="L6131" i="14"/>
  <c r="L1433" i="14"/>
  <c r="L5753" i="14"/>
  <c r="L5551" i="14"/>
  <c r="L6501" i="14"/>
  <c r="L2242" i="14"/>
  <c r="L4865" i="14"/>
  <c r="L5957" i="14"/>
  <c r="L4244" i="14"/>
  <c r="L5484" i="14"/>
  <c r="L3507" i="14"/>
  <c r="L3236" i="14"/>
  <c r="L3840" i="14"/>
  <c r="L5605" i="14"/>
  <c r="L5423" i="14"/>
  <c r="L2798" i="14"/>
  <c r="L3474" i="14"/>
  <c r="L4077" i="14"/>
  <c r="L5422" i="14"/>
  <c r="L2194" i="14"/>
  <c r="L1533" i="14"/>
  <c r="L3736" i="14"/>
  <c r="L4864" i="14"/>
  <c r="L6345" i="14"/>
  <c r="L6352" i="14"/>
  <c r="L6474" i="14"/>
  <c r="L2187" i="14"/>
  <c r="L2134" i="14"/>
  <c r="L3332" i="14"/>
  <c r="L5241" i="14"/>
  <c r="L6103" i="14"/>
  <c r="L6597" i="14"/>
  <c r="L4773" i="14"/>
  <c r="L4519" i="14"/>
  <c r="L1582" i="14"/>
  <c r="L3666" i="14"/>
  <c r="L4517" i="14"/>
  <c r="L4202" i="14"/>
  <c r="L1030" i="14"/>
  <c r="L3680" i="14"/>
  <c r="L5483" i="14"/>
  <c r="L6095" i="14"/>
  <c r="L1508" i="14"/>
  <c r="L6184" i="14"/>
  <c r="L1641" i="14"/>
  <c r="L6102" i="14"/>
  <c r="L5688" i="14"/>
  <c r="L6563" i="14"/>
  <c r="L6109" i="14"/>
  <c r="L5683" i="14"/>
  <c r="L4880" i="14"/>
  <c r="L6598" i="14"/>
  <c r="L3589" i="14"/>
  <c r="L5718" i="14"/>
  <c r="L4535" i="14"/>
  <c r="L3833" i="14"/>
  <c r="L6599" i="14"/>
  <c r="L2236" i="14"/>
  <c r="L4249" i="14"/>
  <c r="L4251" i="14"/>
  <c r="L5431" i="14"/>
  <c r="L3713" i="14"/>
  <c r="L4818" i="14"/>
  <c r="L6133" i="14"/>
  <c r="L3862" i="14"/>
  <c r="L5996" i="14"/>
  <c r="L4848" i="14"/>
  <c r="L3283" i="14"/>
  <c r="L6166" i="14"/>
  <c r="L3306" i="14"/>
  <c r="L5603" i="14"/>
  <c r="L5242" i="14"/>
  <c r="L2329" i="14"/>
  <c r="L5394" i="14"/>
  <c r="L2364" i="14"/>
  <c r="L5743" i="14"/>
  <c r="L1426" i="14"/>
  <c r="L1959" i="14"/>
  <c r="L2366" i="14"/>
  <c r="L3737" i="14"/>
  <c r="L5219" i="14"/>
  <c r="L5717" i="14"/>
  <c r="L1799" i="14"/>
  <c r="L5243" i="14"/>
  <c r="L4814" i="14"/>
  <c r="L2852" i="14"/>
  <c r="L4951" i="14"/>
  <c r="L6497" i="14"/>
  <c r="L3844" i="14"/>
  <c r="L5995" i="14"/>
  <c r="L1765" i="14"/>
  <c r="L4680" i="14"/>
  <c r="L6094" i="14"/>
  <c r="L6071" i="14"/>
  <c r="L4745" i="14"/>
  <c r="L5247" i="14"/>
  <c r="L4220" i="14"/>
  <c r="L5604" i="14"/>
  <c r="L2205" i="14"/>
  <c r="L5602" i="14"/>
  <c r="L1527" i="14"/>
  <c r="L3684" i="14"/>
  <c r="L3280" i="14"/>
  <c r="L2440" i="14"/>
  <c r="L4326" i="14"/>
  <c r="L6379" i="14"/>
  <c r="L1410" i="14"/>
  <c r="L6380" i="14"/>
  <c r="L5979" i="14"/>
  <c r="L1682" i="14"/>
  <c r="L5609" i="14"/>
  <c r="L3914" i="14"/>
  <c r="L4520" i="14"/>
  <c r="L4390" i="14"/>
  <c r="L5980" i="14"/>
  <c r="L3257" i="14"/>
  <c r="L6346" i="14"/>
  <c r="L4774" i="14"/>
  <c r="L6119" i="14"/>
  <c r="L2306" i="14"/>
  <c r="L6017" i="14"/>
  <c r="L6117" i="14"/>
  <c r="L795" i="14"/>
  <c r="L4078" i="14"/>
  <c r="L5682" i="14"/>
  <c r="L643" i="14"/>
  <c r="L2218" i="14"/>
  <c r="L6043" i="14"/>
  <c r="L5478" i="14"/>
  <c r="L2241" i="14"/>
  <c r="L3026" i="14"/>
  <c r="L2706" i="14"/>
  <c r="L1874" i="14"/>
  <c r="L6545" i="14"/>
  <c r="L4879" i="14"/>
  <c r="L2865" i="14"/>
  <c r="L2144" i="14"/>
  <c r="L2608" i="14"/>
  <c r="L4038" i="14"/>
  <c r="L2114" i="14"/>
  <c r="L5600" i="14"/>
  <c r="L5752" i="14"/>
  <c r="L1626" i="14"/>
  <c r="L2688" i="14"/>
  <c r="L6417" i="14"/>
  <c r="L2687" i="14"/>
  <c r="L6369" i="14"/>
  <c r="L5994" i="14"/>
  <c r="L5661" i="14"/>
  <c r="L401" i="14"/>
  <c r="L3279" i="14"/>
  <c r="L5719" i="14"/>
  <c r="L3250" i="14"/>
  <c r="L3112" i="14"/>
  <c r="L3735" i="14"/>
  <c r="L3839" i="14"/>
  <c r="L5199" i="14"/>
  <c r="L4337" i="14"/>
  <c r="L2976" i="14"/>
  <c r="L6419" i="14"/>
  <c r="L5201" i="14"/>
  <c r="L3132" i="14"/>
  <c r="L4336" i="14"/>
  <c r="L6165" i="14"/>
  <c r="L4262" i="14"/>
  <c r="L5481" i="14"/>
  <c r="L2217" i="14"/>
  <c r="L3712" i="14"/>
  <c r="L4832" i="14"/>
  <c r="L2344" i="14"/>
  <c r="L5650" i="14"/>
  <c r="L4383" i="14"/>
  <c r="L2674" i="14"/>
  <c r="L5662" i="14"/>
  <c r="L2941" i="14"/>
  <c r="L4699" i="14"/>
  <c r="L6069" i="14"/>
  <c r="L5181" i="14"/>
  <c r="L2554" i="14"/>
  <c r="L4999" i="14"/>
  <c r="L2212" i="14"/>
  <c r="L5906" i="14"/>
  <c r="L1535" i="14"/>
  <c r="L1536" i="14"/>
  <c r="L4060" i="14"/>
  <c r="L639" i="14"/>
  <c r="L3039" i="14"/>
  <c r="L5430" i="14"/>
  <c r="L2439" i="14"/>
  <c r="L3133" i="14"/>
  <c r="L5680" i="14"/>
  <c r="L2381" i="14"/>
  <c r="L5266" i="14"/>
  <c r="L2031" i="14"/>
  <c r="L1432" i="14"/>
  <c r="L5249" i="14"/>
  <c r="L2305" i="14"/>
  <c r="L5904" i="14"/>
  <c r="L5755" i="14"/>
  <c r="L3834" i="14"/>
  <c r="L2233" i="14"/>
  <c r="L5949" i="14"/>
  <c r="L3773" i="14"/>
  <c r="L5665" i="14"/>
  <c r="L6110" i="14"/>
  <c r="L1549" i="14"/>
  <c r="L2195" i="14"/>
  <c r="L6569" i="14"/>
  <c r="L5664" i="14"/>
  <c r="L1766" i="14"/>
  <c r="L5635" i="14"/>
  <c r="L4682" i="14"/>
  <c r="L3249" i="14"/>
  <c r="L5780" i="14"/>
  <c r="L6023" i="14"/>
  <c r="L5485" i="14"/>
  <c r="L5235" i="14"/>
  <c r="L6351" i="14"/>
  <c r="L6093" i="14"/>
  <c r="L3025" i="14"/>
  <c r="L6204" i="14"/>
  <c r="L3616" i="14"/>
  <c r="L3768" i="14"/>
  <c r="L3390" i="14"/>
  <c r="L2387" i="14"/>
  <c r="L5785" i="14"/>
  <c r="L3863" i="14"/>
  <c r="L2813" i="14"/>
  <c r="L5159" i="14"/>
  <c r="L3069" i="14"/>
  <c r="L6070" i="14"/>
  <c r="L3289" i="14"/>
  <c r="L6554" i="14"/>
  <c r="L4198" i="14"/>
  <c r="L4775" i="14"/>
  <c r="L6553" i="14"/>
  <c r="L5696" i="14"/>
  <c r="L4419" i="14"/>
  <c r="L5911" i="14"/>
  <c r="L5628" i="14"/>
  <c r="L4998" i="14"/>
  <c r="L2858" i="14"/>
  <c r="L3805" i="14"/>
  <c r="L3282" i="14"/>
  <c r="L4066" i="14"/>
  <c r="L3309" i="14"/>
  <c r="L6418" i="14"/>
  <c r="L3234" i="14"/>
  <c r="L5200" i="14"/>
  <c r="L3281" i="14"/>
  <c r="L4345" i="14"/>
  <c r="L2339" i="14"/>
  <c r="L6118" i="14"/>
  <c r="L2365" i="14"/>
  <c r="L1628" i="14"/>
  <c r="L6112" i="14"/>
  <c r="L5302" i="14"/>
  <c r="L5684" i="14"/>
  <c r="L2264" i="14"/>
  <c r="L5912" i="14"/>
  <c r="L5675" i="14"/>
  <c r="L5651" i="14"/>
  <c r="L3449" i="14"/>
  <c r="L5679" i="14"/>
  <c r="L5778" i="14"/>
  <c r="L6370" i="14"/>
  <c r="L5301" i="14"/>
  <c r="L3674" i="14"/>
  <c r="L4525" i="14"/>
  <c r="L644" i="14"/>
  <c r="L2983" i="14"/>
  <c r="L4813" i="14"/>
  <c r="L5248" i="14"/>
  <c r="L4638" i="14"/>
  <c r="L3830" i="14"/>
  <c r="L6185" i="14"/>
  <c r="L6557" i="14"/>
  <c r="L2659" i="14"/>
  <c r="L5598" i="14"/>
  <c r="L4866" i="14"/>
  <c r="L5649" i="14"/>
  <c r="L2335" i="14"/>
  <c r="L2032" i="14"/>
  <c r="L2598" i="14"/>
  <c r="L1550" i="14"/>
  <c r="L6371" i="14"/>
  <c r="L3181" i="14"/>
  <c r="L4886" i="14"/>
  <c r="L4335" i="14"/>
  <c r="L5694" i="14"/>
  <c r="L5666" i="14"/>
  <c r="L4451" i="14"/>
  <c r="L4574" i="14"/>
  <c r="L5910" i="14"/>
  <c r="L2649" i="14"/>
  <c r="L5182" i="14"/>
  <c r="L1530" i="14"/>
  <c r="L2193" i="14"/>
  <c r="L5779" i="14"/>
  <c r="L3033" i="14"/>
  <c r="L5756" i="14"/>
  <c r="L4831" i="14"/>
  <c r="L5673" i="14"/>
  <c r="L2235" i="14"/>
  <c r="L6011" i="14"/>
  <c r="L3256" i="14"/>
  <c r="L6552" i="14"/>
  <c r="L5674" i="14"/>
  <c r="L1538" i="14"/>
  <c r="L4681" i="14"/>
  <c r="L2038" i="14"/>
  <c r="L793" i="14"/>
  <c r="L2851" i="14"/>
  <c r="L933" i="14"/>
  <c r="L5866" i="14"/>
  <c r="L4199" i="14"/>
  <c r="L6076" i="14"/>
  <c r="L1583" i="14"/>
  <c r="L3243" i="14"/>
  <c r="L3187" i="14"/>
  <c r="L2871" i="14"/>
  <c r="L4533" i="14"/>
  <c r="L3274" i="14"/>
  <c r="L3255" i="14"/>
  <c r="L4868" i="14"/>
  <c r="L4344" i="14"/>
  <c r="L6009" i="14"/>
  <c r="L3063" i="14"/>
  <c r="L5540" i="14"/>
  <c r="L2338" i="14"/>
  <c r="L2232" i="14"/>
  <c r="L2690" i="14"/>
  <c r="L1838" i="14"/>
  <c r="L2186" i="14"/>
  <c r="L3930" i="14"/>
  <c r="L3065" i="14"/>
  <c r="L2682" i="14"/>
  <c r="L2337" i="14"/>
  <c r="L6475" i="14"/>
  <c r="L2969" i="14"/>
  <c r="L6378" i="14"/>
  <c r="L6130" i="14"/>
  <c r="L3673" i="14"/>
  <c r="L4454" i="14"/>
  <c r="L3730" i="14"/>
  <c r="L1837" i="14"/>
  <c r="L5226" i="14"/>
  <c r="L6476" i="14"/>
  <c r="L5538" i="14"/>
  <c r="L6075" i="14"/>
  <c r="L5493" i="14"/>
  <c r="L2806" i="14"/>
  <c r="L5951" i="14"/>
  <c r="L4873" i="14"/>
  <c r="L2812" i="14"/>
  <c r="L6010" i="14"/>
  <c r="L5000" i="14"/>
  <c r="L6077" i="14"/>
  <c r="L3804" i="14"/>
  <c r="L4698" i="14"/>
  <c r="L1654" i="14"/>
  <c r="L6435" i="14"/>
  <c r="L5486" i="14"/>
  <c r="L5236" i="14"/>
  <c r="L3536" i="14"/>
  <c r="L5689" i="14"/>
  <c r="L3838" i="14"/>
  <c r="L4273" i="14"/>
  <c r="L4218" i="14"/>
  <c r="L2152" i="14"/>
  <c r="L5960" i="14"/>
  <c r="L5237" i="14"/>
  <c r="L3711" i="14"/>
  <c r="L1853" i="14"/>
  <c r="L2033" i="14"/>
  <c r="L4867" i="14"/>
  <c r="L2967" i="14"/>
  <c r="L3244" i="14"/>
  <c r="L6492" i="14"/>
  <c r="L3795" i="14"/>
  <c r="L2542" i="14"/>
  <c r="L6108" i="14"/>
  <c r="L3227" i="14"/>
  <c r="L5539" i="14"/>
  <c r="L4151" i="14"/>
  <c r="L3040" i="14"/>
  <c r="L1960" i="14"/>
  <c r="L2691" i="14"/>
  <c r="L4523" i="14"/>
  <c r="L3182" i="14"/>
  <c r="L4874" i="14"/>
  <c r="L2892" i="14"/>
  <c r="L2873" i="14"/>
  <c r="L6403" i="14"/>
  <c r="L5636" i="14"/>
  <c r="L1548" i="14"/>
  <c r="L6113" i="14"/>
  <c r="L2984" i="14"/>
  <c r="L2959" i="14"/>
  <c r="L3470" i="14"/>
  <c r="L1431" i="14"/>
  <c r="L6116" i="14"/>
  <c r="L3307" i="14"/>
  <c r="L5303" i="14"/>
  <c r="L4384" i="14"/>
  <c r="L3024" i="14"/>
  <c r="L4025" i="14"/>
  <c r="L2569" i="14"/>
  <c r="L4812" i="14"/>
  <c r="L6353" i="14"/>
  <c r="L4317" i="14"/>
  <c r="L6052" i="14"/>
  <c r="L6115" i="14"/>
  <c r="L6001" i="14"/>
  <c r="L4522" i="14"/>
  <c r="L2891" i="14"/>
  <c r="L5479" i="14"/>
  <c r="L3017" i="14"/>
  <c r="L5387" i="14"/>
  <c r="L4293" i="14"/>
  <c r="L1872" i="14"/>
  <c r="L935" i="14"/>
  <c r="L6596" i="14"/>
  <c r="L5907" i="14"/>
  <c r="L3877" i="14"/>
  <c r="L3647" i="14"/>
  <c r="L2206" i="14"/>
  <c r="L2174" i="14"/>
  <c r="L6360" i="14"/>
  <c r="L2841" i="14"/>
  <c r="L4625" i="14"/>
  <c r="L2802" i="14"/>
  <c r="L5086" i="14"/>
  <c r="L5228" i="14"/>
  <c r="L5634" i="14"/>
  <c r="L6493" i="14"/>
  <c r="L6544" i="14"/>
  <c r="L2166" i="14"/>
  <c r="L4872" i="14"/>
  <c r="L5754" i="14"/>
  <c r="L3717" i="14"/>
  <c r="L3506" i="14"/>
  <c r="L3661" i="14"/>
  <c r="L1434" i="14"/>
  <c r="L3041" i="14"/>
  <c r="L5227" i="14"/>
  <c r="L3038" i="14"/>
  <c r="L2541" i="14"/>
  <c r="L2310" i="14"/>
  <c r="L2170" i="14"/>
  <c r="L2441" i="14"/>
  <c r="L4830" i="14"/>
  <c r="L6114" i="14"/>
  <c r="L4453" i="14"/>
  <c r="L1836" i="14"/>
  <c r="L3547" i="14"/>
  <c r="L6555" i="14"/>
  <c r="L6338" i="14"/>
  <c r="L6000" i="14"/>
  <c r="L2330" i="14"/>
  <c r="L6595" i="14"/>
  <c r="L4287" i="14"/>
  <c r="L6494" i="14"/>
  <c r="L3732" i="14"/>
  <c r="L5908" i="14"/>
  <c r="L2262" i="14"/>
  <c r="L5681" i="14"/>
  <c r="L2767" i="14"/>
  <c r="L2263" i="14"/>
  <c r="L4600" i="14"/>
  <c r="L3012" i="14"/>
  <c r="L6222" i="14"/>
  <c r="L4065" i="14"/>
  <c r="L5909" i="14"/>
  <c r="L2243" i="14"/>
  <c r="L6002" i="14"/>
  <c r="L2345" i="14"/>
  <c r="L1961" i="14"/>
  <c r="L4261" i="14"/>
  <c r="L4059" i="14"/>
  <c r="L3311" i="14"/>
  <c r="L6516" i="14"/>
  <c r="L2568" i="14"/>
  <c r="L2978" i="14"/>
  <c r="L2169" i="14"/>
  <c r="L4700" i="14"/>
  <c r="L5865" i="14"/>
  <c r="L3448" i="14"/>
  <c r="L3071" i="14"/>
  <c r="L5545" i="14"/>
  <c r="L4289" i="14"/>
  <c r="L4516" i="14"/>
  <c r="L6361" i="14"/>
  <c r="L4901" i="14"/>
  <c r="L2743" i="14"/>
  <c r="L5580" i="14"/>
  <c r="L6543" i="14"/>
  <c r="L3178" i="14"/>
  <c r="L3719" i="14"/>
  <c r="L3793" i="14"/>
  <c r="L2304" i="14"/>
  <c r="L2942" i="14"/>
  <c r="L2630" i="14"/>
  <c r="L2151" i="14"/>
  <c r="L2163" i="14"/>
  <c r="L4521" i="14"/>
  <c r="L3391" i="14"/>
  <c r="L5950" i="14"/>
  <c r="L4274" i="14"/>
  <c r="L1513" i="14"/>
  <c r="L5663" i="14"/>
  <c r="L5655" i="14"/>
  <c r="L4296" i="14"/>
  <c r="L2463" i="14"/>
  <c r="L3751" i="14"/>
  <c r="L2147" i="14"/>
  <c r="L4297" i="14"/>
  <c r="L5959" i="14"/>
  <c r="L2824" i="14"/>
  <c r="L3046" i="14"/>
  <c r="L1581" i="14"/>
  <c r="L2797" i="14"/>
  <c r="L5158" i="14"/>
  <c r="L3801" i="14"/>
  <c r="L6594" i="14"/>
  <c r="L2225" i="14"/>
  <c r="L4153" i="14"/>
  <c r="L2570" i="14"/>
  <c r="L5786" i="14"/>
  <c r="L5100" i="14"/>
  <c r="L3064" i="14"/>
  <c r="L3111" i="14"/>
  <c r="L2918" i="14"/>
  <c r="L1655" i="14"/>
  <c r="L4024" i="14"/>
  <c r="L796" i="14"/>
  <c r="L4067" i="14"/>
  <c r="L1424" i="14"/>
  <c r="L3437" i="14"/>
  <c r="L2680" i="14"/>
  <c r="L6336" i="14"/>
  <c r="L3180" i="14"/>
  <c r="L5495" i="14"/>
  <c r="L4346" i="14"/>
  <c r="L1425" i="14"/>
  <c r="L2160" i="14"/>
  <c r="L2161" i="14"/>
  <c r="L2823" i="14"/>
  <c r="L2308" i="14"/>
  <c r="L3330" i="14"/>
  <c r="L2681" i="14"/>
  <c r="L4593" i="14"/>
  <c r="L3750" i="14"/>
  <c r="L2669" i="14"/>
  <c r="L4899" i="14"/>
  <c r="L2583" i="14"/>
  <c r="L3590" i="14"/>
  <c r="L5515" i="14"/>
  <c r="L3535" i="14"/>
  <c r="L3263" i="14"/>
  <c r="L3731" i="14"/>
  <c r="L5432" i="14"/>
  <c r="L5157" i="14"/>
  <c r="L2805" i="14"/>
  <c r="L4601" i="14"/>
  <c r="L2749" i="14"/>
  <c r="L2692" i="14"/>
  <c r="L4518" i="14"/>
  <c r="L5958" i="14"/>
  <c r="L3548" i="14"/>
  <c r="L1873" i="14"/>
  <c r="L3524" i="14"/>
  <c r="L2620" i="14"/>
  <c r="L3070" i="14"/>
  <c r="L1436" i="14"/>
  <c r="L2683" i="14"/>
  <c r="L5629" i="14"/>
  <c r="L2807" i="14"/>
  <c r="L2879" i="14"/>
  <c r="L3179" i="14"/>
  <c r="L3608" i="14"/>
  <c r="L2328" i="14"/>
  <c r="L4900" i="14"/>
  <c r="L6224" i="14"/>
  <c r="L6524" i="14"/>
  <c r="L1627" i="14"/>
  <c r="L1407" i="14"/>
  <c r="L2894" i="14"/>
  <c r="L2207" i="14"/>
  <c r="L6285" i="14"/>
  <c r="L4288" i="14"/>
  <c r="L5761" i="14"/>
  <c r="L3815" i="14"/>
  <c r="L2167" i="14"/>
  <c r="L3729" i="14"/>
  <c r="L5102" i="14"/>
  <c r="L3776" i="14"/>
  <c r="L3496" i="14"/>
  <c r="L3177" i="14"/>
  <c r="L5404" i="14"/>
  <c r="L3036" i="14"/>
  <c r="L3468" i="14"/>
  <c r="L3469" i="14"/>
  <c r="L6286" i="14"/>
  <c r="L3300" i="14"/>
  <c r="L2663" i="14"/>
  <c r="L5601" i="14"/>
  <c r="L3792" i="14"/>
  <c r="L3814" i="14"/>
  <c r="L5720" i="14"/>
  <c r="L5278" i="14"/>
  <c r="L2224" i="14"/>
  <c r="L2625" i="14"/>
  <c r="L6337" i="14"/>
  <c r="L3931" i="14"/>
  <c r="L2855" i="14"/>
  <c r="L6287" i="14"/>
  <c r="L2123" i="14"/>
  <c r="L2804" i="14"/>
  <c r="L1680" i="14"/>
  <c r="L5099" i="14"/>
  <c r="L5101" i="14"/>
  <c r="L3569" i="14"/>
  <c r="L3829" i="14"/>
  <c r="L2537" i="14"/>
  <c r="L4449" i="14"/>
  <c r="L3861" i="14"/>
  <c r="L5544" i="14"/>
  <c r="L2878" i="14"/>
  <c r="L5941" i="14"/>
  <c r="L5647" i="14"/>
  <c r="L4271" i="14"/>
  <c r="L794" i="14"/>
  <c r="L642" i="14"/>
  <c r="L1514" i="14"/>
  <c r="L1512" i="14"/>
  <c r="L2803" i="14"/>
  <c r="L3447" i="14"/>
  <c r="L3186" i="14"/>
  <c r="L4587" i="14"/>
  <c r="L2853" i="14"/>
  <c r="L6556" i="14"/>
  <c r="L4771" i="14"/>
  <c r="L4031" i="14"/>
  <c r="L2121" i="14"/>
  <c r="L3335" i="14"/>
  <c r="L5370" i="14"/>
  <c r="L2162" i="14"/>
  <c r="L2433" i="14"/>
  <c r="L6341" i="14"/>
  <c r="L5386" i="14"/>
  <c r="L1848" i="14"/>
  <c r="L3392" i="14"/>
  <c r="L3073" i="14"/>
  <c r="L3269" i="14"/>
  <c r="L2977" i="14"/>
  <c r="L2145" i="14"/>
  <c r="L3093" i="14"/>
  <c r="L5640" i="14"/>
  <c r="L1664" i="14"/>
  <c r="L4205" i="14"/>
  <c r="L2231" i="14"/>
  <c r="L2722" i="14"/>
  <c r="L641" i="14"/>
  <c r="L2234" i="14"/>
  <c r="L1918" i="14"/>
  <c r="L3826" i="14"/>
  <c r="L2391" i="14"/>
  <c r="L5940" i="14"/>
  <c r="L1849" i="14"/>
  <c r="L6053" i="14"/>
  <c r="L5165" i="14"/>
  <c r="L3298" i="14"/>
  <c r="L3605" i="14"/>
  <c r="L3696" i="14"/>
  <c r="L1919" i="14"/>
  <c r="L3916" i="14"/>
  <c r="L3813" i="14"/>
  <c r="L3504" i="14"/>
  <c r="L2872" i="14"/>
  <c r="L2593" i="14"/>
  <c r="L3497" i="14"/>
  <c r="L4770" i="14"/>
  <c r="L3125" i="14"/>
  <c r="L3718" i="14"/>
  <c r="L5867" i="14"/>
  <c r="L3009" i="14"/>
  <c r="L2597" i="14"/>
  <c r="L1917" i="14"/>
  <c r="L1473" i="14"/>
  <c r="L4833" i="14"/>
  <c r="L5715" i="14"/>
  <c r="L5656" i="14"/>
  <c r="L2748" i="14"/>
  <c r="L2142" i="14"/>
  <c r="L3251" i="14"/>
  <c r="L2619" i="14"/>
  <c r="L2543" i="14"/>
  <c r="L6223" i="14"/>
  <c r="L2115" i="14"/>
  <c r="L2957" i="14"/>
  <c r="L3130" i="14"/>
  <c r="L4452" i="14"/>
  <c r="L3568" i="14"/>
  <c r="L2708" i="14"/>
  <c r="L6438" i="14"/>
  <c r="L4772" i="14"/>
  <c r="L4298" i="14"/>
  <c r="L5653" i="14"/>
  <c r="L3698" i="14"/>
  <c r="L2860" i="14"/>
  <c r="L3577" i="14"/>
  <c r="L5999" i="14"/>
  <c r="L5307" i="14"/>
  <c r="L5582" i="14"/>
  <c r="L5371" i="14"/>
  <c r="L2427" i="14"/>
  <c r="L6059" i="14"/>
  <c r="L6068" i="14"/>
  <c r="L5434" i="14"/>
  <c r="L2122" i="14"/>
  <c r="L2673" i="14"/>
  <c r="L792" i="14"/>
  <c r="L5374" i="14"/>
  <c r="L5435" i="14"/>
  <c r="L3015" i="14"/>
  <c r="L3775" i="14"/>
  <c r="L5405" i="14"/>
  <c r="L1467" i="14"/>
  <c r="L3302" i="14"/>
  <c r="L2890" i="14"/>
  <c r="L5516" i="14"/>
  <c r="L1020" i="14"/>
  <c r="L6057" i="14"/>
  <c r="L2866" i="14"/>
  <c r="L2679" i="14"/>
  <c r="L2168" i="14"/>
  <c r="L5704" i="14"/>
  <c r="L5942" i="14"/>
  <c r="L4572" i="14"/>
  <c r="L5372" i="14"/>
  <c r="L4149" i="14"/>
  <c r="L5254" i="14"/>
  <c r="L5947" i="14"/>
  <c r="L3074" i="14"/>
  <c r="L4013" i="14"/>
  <c r="L1760" i="14"/>
  <c r="L2857" i="14"/>
  <c r="L5433" i="14"/>
  <c r="L2535" i="14"/>
  <c r="L4599" i="14"/>
  <c r="L1681" i="14"/>
  <c r="L4305" i="14"/>
  <c r="L3932" i="14"/>
  <c r="L6340" i="14"/>
  <c r="L2394" i="14"/>
  <c r="L5375" i="14"/>
  <c r="L4834" i="14"/>
  <c r="L6066" i="14"/>
  <c r="L6339" i="14"/>
  <c r="L5581" i="14"/>
  <c r="L3523" i="14"/>
  <c r="L3619" i="14"/>
  <c r="L3334" i="14"/>
  <c r="L1012" i="14"/>
  <c r="L5488" i="14"/>
  <c r="L3068" i="14"/>
  <c r="L3620" i="14"/>
  <c r="L4805" i="14"/>
  <c r="L2955" i="14"/>
  <c r="L4264" i="14"/>
  <c r="L2647" i="14"/>
  <c r="L5543" i="14"/>
  <c r="L2796" i="14"/>
  <c r="L3336" i="14"/>
  <c r="L2592" i="14"/>
  <c r="L2963" i="14"/>
  <c r="L5163" i="14"/>
  <c r="L5164" i="14"/>
  <c r="L5456" i="14"/>
  <c r="L3781" i="14"/>
  <c r="L2893" i="14"/>
  <c r="L5308" i="14"/>
  <c r="L5997" i="14"/>
  <c r="L5309" i="14"/>
  <c r="L6551" i="14"/>
  <c r="L6004" i="14"/>
  <c r="L5487" i="14"/>
  <c r="L2117" i="14"/>
  <c r="L2736" i="14"/>
  <c r="L3749" i="14"/>
  <c r="L5946" i="14"/>
  <c r="L3828" i="14"/>
  <c r="L2877" i="14"/>
  <c r="L3646" i="14"/>
  <c r="L1435" i="14"/>
  <c r="L3495" i="14"/>
  <c r="L6051" i="14"/>
  <c r="L2956" i="14"/>
  <c r="L6609" i="14"/>
  <c r="L2914" i="14"/>
  <c r="L3606" i="14"/>
  <c r="L4094" i="14"/>
  <c r="L2982" i="14"/>
  <c r="L5336" i="14"/>
  <c r="L5403" i="14"/>
  <c r="L1016" i="14"/>
  <c r="L4401" i="14"/>
  <c r="L5998" i="14"/>
  <c r="L3780" i="14"/>
  <c r="L4023" i="14"/>
  <c r="L6517" i="14"/>
  <c r="L5687" i="14"/>
  <c r="L3567" i="14"/>
  <c r="L6006" i="14"/>
  <c r="L5373" i="14"/>
  <c r="L2917" i="14"/>
  <c r="L3644" i="14"/>
  <c r="L5334" i="14"/>
  <c r="L3645" i="14"/>
  <c r="L2721" i="14"/>
  <c r="L1653" i="14"/>
  <c r="L2650" i="14"/>
  <c r="L2750" i="14"/>
  <c r="L5652" i="14"/>
  <c r="L2628" i="14"/>
  <c r="L2861" i="14"/>
  <c r="L5706" i="14"/>
  <c r="L3929" i="14"/>
  <c r="L3094" i="14"/>
  <c r="L4623" i="14"/>
  <c r="L3459" i="14"/>
  <c r="L2909" i="14"/>
  <c r="L5255" i="14"/>
  <c r="L4803" i="14"/>
  <c r="L3016" i="14"/>
  <c r="L3898" i="14"/>
  <c r="L6518" i="14"/>
  <c r="L3598" i="14"/>
  <c r="L3095" i="14"/>
  <c r="L5454" i="14"/>
  <c r="L2395" i="14"/>
  <c r="L3722" i="14"/>
  <c r="L3299" i="14"/>
  <c r="L3785" i="14"/>
  <c r="L2435" i="14"/>
  <c r="L2856" i="14"/>
  <c r="L4616" i="14"/>
  <c r="L6610" i="14"/>
  <c r="L4835" i="14"/>
  <c r="L3819" i="14"/>
  <c r="L2143" i="14"/>
  <c r="L4040" i="14"/>
  <c r="L2434" i="14"/>
  <c r="L5253" i="14"/>
  <c r="L6362" i="14"/>
  <c r="L5292" i="14"/>
  <c r="L4615" i="14"/>
  <c r="L2116" i="14"/>
  <c r="L2930" i="14"/>
  <c r="L2164" i="14"/>
  <c r="L4614" i="14"/>
  <c r="L3642" i="14"/>
  <c r="L2039" i="14"/>
  <c r="L5294" i="14"/>
  <c r="L3546" i="14"/>
  <c r="L2651" i="14"/>
  <c r="L6005" i="14"/>
  <c r="L3618" i="14"/>
  <c r="L3454" i="14"/>
  <c r="L5948" i="14"/>
  <c r="L3131" i="14"/>
  <c r="L4143" i="14"/>
  <c r="L4061" i="14"/>
  <c r="L4269" i="14"/>
  <c r="L6604" i="14"/>
  <c r="L3544" i="14"/>
  <c r="L2429" i="14"/>
  <c r="L5576" i="14"/>
  <c r="L6611" i="14"/>
  <c r="L4294" i="14"/>
  <c r="L3435" i="14"/>
  <c r="L2419" i="14"/>
  <c r="L4527" i="14"/>
  <c r="L4197" i="14"/>
  <c r="L1939" i="14"/>
  <c r="L3774" i="14"/>
  <c r="L3502" i="14"/>
  <c r="L6148" i="14"/>
  <c r="L2929" i="14"/>
  <c r="L1915" i="14"/>
  <c r="L2544" i="14"/>
  <c r="L5553" i="14"/>
  <c r="L1940" i="14"/>
  <c r="L4385" i="14"/>
  <c r="L4029" i="14"/>
  <c r="L3733" i="14"/>
  <c r="L3706" i="14"/>
  <c r="L3747" i="14"/>
  <c r="L4203" i="14"/>
  <c r="L6603" i="14"/>
  <c r="L6149" i="14"/>
  <c r="L2854" i="14"/>
  <c r="L2760" i="14"/>
  <c r="L5555" i="14"/>
  <c r="L5494" i="14"/>
  <c r="L5293" i="14"/>
  <c r="L1480" i="14"/>
  <c r="L6003" i="14"/>
  <c r="L2392" i="14"/>
  <c r="L5514" i="14"/>
  <c r="L4145" i="14"/>
  <c r="L3782" i="14"/>
  <c r="L6058" i="14"/>
  <c r="L2801" i="14"/>
  <c r="L6067" i="14"/>
  <c r="L4722" i="14"/>
  <c r="L5716" i="14"/>
  <c r="L2518" i="14"/>
  <c r="L4162" i="14"/>
  <c r="L2737" i="14"/>
  <c r="L2627" i="14"/>
  <c r="L4219" i="14"/>
  <c r="L3045" i="14"/>
  <c r="L2420" i="14"/>
  <c r="L3626" i="14"/>
  <c r="L5252" i="14"/>
  <c r="L6042" i="14"/>
  <c r="L2149" i="14"/>
  <c r="L3561" i="14"/>
  <c r="L2129" i="14"/>
  <c r="L2148" i="14"/>
  <c r="L4979" i="14"/>
  <c r="L4270" i="14"/>
  <c r="L5654" i="14"/>
  <c r="L6007" i="14"/>
  <c r="L5542" i="14"/>
  <c r="L3123" i="14"/>
  <c r="L3297" i="14"/>
  <c r="L5762" i="14"/>
  <c r="L4163" i="14"/>
  <c r="L6008" i="14"/>
  <c r="L2245" i="14"/>
  <c r="L3772" i="14"/>
  <c r="L3460" i="14"/>
  <c r="L3301" i="14"/>
  <c r="L4243" i="14"/>
  <c r="L4150" i="14"/>
  <c r="L2887" i="14"/>
  <c r="L2428" i="14"/>
  <c r="L5335" i="14"/>
  <c r="L3308" i="14"/>
  <c r="L1914" i="14"/>
  <c r="L5098" i="14"/>
  <c r="L6550" i="14"/>
  <c r="L5574" i="14"/>
  <c r="L3522" i="14"/>
  <c r="L3563" i="14"/>
  <c r="L2961" i="14"/>
  <c r="L5968" i="14"/>
  <c r="L6402" i="14"/>
  <c r="L4804" i="14"/>
  <c r="L3578" i="14"/>
  <c r="L3761" i="14"/>
  <c r="L2889" i="14"/>
  <c r="L2396" i="14"/>
  <c r="L2811" i="14"/>
  <c r="L2661" i="14"/>
  <c r="L5982" i="14"/>
  <c r="L5251" i="14"/>
  <c r="L4926" i="14"/>
  <c r="L2229" i="14"/>
  <c r="L4325" i="14"/>
  <c r="L5554" i="14"/>
  <c r="L2799" i="14"/>
  <c r="L2916" i="14"/>
  <c r="L3090" i="14"/>
  <c r="L2838" i="14"/>
  <c r="L2733" i="14"/>
  <c r="L5367" i="14"/>
  <c r="L2928" i="14"/>
  <c r="L3461" i="14"/>
  <c r="L3743" i="14"/>
  <c r="L2924" i="14"/>
  <c r="L3562" i="14"/>
  <c r="L2244" i="14"/>
  <c r="L2643" i="14"/>
  <c r="L3609" i="14"/>
  <c r="L4291" i="14"/>
  <c r="L4528" i="14"/>
  <c r="L5646" i="14"/>
  <c r="L6579" i="14"/>
  <c r="L4093" i="14"/>
  <c r="L2204" i="14"/>
  <c r="L3990" i="14"/>
  <c r="L5705" i="14"/>
  <c r="L3436" i="14"/>
  <c r="L2400" i="14"/>
  <c r="L2869" i="14"/>
  <c r="L6581" i="14"/>
  <c r="L3331" i="14"/>
  <c r="L6580" i="14"/>
  <c r="L2546" i="14"/>
  <c r="L5521" i="14"/>
  <c r="L5250" i="14"/>
  <c r="L2401" i="14"/>
  <c r="L3797" i="14"/>
  <c r="L5703" i="14"/>
  <c r="L2906" i="14"/>
  <c r="L4265" i="14"/>
  <c r="L3610" i="14"/>
  <c r="L5969" i="14"/>
  <c r="L3991" i="14"/>
  <c r="L2951" i="14"/>
  <c r="L2165" i="14"/>
  <c r="L3545" i="14"/>
  <c r="L3748" i="14"/>
  <c r="L2935" i="14"/>
  <c r="L1916" i="14"/>
  <c r="L5967" i="14"/>
  <c r="L6549" i="14"/>
  <c r="L3625" i="14"/>
  <c r="L2735" i="14"/>
  <c r="L4529" i="14"/>
  <c r="L2626" i="14"/>
  <c r="L5522" i="14"/>
  <c r="L4039" i="14"/>
  <c r="L2150" i="14"/>
  <c r="L2402" i="14"/>
  <c r="L6169" i="14"/>
  <c r="L2970" i="14"/>
  <c r="L2436" i="14"/>
  <c r="L4030" i="14"/>
  <c r="L4290" i="14"/>
  <c r="L5811" i="14"/>
  <c r="L5658" i="14"/>
  <c r="L2761" i="14"/>
  <c r="L3078" i="14"/>
  <c r="L3455" i="14"/>
  <c r="L2915" i="14"/>
  <c r="L3098" i="14"/>
  <c r="L1015" i="14"/>
  <c r="L6605" i="14"/>
  <c r="L4144" i="14"/>
  <c r="L3798" i="14"/>
  <c r="L5657" i="14"/>
  <c r="L1722" i="14"/>
  <c r="L1901" i="14"/>
  <c r="L3129" i="14"/>
  <c r="L3505" i="14"/>
  <c r="L2393" i="14"/>
  <c r="L3126" i="14"/>
  <c r="L6147" i="14"/>
  <c r="L1714" i="14"/>
  <c r="L2740" i="14"/>
  <c r="L6612" i="14"/>
  <c r="L5381" i="14"/>
  <c r="L2595" i="14"/>
  <c r="L1658" i="14"/>
  <c r="L3134" i="14"/>
  <c r="L4927" i="14"/>
  <c r="L5520" i="14"/>
  <c r="L1899" i="14"/>
  <c r="L4196" i="14"/>
  <c r="L6359" i="14"/>
  <c r="L2971" i="14"/>
  <c r="L5365" i="14"/>
  <c r="L2787" i="14"/>
  <c r="L2923" i="14"/>
  <c r="L6601" i="14"/>
  <c r="L3550" i="14"/>
  <c r="L5223" i="14"/>
  <c r="L2734" i="14"/>
  <c r="L2655" i="14"/>
  <c r="L6602" i="14"/>
  <c r="L4802" i="14"/>
  <c r="L1409" i="14"/>
  <c r="L6358" i="14"/>
  <c r="L5760" i="14"/>
  <c r="L5660" i="14"/>
  <c r="L6600" i="14"/>
  <c r="L2922" i="14"/>
  <c r="L2662" i="14"/>
  <c r="L2622" i="14"/>
  <c r="L5642" i="14"/>
  <c r="L6574" i="14"/>
  <c r="L2336" i="14"/>
  <c r="L3928" i="14"/>
  <c r="L1900" i="14"/>
  <c r="L5489" i="14"/>
  <c r="L1440" i="14"/>
  <c r="L2437" i="14"/>
  <c r="L2594" i="14"/>
  <c r="L6170" i="14"/>
  <c r="L3604" i="14"/>
  <c r="L3517" i="14"/>
  <c r="L3927" i="14"/>
  <c r="L3516" i="14"/>
  <c r="L4801" i="14"/>
  <c r="L6536" i="14"/>
  <c r="L5491" i="14"/>
  <c r="L5644" i="14"/>
  <c r="L3035" i="14"/>
  <c r="L3777" i="14"/>
  <c r="L3328" i="14"/>
  <c r="L1829" i="14"/>
  <c r="L2730" i="14"/>
  <c r="L4012" i="14"/>
  <c r="L4307" i="14"/>
  <c r="L2859" i="14"/>
  <c r="L2438" i="14"/>
  <c r="L3784" i="14"/>
  <c r="L2843" i="14"/>
  <c r="L6028" i="14"/>
  <c r="L3794" i="14"/>
  <c r="L3549" i="14"/>
  <c r="L4084" i="14"/>
  <c r="L3662" i="14"/>
  <c r="L4324" i="14"/>
  <c r="L1713" i="14"/>
  <c r="L4132" i="14"/>
  <c r="L3899" i="14"/>
  <c r="L3551" i="14"/>
  <c r="L4292" i="14"/>
  <c r="L6575" i="14"/>
  <c r="L5380" i="14"/>
  <c r="L3430" i="14"/>
  <c r="L4083" i="14"/>
  <c r="L2418" i="14"/>
  <c r="L2972" i="14"/>
  <c r="L4161" i="14"/>
  <c r="L1715" i="14"/>
  <c r="L2886" i="14"/>
  <c r="L4195" i="14"/>
  <c r="L2646" i="14"/>
  <c r="L6357" i="14"/>
  <c r="L5594" i="14"/>
  <c r="L5648" i="14"/>
  <c r="L1006" i="14"/>
  <c r="L2905" i="14"/>
  <c r="L5614" i="14"/>
  <c r="L2464" i="14"/>
  <c r="L4180" i="14"/>
  <c r="L2640" i="14"/>
  <c r="L2641" i="14"/>
  <c r="L6613" i="14"/>
  <c r="L2644" i="14"/>
  <c r="L3534" i="14"/>
  <c r="L4204" i="14"/>
  <c r="L4092" i="14"/>
  <c r="L4663" i="14"/>
  <c r="L4113" i="14"/>
  <c r="L2847" i="14"/>
  <c r="L6151" i="14"/>
  <c r="L3515" i="14"/>
  <c r="L783" i="14"/>
  <c r="L4624" i="14"/>
  <c r="L4157" i="14"/>
  <c r="L3329" i="14"/>
  <c r="L3096" i="14"/>
  <c r="L2246" i="14"/>
  <c r="L2727" i="14"/>
  <c r="L1602" i="14"/>
  <c r="L2888" i="14"/>
  <c r="L2950" i="14"/>
  <c r="L3327" i="14"/>
  <c r="L2729" i="14"/>
  <c r="L6608" i="14"/>
  <c r="L5963" i="14"/>
  <c r="L3778" i="14"/>
  <c r="L3576" i="14"/>
  <c r="L2788" i="14"/>
  <c r="L3796" i="14"/>
  <c r="L1428" i="14"/>
  <c r="L4263" i="14"/>
  <c r="L5492" i="14"/>
  <c r="L5593" i="14"/>
  <c r="L3503" i="14"/>
  <c r="L4155" i="14"/>
  <c r="L775" i="14"/>
  <c r="L5659" i="14"/>
  <c r="L5364" i="14"/>
  <c r="L2742" i="14"/>
  <c r="L3720" i="14"/>
  <c r="L4042" i="14"/>
  <c r="L3104" i="14"/>
  <c r="L5613" i="14"/>
  <c r="L1604" i="14"/>
  <c r="L5615" i="14"/>
  <c r="L3275" i="14"/>
  <c r="L3651" i="14"/>
  <c r="L6573" i="14"/>
  <c r="L2985" i="14"/>
  <c r="L4779" i="14"/>
  <c r="L2154" i="14"/>
  <c r="L4352" i="14"/>
  <c r="L3501" i="14"/>
  <c r="L2285" i="14"/>
  <c r="L5490" i="14"/>
  <c r="L4260" i="14"/>
  <c r="L2840" i="14"/>
  <c r="L4194" i="14"/>
  <c r="L2639" i="14"/>
  <c r="L3707" i="14"/>
  <c r="L2124" i="14"/>
  <c r="L5962" i="14"/>
  <c r="L4121" i="14"/>
  <c r="L4780" i="14"/>
  <c r="L2624" i="14"/>
  <c r="L2512" i="14"/>
  <c r="L4047" i="14"/>
  <c r="L3597" i="14"/>
  <c r="L2707" i="14"/>
  <c r="L5260" i="14"/>
  <c r="L3615" i="14"/>
  <c r="L4306" i="14"/>
  <c r="L5379" i="14"/>
  <c r="L2731" i="14"/>
  <c r="L2800" i="14"/>
  <c r="L1427" i="14"/>
  <c r="L3786" i="14"/>
  <c r="L6056" i="14"/>
  <c r="L1724" i="14"/>
  <c r="L4148" i="14"/>
  <c r="L3453" i="14"/>
  <c r="L1459" i="14"/>
  <c r="L6055" i="14"/>
  <c r="L1522" i="14"/>
  <c r="L2968" i="14"/>
  <c r="L3623" i="14"/>
  <c r="L1603" i="14"/>
  <c r="L5541" i="14"/>
  <c r="L3917" i="14"/>
  <c r="L3779" i="14"/>
  <c r="L2230" i="14"/>
  <c r="L4133" i="14"/>
  <c r="L4156" i="14"/>
  <c r="L3037" i="14"/>
  <c r="L2793" i="14"/>
  <c r="L2901" i="14"/>
  <c r="L2903" i="14"/>
  <c r="L3697" i="14"/>
  <c r="L2910" i="14"/>
  <c r="L2845" i="14"/>
  <c r="L4041" i="14"/>
  <c r="L1662" i="14"/>
  <c r="L2645" i="14"/>
  <c r="L2334" i="14"/>
  <c r="L2511" i="14"/>
  <c r="L2657" i="14"/>
  <c r="L6150" i="14"/>
  <c r="L2642" i="14"/>
  <c r="L3514" i="14"/>
  <c r="L4928" i="14"/>
  <c r="L3915" i="14"/>
  <c r="L1523" i="14"/>
  <c r="L1828" i="14"/>
  <c r="L2596" i="14"/>
  <c r="L2128" i="14"/>
  <c r="L3176" i="14"/>
  <c r="L2912" i="14"/>
  <c r="L6152" i="14"/>
  <c r="L4800" i="14"/>
  <c r="L2739" i="14"/>
  <c r="L2913" i="14"/>
  <c r="L5813" i="14"/>
  <c r="L2273" i="14"/>
  <c r="L4193" i="14"/>
  <c r="L2848" i="14"/>
  <c r="L2867" i="14"/>
  <c r="L5966" i="14"/>
  <c r="L5643" i="14"/>
  <c r="L3543" i="14"/>
  <c r="L6019" i="14"/>
  <c r="L4011" i="14"/>
  <c r="L6049" i="14"/>
  <c r="L4048" i="14"/>
  <c r="L6532" i="14"/>
  <c r="L3787" i="14"/>
  <c r="L2741" i="14"/>
  <c r="L6607" i="14"/>
  <c r="L3128" i="14"/>
  <c r="L3628" i="14"/>
  <c r="L3603" i="14"/>
  <c r="L2751" i="14"/>
  <c r="L2752" i="14"/>
  <c r="L6168" i="14"/>
  <c r="L2732" i="14"/>
  <c r="L6048" i="14"/>
  <c r="L3837" i="14"/>
  <c r="L2870" i="14"/>
  <c r="L5931" i="14"/>
  <c r="L2849" i="14"/>
  <c r="L2753" i="14"/>
  <c r="L1559" i="14"/>
  <c r="L3097" i="14"/>
  <c r="L3102" i="14"/>
  <c r="L5812" i="14"/>
  <c r="L5259" i="14"/>
  <c r="L2283" i="14"/>
  <c r="L4978" i="14"/>
  <c r="L5965" i="14"/>
  <c r="L4781" i="14"/>
  <c r="L4588" i="14"/>
  <c r="L2949" i="14"/>
  <c r="L2902" i="14"/>
  <c r="L1827" i="14"/>
  <c r="L6020" i="14"/>
  <c r="L5961" i="14"/>
  <c r="L1759" i="14"/>
  <c r="L3653" i="14"/>
  <c r="L1558" i="14"/>
  <c r="L3821" i="14"/>
  <c r="L5645" i="14"/>
  <c r="L2697" i="14"/>
  <c r="L2704" i="14"/>
  <c r="L4181" i="14"/>
  <c r="L5282" i="14"/>
  <c r="L2747" i="14"/>
  <c r="L3080" i="14"/>
  <c r="L6018" i="14"/>
  <c r="L2513" i="14"/>
  <c r="L3665" i="14"/>
  <c r="L2728" i="14"/>
  <c r="L2623" i="14"/>
  <c r="L3360" i="14"/>
  <c r="L2153" i="14"/>
  <c r="L6533" i="14"/>
  <c r="L3627" i="14"/>
  <c r="L3621" i="14"/>
  <c r="L1723" i="14"/>
  <c r="L2291" i="14"/>
  <c r="L6050" i="14"/>
  <c r="L6317" i="14"/>
  <c r="L3992" i="14"/>
  <c r="L2825" i="14"/>
  <c r="L4323" i="14"/>
  <c r="L2656" i="14"/>
  <c r="L3652" i="14"/>
  <c r="L2868" i="14"/>
  <c r="L5261" i="14"/>
  <c r="L5964" i="14"/>
  <c r="L4295" i="14"/>
  <c r="L4043" i="14"/>
  <c r="L5592" i="14"/>
  <c r="L3771" i="14"/>
  <c r="L1461" i="14"/>
  <c r="L3806" i="14"/>
  <c r="L1761" i="14"/>
  <c r="L3783" i="14"/>
  <c r="L2844" i="14"/>
  <c r="L1811" i="14"/>
  <c r="L2294" i="14"/>
  <c r="L2795" i="14"/>
  <c r="L3759" i="14"/>
  <c r="L5352" i="14"/>
  <c r="L3513" i="14"/>
  <c r="L2904" i="14"/>
  <c r="L4189" i="14"/>
  <c r="L4081" i="14"/>
  <c r="L3087" i="14"/>
  <c r="L4281" i="14"/>
  <c r="L3611" i="14"/>
  <c r="L5983" i="14"/>
  <c r="L2987" i="14"/>
  <c r="L2173" i="14"/>
  <c r="L3341" i="14"/>
  <c r="L5361" i="14"/>
  <c r="L4082" i="14"/>
  <c r="L1521" i="14"/>
  <c r="L1557" i="14"/>
  <c r="L2762" i="14"/>
  <c r="L4351" i="14"/>
  <c r="L6315" i="14"/>
  <c r="L3188" i="14"/>
  <c r="L4049" i="14"/>
  <c r="L4840" i="14"/>
  <c r="L5097" i="14"/>
  <c r="L2989" i="14"/>
  <c r="L6462" i="14"/>
  <c r="L2126" i="14"/>
  <c r="L1439" i="14"/>
  <c r="L4085" i="14"/>
  <c r="L4179" i="14"/>
  <c r="L4080" i="14"/>
  <c r="L5362" i="14"/>
  <c r="L3622" i="14"/>
  <c r="L6614" i="14"/>
  <c r="L3150" i="14"/>
  <c r="L2292" i="14"/>
  <c r="L3312" i="14"/>
  <c r="L3429" i="14"/>
  <c r="L3108" i="14"/>
  <c r="L3340" i="14"/>
  <c r="L6531" i="14"/>
  <c r="L2184" i="14"/>
  <c r="L3339" i="14"/>
  <c r="L1810" i="14"/>
  <c r="L5280" i="14"/>
  <c r="L3110" i="14"/>
  <c r="L2660" i="14"/>
  <c r="L2738" i="14"/>
  <c r="L5932" i="14"/>
  <c r="L6535" i="14"/>
  <c r="L3897" i="14"/>
  <c r="L3333" i="14"/>
  <c r="L5366" i="14"/>
  <c r="L5354" i="14"/>
  <c r="L6303" i="14"/>
  <c r="L6463" i="14"/>
  <c r="L4996" i="14"/>
  <c r="L3027" i="14"/>
  <c r="L2986" i="14"/>
  <c r="L3003" i="14"/>
  <c r="L2705" i="14"/>
  <c r="L4997" i="14"/>
  <c r="L1003" i="14"/>
  <c r="L5281" i="14"/>
  <c r="L4027" i="14"/>
  <c r="L6304" i="14"/>
  <c r="L1040" i="14"/>
  <c r="L3158" i="14"/>
  <c r="L4139" i="14"/>
  <c r="L2850" i="14"/>
  <c r="L2545" i="14"/>
  <c r="L1809" i="14"/>
  <c r="L3489" i="14"/>
  <c r="L2960" i="14"/>
  <c r="L2745" i="14"/>
  <c r="L2509" i="14"/>
  <c r="L5225" i="14"/>
  <c r="L2746" i="14"/>
  <c r="L2238" i="14"/>
  <c r="L2794" i="14"/>
  <c r="L6054" i="14"/>
  <c r="L2185" i="14"/>
  <c r="L2284" i="14"/>
  <c r="L2846" i="14"/>
  <c r="L4087" i="14"/>
  <c r="L2988" i="14"/>
  <c r="L3999" i="14"/>
  <c r="L2784" i="14"/>
  <c r="L2932" i="14"/>
  <c r="L2271" i="14"/>
  <c r="L2637" i="14"/>
  <c r="L4026" i="14"/>
  <c r="L2272" i="14"/>
  <c r="L3151" i="14"/>
  <c r="L2897" i="14"/>
  <c r="L1420" i="14"/>
  <c r="L5933" i="14"/>
  <c r="L2510" i="14"/>
  <c r="L3664" i="14"/>
  <c r="L3705" i="14"/>
  <c r="L4839" i="14"/>
  <c r="L2911" i="14"/>
  <c r="L5612" i="14"/>
  <c r="L4190" i="14"/>
  <c r="L4088" i="14"/>
  <c r="L3571" i="14"/>
  <c r="L2214" i="14"/>
  <c r="L3103" i="14"/>
  <c r="L4299" i="14"/>
  <c r="L2933" i="14"/>
  <c r="L6464" i="14"/>
  <c r="L1648" i="14"/>
  <c r="L2789" i="14"/>
  <c r="L4086" i="14"/>
  <c r="L3490" i="14"/>
  <c r="L4696" i="14"/>
  <c r="L4089" i="14"/>
  <c r="L2591" i="14"/>
  <c r="L5353" i="14"/>
  <c r="L4350" i="14"/>
  <c r="L6316" i="14"/>
  <c r="L3799" i="14"/>
  <c r="L5363" i="14"/>
  <c r="L3594" i="14"/>
  <c r="L2125" i="14"/>
  <c r="L2465" i="14"/>
  <c r="L6032" i="14"/>
  <c r="L4505" i="14"/>
  <c r="L3079" i="14"/>
  <c r="L3431" i="14"/>
  <c r="L3393" i="14"/>
  <c r="L6593" i="14"/>
  <c r="L2758" i="14"/>
  <c r="L4740" i="14"/>
  <c r="L4995" i="14"/>
  <c r="L2239" i="14"/>
  <c r="L3596" i="14"/>
  <c r="L3518" i="14"/>
  <c r="L2786" i="14"/>
  <c r="L3921" i="14"/>
  <c r="L2240" i="14"/>
  <c r="L4137" i="14"/>
  <c r="L3091" i="14"/>
  <c r="L4044" i="14"/>
  <c r="L6592" i="14"/>
  <c r="L5611" i="14"/>
  <c r="L4188" i="14"/>
  <c r="L2715" i="14"/>
  <c r="L3663" i="14"/>
  <c r="L2601" i="14"/>
  <c r="L4192" i="14"/>
  <c r="L1019" i="14"/>
  <c r="L4000" i="14"/>
  <c r="L6591" i="14"/>
  <c r="L4090" i="14"/>
  <c r="L4191" i="14"/>
  <c r="L2289" i="14"/>
  <c r="L4096" i="14"/>
  <c r="L4001" i="14"/>
  <c r="L3004" i="14"/>
  <c r="L6259" i="14"/>
  <c r="L1938" i="14"/>
  <c r="L4045" i="14"/>
  <c r="L3314" i="14"/>
  <c r="L4841" i="14"/>
  <c r="L6534" i="14"/>
  <c r="L3721" i="14"/>
  <c r="L2716" i="14"/>
  <c r="L820" i="14"/>
  <c r="L3319" i="14"/>
  <c r="L2293" i="14"/>
  <c r="L3361" i="14"/>
  <c r="L5313" i="14"/>
  <c r="L814" i="14"/>
  <c r="L4028" i="14"/>
  <c r="L6144" i="14"/>
  <c r="L5584" i="14"/>
  <c r="L4742" i="14"/>
  <c r="L3049" i="14"/>
  <c r="L2785" i="14"/>
  <c r="L3152" i="14"/>
  <c r="L2962" i="14"/>
  <c r="L815" i="14"/>
  <c r="L5583" i="14"/>
  <c r="L3480" i="14"/>
  <c r="L4562" i="14"/>
  <c r="L6031" i="14"/>
  <c r="L2003" i="14"/>
  <c r="L5585" i="14"/>
  <c r="L3595" i="14"/>
  <c r="L4561" i="14"/>
  <c r="L2002" i="14"/>
  <c r="L1691" i="14"/>
  <c r="L4697" i="14"/>
  <c r="L2181" i="14"/>
  <c r="L1423" i="14"/>
  <c r="L3800" i="14"/>
  <c r="L6098" i="14"/>
  <c r="L3687" i="14"/>
  <c r="L813" i="14"/>
  <c r="L2001" i="14"/>
  <c r="L3156" i="14"/>
  <c r="L824" i="14"/>
  <c r="L2757" i="14"/>
  <c r="L3005" i="14"/>
  <c r="L3394" i="14"/>
  <c r="L5224" i="14"/>
  <c r="L4119" i="14"/>
  <c r="L2759" i="14"/>
  <c r="L4741" i="14"/>
  <c r="L4021" i="14"/>
  <c r="L6528" i="14"/>
  <c r="L4005" i="14"/>
  <c r="L6096" i="14"/>
  <c r="L3029" i="14"/>
  <c r="L821" i="14"/>
  <c r="L3458" i="14"/>
  <c r="L1649" i="14"/>
  <c r="L2895" i="14"/>
  <c r="L2699" i="14"/>
  <c r="L3741" i="14"/>
  <c r="L3395" i="14"/>
  <c r="L3456" i="14"/>
  <c r="L3127" i="14"/>
  <c r="L3175" i="14"/>
  <c r="L2896" i="14"/>
  <c r="L1819" i="14"/>
  <c r="L6530" i="14"/>
  <c r="L585" i="14"/>
  <c r="L2839" i="14"/>
  <c r="L3157" i="14"/>
  <c r="L3715" i="14"/>
  <c r="L4282" i="14"/>
  <c r="L6097" i="14"/>
  <c r="L6260" i="14"/>
  <c r="L1690" i="14"/>
  <c r="L5162" i="14"/>
  <c r="L3028" i="14"/>
  <c r="L819" i="14"/>
  <c r="L3362" i="14"/>
  <c r="L2638" i="14"/>
  <c r="L1452" i="14"/>
  <c r="L2587" i="14"/>
  <c r="L4982" i="14"/>
  <c r="L4560" i="14"/>
  <c r="L3050" i="14"/>
  <c r="L6529" i="14"/>
  <c r="L2155" i="14"/>
  <c r="L4504" i="14"/>
  <c r="L3481" i="14"/>
  <c r="L5546" i="14"/>
  <c r="L804" i="14"/>
  <c r="L5161" i="14"/>
  <c r="L3491" i="14"/>
  <c r="L4981" i="14"/>
  <c r="L3048" i="14"/>
  <c r="L590" i="14"/>
  <c r="L2815" i="14"/>
  <c r="L3690" i="14"/>
  <c r="L823" i="14"/>
  <c r="L3923" i="14"/>
  <c r="L2588" i="14"/>
  <c r="L776" i="14"/>
  <c r="L4980" i="14"/>
  <c r="L4046" i="14"/>
  <c r="L4541" i="14"/>
  <c r="L1416" i="14"/>
  <c r="L4138" i="14"/>
  <c r="L2723" i="14"/>
  <c r="L2931" i="14"/>
  <c r="L6306" i="14"/>
  <c r="L4540" i="14"/>
  <c r="L3572" i="14"/>
  <c r="L3922" i="14"/>
  <c r="L6030" i="14"/>
  <c r="L4141" i="14"/>
  <c r="L1043" i="14"/>
  <c r="L2792" i="14"/>
  <c r="L3057" i="14"/>
  <c r="L822" i="14"/>
  <c r="L4977" i="14"/>
  <c r="L3691" i="14"/>
  <c r="L3089" i="14"/>
  <c r="L587" i="14"/>
  <c r="L2907" i="14"/>
  <c r="L806" i="14"/>
  <c r="L3629" i="14"/>
  <c r="L5160" i="14"/>
  <c r="L4019" i="14"/>
  <c r="L2703" i="14"/>
  <c r="L805" i="14"/>
  <c r="L2744" i="14"/>
  <c r="L4006" i="14"/>
  <c r="L589" i="14"/>
  <c r="L4017" i="14"/>
  <c r="L6305" i="14"/>
  <c r="L3424" i="14"/>
  <c r="L1689" i="14"/>
  <c r="L4103" i="14"/>
  <c r="L4503" i="14"/>
  <c r="L3088" i="14"/>
  <c r="L4508" i="14"/>
  <c r="L2908" i="14"/>
  <c r="L4037" i="14"/>
  <c r="L4903" i="14"/>
  <c r="L2586" i="14"/>
  <c r="L3124" i="14"/>
  <c r="L4904" i="14"/>
  <c r="L6308" i="14"/>
  <c r="L2676" i="14"/>
  <c r="L4563" i="14"/>
  <c r="L1820" i="14"/>
  <c r="L774" i="14"/>
  <c r="L1776" i="14"/>
  <c r="L3689" i="14"/>
  <c r="L588" i="14"/>
  <c r="L4992" i="14"/>
  <c r="L2648" i="14"/>
  <c r="L3994" i="14"/>
  <c r="L800" i="14"/>
  <c r="L2127" i="14"/>
  <c r="L5987" i="14"/>
  <c r="L4147" i="14"/>
  <c r="L4146" i="14"/>
  <c r="L4993" i="14"/>
  <c r="L4098" i="14"/>
  <c r="L5986" i="14"/>
  <c r="L4539" i="14"/>
  <c r="L4564" i="14"/>
  <c r="L2946" i="14"/>
  <c r="L2348" i="14"/>
  <c r="L4107" i="14"/>
  <c r="L5314" i="14"/>
  <c r="L4955" i="14"/>
  <c r="L5985" i="14"/>
  <c r="L4954" i="14"/>
  <c r="L3415" i="14"/>
  <c r="L2621" i="14"/>
  <c r="L3993" i="14"/>
  <c r="L3355" i="14"/>
  <c r="L4182" i="14"/>
  <c r="L816" i="14"/>
  <c r="L4302" i="14"/>
  <c r="L5315" i="14"/>
  <c r="L3570" i="14"/>
  <c r="L1818" i="14"/>
  <c r="L4140" i="14"/>
  <c r="L4102" i="14"/>
  <c r="L784" i="14"/>
  <c r="L2899" i="14"/>
  <c r="L2790" i="14"/>
  <c r="L4097" i="14"/>
  <c r="L4283" i="14"/>
  <c r="L4184" i="14"/>
  <c r="L3614" i="14"/>
  <c r="L3564" i="14"/>
  <c r="L2216" i="14"/>
  <c r="L3409" i="14"/>
  <c r="L4101" i="14"/>
  <c r="L4994" i="14"/>
  <c r="L3788" i="14"/>
  <c r="L6307" i="14"/>
  <c r="L3345" i="14"/>
  <c r="L4843" i="14"/>
  <c r="L3059" i="14"/>
  <c r="L4902" i="14"/>
  <c r="L2347" i="14"/>
  <c r="L3410" i="14"/>
  <c r="L586" i="14"/>
  <c r="L1647" i="14"/>
  <c r="L2814" i="14"/>
  <c r="L2508" i="14"/>
  <c r="L3445" i="14"/>
  <c r="L3613" i="14"/>
  <c r="L6012" i="14"/>
  <c r="L3554" i="14"/>
  <c r="L3612" i="14"/>
  <c r="L4134" i="14"/>
  <c r="L3414" i="14"/>
  <c r="L3058" i="14"/>
  <c r="L3099" i="14"/>
  <c r="L1778" i="14"/>
  <c r="L3760" i="14"/>
  <c r="L2900" i="14"/>
  <c r="L4304" i="14"/>
  <c r="L3000" i="14"/>
  <c r="L3742" i="14"/>
  <c r="L5610" i="14"/>
  <c r="L6606" i="14"/>
  <c r="L5401" i="14"/>
  <c r="L4135" i="14"/>
  <c r="L781" i="14"/>
  <c r="L3556" i="14"/>
  <c r="L2696" i="14"/>
  <c r="L4565" i="14"/>
  <c r="L2156" i="14"/>
  <c r="L4842" i="14"/>
  <c r="L4953" i="14"/>
  <c r="L5402" i="14"/>
  <c r="L3408" i="14"/>
  <c r="L3354" i="14"/>
  <c r="L780" i="14"/>
  <c r="L3565" i="14"/>
  <c r="L799" i="14"/>
  <c r="L4844" i="14"/>
  <c r="L2346" i="14"/>
  <c r="L2466" i="14"/>
  <c r="L3457" i="14"/>
  <c r="L1532" i="14"/>
  <c r="L4109" i="14"/>
  <c r="L4183" i="14"/>
  <c r="L4131" i="14"/>
  <c r="L788" i="14"/>
  <c r="L3268" i="14"/>
  <c r="L3716" i="14"/>
  <c r="L2717" i="14"/>
  <c r="L782" i="14"/>
  <c r="L5400" i="14"/>
  <c r="L3352" i="14"/>
  <c r="L1777" i="14"/>
  <c r="L4099" i="14"/>
  <c r="L791" i="14"/>
  <c r="L790" i="14"/>
  <c r="L817" i="14"/>
  <c r="L4035" i="14"/>
  <c r="L6013" i="14"/>
  <c r="L2290" i="14"/>
  <c r="L2947" i="14"/>
  <c r="L3995" i="14"/>
  <c r="L3425" i="14"/>
  <c r="L778" i="14"/>
  <c r="L1018" i="14"/>
  <c r="L6014" i="14"/>
  <c r="L2791" i="14"/>
  <c r="L3753" i="14"/>
  <c r="L789" i="14"/>
  <c r="L2629" i="14"/>
  <c r="L3318" i="14"/>
  <c r="L3356" i="14"/>
  <c r="L4589" i="14"/>
  <c r="L3566" i="14"/>
  <c r="L3001" i="14"/>
  <c r="L2468" i="14"/>
  <c r="L777" i="14"/>
  <c r="L1402" i="14"/>
  <c r="L4020" i="14"/>
  <c r="L3893" i="14"/>
  <c r="L1487" i="14"/>
  <c r="L818" i="14"/>
  <c r="L801" i="14"/>
  <c r="L4136" i="14"/>
  <c r="L4759" i="14"/>
  <c r="L3092" i="14"/>
  <c r="L2695" i="14"/>
  <c r="L3557" i="14"/>
  <c r="L3624" i="14"/>
  <c r="L4960" i="14"/>
  <c r="L2885" i="14"/>
  <c r="L3540" i="14"/>
  <c r="L3692" i="14"/>
  <c r="L2714" i="14"/>
  <c r="L3552" i="14"/>
  <c r="L3451" i="14"/>
  <c r="L787" i="14"/>
  <c r="L3109" i="14"/>
  <c r="L5524" i="14"/>
  <c r="L802" i="14"/>
  <c r="L786" i="14"/>
  <c r="L3313" i="14"/>
  <c r="L5525" i="14"/>
  <c r="L4036" i="14"/>
  <c r="L4120" i="14"/>
  <c r="L803" i="14"/>
  <c r="L2833" i="14"/>
  <c r="L779" i="14"/>
  <c r="L4758" i="14"/>
  <c r="L4142" i="14"/>
  <c r="L4756" i="14"/>
  <c r="L3446" i="14"/>
  <c r="L3348" i="14"/>
  <c r="L2675" i="14"/>
  <c r="L5523" i="14"/>
  <c r="L2816" i="14"/>
  <c r="L4091" i="14"/>
  <c r="L4959" i="14"/>
  <c r="L4032" i="14"/>
  <c r="L4108" i="14"/>
  <c r="L798" i="14"/>
  <c r="L3450" i="14"/>
  <c r="L6585" i="14"/>
  <c r="L4275" i="14"/>
  <c r="L2780" i="14"/>
  <c r="L3347" i="14"/>
  <c r="L4695" i="14"/>
  <c r="L3351" i="14"/>
  <c r="L3320" i="14"/>
  <c r="L2288" i="14"/>
  <c r="L6258" i="14"/>
  <c r="L3444" i="14"/>
  <c r="L2183" i="14"/>
  <c r="L2139" i="14"/>
  <c r="L2694" i="14"/>
  <c r="L3553" i="14"/>
  <c r="L3101" i="14"/>
  <c r="L2286" i="14"/>
  <c r="L4757" i="14"/>
  <c r="L2834" i="14"/>
  <c r="L3349" i="14"/>
  <c r="L5460" i="14"/>
  <c r="L6586" i="14"/>
  <c r="L4022" i="14"/>
  <c r="L4018" i="14"/>
  <c r="L3423" i="14"/>
  <c r="L2287" i="14"/>
  <c r="L1408" i="14"/>
  <c r="L3387" i="14"/>
  <c r="L2698" i="14"/>
  <c r="L5283" i="14"/>
  <c r="L3353" i="14"/>
  <c r="L3892" i="14"/>
  <c r="L3541" i="14"/>
  <c r="L4760" i="14"/>
  <c r="L2182" i="14"/>
  <c r="L2713" i="14"/>
  <c r="L1575" i="14"/>
  <c r="L4961" i="14"/>
  <c r="L2215" i="14"/>
  <c r="L3643" i="14"/>
  <c r="L2832" i="14"/>
  <c r="L5284" i="14"/>
  <c r="L5461" i="14"/>
  <c r="L5285" i="14"/>
  <c r="L785" i="14"/>
  <c r="L3388" i="14"/>
  <c r="L3542" i="14"/>
  <c r="L3754" i="14"/>
  <c r="L1042" i="14"/>
  <c r="L6588" i="14"/>
  <c r="L2320" i="14"/>
  <c r="L4034" i="14"/>
  <c r="L5517" i="14"/>
  <c r="L3389" i="14"/>
  <c r="L3891" i="14"/>
  <c r="L6587" i="14"/>
  <c r="L5344" i="14"/>
  <c r="L4100" i="14"/>
  <c r="L6589" i="14"/>
  <c r="L3416" i="14"/>
  <c r="L3174" i="14"/>
  <c r="L5465" i="14"/>
  <c r="L2884" i="14"/>
  <c r="L4448" i="14"/>
  <c r="L1577" i="14"/>
  <c r="L1912" i="14"/>
  <c r="L3002" i="14"/>
  <c r="L4622" i="14"/>
  <c r="L3417" i="14"/>
  <c r="L2779" i="14"/>
  <c r="L2321" i="14"/>
  <c r="L3482" i="14"/>
  <c r="L3755" i="14"/>
  <c r="L3412" i="14"/>
  <c r="L5345" i="14"/>
  <c r="L2883" i="14"/>
  <c r="L1911" i="14"/>
  <c r="L5930" i="14"/>
  <c r="L4033" i="14"/>
  <c r="L4003" i="14"/>
  <c r="L3560" i="14"/>
  <c r="L5385" i="14"/>
  <c r="L2140" i="14"/>
  <c r="L1576" i="14"/>
  <c r="L2603" i="14"/>
  <c r="L4447" i="14"/>
  <c r="L5343" i="14"/>
  <c r="L3413" i="14"/>
  <c r="L3081" i="14"/>
  <c r="L5462" i="14"/>
  <c r="L1913" i="14"/>
  <c r="L2319" i="14"/>
  <c r="L2590" i="14"/>
  <c r="L2093" i="14"/>
  <c r="L5928" i="14"/>
  <c r="L3559" i="14"/>
  <c r="L2091" i="14"/>
  <c r="L3419" i="14"/>
  <c r="L2948" i="14"/>
  <c r="L2602" i="14"/>
  <c r="L5929" i="14"/>
  <c r="L2898" i="14"/>
  <c r="L2137" i="14"/>
  <c r="L2046" i="14"/>
  <c r="L3558" i="14"/>
  <c r="L4004" i="14"/>
  <c r="L3714" i="14"/>
  <c r="L4095" i="14"/>
  <c r="L5464" i="14"/>
  <c r="L2589" i="14"/>
  <c r="L2467" i="14"/>
  <c r="L3471" i="14"/>
  <c r="L3082" i="14"/>
  <c r="L2092" i="14"/>
  <c r="L5463" i="14"/>
  <c r="L3222" i="14"/>
  <c r="L4506" i="14"/>
  <c r="L3488" i="14"/>
  <c r="L4072" i="14"/>
  <c r="L2136" i="14"/>
  <c r="L4507" i="14"/>
  <c r="L4603" i="14"/>
  <c r="L3486" i="14"/>
  <c r="L3223" i="14"/>
  <c r="L6038" i="14"/>
  <c r="L3224" i="14"/>
  <c r="L2118" i="14"/>
  <c r="L5310" i="14"/>
  <c r="L3344" i="14"/>
  <c r="L2141" i="14"/>
  <c r="L3688" i="14"/>
  <c r="L1821" i="14"/>
  <c r="L3473" i="14"/>
  <c r="L3442" i="14"/>
  <c r="L4544" i="14"/>
  <c r="L2712" i="14"/>
  <c r="L4002" i="14"/>
  <c r="L4073" i="14"/>
  <c r="L4620" i="14"/>
  <c r="L4071" i="14"/>
  <c r="L2047" i="14"/>
  <c r="L3555" i="14"/>
  <c r="L2990" i="14"/>
  <c r="L2138" i="14"/>
  <c r="L4922" i="14"/>
  <c r="L4621" i="14"/>
  <c r="L3083" i="14"/>
  <c r="L6036" i="14"/>
  <c r="L3373" i="14"/>
  <c r="L3472" i="14"/>
  <c r="L6037" i="14"/>
  <c r="L4983" i="14"/>
  <c r="L1823" i="14"/>
  <c r="L3407" i="14"/>
  <c r="L3418" i="14"/>
  <c r="L6590" i="14"/>
  <c r="L3406" i="14"/>
  <c r="L1822" i="14"/>
  <c r="L1041" i="14"/>
  <c r="L4007" i="14"/>
  <c r="L3343" i="14"/>
  <c r="L3055" i="14"/>
  <c r="L3346" i="14"/>
  <c r="L3484" i="14"/>
  <c r="L5337" i="14"/>
  <c r="L3483" i="14"/>
  <c r="L3485" i="14"/>
  <c r="L4604" i="14"/>
  <c r="L4985" i="14"/>
  <c r="L3405" i="14"/>
  <c r="L3056" i="14"/>
  <c r="L4542" i="14"/>
  <c r="L3487" i="14"/>
  <c r="L3374" i="14"/>
  <c r="L3372" i="14"/>
  <c r="L4984" i="14"/>
  <c r="L4392" i="14"/>
  <c r="L3526" i="14"/>
  <c r="L4921" i="14"/>
  <c r="L3441" i="14"/>
  <c r="L3276" i="14"/>
  <c r="L4920" i="14"/>
  <c r="L1956" i="14"/>
  <c r="L4128" i="14"/>
  <c r="L3342" i="14"/>
  <c r="L3525" i="14"/>
  <c r="L4303" i="14"/>
  <c r="L3100" i="14"/>
  <c r="L5340" i="14"/>
  <c r="L3054" i="14"/>
  <c r="L2226" i="14"/>
  <c r="L2120" i="14"/>
  <c r="L3411" i="14"/>
  <c r="L2227" i="14"/>
  <c r="L2048" i="14"/>
  <c r="L3326" i="14"/>
  <c r="L3278" i="14"/>
  <c r="L1413" i="14"/>
  <c r="L2228" i="14"/>
  <c r="L4543" i="14"/>
  <c r="L6035" i="14"/>
  <c r="L5341" i="14"/>
  <c r="L3325" i="14"/>
  <c r="L1957" i="14"/>
  <c r="L3277" i="14"/>
  <c r="L5311" i="14"/>
  <c r="L2966" i="14"/>
  <c r="L1958" i="14"/>
  <c r="L5988" i="14"/>
  <c r="L4446" i="14"/>
  <c r="L3350" i="14"/>
  <c r="L2119" i="14"/>
  <c r="L4602" i="14"/>
  <c r="L5990" i="14"/>
  <c r="L4394" i="14"/>
  <c r="L6527" i="14"/>
  <c r="L3364" i="14"/>
  <c r="L5342" i="14"/>
  <c r="L4816" i="14"/>
  <c r="L2778" i="14"/>
  <c r="L4755" i="14"/>
  <c r="L4112" i="14"/>
  <c r="L5989" i="14"/>
  <c r="L4129" i="14"/>
  <c r="L1415" i="14"/>
  <c r="L4815" i="14"/>
  <c r="L4817" i="14"/>
  <c r="L2783" i="14"/>
  <c r="L6525" i="14"/>
  <c r="L4130" i="14"/>
  <c r="L3363" i="14"/>
  <c r="L1021" i="14"/>
  <c r="L5368" i="14"/>
  <c r="L2782" i="14"/>
  <c r="L2829" i="14"/>
  <c r="L3365" i="14"/>
  <c r="L3380" i="14"/>
  <c r="L6355" i="14"/>
  <c r="L4164" i="14"/>
  <c r="L1414" i="14"/>
  <c r="L3404" i="14"/>
  <c r="L2556" i="14"/>
  <c r="L3381" i="14"/>
  <c r="L1412" i="14"/>
  <c r="L2781" i="14"/>
  <c r="L6200" i="14"/>
  <c r="L4111" i="14"/>
  <c r="L2558" i="14"/>
  <c r="L3368" i="14"/>
  <c r="L4277" i="14"/>
  <c r="L3403" i="14"/>
  <c r="L3379" i="14"/>
  <c r="L3378" i="14"/>
  <c r="L3402" i="14"/>
  <c r="L4857" i="14"/>
  <c r="L2557" i="14"/>
  <c r="L4165" i="14"/>
  <c r="L4858" i="14"/>
  <c r="L5312" i="14"/>
  <c r="L3382" i="14"/>
  <c r="L4393" i="14"/>
  <c r="L4110" i="14"/>
  <c r="L2965" i="14"/>
  <c r="L2998" i="14"/>
  <c r="L4068" i="14"/>
  <c r="L3324" i="14"/>
  <c r="L4859" i="14"/>
  <c r="L2771" i="14"/>
  <c r="L1531" i="14"/>
  <c r="L1665" i="14"/>
  <c r="L2769" i="14"/>
  <c r="L3116" i="14"/>
  <c r="L4070" i="14"/>
  <c r="L3527" i="14"/>
  <c r="L4075" i="14"/>
  <c r="L4340" i="14"/>
  <c r="L1666" i="14"/>
  <c r="L4338" i="14"/>
  <c r="L2999" i="14"/>
  <c r="L5476" i="14"/>
  <c r="L6526" i="14"/>
  <c r="L6356" i="14"/>
  <c r="L1667" i="14"/>
  <c r="L2964" i="14"/>
  <c r="L2770" i="14"/>
  <c r="L4076" i="14"/>
  <c r="L2333" i="14"/>
  <c r="L3321" i="14"/>
  <c r="L6199" i="14"/>
  <c r="L1731" i="14"/>
  <c r="L3115" i="14"/>
  <c r="L6198" i="14"/>
  <c r="L2331" i="14"/>
  <c r="L3114" i="14"/>
  <c r="L3439" i="14"/>
  <c r="L3367" i="14"/>
  <c r="L3323" i="14"/>
  <c r="L3438" i="14"/>
  <c r="L4074" i="14"/>
  <c r="L1732" i="14"/>
  <c r="L1733" i="14"/>
  <c r="L2332" i="14"/>
  <c r="L3322" i="14"/>
  <c r="L6354" i="14"/>
  <c r="L4339" i="14"/>
  <c r="L3366" i="14"/>
  <c r="L2377" i="14"/>
  <c r="L4276" i="14"/>
  <c r="L2378" i="14"/>
  <c r="L3383" i="14"/>
  <c r="L2831" i="14"/>
  <c r="L2376" i="14"/>
  <c r="L4069" i="14"/>
  <c r="L4678" i="14"/>
  <c r="L2997" i="14"/>
  <c r="L3871" i="14"/>
  <c r="L4166" i="14"/>
  <c r="L3870" i="14"/>
  <c r="L2830" i="14"/>
  <c r="L4231" i="14"/>
  <c r="L3443" i="14"/>
  <c r="L3924" i="14"/>
  <c r="L3926" i="14"/>
  <c r="L2665" i="14"/>
  <c r="L4677" i="14"/>
  <c r="L3400" i="14"/>
  <c r="L3925" i="14"/>
  <c r="L4679" i="14"/>
  <c r="L3399" i="14"/>
  <c r="L2664" i="14"/>
  <c r="L4798" i="14"/>
  <c r="L4797" i="14"/>
  <c r="L4230" i="14"/>
  <c r="L5277" i="14"/>
  <c r="L4799" i="14"/>
  <c r="L3591" i="14"/>
  <c r="L3593" i="14"/>
  <c r="L4232" i="14"/>
  <c r="L2666" i="14"/>
  <c r="L3401" i="14"/>
  <c r="L2612" i="14"/>
  <c r="L4127" i="14"/>
  <c r="L4125" i="14"/>
  <c r="L5369" i="14"/>
  <c r="L4126" i="14"/>
  <c r="L3539" i="14"/>
  <c r="L3592" i="14"/>
  <c r="L5477" i="14"/>
  <c r="L1022" i="14"/>
  <c r="L3872" i="14"/>
  <c r="L3440" i="14"/>
  <c r="L4014" i="14"/>
  <c r="L3537" i="14"/>
  <c r="L5697" i="14"/>
  <c r="L4015" i="14"/>
  <c r="L4016" i="14"/>
  <c r="L3052" i="14"/>
  <c r="L1403" i="14"/>
  <c r="L2828" i="14"/>
  <c r="L1404" i="14"/>
  <c r="L3807" i="14"/>
  <c r="L3538" i="14"/>
  <c r="L5698" i="14"/>
  <c r="L3053" i="14"/>
  <c r="L2827" i="14"/>
  <c r="L2826" i="14"/>
  <c r="L5699" i="14"/>
  <c r="L3397" i="14"/>
  <c r="L3051" i="14"/>
  <c r="L2421" i="14"/>
  <c r="L3426" i="14"/>
  <c r="L1622" i="14"/>
  <c r="L3428" i="14"/>
  <c r="L5579" i="14"/>
  <c r="L1621" i="14"/>
  <c r="L3396" i="14"/>
  <c r="L5577" i="14"/>
  <c r="L3427" i="14"/>
  <c r="L1620" i="14"/>
  <c r="L4122" i="14"/>
  <c r="L5578" i="14"/>
  <c r="L3398" i="14"/>
  <c r="L2610" i="14"/>
  <c r="L3654" i="14"/>
  <c r="L3809" i="14"/>
  <c r="L4286" i="14"/>
  <c r="L3763" i="14"/>
  <c r="L2422" i="14"/>
  <c r="L3808" i="14"/>
  <c r="L4738" i="14"/>
  <c r="L2611" i="14"/>
  <c r="L2423" i="14"/>
  <c r="L3762" i="14"/>
  <c r="L4739" i="14"/>
  <c r="L2880" i="14"/>
  <c r="L4123" i="14"/>
  <c r="L3764" i="14"/>
  <c r="L3655" i="14"/>
  <c r="L4124" i="14"/>
  <c r="L4284" i="14"/>
  <c r="L4055" i="14"/>
  <c r="L1463" i="14"/>
  <c r="L2882" i="14"/>
  <c r="L5475" i="14"/>
  <c r="L5637" i="14"/>
  <c r="L4056" i="14"/>
  <c r="L4054" i="14"/>
  <c r="L4057" i="14"/>
  <c r="L4058" i="14"/>
  <c r="L5639" i="14"/>
  <c r="L4053" i="14"/>
  <c r="L3161" i="14"/>
  <c r="L6584" i="14"/>
  <c r="L3159" i="14"/>
  <c r="L5638" i="14"/>
  <c r="L6583" i="14"/>
  <c r="L2720" i="14"/>
  <c r="L2881" i="14"/>
  <c r="L3701" i="14"/>
  <c r="L6582" i="14"/>
  <c r="L4285" i="14"/>
  <c r="L3160" i="14"/>
  <c r="L2719" i="14"/>
  <c r="L4737" i="14"/>
  <c r="L3656" i="14"/>
  <c r="L4176" i="14"/>
  <c r="L4178" i="14"/>
  <c r="L3375" i="14"/>
  <c r="L4177" i="14"/>
  <c r="L6040" i="14"/>
  <c r="L6039" i="14"/>
  <c r="L3699" i="14"/>
  <c r="L3376" i="14"/>
  <c r="L3700" i="14"/>
  <c r="L6041" i="14"/>
  <c r="L3377" i="14"/>
  <c r="L3581" i="14"/>
  <c r="L3579" i="14"/>
  <c r="L3580" i="14"/>
  <c r="L2718" i="14"/>
  <c r="L2944" i="14"/>
  <c r="L2945" i="14"/>
  <c r="L2943" i="14"/>
  <c r="L2775" i="14"/>
  <c r="L2776" i="14"/>
  <c r="L2777" i="14"/>
  <c r="L2710" i="14"/>
  <c r="L2709" i="14"/>
  <c r="L271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tc={DA02179B-FC0C-4C16-859A-9743BA36F83D}</author>
  </authors>
  <commentList>
    <comment ref="K2" authorId="0" shapeId="0" xr:uid="{DA02179B-FC0C-4C16-859A-9743BA36F83D}">
      <text>
        <t>[Threaded comment]
Your version of Excel allows you to read this threaded comment; however, any edits to it will get removed if the file is opened in a newer version of Excel. Learn more: https://go.microsoft.com/fwlink/?linkid=870924
Comment:
    9999 = too numerous to count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tc={58860E7F-3708-40A1-9E9C-B3C74D978FFA}</author>
  </authors>
  <commentList>
    <comment ref="J2" authorId="0" shapeId="0" xr:uid="{58860E7F-3708-40A1-9E9C-B3C74D978FFA}">
      <text>
        <t>[Threaded comment]
Your version of Excel allows you to read this threaded comment; however, any edits to it will get removed if the file is opened in a newer version of Excel. Learn more: https://go.microsoft.com/fwlink/?linkid=870924
Comment:
    9999 = too numerous to count</t>
      </text>
    </comment>
  </commentList>
</comments>
</file>

<file path=xl/sharedStrings.xml><?xml version="1.0" encoding="utf-8"?>
<sst xmlns="http://schemas.openxmlformats.org/spreadsheetml/2006/main" count="22987" uniqueCount="481">
  <si>
    <t>Tracking No.</t>
  </si>
  <si>
    <t>Site</t>
  </si>
  <si>
    <t>Rep</t>
  </si>
  <si>
    <t>DF20230215SW</t>
  </si>
  <si>
    <t>AN0</t>
  </si>
  <si>
    <t>AN2</t>
  </si>
  <si>
    <t>AN4</t>
  </si>
  <si>
    <t>AN5</t>
  </si>
  <si>
    <t>AS</t>
  </si>
  <si>
    <t>CP1</t>
  </si>
  <si>
    <t>CP2</t>
  </si>
  <si>
    <t>CP3</t>
  </si>
  <si>
    <t>P3D</t>
  </si>
  <si>
    <t>P51</t>
  </si>
  <si>
    <t>P53</t>
  </si>
  <si>
    <t>TV</t>
  </si>
  <si>
    <t>WT1</t>
  </si>
  <si>
    <t>WT3</t>
  </si>
  <si>
    <t>WT4</t>
  </si>
  <si>
    <t>WT5</t>
  </si>
  <si>
    <t>DG20230215SW</t>
  </si>
  <si>
    <t>DP</t>
  </si>
  <si>
    <t>SP</t>
  </si>
  <si>
    <t>UP</t>
  </si>
  <si>
    <t>TN-Nxx</t>
  </si>
  <si>
    <t>PO4-P, μg/L</t>
  </si>
  <si>
    <t>UTN</t>
  </si>
  <si>
    <t>FNOx</t>
  </si>
  <si>
    <t>FNHx</t>
  </si>
  <si>
    <t>UTP-FOP</t>
  </si>
  <si>
    <t>TSS, mg/L</t>
  </si>
  <si>
    <t>fecal coliform colonies/100 mL</t>
  </si>
  <si>
    <t>Total N, μg/L</t>
  </si>
  <si>
    <t>NOx-N, μg/L</t>
  </si>
  <si>
    <t>NHx-N, μg/L</t>
  </si>
  <si>
    <t>UTP=unfiltered total P</t>
  </si>
  <si>
    <t>FOP=filtered orthophosphate</t>
  </si>
  <si>
    <t>DF20230118SW</t>
  </si>
  <si>
    <t>DG20230118SW</t>
  </si>
  <si>
    <t>UTN-FN</t>
  </si>
  <si>
    <t>Date</t>
  </si>
  <si>
    <t>FOP</t>
  </si>
  <si>
    <t>UTP</t>
  </si>
  <si>
    <t>UTN=unfiltered total nitrogen</t>
  </si>
  <si>
    <t>FNOx=filtered nitrate/nitrite</t>
  </si>
  <si>
    <t>FNHx=filtered ammonia/ammonium</t>
  </si>
  <si>
    <t>DF20230322SW</t>
  </si>
  <si>
    <t>DG20230322SW</t>
  </si>
  <si>
    <t>DF20230419SW</t>
  </si>
  <si>
    <t>DG20230419SW</t>
  </si>
  <si>
    <t>DF20230518SW</t>
  </si>
  <si>
    <t>DG20230518SW</t>
  </si>
  <si>
    <t>DF20230613SW</t>
  </si>
  <si>
    <t>DG20230613SW</t>
  </si>
  <si>
    <t>% of P as PO4</t>
  </si>
  <si>
    <t>Row Labels</t>
  </si>
  <si>
    <t>Grand Total</t>
  </si>
  <si>
    <t>Average of Total N, μg/L</t>
  </si>
  <si>
    <t>Average of NOx-N, μg/L</t>
  </si>
  <si>
    <t>Average of NHx-N, μg/L</t>
  </si>
  <si>
    <t>Average of PO4-P, μg/L</t>
  </si>
  <si>
    <t>Average of PO4-P, μg/L2</t>
  </si>
  <si>
    <t>Average of TSS, mg/L</t>
  </si>
  <si>
    <t>Average of fecal coliform colonies/100 mL</t>
  </si>
  <si>
    <t>Average of % of N as Nox</t>
  </si>
  <si>
    <t>Average of % of P as PO4</t>
  </si>
  <si>
    <t>DF20230710SW</t>
  </si>
  <si>
    <t>DG20230710SW</t>
  </si>
  <si>
    <t>DF20230814SW</t>
  </si>
  <si>
    <t>DG20230814SW</t>
  </si>
  <si>
    <t>DF20230920SW</t>
  </si>
  <si>
    <t>DG20230920SW</t>
  </si>
  <si>
    <t>DF20231018SW</t>
  </si>
  <si>
    <t>DG20231018SW</t>
  </si>
  <si>
    <t>DF20231115SW</t>
  </si>
  <si>
    <t>DG20231115SW</t>
  </si>
  <si>
    <t>DF20231204SW</t>
  </si>
  <si>
    <t>DG20231204SW</t>
  </si>
  <si>
    <t>DF20240124SW</t>
  </si>
  <si>
    <t>DG20240124SW</t>
  </si>
  <si>
    <t>Chiller Pond subset of data</t>
  </si>
  <si>
    <t>NA</t>
  </si>
  <si>
    <t>% of N as NOx</t>
  </si>
  <si>
    <t>notes</t>
  </si>
  <si>
    <t>DF20240214SW</t>
  </si>
  <si>
    <t>DG20240214SW</t>
  </si>
  <si>
    <t>DF20220119SW</t>
  </si>
  <si>
    <t>WT-5</t>
  </si>
  <si>
    <t>WT-3</t>
  </si>
  <si>
    <t>WT-4</t>
  </si>
  <si>
    <t>WT-1</t>
  </si>
  <si>
    <t>DG20220119SW</t>
  </si>
  <si>
    <t>DF20220216SW</t>
  </si>
  <si>
    <t>DG20220216SW</t>
  </si>
  <si>
    <t>DF20220329SW</t>
  </si>
  <si>
    <t>DG20220329SW</t>
  </si>
  <si>
    <t>DF20220421SW</t>
  </si>
  <si>
    <t>DF20220523SW</t>
  </si>
  <si>
    <t>DG20220523SW</t>
  </si>
  <si>
    <t>DF20220620SW</t>
  </si>
  <si>
    <t>DG20220620SW</t>
  </si>
  <si>
    <t>DF20220713SW</t>
  </si>
  <si>
    <t>DG20220713SW</t>
  </si>
  <si>
    <t>DF20220819SW</t>
  </si>
  <si>
    <t>DG20220819SW</t>
  </si>
  <si>
    <t>DF20220919SW</t>
  </si>
  <si>
    <t>DG20220919SW</t>
  </si>
  <si>
    <t>DF20221019SW</t>
  </si>
  <si>
    <t>DG20221019SW</t>
  </si>
  <si>
    <t>DF20221114SW</t>
  </si>
  <si>
    <t>DG20221114SW</t>
  </si>
  <si>
    <t>DF20221212SW</t>
  </si>
  <si>
    <t>DG20221212SW</t>
  </si>
  <si>
    <t>DF20210204SW</t>
  </si>
  <si>
    <t>DG20210204SW</t>
  </si>
  <si>
    <t>DG20210311SW</t>
  </si>
  <si>
    <t>UTP and FOP data switched?</t>
  </si>
  <si>
    <t>DF20210311SW</t>
  </si>
  <si>
    <t>DF20210406SW</t>
  </si>
  <si>
    <t>DG20210406SW</t>
  </si>
  <si>
    <t>DF20210518SW</t>
  </si>
  <si>
    <t>DG20210518SW</t>
  </si>
  <si>
    <t>DF20210617SW</t>
  </si>
  <si>
    <t>DG20210617SW</t>
  </si>
  <si>
    <t>DF20210722SW</t>
  </si>
  <si>
    <t>DG20210722SW</t>
  </si>
  <si>
    <t>DF20210811SW</t>
  </si>
  <si>
    <t>DG20210811SW</t>
  </si>
  <si>
    <t>DF20210916SW</t>
  </si>
  <si>
    <t>DG20210916SW</t>
  </si>
  <si>
    <t>DF20211014SW</t>
  </si>
  <si>
    <t>DG20211014SW</t>
  </si>
  <si>
    <t>DF20211104SW</t>
  </si>
  <si>
    <t>DF20211207SW</t>
  </si>
  <si>
    <t>DG20211207SW</t>
  </si>
  <si>
    <t>DF20200106SW</t>
  </si>
  <si>
    <t>DG20200116SW</t>
  </si>
  <si>
    <t>DF20200204SW</t>
  </si>
  <si>
    <t>DG20200203SW</t>
  </si>
  <si>
    <t>DF20200312SW</t>
  </si>
  <si>
    <t>DG20200302SW</t>
  </si>
  <si>
    <t>DF20200429SW</t>
  </si>
  <si>
    <t>DF20200602SW</t>
  </si>
  <si>
    <t>DG20200622SW</t>
  </si>
  <si>
    <t>DF20200629SW</t>
  </si>
  <si>
    <t>DG20200709SW</t>
  </si>
  <si>
    <t>DF20200825SW</t>
  </si>
  <si>
    <t>DG20200825SW</t>
  </si>
  <si>
    <t>DF20200914SW</t>
  </si>
  <si>
    <t>something went wrong here - UTP too low</t>
  </si>
  <si>
    <t>DF20201022SW</t>
  </si>
  <si>
    <t>DG20201001SW</t>
  </si>
  <si>
    <t>DG20201027SW</t>
  </si>
  <si>
    <t>DF20201117SW</t>
  </si>
  <si>
    <t>DG20201117SW</t>
  </si>
  <si>
    <t>DF20201202SW</t>
  </si>
  <si>
    <t>DG20201202SW</t>
  </si>
  <si>
    <t>Nox and NHx results were switched in original data file. Corrected here.</t>
  </si>
  <si>
    <t>time-sensitive analyses not run because of covid restrictions</t>
  </si>
  <si>
    <t>DF20190109SW</t>
  </si>
  <si>
    <t>DG20190109SW</t>
  </si>
  <si>
    <t>DF20190305SW</t>
  </si>
  <si>
    <t>DG20190225SW</t>
  </si>
  <si>
    <t>DG20190311SW</t>
  </si>
  <si>
    <t>DF20190319SW</t>
  </si>
  <si>
    <t>DF20190417SW</t>
  </si>
  <si>
    <t>DG20190423SW</t>
  </si>
  <si>
    <t>DF20190520SW</t>
  </si>
  <si>
    <t>DG20190522SW</t>
  </si>
  <si>
    <t>DF20190604SW</t>
  </si>
  <si>
    <t>DG20190603SW</t>
  </si>
  <si>
    <t>DF20190701SW</t>
  </si>
  <si>
    <t>DG20190709SW</t>
  </si>
  <si>
    <t>DF20190812SW</t>
  </si>
  <si>
    <t>DG20190812SW</t>
  </si>
  <si>
    <t>DF20190911SW</t>
  </si>
  <si>
    <t>DF20191028SW</t>
  </si>
  <si>
    <t>DG20190916SW</t>
  </si>
  <si>
    <t>DG20191014SW</t>
  </si>
  <si>
    <t>DF20191104SW</t>
  </si>
  <si>
    <t>DG20191106SW</t>
  </si>
  <si>
    <t>DF20191204SW</t>
  </si>
  <si>
    <t>DG20191203SW</t>
  </si>
  <si>
    <t>DF20180116SW</t>
  </si>
  <si>
    <t>AN3</t>
  </si>
  <si>
    <t>DG20180116SW</t>
  </si>
  <si>
    <t>DF20180206SW</t>
  </si>
  <si>
    <t>DG20180206SW</t>
  </si>
  <si>
    <t>DF20180327SW</t>
  </si>
  <si>
    <t>DG20180327SW</t>
  </si>
  <si>
    <t>DF20180418SW</t>
  </si>
  <si>
    <t>DG20180418SW</t>
  </si>
  <si>
    <t>DF20180605SW</t>
  </si>
  <si>
    <t>DG20180605SW</t>
  </si>
  <si>
    <t>DF20180618SW</t>
  </si>
  <si>
    <t>DF20180709SW</t>
  </si>
  <si>
    <t>DG20180618SW</t>
  </si>
  <si>
    <t>DG20180709SW</t>
  </si>
  <si>
    <t>DF20180827SW</t>
  </si>
  <si>
    <t>DF20180924SW</t>
  </si>
  <si>
    <t>DF20181009SW</t>
  </si>
  <si>
    <t>DF20181003SW</t>
  </si>
  <si>
    <t>DF20181213SW</t>
  </si>
  <si>
    <t>DF20181206SW</t>
  </si>
  <si>
    <t>DG20180807SW</t>
  </si>
  <si>
    <t>DG20180906SW</t>
  </si>
  <si>
    <t>DG20181003SW</t>
  </si>
  <si>
    <t>DG20181101SW</t>
  </si>
  <si>
    <t>DG20181206SW</t>
  </si>
  <si>
    <t>DF20170117SW</t>
  </si>
  <si>
    <t>DF20170221SW</t>
  </si>
  <si>
    <t>DF20170320SW</t>
  </si>
  <si>
    <t>DF20170430SW</t>
  </si>
  <si>
    <t>DF20170515SW</t>
  </si>
  <si>
    <t>DF20170612SW</t>
  </si>
  <si>
    <t>DF20170717SW</t>
  </si>
  <si>
    <t>DG20170713SW</t>
  </si>
  <si>
    <t>Creek</t>
  </si>
  <si>
    <t>DF20170801SW</t>
  </si>
  <si>
    <t>DF20171018SW</t>
  </si>
  <si>
    <t>DF20171128SW</t>
  </si>
  <si>
    <t>DF20171204SW</t>
  </si>
  <si>
    <t>DF20170905SW</t>
  </si>
  <si>
    <t>beavers</t>
  </si>
  <si>
    <t>DF20160112SW</t>
  </si>
  <si>
    <t>DF20160202SW</t>
  </si>
  <si>
    <t>DF20160308SW</t>
  </si>
  <si>
    <t>DF20160406SW</t>
  </si>
  <si>
    <t>DF20160509SW</t>
  </si>
  <si>
    <t>DF20160608SW</t>
  </si>
  <si>
    <t>DF20160609SW</t>
  </si>
  <si>
    <t>WT6</t>
  </si>
  <si>
    <t>DAM</t>
  </si>
  <si>
    <t>STAD</t>
  </si>
  <si>
    <t>WDI</t>
  </si>
  <si>
    <t>DF20160711SW</t>
  </si>
  <si>
    <t>DF20160816SW</t>
  </si>
  <si>
    <t>DF20160913SW</t>
  </si>
  <si>
    <t>DF20161004SW</t>
  </si>
  <si>
    <t>DF20161107SW</t>
  </si>
  <si>
    <t>DF20161216SW</t>
  </si>
  <si>
    <t>DF20240320SW</t>
  </si>
  <si>
    <t>DG20240320SW</t>
  </si>
  <si>
    <t>DF20150401SW</t>
  </si>
  <si>
    <t>DF20150511SW</t>
  </si>
  <si>
    <t>P54</t>
  </si>
  <si>
    <t>DF20150608SW</t>
  </si>
  <si>
    <t>DF20150825SW</t>
  </si>
  <si>
    <t>DF20150915SW</t>
  </si>
  <si>
    <t>DF20151014SW</t>
  </si>
  <si>
    <t>DF20151117SW</t>
  </si>
  <si>
    <t>DF20151207SW</t>
  </si>
  <si>
    <t>DF20140210SW</t>
  </si>
  <si>
    <t>P3U</t>
  </si>
  <si>
    <t>AN-1</t>
  </si>
  <si>
    <t>DF20140326SW</t>
  </si>
  <si>
    <t>DF20140423SW</t>
  </si>
  <si>
    <t>DF20140519SW</t>
  </si>
  <si>
    <t>DF20140617SW</t>
  </si>
  <si>
    <t>DF20140728SW</t>
  </si>
  <si>
    <t>DF20140813SW</t>
  </si>
  <si>
    <t>DF20140930SW</t>
  </si>
  <si>
    <t>WT0</t>
  </si>
  <si>
    <t>AN1</t>
  </si>
  <si>
    <t>DF20130129SW</t>
  </si>
  <si>
    <t>DF20130327SW</t>
  </si>
  <si>
    <t>DF20130429SW</t>
  </si>
  <si>
    <t>DF20130624SW</t>
  </si>
  <si>
    <t>DF20131001SW</t>
  </si>
  <si>
    <t>DF20130729SW</t>
  </si>
  <si>
    <t>DF20131203SW</t>
  </si>
  <si>
    <t>fire hydrant release between AN0 and AN2</t>
  </si>
  <si>
    <t>DF20120110SW</t>
  </si>
  <si>
    <t>DF20120123SW</t>
  </si>
  <si>
    <t>DF20120206SW</t>
  </si>
  <si>
    <t>DF20120221SW</t>
  </si>
  <si>
    <t>DF20120313SW</t>
  </si>
  <si>
    <t>DF20120327SW</t>
  </si>
  <si>
    <t>DF20120417SW</t>
  </si>
  <si>
    <t>DF20120604SW</t>
  </si>
  <si>
    <t>DF20120711SW</t>
  </si>
  <si>
    <t>DF20120724SW</t>
  </si>
  <si>
    <t>DF20120813SW</t>
  </si>
  <si>
    <t>DF20120924SW</t>
  </si>
  <si>
    <t>DF20121022SW</t>
  </si>
  <si>
    <t>DF20121107SW</t>
  </si>
  <si>
    <t>DF20121203SW</t>
  </si>
  <si>
    <t>DF20240415SW</t>
  </si>
  <si>
    <t>DG20240415SW</t>
  </si>
  <si>
    <t>DF20110104SW</t>
  </si>
  <si>
    <t>MC1</t>
  </si>
  <si>
    <t>SC1</t>
  </si>
  <si>
    <t>WT-2</t>
  </si>
  <si>
    <t>WT-6</t>
  </si>
  <si>
    <t>P4U</t>
  </si>
  <si>
    <t>O-1</t>
  </si>
  <si>
    <t>MW-1</t>
  </si>
  <si>
    <t>CELL5</t>
  </si>
  <si>
    <t>CELL6</t>
  </si>
  <si>
    <t>DP3</t>
  </si>
  <si>
    <t>DP2</t>
  </si>
  <si>
    <t xml:space="preserve"> </t>
  </si>
  <si>
    <t>DF20110711SW</t>
  </si>
  <si>
    <t>DF20111003SW</t>
  </si>
  <si>
    <t>P1</t>
  </si>
  <si>
    <t>Phase</t>
  </si>
  <si>
    <t>Station</t>
  </si>
  <si>
    <t>lat, long</t>
  </si>
  <si>
    <t>lat</t>
  </si>
  <si>
    <t>long</t>
  </si>
  <si>
    <t>name notes</t>
  </si>
  <si>
    <t>Chiller Pond</t>
  </si>
  <si>
    <t>36.003237, -78.945723</t>
  </si>
  <si>
    <t>Chiller Pond inflow 1</t>
  </si>
  <si>
    <t>36.004015, -78.945921</t>
  </si>
  <si>
    <t>Chiller Pond inflow 2</t>
  </si>
  <si>
    <t>2015-2022</t>
  </si>
  <si>
    <t>36.003571, -78.946366</t>
  </si>
  <si>
    <t>2023-present</t>
  </si>
  <si>
    <t>36.002420, -78.950927</t>
  </si>
  <si>
    <t>Chiller Pond outflow</t>
  </si>
  <si>
    <t>CPFB</t>
  </si>
  <si>
    <t>36.00346, -78.94779</t>
  </si>
  <si>
    <t>Chiller Pond "forebay"</t>
  </si>
  <si>
    <t>CPPG</t>
  </si>
  <si>
    <t>36.00384, -78.94914</t>
  </si>
  <si>
    <t>Chiller Pond "pagoda"</t>
  </si>
  <si>
    <t>Duke Garden</t>
  </si>
  <si>
    <t>36.002696, -78.934341</t>
  </si>
  <si>
    <t>Duck Pond</t>
  </si>
  <si>
    <t>=DP2</t>
  </si>
  <si>
    <t>DP1</t>
  </si>
  <si>
    <t>36.004713, -78.933133</t>
  </si>
  <si>
    <t>=UP</t>
  </si>
  <si>
    <t>=DP</t>
  </si>
  <si>
    <t>36.000451, -78.935829</t>
  </si>
  <si>
    <t>=SP</t>
  </si>
  <si>
    <t>South Pool</t>
  </si>
  <si>
    <t>=DP3</t>
  </si>
  <si>
    <t>35.995318, -78.936607</t>
  </si>
  <si>
    <t>Towerview Dr</t>
  </si>
  <si>
    <t>Upper Pool</t>
  </si>
  <si>
    <t>=DP1</t>
  </si>
  <si>
    <t>YB</t>
  </si>
  <si>
    <t>36.005051, -78.932982</t>
  </si>
  <si>
    <t>Yearby Avenue</t>
  </si>
  <si>
    <t>stream flowing into DP1 (UP)?</t>
  </si>
  <si>
    <t>Phase I, II</t>
  </si>
  <si>
    <t>AN</t>
  </si>
  <si>
    <t>35.994210, -78.932734</t>
  </si>
  <si>
    <t>Anderson Street</t>
  </si>
  <si>
    <t>=AS</t>
  </si>
  <si>
    <t>35.994238, -78.932652</t>
  </si>
  <si>
    <t>DS1</t>
  </si>
  <si>
    <t>35.988442, -78.945888</t>
  </si>
  <si>
    <t>close to WT5</t>
  </si>
  <si>
    <t>MC</t>
  </si>
  <si>
    <t>35.993680, -78.972549</t>
  </si>
  <si>
    <t>Mud Creek</t>
  </si>
  <si>
    <t>MW</t>
  </si>
  <si>
    <t>35.994081, -78.929615</t>
  </si>
  <si>
    <t>Maplewood</t>
  </si>
  <si>
    <t>NHCD</t>
  </si>
  <si>
    <t>35.949107, -78.973565</t>
  </si>
  <si>
    <t>New Hope Creek Downstream</t>
  </si>
  <si>
    <t>NHCU</t>
  </si>
  <si>
    <t>35.953855, -78.977033</t>
  </si>
  <si>
    <t>New Hope Creek Upstream</t>
  </si>
  <si>
    <t>OR</t>
  </si>
  <si>
    <t>35.999215, -78.926212</t>
  </si>
  <si>
    <t>Oregon Street</t>
  </si>
  <si>
    <t>OR*</t>
  </si>
  <si>
    <t>35.999447, -78.923274</t>
  </si>
  <si>
    <t>on Swift Avenue</t>
  </si>
  <si>
    <t>SC</t>
  </si>
  <si>
    <t>35.983414, -78.956947</t>
  </si>
  <si>
    <t>Sandy Creek at Cornwallis</t>
  </si>
  <si>
    <t>35.990751, -78.940309</t>
  </si>
  <si>
    <t>Wetland Transect?</t>
  </si>
  <si>
    <t>WT1*</t>
  </si>
  <si>
    <t xml:space="preserve">35.991018, -78.939873 </t>
  </si>
  <si>
    <t>WT2</t>
  </si>
  <si>
    <t>35.990612, -78.943471</t>
  </si>
  <si>
    <t>35.989122, -78.943778</t>
  </si>
  <si>
    <t>WT3*</t>
  </si>
  <si>
    <t>35.989001, -78.943726</t>
  </si>
  <si>
    <t>WT3**</t>
  </si>
  <si>
    <t>35.988918, -78.943657</t>
  </si>
  <si>
    <t>WT3***</t>
  </si>
  <si>
    <t>35.988000, -78.943389</t>
  </si>
  <si>
    <t xml:space="preserve">35.989921, -78.944031 </t>
  </si>
  <si>
    <t>35.988446, -78.945536</t>
  </si>
  <si>
    <t>WT5*</t>
  </si>
  <si>
    <t>35.988678, -78.945027</t>
  </si>
  <si>
    <t>35.990772, -78.942369</t>
  </si>
  <si>
    <t>Phase III</t>
  </si>
  <si>
    <t>BR5</t>
  </si>
  <si>
    <t>35.992532, -78.941743</t>
  </si>
  <si>
    <t>Brooks Field</t>
  </si>
  <si>
    <t>C5</t>
  </si>
  <si>
    <t>35.991360, -78.942410</t>
  </si>
  <si>
    <t>=P3D</t>
  </si>
  <si>
    <t>C6</t>
  </si>
  <si>
    <t>35.991345, -78.942477</t>
  </si>
  <si>
    <t>35.991359, -78.942556</t>
  </si>
  <si>
    <t>Phase 3 Downstream</t>
  </si>
  <si>
    <t>35.991828, -78.942215</t>
  </si>
  <si>
    <t>Phase 3 Upstream</t>
  </si>
  <si>
    <t>Phase IV</t>
  </si>
  <si>
    <t>35.985575, -78.936761</t>
  </si>
  <si>
    <t>Anabranching</t>
  </si>
  <si>
    <t>35.986898, -78.941317</t>
  </si>
  <si>
    <t>35.987392, -78.942344</t>
  </si>
  <si>
    <t>35.987187, -78.942702</t>
  </si>
  <si>
    <t>35.987463, -78.943044</t>
  </si>
  <si>
    <t>35.986701, -78.940927</t>
  </si>
  <si>
    <t>near AN2</t>
  </si>
  <si>
    <t>Phase V</t>
  </si>
  <si>
    <t>35.993430, -78.938669</t>
  </si>
  <si>
    <t>Phase 5</t>
  </si>
  <si>
    <t>35.938775, -78.938755</t>
  </si>
  <si>
    <t>CP1 FC run twice - no colonies. Perhaps killed with chlorinated tapwater leak?</t>
  </si>
  <si>
    <t>DF20110408SW</t>
  </si>
  <si>
    <t>AN6</t>
  </si>
  <si>
    <t>SC2</t>
  </si>
  <si>
    <t>WR1</t>
  </si>
  <si>
    <t>WR2</t>
  </si>
  <si>
    <t>something went wrong here - FOP too high</t>
  </si>
  <si>
    <t>DF20240521SW</t>
  </si>
  <si>
    <t>DG20240521SW</t>
  </si>
  <si>
    <t>DF20240611SW</t>
  </si>
  <si>
    <t>DG20240611SW</t>
  </si>
  <si>
    <t>DF20240709SW</t>
  </si>
  <si>
    <t>DG20240709SW</t>
  </si>
  <si>
    <t>DF20240820SW</t>
  </si>
  <si>
    <t>DG20240820SW</t>
  </si>
  <si>
    <t>DF20240923SW</t>
  </si>
  <si>
    <t>DG20240923SW</t>
  </si>
  <si>
    <t>DF20241016SW</t>
  </si>
  <si>
    <t>DG20241016SW</t>
  </si>
  <si>
    <t>NOTE: AN5 and WT5 bottles switched in field -- need to reswitch numbers</t>
  </si>
  <si>
    <t>DF20241105SW</t>
  </si>
  <si>
    <t>DG20241105SW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</si>
  <si>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</si>
  <si>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</si>
  <si>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</si>
  <si>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</si>
  <si>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</si>
  <si>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</si>
  <si>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</si>
  <si>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</si>
  <si>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</si>
  <si>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</si>
  <si>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</si>
  <si>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</si>
  <si>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</si>
  <si>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</si>
  <si>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</si>
  <si>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</si>
  <si>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</si>
  <si>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</si>
  <si>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</si>
  <si>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</si>
  <si>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</si>
  <si>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</si>
  <si>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</si>
  <si>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</si>
  <si>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</si>
  <si>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unknown</t>
  </si>
  <si>
    <t>N/A</t>
  </si>
  <si>
    <t>DF20241217SW</t>
  </si>
  <si>
    <t>DG20241217SW</t>
  </si>
  <si>
    <t>pond drained mid-Nov - construction equipment digging out silt in forebay</t>
  </si>
  <si>
    <t>DF20250128SW</t>
  </si>
  <si>
    <t>DG20250128SW</t>
  </si>
  <si>
    <t>construction upstream</t>
  </si>
  <si>
    <t>why was water was so turbid with high oP?</t>
  </si>
  <si>
    <t>pond drained mid-Nov - construction completed and forebay refilling</t>
  </si>
  <si>
    <t>DF20250225SW</t>
  </si>
  <si>
    <t>DG20250225SW</t>
  </si>
  <si>
    <t>stagnant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</si>
</sst>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BF3F9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15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16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6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6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6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6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6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8" fillId="4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9">
    <xf numFmtId="0" fontId="0" fillId="0" borderId="0" xfId="0"/>
    <xf numFmtId="1" fontId="1" fillId="2" borderId="0" xfId="1" applyNumberFormat="1"/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1" fontId="1" fillId="3" borderId="0" xfId="1" applyNumberFormat="1" applyFill="1"/>
    <xf numFmtId="1" fontId="2" fillId="4" borderId="0" xfId="2" applyNumberFormat="1"/>
    <xf numFmtId="9" fontId="0" fillId="3" borderId="0" xfId="0" applyNumberFormat="1" applyFill="1"/>
    <xf numFmtId="0" fontId="3" fillId="5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" fontId="18" fillId="4" borderId="0" xfId="41" applyNumberFormat="1"/>
    <xf numFmtId="0" fontId="0" fillId="0" borderId="0" xfId="0" quotePrefix="1"/>
    <xf numFmtId="1" fontId="0" fillId="0" borderId="0" xfId="0" applyNumberFormat="1" applyAlignment="1" applyProtection="1">
      <alignment vertical="top"/>
      <protection locked="0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19" fillId="0" borderId="0" xfId="0" applyNumberFormat="1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F8C99F3A-0787-4D00-8F10-A38EFD011C5B}"/>
    <cellStyle name="60% - Accent2 2" xfId="36" xr:uid="{64D7CEEC-C87D-47B5-89BC-6E5024D762F7}"/>
    <cellStyle name="60% - Accent3 2" xfId="37" xr:uid="{58982CDC-5DF5-4F1A-8E1B-CB73022C2C8B}"/>
    <cellStyle name="60% - Accent4 2" xfId="38" xr:uid="{A6FCF0D4-98DC-441D-9E76-48615550A077}"/>
    <cellStyle name="60% - Accent5 2" xfId="39" xr:uid="{7FBA7BC8-3083-46EB-9AAF-26E4DB7D5484}"/>
    <cellStyle name="60% - Accent6 2" xfId="40" xr:uid="{849FAC5C-13FC-4DF9-A101-5C919CBB927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1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8" builtinId="20" customBuiltin="1"/>
    <cellStyle name="Linked Cell" xfId="11" builtinId="24" customBuiltin="1"/>
    <cellStyle name="Neutral" xfId="2" builtinId="28"/>
    <cellStyle name="Neutral 2" xfId="41" xr:uid="{AFF82052-64FB-46F5-81B6-291AB278583F}"/>
    <cellStyle name="Normal" xfId="0" builtinId="0"/>
    <cellStyle name="Note" xfId="14" builtinId="10" customBuiltin="1"/>
    <cellStyle name="Output" xfId="9" builtinId="21" customBuiltin="1"/>
    <cellStyle name="Title 2" xfId="42" xr:uid="{653435C0-08B5-4201-BD36-5E873D82A868}"/>
    <cellStyle name="Total" xfId="16" builtinId="25" customBuiltin="1"/>
    <cellStyle name="Warning Text" xfId="13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EBF3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pivot!$M$3</c:f>
              <c:strCache>
                <c:ptCount val="1"/>
                <c:pt idx="0">
                  <c:v>Average of % of P as PO4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426946631671041E-2"/>
                  <c:y val="-5.54057305336832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pivot!$L$4:$L$22</c:f>
              <c:numCache>
                <c:formatCode>General</c:formatCode>
                <c:ptCount val="19"/>
                <c:pt idx="0">
                  <c:v>0.57009228475773288</c:v>
                </c:pt>
                <c:pt idx="1">
                  <c:v>0.35387337898137905</c:v>
                </c:pt>
                <c:pt idx="2">
                  <c:v>0.4407749342796865</c:v>
                </c:pt>
                <c:pt idx="3">
                  <c:v>0.28333982083088022</c:v>
                </c:pt>
                <c:pt idx="4">
                  <c:v>0.54175648869008741</c:v>
                </c:pt>
                <c:pt idx="5">
                  <c:v>1.0636966642226731</c:v>
                </c:pt>
                <c:pt idx="6">
                  <c:v>0.44402092476002114</c:v>
                </c:pt>
                <c:pt idx="7">
                  <c:v>0.21408291147785455</c:v>
                </c:pt>
                <c:pt idx="8">
                  <c:v>0.1238442480728786</c:v>
                </c:pt>
                <c:pt idx="9">
                  <c:v>0.99624582277063256</c:v>
                </c:pt>
                <c:pt idx="10">
                  <c:v>6.1318525927205915E-2</c:v>
                </c:pt>
                <c:pt idx="11">
                  <c:v>3.3950593893362774E-2</c:v>
                </c:pt>
                <c:pt idx="12">
                  <c:v>0.27149956759352772</c:v>
                </c:pt>
                <c:pt idx="13">
                  <c:v>0.64411782414090291</c:v>
                </c:pt>
                <c:pt idx="14">
                  <c:v>0.23271694736323192</c:v>
                </c:pt>
                <c:pt idx="15">
                  <c:v>0.45407237743734252</c:v>
                </c:pt>
                <c:pt idx="16">
                  <c:v>0.30662262190483131</c:v>
                </c:pt>
                <c:pt idx="17">
                  <c:v>0.40310548075948183</c:v>
                </c:pt>
                <c:pt idx="18">
                  <c:v>0.255886308948858</c:v>
                </c:pt>
              </c:numCache>
            </c:numRef>
          </c:xVal>
          <c:yVal>
            <c:numRef>
              <c:f>pivot!$M$4:$M$22</c:f>
              <c:numCache>
                <c:formatCode>General</c:formatCode>
                <c:ptCount val="19"/>
                <c:pt idx="0">
                  <c:v>0.30558103828023669</c:v>
                </c:pt>
                <c:pt idx="1">
                  <c:v>0.19340696044465083</c:v>
                </c:pt>
                <c:pt idx="2">
                  <c:v>0.14388275706413386</c:v>
                </c:pt>
                <c:pt idx="3">
                  <c:v>0.11456517637841758</c:v>
                </c:pt>
                <c:pt idx="4">
                  <c:v>0.51293074955702556</c:v>
                </c:pt>
                <c:pt idx="5">
                  <c:v>0.77226584342829951</c:v>
                </c:pt>
                <c:pt idx="6">
                  <c:v>0.27628955202630512</c:v>
                </c:pt>
                <c:pt idx="7">
                  <c:v>6.7638183134384147E-2</c:v>
                </c:pt>
                <c:pt idx="8">
                  <c:v>6.4477650195397501E-2</c:v>
                </c:pt>
                <c:pt idx="9">
                  <c:v>0.75158064801208879</c:v>
                </c:pt>
                <c:pt idx="10">
                  <c:v>0.15674175310217051</c:v>
                </c:pt>
                <c:pt idx="11">
                  <c:v>4.8146776951057194E-2</c:v>
                </c:pt>
                <c:pt idx="12">
                  <c:v>0.20418188350543107</c:v>
                </c:pt>
                <c:pt idx="13">
                  <c:v>0.38267045613071471</c:v>
                </c:pt>
                <c:pt idx="14">
                  <c:v>6.6535860556061241E-2</c:v>
                </c:pt>
                <c:pt idx="15">
                  <c:v>0.21350117143488534</c:v>
                </c:pt>
                <c:pt idx="16">
                  <c:v>0.17066455289028024</c:v>
                </c:pt>
                <c:pt idx="17">
                  <c:v>0.20132215320637181</c:v>
                </c:pt>
                <c:pt idx="18">
                  <c:v>0.11296443167627057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9-4535-A466-50E0BD9E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9304"/>
        <c:axId val="782909664"/>
      </c:scatterChart>
      <c:valAx>
        <c:axId val="7829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09664"/>
        <c:crosses val="autoZero"/>
        <c:crossBetween val="midCat"/>
      </c:valAx>
      <c:valAx>
        <c:axId val="7829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0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23</xdr:row>
      <xdr:rowOff>147637</xdr:rowOff>
    </xdr:from>
    <xdr:to>
      <xdr:col>18</xdr:col>
      <xdr:colOff>47625</xdr:colOff>
      <xdr:row>59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B4640-DBF8-8BFE-84CB-C83C8E93D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ll Cook" id="{1069DFD1-AFCF-4269-9F4C-2649128CC562}" userId="S::cwcook@duke.edu::df955030-a1e7-4842-8c44-0e96d74c879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Cook" refreshedDate="45621.626674537038" createdVersion="8" refreshedVersion="8" minRefreshableVersion="3" recordCount="7011" xr:uid="{6ABEF3B6-2B66-4869-9367-51712630D5D2}">
  <cacheSource type="worksheet">
    <worksheetSource ref="A2:K7013" sheet="2012-2025"/>
  </cacheSource>
  <cacheFields count="14">
    <cacheField name="Tracking No." numFmtId="0">
      <sharedItems/>
    </cacheField>
    <cacheField name="Date" numFmtId="14">
      <sharedItems containsSemiMixedTypes="0" containsNonDate="0" containsDate="1" containsString="0" minDate="2012-01-10T00:00:00" maxDate="2024-11-06T00:00:00" count="166">
        <d v="2012-01-10T00:00:00"/>
        <d v="2012-01-23T00:00:00"/>
        <d v="2012-02-06T00:00:00"/>
        <d v="2012-02-21T00:00:00"/>
        <d v="2012-03-13T00:00:00"/>
        <d v="2012-03-27T00:00:00"/>
        <d v="2012-04-17T00:00:00"/>
        <d v="2012-06-04T00:00:00"/>
        <d v="2012-07-11T00:00:00"/>
        <d v="2012-07-24T00:00:00"/>
        <d v="2012-08-13T00:00:00"/>
        <d v="2012-09-24T00:00:00"/>
        <d v="2012-10-22T00:00:00"/>
        <d v="2012-11-07T00:00:00"/>
        <d v="2012-12-03T00:00:00"/>
        <d v="2013-01-29T00:00:00"/>
        <d v="2013-03-27T00:00:00"/>
        <d v="2013-04-29T00:00:00"/>
        <d v="2013-06-24T00:00:00"/>
        <d v="2013-07-29T00:00:00"/>
        <d v="2013-10-01T00:00:00"/>
        <d v="2013-12-03T00:00:00"/>
        <d v="2014-02-10T00:00:00"/>
        <d v="2014-03-26T00:00:00"/>
        <d v="2014-04-23T00:00:00"/>
        <d v="2014-05-19T00:00:00"/>
        <d v="2014-06-17T00:00:00"/>
        <d v="2014-07-28T00:00:00"/>
        <d v="2014-08-13T00:00:00"/>
        <d v="2014-09-30T00:00:00"/>
        <d v="2015-04-01T00:00:00"/>
        <d v="2015-05-11T00:00:00"/>
        <d v="2015-06-08T00:00:00"/>
        <d v="2015-08-25T00:00:00"/>
        <d v="2015-09-15T00:00:00"/>
        <d v="2015-10-14T00:00:00"/>
        <d v="2015-11-17T00:00:00"/>
        <d v="2015-12-07T00:00:00"/>
        <d v="2016-01-12T00:00:00"/>
        <d v="2016-02-02T00:00:00"/>
        <d v="2016-03-08T00:00:00"/>
        <d v="2016-04-06T00:00:00"/>
        <d v="2016-05-09T00:00:00"/>
        <d v="2016-06-08T00:00:00"/>
        <d v="2016-06-09T00:00:00"/>
        <d v="2016-07-11T00:00:00"/>
        <d v="2016-08-16T00:00:00"/>
        <d v="2016-09-13T00:00:00"/>
        <d v="2016-10-04T00:00:00"/>
        <d v="2016-11-07T00:00:00"/>
        <d v="2016-12-16T00:00:00"/>
        <d v="2017-01-17T00:00:00"/>
        <d v="2017-02-21T00:00:00"/>
        <d v="2017-03-20T00:00:00"/>
        <d v="2017-04-30T00:00:00"/>
        <d v="2017-05-15T00:00:00"/>
        <d v="2017-06-12T00:00:00"/>
        <d v="2017-07-13T00:00:00"/>
        <d v="2017-07-17T00:00:00"/>
        <d v="2017-08-01T00:00:00"/>
        <d v="2017-09-05T00:00:00"/>
        <d v="2017-10-18T00:00:00"/>
        <d v="2017-11-28T00:00:00"/>
        <d v="2017-12-04T00:00:00"/>
        <d v="2018-01-16T00:00:00"/>
        <d v="2018-02-06T00:00:00"/>
        <d v="2018-03-27T00:00:00"/>
        <d v="2018-04-18T00:00:00"/>
        <d v="2018-06-05T00:00:00"/>
        <d v="2018-06-18T00:00:00"/>
        <d v="2018-07-09T00:00:00"/>
        <d v="2018-08-07T00:00:00"/>
        <d v="2018-08-27T00:00:00"/>
        <d v="2018-09-06T00:00:00"/>
        <d v="2018-09-24T00:00:00"/>
        <d v="2018-10-03T00:00:00"/>
        <d v="2018-10-09T00:00:00"/>
        <d v="2018-11-01T00:00:00"/>
        <d v="2018-12-06T00:00:00"/>
        <d v="2018-12-13T00:00:00"/>
        <d v="2019-01-09T00:00:00"/>
        <d v="2019-02-25T00:00:00"/>
        <d v="2019-03-05T00:00:00"/>
        <d v="2019-03-11T00:00:00"/>
        <d v="2019-03-19T00:00:00"/>
        <d v="2019-04-17T00:00:00"/>
        <d v="2019-04-23T00:00:00"/>
        <d v="2019-05-20T00:00:00"/>
        <d v="2019-05-22T00:00:00"/>
        <d v="2019-06-03T00:00:00"/>
        <d v="2019-06-04T00:00:00"/>
        <d v="2019-07-01T00:00:00"/>
        <d v="2019-07-09T00:00:00"/>
        <d v="2019-08-12T00:00:00"/>
        <d v="2019-09-11T00:00:00"/>
        <d v="2019-09-16T00:00:00"/>
        <d v="2019-10-14T00:00:00"/>
        <d v="2019-10-28T00:00:00"/>
        <d v="2019-11-04T00:00:00"/>
        <d v="2019-11-06T00:00:00"/>
        <d v="2019-12-03T00:00:00"/>
        <d v="2019-12-04T00:00:00"/>
        <d v="2020-01-06T00:00:00"/>
        <d v="2020-01-16T00:00:00"/>
        <d v="2020-02-03T00:00:00"/>
        <d v="2020-02-04T00:00:00"/>
        <d v="2020-03-02T00:00:00"/>
        <d v="2020-03-12T00:00:00"/>
        <d v="2020-04-29T00:00:00"/>
        <d v="2020-06-02T00:00:00"/>
        <d v="2020-06-22T00:00:00"/>
        <d v="2020-06-29T00:00:00"/>
        <d v="2020-07-09T00:00:00"/>
        <d v="2020-08-25T00:00:00"/>
        <d v="2020-09-14T00:00:00"/>
        <d v="2020-10-01T00:00:00"/>
        <d v="2020-10-22T00:00:00"/>
        <d v="2020-10-27T00:00:00"/>
        <d v="2020-11-17T00:00:00"/>
        <d v="2020-12-02T00:00:00"/>
        <d v="2021-02-04T00:00:00"/>
        <d v="2021-03-11T00:00:00"/>
        <d v="2021-04-06T00:00:00"/>
        <d v="2021-05-18T00:00:00"/>
        <d v="2021-06-17T00:00:00"/>
        <d v="2021-07-22T00:00:00"/>
        <d v="2021-08-11T00:00:00"/>
        <d v="2021-09-16T00:00:00"/>
        <d v="2021-10-14T00:00:00"/>
        <d v="2021-11-04T00:00:00"/>
        <d v="2021-12-07T00:00:00"/>
        <d v="2022-01-19T00:00:00"/>
        <d v="2022-02-16T00:00:00"/>
        <d v="2022-03-29T00:00:00"/>
        <d v="2022-04-21T00:00:00"/>
        <d v="2022-05-23T00:00:00"/>
        <d v="2022-06-20T00:00:00"/>
        <d v="2022-07-13T00:00:00"/>
        <d v="2022-08-19T00:00:00"/>
        <d v="2022-09-19T00:00:00"/>
        <d v="2022-10-19T00:00:00"/>
        <d v="2022-11-14T00:00:00"/>
        <d v="2022-12-12T00:00:00"/>
        <d v="2023-01-18T00:00:00"/>
        <d v="2023-02-15T00:00:00"/>
        <d v="2023-03-22T00:00:00"/>
        <d v="2023-04-19T00:00:00"/>
        <d v="2023-05-18T00:00:00"/>
        <d v="2023-06-13T00:00:00"/>
        <d v="2023-07-10T00:00:00"/>
        <d v="2023-08-14T00:00:00"/>
        <d v="2023-09-20T00:00:00"/>
        <d v="2023-10-18T00:00:00"/>
        <d v="2023-11-15T00:00:00"/>
        <d v="2023-12-04T00:00:00"/>
        <d v="2024-01-24T00:00:00"/>
        <d v="2024-02-14T00:00:00"/>
        <d v="2024-03-20T00:00:00"/>
        <d v="2024-04-15T00:00:00"/>
        <d v="2024-05-21T00:00:00"/>
        <d v="2024-06-11T00:00:00"/>
        <d v="2024-07-09T00:00:00"/>
        <d v="2024-08-20T00:00:00"/>
        <d v="2024-09-23T00:00:00"/>
        <d v="2024-10-16T00:00:00"/>
        <d v="2024-11-05T00:00:00"/>
      </sharedItems>
      <fieldGroup par="13"/>
    </cacheField>
    <cacheField name="Site" numFmtId="0">
      <sharedItems containsMixedTypes="1" containsNumber="1" containsInteger="1" minValue="1" maxValue="5" count="39">
        <s v="AN0"/>
        <s v="AN1"/>
        <s v="AN2"/>
        <s v="AN3"/>
        <s v="AN4"/>
        <s v="AN5"/>
        <s v="AN6"/>
        <s v="P3D"/>
        <s v="P3U"/>
        <s v="WR1"/>
        <s v="WR2"/>
        <s v="WT1"/>
        <s v="WT3"/>
        <s v="WT4"/>
        <s v="WT5"/>
        <s v="SC1"/>
        <s v="SC2"/>
        <s v="P51"/>
        <s v="P53"/>
        <s v="P54"/>
        <s v="WT0"/>
        <n v="1"/>
        <n v="2"/>
        <n v="3"/>
        <n v="4"/>
        <n v="5"/>
        <s v="CP1"/>
        <s v="CP2"/>
        <s v="CP3"/>
        <s v="DAM"/>
        <s v="STAD"/>
        <s v="WDI"/>
        <s v="WT6"/>
        <s v="Creek"/>
        <s v="DP"/>
        <s v="SP"/>
        <s v="UP"/>
        <s v="AS"/>
        <s v="TV"/>
      </sharedItems>
    </cacheField>
    <cacheField name="Rep" numFmtId="0">
      <sharedItems containsMixedTypes="1" containsNumber="1" containsInteger="1" minValue="1" maxValue="6"/>
    </cacheField>
    <cacheField name="Total N, μg/L" numFmtId="1">
      <sharedItems containsBlank="1" containsMixedTypes="1" containsNumber="1" minValue="6.7993220000000001" maxValue="27283.126371149639"/>
    </cacheField>
    <cacheField name="NOx-N, μg/L" numFmtId="1">
      <sharedItems containsBlank="1" containsMixedTypes="1" containsNumber="1" minValue="-1.4134310000000001" maxValue="27069.5"/>
    </cacheField>
    <cacheField name="NHx-N, μg/L" numFmtId="1">
      <sharedItems containsBlank="1" containsMixedTypes="1" containsNumber="1" minValue="-2.7833E-2" maxValue="2501.2370609999998"/>
    </cacheField>
    <cacheField name="PO4-P, μg/L" numFmtId="1">
      <sharedItems containsBlank="1" containsMixedTypes="1" containsNumber="1" minValue="0.74578764500000005" maxValue="5769.7177518399994"/>
    </cacheField>
    <cacheField name="PO4-P, μg/L2" numFmtId="1">
      <sharedItems containsBlank="1" containsMixedTypes="1" containsNumber="1" minValue="-2.6839999999999975E-2" maxValue="490.63179999999994"/>
    </cacheField>
    <cacheField name="TSS, mg/L" numFmtId="1">
      <sharedItems containsBlank="1" containsMixedTypes="1" containsNumber="1" minValue="-0.50000000000363798" maxValue="745.71428571427327"/>
    </cacheField>
    <cacheField name="fecal coliform colonies/100 mL" numFmtId="1">
      <sharedItems containsBlank="1" containsMixedTypes="1" containsNumber="1" minValue="0" maxValue="85900"/>
    </cacheField>
    <cacheField name="Months (Date)" numFmtId="0" databaseField="0">
      <fieldGroup base="1">
        <rangePr groupBy="months" startDate="2012-01-10T00:00:00" endDate="2024-11-06T00:00:00"/>
        <groupItems count="14">
          <s v="&lt;1/10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6/2024"/>
        </groupItems>
      </fieldGroup>
    </cacheField>
    <cacheField name="Quarters (Date)" numFmtId="0" databaseField="0">
      <fieldGroup base="1">
        <rangePr groupBy="quarters" startDate="2012-01-10T00:00:00" endDate="2024-11-06T00:00:00"/>
        <groupItems count="6">
          <s v="&lt;1/10/2012"/>
          <s v="Qtr1"/>
          <s v="Qtr2"/>
          <s v="Qtr3"/>
          <s v="Qtr4"/>
          <s v="&gt;11/6/2024"/>
        </groupItems>
      </fieldGroup>
    </cacheField>
    <cacheField name="Years (Date)" numFmtId="0" databaseField="0">
      <fieldGroup base="1">
        <rangePr groupBy="years" startDate="2012-01-10T00:00:00" endDate="2024-11-06T00:00:00"/>
        <groupItems count="15">
          <s v="&lt;1/10/2012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1/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1">
  <r>
    <s v="DF20120110SW"/>
    <x v="0"/>
    <x v="0"/>
    <n v="1"/>
    <n v="474.48014799999999"/>
    <n v="355.73095699999999"/>
    <n v="7.6616229999999996"/>
    <n v="32.813534000000004"/>
    <n v="20.542983400000004"/>
    <s v="NA"/>
    <s v="NA"/>
  </r>
  <r>
    <s v="DF20120110SW"/>
    <x v="0"/>
    <x v="0"/>
    <n v="2"/>
    <n v="461.32615700000002"/>
    <n v="284.89901700000001"/>
    <n v="4.738937"/>
    <n v="34.846591600000004"/>
    <n v="17.631099100000004"/>
    <s v="NA"/>
    <s v="NA"/>
  </r>
  <r>
    <s v="DF20120110SW"/>
    <x v="0"/>
    <x v="0"/>
    <n v="3"/>
    <n v="472.95309400000002"/>
    <n v="285.80599999999998"/>
    <n v="6.2802949999999997"/>
    <n v="37.896177999999999"/>
    <n v="16.660471000000005"/>
    <s v="NA"/>
    <s v="NA"/>
  </r>
  <r>
    <s v="DF20120110SW"/>
    <x v="0"/>
    <x v="1"/>
    <n v="1"/>
    <n v="204.89549299999999"/>
    <n v="149.175354"/>
    <n v="11.675877"/>
    <n v="17.565602000000002"/>
    <n v="18.278184500000002"/>
    <s v="NA"/>
    <s v="NA"/>
  </r>
  <r>
    <s v="DF20120110SW"/>
    <x v="0"/>
    <x v="1"/>
    <n v="2"/>
    <n v="211.08514400000001"/>
    <n v="137.955322"/>
    <n v="24.029613000000001"/>
    <n v="19.0903952"/>
    <n v="14.395672099999999"/>
    <s v="NA"/>
    <s v="NA"/>
  </r>
  <r>
    <s v="DF20120110SW"/>
    <x v="0"/>
    <x v="1"/>
    <n v="3"/>
    <n v="209.45838900000001"/>
    <n v="160.83401499999999"/>
    <n v="14.194540999999999"/>
    <n v="19.598659600000001"/>
    <n v="13.425044000000002"/>
    <s v="NA"/>
    <s v="NA"/>
  </r>
  <r>
    <s v="DF20120110SW"/>
    <x v="0"/>
    <x v="2"/>
    <n v="1"/>
    <n v="216.97955300000001"/>
    <n v="126.787941"/>
    <n v="4.4169369999999999"/>
    <n v="23.156510399999998"/>
    <n v="18.925269900000004"/>
    <s v="NA"/>
    <s v="NA"/>
  </r>
  <r>
    <s v="DF20120110SW"/>
    <x v="0"/>
    <x v="2"/>
    <n v="2"/>
    <n v="214.460701"/>
    <n v="136.183044"/>
    <n v="4.8686629999999997"/>
    <n v="19.0903952"/>
    <n v="15.366300200000001"/>
    <s v="NA"/>
    <s v="NA"/>
  </r>
  <r>
    <s v="DF20120110SW"/>
    <x v="0"/>
    <x v="2"/>
    <n v="3"/>
    <n v="203.66393299999999"/>
    <n v="143.20942700000001"/>
    <n v="0"/>
    <n v="21.631717199999997"/>
    <n v="15.6898429"/>
    <s v="NA"/>
    <s v="NA"/>
  </r>
  <r>
    <s v="DF20120110SW"/>
    <x v="0"/>
    <x v="3"/>
    <n v="1"/>
    <n v="51.233077999999999"/>
    <n v="35.870060000000002"/>
    <n v="2.9460630000000001"/>
    <n v="53.144109999999998"/>
    <n v="32.837606000000008"/>
    <s v="NA"/>
    <s v="NA"/>
  </r>
  <r>
    <s v="DF20120110SW"/>
    <x v="0"/>
    <x v="3"/>
    <n v="2"/>
    <n v="52.378746"/>
    <n v="5.3048599999999997"/>
    <n v="4.7824439999999999"/>
    <n v="53.144109999999998"/>
    <n v="31.543435200000005"/>
    <s v="NA"/>
    <s v="NA"/>
  </r>
  <r>
    <s v="DF20120110SW"/>
    <x v="0"/>
    <x v="3"/>
    <n v="3"/>
    <n v="37.117744000000002"/>
    <n v="53.331603999999999"/>
    <n v="42.122188999999999"/>
    <n v="54.160638800000001"/>
    <n v="30.249264400000005"/>
    <s v="NA"/>
    <s v="NA"/>
  </r>
  <r>
    <s v="DF20120110SW"/>
    <x v="0"/>
    <x v="4"/>
    <n v="1"/>
    <n v="185.36331899999999"/>
    <n v="140.847961"/>
    <n v="23.505253"/>
    <n v="19.598659600000001"/>
    <n v="16.013385600000003"/>
    <s v="NA"/>
    <s v="NA"/>
  </r>
  <r>
    <s v="DF20120110SW"/>
    <x v="0"/>
    <x v="4"/>
    <n v="2"/>
    <n v="183.52538300000001"/>
    <n v="104.12093400000001"/>
    <n v="4.4757920000000002"/>
    <n v="19.0903952"/>
    <n v="15.0427575"/>
    <s v="NA"/>
    <s v="NA"/>
  </r>
  <r>
    <s v="DF20120110SW"/>
    <x v="0"/>
    <x v="4"/>
    <n v="3"/>
    <n v="180.20062200000001"/>
    <n v="106.591042"/>
    <n v="7.7825670000000002"/>
    <n v="18.073866399999996"/>
    <n v="16.013385600000003"/>
    <s v="NA"/>
    <s v="NA"/>
  </r>
  <r>
    <s v="DF20120110SW"/>
    <x v="0"/>
    <x v="5"/>
    <n v="1"/>
    <n v="49.702530000000003"/>
    <n v="22.749392"/>
    <n v="5.7435549999999997"/>
    <n v="22.648246"/>
    <n v="13.101501300000001"/>
    <s v="NA"/>
    <s v="NA"/>
  </r>
  <r>
    <s v="DF20120110SW"/>
    <x v="0"/>
    <x v="5"/>
    <n v="2"/>
    <n v="44.685802000000002"/>
    <n v="5.275207"/>
    <n v="9.5459560000000003"/>
    <n v="22.139981599999999"/>
    <n v="10.8367024"/>
    <s v="NA"/>
    <s v="NA"/>
  </r>
  <r>
    <s v="DF20120110SW"/>
    <x v="0"/>
    <x v="5"/>
    <n v="3"/>
    <n v="40.704655000000002"/>
    <n v="6.5533239999999999"/>
    <n v="3.9232819999999999"/>
    <n v="18.073866399999996"/>
    <n v="11.160245100000001"/>
    <s v="NA"/>
    <s v="NA"/>
  </r>
  <r>
    <s v="DF20120110SW"/>
    <x v="0"/>
    <x v="6"/>
    <n v="1"/>
    <n v="100.80942899999999"/>
    <n v="98.436820999999995"/>
    <n v="13.913029"/>
    <n v="17.565602000000002"/>
    <n v="18.601727200000003"/>
    <s v="NA"/>
    <s v="NA"/>
  </r>
  <r>
    <s v="DF20120110SW"/>
    <x v="0"/>
    <x v="6"/>
    <n v="2"/>
    <n v="48.491588999999998"/>
    <n v="51.648997999999999"/>
    <n v="6.512359"/>
    <n v="15.532544400000001"/>
    <n v="15.6898429"/>
    <s v="NA"/>
    <s v="NA"/>
  </r>
  <r>
    <s v="DF20120110SW"/>
    <x v="0"/>
    <x v="6"/>
    <n v="3"/>
    <n v="49.265853999999997"/>
    <n v="53.103164999999997"/>
    <n v="8.9516430000000007"/>
    <n v="12.9912224"/>
    <n v="16.984013700000002"/>
    <s v="NA"/>
    <s v="NA"/>
  </r>
  <r>
    <s v="DF20120110SW"/>
    <x v="0"/>
    <x v="7"/>
    <n v="1"/>
    <n v="622.05242899999996"/>
    <n v="538.44244400000002"/>
    <n v="2.6091839999999999"/>
    <n v="26.714361199999999"/>
    <n v="19.572355300000002"/>
    <s v="NA"/>
    <s v="NA"/>
  </r>
  <r>
    <s v="DF20120110SW"/>
    <x v="0"/>
    <x v="7"/>
    <n v="2"/>
    <n v="743.979736"/>
    <n v="524.35040300000003"/>
    <n v="7.2030269999999996"/>
    <n v="25.189568000000001"/>
    <n v="16.660471000000005"/>
    <s v="NA"/>
    <s v="NA"/>
  </r>
  <r>
    <s v="DF20120110SW"/>
    <x v="0"/>
    <x v="7"/>
    <n v="3"/>
    <n v="742.05011000000002"/>
    <n v="510.912689"/>
    <n v="16.597505999999999"/>
    <n v="28.747418800000002"/>
    <n v="15.6898429"/>
    <s v="NA"/>
    <s v="NA"/>
  </r>
  <r>
    <s v="DF20120110SW"/>
    <x v="0"/>
    <x v="8"/>
    <n v="1"/>
    <n v="1307.8454589999999"/>
    <n v="1269.059448"/>
    <n v="18.158992999999999"/>
    <n v="38.404442400000001"/>
    <n v="42.86742970000001"/>
    <s v="NA"/>
    <s v="NA"/>
  </r>
  <r>
    <s v="DF20120110SW"/>
    <x v="0"/>
    <x v="8"/>
    <n v="2"/>
    <n v="1620.595703"/>
    <n v="1524.2769780000001"/>
    <n v="6.6147090000000004"/>
    <n v="36.879649199999996"/>
    <n v="38.014289200000007"/>
    <s v="NA"/>
    <s v="NA"/>
  </r>
  <r>
    <s v="DF20120110SW"/>
    <x v="0"/>
    <x v="8"/>
    <n v="3"/>
    <n v="1661.493408"/>
    <n v="1496.360962"/>
    <n v="4.8547640000000003"/>
    <n v="40.4375"/>
    <n v="31.866977900000006"/>
    <s v="NA"/>
    <s v="NA"/>
  </r>
  <r>
    <s v="DF20120110SW"/>
    <x v="0"/>
    <x v="9"/>
    <n v="1"/>
    <n v="707.91116299999999"/>
    <n v="590.44586200000003"/>
    <n v="6.9186430000000003"/>
    <n v="69.916835200000008"/>
    <n v="68.10376029999999"/>
    <s v="NA"/>
    <s v="NA"/>
  </r>
  <r>
    <s v="DF20120110SW"/>
    <x v="0"/>
    <x v="9"/>
    <n v="2"/>
    <n v="734.91372699999999"/>
    <n v="655.194885"/>
    <n v="6.0050869999999996"/>
    <n v="73.474685999999991"/>
    <n v="62.927077100000005"/>
    <s v="NA"/>
    <s v="NA"/>
  </r>
  <r>
    <s v="DF20120110SW"/>
    <x v="0"/>
    <x v="9"/>
    <n v="3"/>
    <n v="763.58511399999998"/>
    <n v="653.88940400000001"/>
    <n v="5.8433760000000001"/>
    <n v="71.441628399999999"/>
    <n v="63.25061980000001"/>
    <s v="NA"/>
    <s v="NA"/>
  </r>
  <r>
    <s v="DF20120110SW"/>
    <x v="0"/>
    <x v="10"/>
    <n v="1"/>
    <n v="573.25329599999998"/>
    <n v="539.25622599999997"/>
    <n v="9.9025909999999993"/>
    <n v="135.48294280000002"/>
    <n v="112.7526529"/>
    <s v="NA"/>
    <s v="NA"/>
  </r>
  <r>
    <s v="DF20120110SW"/>
    <x v="0"/>
    <x v="10"/>
    <n v="2"/>
    <n v="585.699341"/>
    <n v="528.76397699999995"/>
    <n v="3.663815"/>
    <n v="141.58211560000004"/>
    <n v="118.2528788"/>
    <s v="NA"/>
    <s v="NA"/>
  </r>
  <r>
    <s v="DF20120110SW"/>
    <x v="0"/>
    <x v="10"/>
    <n v="3"/>
    <n v="574.72750900000005"/>
    <n v="514.53601100000003"/>
    <n v="6.6712389999999999"/>
    <n v="141.58211560000004"/>
    <n v="116.31162259999999"/>
    <s v="NA"/>
    <s v="NA"/>
  </r>
  <r>
    <s v="DF20120110SW"/>
    <x v="0"/>
    <x v="11"/>
    <n v="1"/>
    <n v="500.07971199999997"/>
    <n v="404.139343"/>
    <n v="8.2471530000000008"/>
    <n v="39.929235599999998"/>
    <n v="23.778410400000002"/>
    <s v="NA"/>
    <s v="NA"/>
  </r>
  <r>
    <s v="DF20120110SW"/>
    <x v="0"/>
    <x v="11"/>
    <n v="2"/>
    <n v="512.17608600000005"/>
    <n v="422.54007000000001"/>
    <n v="8.4930839999999996"/>
    <n v="42.978822000000001"/>
    <n v="25.072581200000002"/>
    <s v="NA"/>
    <s v="NA"/>
  </r>
  <r>
    <s v="DF20120110SW"/>
    <x v="0"/>
    <x v="11"/>
    <n v="3"/>
    <n v="554.04594399999996"/>
    <n v="411.05285600000002"/>
    <n v="14.488058000000001"/>
    <n v="36.371384799999994"/>
    <n v="23.778410400000002"/>
    <s v="NA"/>
    <s v="NA"/>
  </r>
  <r>
    <s v="DF20120110SW"/>
    <x v="0"/>
    <x v="12"/>
    <n v="1"/>
    <n v="95.999968999999993"/>
    <n v="83.033974000000001"/>
    <n v="20.121646999999999"/>
    <n v="10.449900400000002"/>
    <n v="16.984013700000002"/>
    <s v="NA"/>
    <s v="NA"/>
  </r>
  <r>
    <s v="DF20120110SW"/>
    <x v="0"/>
    <x v="12"/>
    <n v="2"/>
    <n v="94.656234999999995"/>
    <n v="51.726909999999997"/>
    <n v="15.372916999999999"/>
    <n v="10.9581648"/>
    <n v="11.807330500000001"/>
    <s v="NA"/>
    <s v="NA"/>
  </r>
  <r>
    <s v="DF20120110SW"/>
    <x v="0"/>
    <x v="12"/>
    <n v="3"/>
    <n v="72.195487999999997"/>
    <n v="59.572578"/>
    <n v="4.8522299999999996"/>
    <n v="15.024280000000001"/>
    <n v="12.454415899999999"/>
    <s v="NA"/>
    <s v="NA"/>
  </r>
  <r>
    <s v="DF20120110SW"/>
    <x v="0"/>
    <x v="13"/>
    <n v="1"/>
    <n v="448.53289799999999"/>
    <n v="399.28585800000002"/>
    <n v="8.4042080000000006"/>
    <n v="38.404442400000001"/>
    <n v="26.043209300000004"/>
    <s v="NA"/>
    <s v="NA"/>
  </r>
  <r>
    <s v="DF20120110SW"/>
    <x v="0"/>
    <x v="13"/>
    <n v="2"/>
    <n v="511.87844799999999"/>
    <n v="486.75552399999998"/>
    <n v="5.9282130000000004"/>
    <n v="37.896177999999999"/>
    <n v="21.837154200000004"/>
    <s v="NA"/>
    <s v="NA"/>
  </r>
  <r>
    <s v="DF20120110SW"/>
    <x v="0"/>
    <x v="13"/>
    <n v="3"/>
    <n v="525.40536499999996"/>
    <n v="435.46554600000002"/>
    <n v="6.9575110000000002"/>
    <n v="37.896177999999999"/>
    <n v="23.131325000000004"/>
    <s v="NA"/>
    <s v="NA"/>
  </r>
  <r>
    <s v="DF20120110SW"/>
    <x v="0"/>
    <x v="14"/>
    <n v="1"/>
    <n v="484.63146999999998"/>
    <n v="402.34381100000002"/>
    <n v="7.4754649999999998"/>
    <n v="24.173039200000002"/>
    <n v="19.248812600000004"/>
    <s v="NA"/>
    <s v="NA"/>
  </r>
  <r>
    <s v="DF20120110SW"/>
    <x v="0"/>
    <x v="14"/>
    <n v="2"/>
    <n v="485.05255099999999"/>
    <n v="386.312592"/>
    <n v="16.971126999999999"/>
    <n v="41.962293200000005"/>
    <n v="19.248812600000004"/>
    <s v="NA"/>
    <s v="NA"/>
  </r>
  <r>
    <s v="DF20120110SW"/>
    <x v="0"/>
    <x v="14"/>
    <n v="3"/>
    <n v="457.96893299999999"/>
    <n v="391.25717200000003"/>
    <n v="2.9001610000000002"/>
    <n v="40.4375"/>
    <n v="19.572355300000002"/>
    <s v="NA"/>
    <s v="NA"/>
  </r>
  <r>
    <s v="DF20120123SW"/>
    <x v="1"/>
    <x v="0"/>
    <n v="1"/>
    <n v="257.635651"/>
    <n v="103.693794"/>
    <n v="9.4975400000000008"/>
    <n v="15.109628699999998"/>
    <n v="10.385218799999999"/>
    <s v="NA"/>
    <s v="NA"/>
  </r>
  <r>
    <s v="DF20120123SW"/>
    <x v="1"/>
    <x v="0"/>
    <n v="2"/>
    <n v="224.26774599999999"/>
    <n v="227.497986"/>
    <n v="16.893799000000001"/>
    <n v="17.64927265"/>
    <n v="10.985453999999999"/>
    <s v="NA"/>
    <s v="NA"/>
  </r>
  <r>
    <s v="DF20120123SW"/>
    <x v="1"/>
    <x v="0"/>
    <n v="3"/>
    <n v="261.622299"/>
    <n v="222.64935299999999"/>
    <n v="8.0692529999999998"/>
    <n v="18.157201439999998"/>
    <n v="10.385218799999999"/>
    <s v="NA"/>
    <s v="NA"/>
  </r>
  <r>
    <s v="DF20120123SW"/>
    <x v="1"/>
    <x v="1"/>
    <n v="1"/>
    <n v="173.63531499999999"/>
    <n v="100.557373"/>
    <n v="11.417909999999999"/>
    <n v="11.04619838"/>
    <n v="16.987805999999999"/>
    <s v="NA"/>
    <s v="NA"/>
  </r>
  <r>
    <s v="DF20120123SW"/>
    <x v="1"/>
    <x v="1"/>
    <n v="2"/>
    <n v="172.52943400000001"/>
    <n v="99.457817000000006"/>
    <n v="16.804462000000001"/>
    <n v="12.56998475"/>
    <n v="10.385218799999999"/>
    <s v="NA"/>
    <s v="NA"/>
  </r>
  <r>
    <s v="DF20120123SW"/>
    <x v="1"/>
    <x v="1"/>
    <n v="3"/>
    <n v="181.440315"/>
    <n v="103.01992"/>
    <n v="18.459885"/>
    <n v="12.56998475"/>
    <n v="10.385218799999999"/>
    <s v="NA"/>
    <s v="NA"/>
  </r>
  <r>
    <s v="DF20120123SW"/>
    <x v="1"/>
    <x v="2"/>
    <n v="1"/>
    <n v="125.847916"/>
    <n v="131.20846599999999"/>
    <n v="30.284268999999998"/>
    <n v="11.04619838"/>
    <n v="13.386394799999998"/>
    <s v="NA"/>
    <s v="NA"/>
  </r>
  <r>
    <s v="DF20120123SW"/>
    <x v="1"/>
    <x v="2"/>
    <n v="2"/>
    <n v="126.973068"/>
    <n v="135.07298299999999"/>
    <n v="11.169708"/>
    <n v="12.56998475"/>
    <n v="12.185924399999998"/>
    <s v="NA"/>
    <s v="NA"/>
  </r>
  <r>
    <s v="DF20120123SW"/>
    <x v="1"/>
    <x v="2"/>
    <n v="3"/>
    <n v="132.87696099999999"/>
    <n v="66.025672999999998"/>
    <n v="7.2294460000000003"/>
    <n v="12.06205596"/>
    <n v="11.585689199999997"/>
    <s v="NA"/>
    <s v="NA"/>
  </r>
  <r>
    <s v="DF20120123SW"/>
    <x v="1"/>
    <x v="3"/>
    <n v="1"/>
    <n v="21.342721999999998"/>
    <n v="21.431944000000001"/>
    <n v="15.137219999999999"/>
    <n v="28.315777239999999"/>
    <n v="25.090981200000002"/>
    <s v="NA"/>
    <s v="NA"/>
  </r>
  <r>
    <s v="DF20120123SW"/>
    <x v="1"/>
    <x v="3"/>
    <n v="2"/>
    <n v="55.328082999999999"/>
    <n v="42.168087"/>
    <n v="14.224638000000001"/>
    <n v="32.887136350000006"/>
    <n v="26.291451599999998"/>
    <s v="NA"/>
    <s v="NA"/>
  </r>
  <r>
    <s v="DF20120123SW"/>
    <x v="1"/>
    <x v="3"/>
    <n v="3"/>
    <n v="44.830329999999996"/>
    <n v="18.483623999999999"/>
    <n v="11.726819000000001"/>
    <n v="28.315777239999999"/>
    <n v="25.090981200000002"/>
    <s v="NA"/>
    <s v="NA"/>
  </r>
  <r>
    <s v="DF20120123SW"/>
    <x v="1"/>
    <x v="4"/>
    <n v="1"/>
    <n v="169.95665700000001"/>
    <n v="115.462067"/>
    <n v="41.674689999999998"/>
    <n v="12.56998475"/>
    <n v="14.886982799999998"/>
    <s v="NA"/>
    <s v="NA"/>
  </r>
  <r>
    <s v="DF20120123SW"/>
    <x v="1"/>
    <x v="4"/>
    <n v="2"/>
    <n v="167.72609700000001"/>
    <n v="105.806068"/>
    <n v="17.643263000000001"/>
    <n v="12.56998475"/>
    <n v="11.285571599999997"/>
    <s v="NA"/>
    <s v="NA"/>
  </r>
  <r>
    <s v="DF20120123SW"/>
    <x v="1"/>
    <x v="4"/>
    <n v="3"/>
    <n v="168.52220199999999"/>
    <n v="98.525481999999997"/>
    <n v="16.865514999999998"/>
    <n v="12.56998475"/>
    <n v="10.085101199999999"/>
    <s v="NA"/>
    <s v="NA"/>
  </r>
  <r>
    <s v="DF20120123SW"/>
    <x v="1"/>
    <x v="5"/>
    <n v="1"/>
    <n v="47.529259000000003"/>
    <n v="47.999378"/>
    <n v="12.012566"/>
    <n v="15.109628699999998"/>
    <n v="13.686512399999998"/>
    <s v="NA"/>
    <s v="NA"/>
  </r>
  <r>
    <s v="DF20120123SW"/>
    <x v="1"/>
    <x v="5"/>
    <n v="2"/>
    <n v="56.531436999999997"/>
    <n v="15.265943"/>
    <n v="14.965472"/>
    <n v="15.109628699999998"/>
    <n v="14.286747599999998"/>
    <s v="NA"/>
    <s v="NA"/>
  </r>
  <r>
    <s v="DF20120123SW"/>
    <x v="1"/>
    <x v="5"/>
    <n v="3"/>
    <n v="49.802394999999997"/>
    <n v="18.258589000000001"/>
    <n v="10.667214"/>
    <n v="15.109628699999998"/>
    <n v="14.586865199999998"/>
    <s v="NA"/>
    <s v="NA"/>
  </r>
  <r>
    <s v="DF20120123SW"/>
    <x v="1"/>
    <x v="6"/>
    <n v="1"/>
    <n v="99.277221999999995"/>
    <n v="85.399306999999993"/>
    <n v="29.317976000000002"/>
    <n v="15.617557489999999"/>
    <n v="16.387570799999999"/>
    <s v="NA"/>
    <s v="NA"/>
  </r>
  <r>
    <s v="DF20120123SW"/>
    <x v="1"/>
    <x v="6"/>
    <n v="2"/>
    <n v="91.714770999999999"/>
    <n v="72.178925000000007"/>
    <n v="9.5523969999999991"/>
    <n v="12.56998475"/>
    <n v="12.486041999999999"/>
    <s v="NA"/>
    <s v="NA"/>
  </r>
  <r>
    <s v="DF20120123SW"/>
    <x v="1"/>
    <x v="6"/>
    <n v="3"/>
    <n v="88.484240999999997"/>
    <n v="60.817180999999998"/>
    <n v="11.018253"/>
    <n v="11.04619838"/>
    <n v="10.985453999999999"/>
    <s v="NA"/>
    <s v="NA"/>
  </r>
  <r>
    <s v="DF20120123SW"/>
    <x v="1"/>
    <x v="7"/>
    <n v="1"/>
    <n v="1545.304932"/>
    <n v="1505.7592770000001"/>
    <n v="4.339766"/>
    <n v="36.950566670000001"/>
    <n v="39.796743599999999"/>
    <s v="NA"/>
    <s v="NA"/>
  </r>
  <r>
    <s v="DF20120123SW"/>
    <x v="1"/>
    <x v="7"/>
    <n v="2"/>
    <n v="1568.919189"/>
    <n v="1472.0649410000001"/>
    <n v="11.754604"/>
    <n v="44.061569730000002"/>
    <n v="41.2973316"/>
    <s v="NA"/>
    <s v="NA"/>
  </r>
  <r>
    <s v="DF20120123SW"/>
    <x v="1"/>
    <x v="7"/>
    <n v="3"/>
    <n v="1490.2856449999999"/>
    <n v="1497.130615"/>
    <n v="11.857428000000001"/>
    <n v="42.029854570000005"/>
    <n v="41.8975668"/>
    <s v="NA"/>
    <s v="NA"/>
  </r>
  <r>
    <s v="DF20120123SW"/>
    <x v="1"/>
    <x v="8"/>
    <n v="1"/>
    <n v="1055.372192"/>
    <n v="863.02349900000002"/>
    <n v="8.9307990000000004"/>
    <n v="61.839077379999999"/>
    <n v="59.304387599999998"/>
    <s v="NA"/>
    <s v="NA"/>
  </r>
  <r>
    <s v="DF20120123SW"/>
    <x v="1"/>
    <x v="8"/>
    <n v="2"/>
    <n v="1866.415283"/>
    <n v="1728.6694339999999"/>
    <n v="9.8868139999999993"/>
    <n v="63.362863750000002"/>
    <n v="55.102741199999997"/>
    <s v="NA"/>
    <s v="NA"/>
  </r>
  <r>
    <s v="DF20120123SW"/>
    <x v="1"/>
    <x v="8"/>
    <n v="3"/>
    <n v="1833.493774"/>
    <n v="1830.3652340000001"/>
    <n v="10.513005"/>
    <n v="62.854934960000001"/>
    <n v="55.102741199999997"/>
    <s v="NA"/>
    <s v="NA"/>
  </r>
  <r>
    <s v="DF20120123SW"/>
    <x v="1"/>
    <x v="9"/>
    <n v="1"/>
    <n v="163.2715"/>
    <n v="148.181183"/>
    <n v="11.611041"/>
    <n v="34.410922720000002"/>
    <n v="21.489570000000001"/>
    <s v="NA"/>
    <s v="NA"/>
  </r>
  <r>
    <s v="DF20120123SW"/>
    <x v="1"/>
    <x v="9"/>
    <n v="2"/>
    <n v="183.924622"/>
    <n v="170.54129"/>
    <n v="5.9411699999999996"/>
    <n v="26.284062079999998"/>
    <n v="9.7849835999999986"/>
    <s v="NA"/>
    <s v="NA"/>
  </r>
  <r>
    <s v="DF20120123SW"/>
    <x v="1"/>
    <x v="9"/>
    <n v="3"/>
    <n v="162.06171000000001"/>
    <n v="155.33634900000001"/>
    <n v="5.2703540000000002"/>
    <n v="25.2682045"/>
    <n v="7.0839251999999995"/>
    <s v="NA"/>
    <s v="NA"/>
  </r>
  <r>
    <s v="DF20120123SW"/>
    <x v="1"/>
    <x v="10"/>
    <n v="1"/>
    <n v="519.87664800000005"/>
    <n v="481.64349399999998"/>
    <n v="9.4639600000000002"/>
    <n v="115.17160033"/>
    <n v="102.82143959999999"/>
    <s v="NA"/>
    <s v="NA"/>
  </r>
  <r>
    <s v="DF20120123SW"/>
    <x v="1"/>
    <x v="10"/>
    <n v="2"/>
    <n v="600.59320100000002"/>
    <n v="523.23785399999997"/>
    <n v="10.171652999999999"/>
    <n v="121.77467459999998"/>
    <n v="105.52249799999998"/>
    <s v="NA"/>
    <s v="NA"/>
  </r>
  <r>
    <s v="DF20120123SW"/>
    <x v="1"/>
    <x v="10"/>
    <n v="3"/>
    <n v="514.73739599999999"/>
    <n v="514.73724400000003"/>
    <n v="13.255496000000001"/>
    <n v="125.83810491999999"/>
    <n v="106.72296839999998"/>
    <s v="NA"/>
    <s v="NA"/>
  </r>
  <r>
    <s v="DF20120123SW"/>
    <x v="1"/>
    <x v="11"/>
    <n v="1"/>
    <n v="122.200462"/>
    <n v="139.997818"/>
    <n v="9.6839639999999996"/>
    <n v="21.712702969999999"/>
    <n v="26.291451599999998"/>
    <s v="NA"/>
    <s v="NA"/>
  </r>
  <r>
    <s v="DF20120123SW"/>
    <x v="1"/>
    <x v="11"/>
    <n v="2"/>
    <n v="141.55668600000001"/>
    <n v="151.19691499999999"/>
    <n v="10.89509"/>
    <n v="22.22063176"/>
    <n v="23.590393199999998"/>
    <s v="NA"/>
    <s v="NA"/>
  </r>
  <r>
    <s v="DF20120123SW"/>
    <x v="1"/>
    <x v="11"/>
    <n v="3"/>
    <n v="227.39132699999999"/>
    <n v="201.80226099999999"/>
    <n v="7.5319200000000004"/>
    <n v="20.69684539"/>
    <n v="24.490746000000001"/>
    <s v="NA"/>
    <s v="NA"/>
  </r>
  <r>
    <s v="DF20120123SW"/>
    <x v="1"/>
    <x v="12"/>
    <n v="1"/>
    <n v="157.238541"/>
    <n v="115.551552"/>
    <n v="60.583553000000002"/>
    <n v="13.58584233"/>
    <n v="13.0862772"/>
    <s v="NA"/>
    <s v="NA"/>
  </r>
  <r>
    <s v="DF20120123SW"/>
    <x v="1"/>
    <x v="12"/>
    <n v="2"/>
    <n v="159.90504100000001"/>
    <n v="59.622813999999998"/>
    <n v="14.248730999999999"/>
    <n v="11.04619838"/>
    <n v="11.285571599999997"/>
    <s v="NA"/>
    <s v="NA"/>
  </r>
  <r>
    <s v="DF20120123SW"/>
    <x v="1"/>
    <x v="12"/>
    <n v="3"/>
    <n v="162.44428600000001"/>
    <n v="102.505028"/>
    <n v="12.471965000000001"/>
    <n v="12.56998475"/>
    <n v="11.585689199999997"/>
    <s v="NA"/>
    <s v="NA"/>
  </r>
  <r>
    <s v="DF20120123SW"/>
    <x v="1"/>
    <x v="13"/>
    <n v="1"/>
    <n v="388.35107399999998"/>
    <n v="261.877926"/>
    <n v="13.750023000000001"/>
    <n v="28.315777239999999"/>
    <n v="24.490746000000001"/>
    <s v="NA"/>
    <s v="NA"/>
  </r>
  <r>
    <s v="DF20120123SW"/>
    <x v="1"/>
    <x v="13"/>
    <n v="2"/>
    <n v="361.76461799999998"/>
    <n v="273.908905"/>
    <n v="9.5866989999999994"/>
    <n v="29.839563609999999"/>
    <n v="25.691216400000002"/>
    <s v="NA"/>
    <s v="NA"/>
  </r>
  <r>
    <s v="DF20120123SW"/>
    <x v="1"/>
    <x v="13"/>
    <n v="3"/>
    <n v="392.427277"/>
    <n v="253.417191"/>
    <n v="11.357704999999999"/>
    <n v="29.839563609999999"/>
    <n v="26.291451599999998"/>
    <s v="NA"/>
    <s v="NA"/>
  </r>
  <r>
    <s v="DF20120123SW"/>
    <x v="1"/>
    <x v="14"/>
    <n v="1"/>
    <n v="463.91227700000002"/>
    <n v="373.76406900000001"/>
    <n v="102.06551399999999"/>
    <n v="27.807848449999998"/>
    <n v="19.988982"/>
    <s v="NA"/>
    <s v="NA"/>
  </r>
  <r>
    <s v="DF20120123SW"/>
    <x v="1"/>
    <x v="14"/>
    <n v="2"/>
    <n v="484.75093099999998"/>
    <n v="319.03195199999999"/>
    <n v="14.288088"/>
    <n v="29.331634820000001"/>
    <n v="17.287923599999999"/>
    <s v="NA"/>
    <s v="NA"/>
  </r>
  <r>
    <s v="DF20120123SW"/>
    <x v="1"/>
    <x v="14"/>
    <n v="3"/>
    <n v="488.198868"/>
    <n v="291.16482500000001"/>
    <n v="17.122959000000002"/>
    <n v="29.331634820000001"/>
    <n v="19.0886292"/>
    <s v="NA"/>
    <s v="NA"/>
  </r>
  <r>
    <s v="DF20120206SW"/>
    <x v="2"/>
    <x v="0"/>
    <n v="1"/>
    <s v="NA"/>
    <n v="105.578407"/>
    <n v="204.60360700000001"/>
    <n v="49.988745800000004"/>
    <n v="17.888158799999999"/>
    <s v="NA"/>
    <s v="NA"/>
  </r>
  <r>
    <s v="DF20120206SW"/>
    <x v="2"/>
    <x v="0"/>
    <n v="2"/>
    <s v="NA"/>
    <n v="113.214806"/>
    <n v="209.03465299999999"/>
    <n v="49.491746900000003"/>
    <n v="17.888158799999999"/>
    <s v="NA"/>
    <s v="NA"/>
  </r>
  <r>
    <s v="DF20120206SW"/>
    <x v="2"/>
    <x v="0"/>
    <n v="3"/>
    <s v="NA"/>
    <n v="167.631348"/>
    <n v="94.386086000000006"/>
    <n v="52.473740299999996"/>
    <n v="19.988982"/>
    <s v="NA"/>
    <s v="NA"/>
  </r>
  <r>
    <s v="DF20120206SW"/>
    <x v="2"/>
    <x v="1"/>
    <n v="1"/>
    <s v="NA"/>
    <n v="103.58219099999999"/>
    <n v="205.758713"/>
    <n v="28.6177931"/>
    <n v="8.8846307999999983"/>
    <s v="NA"/>
    <s v="NA"/>
  </r>
  <r>
    <s v="DF20120206SW"/>
    <x v="2"/>
    <x v="1"/>
    <n v="2"/>
    <s v="NA"/>
    <n v="104.087479"/>
    <n v="204.76355000000001"/>
    <n v="31.102787599999999"/>
    <n v="10.085101199999999"/>
    <s v="NA"/>
    <s v="NA"/>
  </r>
  <r>
    <s v="DF20120206SW"/>
    <x v="2"/>
    <x v="1"/>
    <n v="3"/>
    <s v="NA"/>
    <n v="95.206322"/>
    <n v="203.23315400000001"/>
    <n v="31.5997865"/>
    <n v="10.985453999999999"/>
    <s v="NA"/>
    <s v="NA"/>
  </r>
  <r>
    <s v="DF20120206SW"/>
    <x v="2"/>
    <x v="2"/>
    <n v="1"/>
    <s v="NA"/>
    <n v="93.032188000000005"/>
    <n v="208.592026"/>
    <n v="31.102787599999999"/>
    <n v="11.285571599999997"/>
    <s v="NA"/>
    <s v="NA"/>
  </r>
  <r>
    <s v="DF20120206SW"/>
    <x v="2"/>
    <x v="2"/>
    <n v="2"/>
    <s v="NA"/>
    <n v="101.468231"/>
    <n v="202.83694499999999"/>
    <n v="31.102787599999999"/>
    <n v="10.685336399999999"/>
    <s v="NA"/>
    <s v="NA"/>
  </r>
  <r>
    <s v="DF20120206SW"/>
    <x v="2"/>
    <x v="2"/>
    <n v="3"/>
    <s v="NA"/>
    <n v="127.85571299999999"/>
    <n v="208.65142800000001"/>
    <n v="30.1087898"/>
    <n v="10.985453999999999"/>
    <s v="NA"/>
    <s v="NA"/>
  </r>
  <r>
    <s v="DF20120206SW"/>
    <x v="2"/>
    <x v="3"/>
    <n v="1"/>
    <s v="NA"/>
    <n v="0"/>
    <n v="198.956772"/>
    <n v="33.587782100000005"/>
    <n v="12.185924399999998"/>
    <s v="NA"/>
    <s v="NA"/>
  </r>
  <r>
    <s v="DF20120206SW"/>
    <x v="2"/>
    <x v="3"/>
    <n v="2"/>
    <s v="NA"/>
    <n v="14.32061"/>
    <n v="206.743683"/>
    <n v="28.120794200000002"/>
    <n v="12.486041999999999"/>
    <s v="NA"/>
    <s v="NA"/>
  </r>
  <r>
    <s v="DF20120206SW"/>
    <x v="2"/>
    <x v="3"/>
    <n v="3"/>
    <s v="NA"/>
    <n v="8.8800500000000007"/>
    <n v="205.980377"/>
    <n v="28.6177931"/>
    <n v="13.386394799999998"/>
    <s v="NA"/>
    <s v="NA"/>
  </r>
  <r>
    <s v="DF20120206SW"/>
    <x v="2"/>
    <x v="4"/>
    <n v="1"/>
    <s v="NA"/>
    <n v="101.318855"/>
    <n v="208.079803"/>
    <n v="25.138800800000002"/>
    <n v="10.085101199999999"/>
    <s v="NA"/>
    <s v="NA"/>
  </r>
  <r>
    <s v="DF20120206SW"/>
    <x v="2"/>
    <x v="4"/>
    <n v="2"/>
    <s v="NA"/>
    <n v="86.788925000000006"/>
    <n v="200.31044"/>
    <n v="30.1087898"/>
    <n v="10.385218799999999"/>
    <s v="NA"/>
    <s v="NA"/>
  </r>
  <r>
    <s v="DF20120206SW"/>
    <x v="2"/>
    <x v="4"/>
    <n v="3"/>
    <s v="NA"/>
    <n v="84.613028999999997"/>
    <n v="194.08009300000001"/>
    <n v="32.096785400000002"/>
    <n v="12.185924399999998"/>
    <s v="NA"/>
    <s v="NA"/>
  </r>
  <r>
    <s v="DF20120206SW"/>
    <x v="2"/>
    <x v="5"/>
    <n v="1"/>
    <s v="NA"/>
    <n v="17.442661000000001"/>
    <n v="107.82054100000001"/>
    <n v="51.976741399999995"/>
    <n v="10.385218799999999"/>
    <s v="NA"/>
    <s v="NA"/>
  </r>
  <r>
    <s v="DF20120206SW"/>
    <x v="2"/>
    <x v="5"/>
    <n v="2"/>
    <s v="NA"/>
    <n v="22.900320000000001"/>
    <n v="196.49061599999999"/>
    <n v="29.611790900000003"/>
    <n v="11.585689199999997"/>
    <s v="NA"/>
    <s v="NA"/>
  </r>
  <r>
    <s v="DF20120206SW"/>
    <x v="2"/>
    <x v="5"/>
    <n v="3"/>
    <s v="NA"/>
    <n v="25.222864000000001"/>
    <n v="200.80834999999999"/>
    <n v="27.623795300000001"/>
    <n v="14.286747599999998"/>
    <s v="NA"/>
    <s v="NA"/>
  </r>
  <r>
    <s v="DF20120206SW"/>
    <x v="2"/>
    <x v="6"/>
    <n v="1"/>
    <s v="NA"/>
    <n v="40.045566999999998"/>
    <n v="110.265366"/>
    <n v="88.257661099999993"/>
    <n v="10.085101199999999"/>
    <s v="NA"/>
    <s v="NA"/>
  </r>
  <r>
    <s v="DF20120206SW"/>
    <x v="2"/>
    <x v="6"/>
    <n v="2"/>
    <s v="NA"/>
    <n v="34.180798000000003"/>
    <n v="209.22070299999999"/>
    <n v="48.4977491"/>
    <n v="10.085101199999999"/>
    <s v="NA"/>
    <s v="NA"/>
  </r>
  <r>
    <s v="DF20120206SW"/>
    <x v="2"/>
    <x v="6"/>
    <n v="3"/>
    <s v="NA"/>
    <n v="58.480415000000001"/>
    <n v="206.73335299999999"/>
    <n v="50.982743600000006"/>
    <n v="10.985453999999999"/>
    <s v="NA"/>
    <s v="NA"/>
  </r>
  <r>
    <s v="DF20120206SW"/>
    <x v="2"/>
    <x v="7"/>
    <n v="1"/>
    <s v="NA"/>
    <n v="1511.810303"/>
    <n v="206.17913799999999"/>
    <n v="57.443729300000001"/>
    <n v="13.986629999999998"/>
    <s v="NA"/>
    <s v="NA"/>
  </r>
  <r>
    <s v="DF20120206SW"/>
    <x v="2"/>
    <x v="7"/>
    <n v="2"/>
    <s v="NA"/>
    <n v="1558.828125"/>
    <n v="206.03265400000001"/>
    <n v="70.862699599999999"/>
    <n v="19.988982"/>
    <s v="NA"/>
    <s v="NA"/>
  </r>
  <r>
    <s v="DF20120206SW"/>
    <x v="2"/>
    <x v="7"/>
    <n v="3"/>
    <s v="NA"/>
    <n v="1556.803711"/>
    <n v="120.864548"/>
    <n v="57.443729300000001"/>
    <n v="20.2890996"/>
    <s v="NA"/>
    <s v="NA"/>
  </r>
  <r>
    <s v="DF20120206SW"/>
    <x v="2"/>
    <x v="8"/>
    <n v="1"/>
    <s v="NA"/>
    <n v="1761.6829829999999"/>
    <n v="202.759399"/>
    <n v="74.838690799999995"/>
    <n v="41.8975668"/>
    <s v="NA"/>
    <s v="NA"/>
  </r>
  <r>
    <s v="DF20120206SW"/>
    <x v="2"/>
    <x v="8"/>
    <n v="2"/>
    <s v="NA"/>
    <n v="1864.6602780000001"/>
    <n v="199.526749"/>
    <n v="83.784671000000003"/>
    <n v="38.596273199999999"/>
    <s v="NA"/>
    <s v="NA"/>
  </r>
  <r>
    <s v="DF20120206SW"/>
    <x v="2"/>
    <x v="8"/>
    <n v="3"/>
    <s v="NA"/>
    <n v="1807.160034"/>
    <n v="203.07012900000001"/>
    <n v="87.760662199999999"/>
    <n v="35.595097199999998"/>
    <s v="NA"/>
    <s v="NA"/>
  </r>
  <r>
    <s v="DF20120206SW"/>
    <x v="2"/>
    <x v="15"/>
    <n v="1"/>
    <s v="NA"/>
    <n v="170.65432699999999"/>
    <n v="116.759308"/>
    <n v="28.6177931"/>
    <n v="11.885806799999997"/>
    <s v="NA"/>
    <s v="NA"/>
  </r>
  <r>
    <s v="DF20120206SW"/>
    <x v="2"/>
    <x v="15"/>
    <n v="2"/>
    <s v="NA"/>
    <n v="190.14295999999999"/>
    <n v="117.35567500000001"/>
    <n v="24.144803"/>
    <n v="7.0839251999999995"/>
    <s v="NA"/>
    <s v="NA"/>
  </r>
  <r>
    <s v="DF20120206SW"/>
    <x v="2"/>
    <x v="15"/>
    <n v="3"/>
    <s v="NA"/>
    <n v="184.674286"/>
    <n v="104.776596"/>
    <n v="23.150805200000001"/>
    <n v="6.7838076000000003"/>
    <s v="NA"/>
    <s v="NA"/>
  </r>
  <r>
    <s v="DF20120206SW"/>
    <x v="2"/>
    <x v="16"/>
    <n v="1"/>
    <s v="NA"/>
    <n v="155.53454600000001"/>
    <n v="192.01594499999999"/>
    <n v="11.222831600000001"/>
    <n v="5.2832195999999998"/>
    <s v="NA"/>
    <s v="NA"/>
  </r>
  <r>
    <s v="DF20120206SW"/>
    <x v="2"/>
    <x v="16"/>
    <n v="2"/>
    <s v="NA"/>
    <n v="113.84573399999999"/>
    <n v="110.16430699999999"/>
    <n v="11.719830499999999"/>
    <n v="4.6829843999999996"/>
    <s v="NA"/>
    <s v="NA"/>
  </r>
  <r>
    <s v="DF20120206SW"/>
    <x v="2"/>
    <x v="16"/>
    <n v="3"/>
    <s v="NA"/>
    <n v="84.646454000000006"/>
    <n v="108.646034"/>
    <n v="11.222831600000001"/>
    <n v="5.2832195999999998"/>
    <s v="NA"/>
    <s v="NA"/>
  </r>
  <r>
    <s v="DF20120206SW"/>
    <x v="2"/>
    <x v="9"/>
    <n v="1"/>
    <s v="NA"/>
    <n v="296.80819700000001"/>
    <n v="198.42247"/>
    <n v="75.832688599999997"/>
    <n v="13.686512399999998"/>
    <s v="NA"/>
    <s v="NA"/>
  </r>
  <r>
    <s v="DF20120206SW"/>
    <x v="2"/>
    <x v="9"/>
    <n v="2"/>
    <s v="NA"/>
    <n v="173.45297199999999"/>
    <n v="210.05928"/>
    <n v="109.6286138"/>
    <n v="14.286747599999998"/>
    <s v="NA"/>
    <s v="NA"/>
  </r>
  <r>
    <s v="DF20120206SW"/>
    <x v="2"/>
    <x v="9"/>
    <n v="3"/>
    <s v="NA"/>
    <n v="173.662125"/>
    <n v="203.579971"/>
    <n v="110.6226116"/>
    <n v="12.7861596"/>
    <s v="NA"/>
    <s v="NA"/>
  </r>
  <r>
    <s v="DF20120206SW"/>
    <x v="2"/>
    <x v="10"/>
    <n v="1"/>
    <s v="NA"/>
    <n v="281.09860200000003"/>
    <n v="208.71594200000001"/>
    <n v="74.341691900000001"/>
    <n v="55.402858799999997"/>
    <s v="NA"/>
    <s v="NA"/>
  </r>
  <r>
    <s v="DF20120206SW"/>
    <x v="2"/>
    <x v="10"/>
    <n v="2"/>
    <s v="NA"/>
    <n v="291.826752"/>
    <n v="186.01565600000001"/>
    <n v="76.8266864"/>
    <n v="64.406386799999993"/>
    <s v="NA"/>
    <s v="NA"/>
  </r>
  <r>
    <s v="DF20120206SW"/>
    <x v="2"/>
    <x v="10"/>
    <n v="3"/>
    <s v="NA"/>
    <n v="347.29205300000001"/>
    <n v="182.53793300000001"/>
    <n v="105.6526226"/>
    <n v="68.908150799999987"/>
    <s v="NA"/>
    <s v="NA"/>
  </r>
  <r>
    <s v="DF20120206SW"/>
    <x v="2"/>
    <x v="11"/>
    <n v="1"/>
    <s v="NA"/>
    <n v="40.9"/>
    <n v="195.35046399999999"/>
    <n v="65.395711700000007"/>
    <n v="25.090981200000002"/>
    <s v="NA"/>
    <s v="NA"/>
  </r>
  <r>
    <s v="DF20120206SW"/>
    <x v="2"/>
    <x v="11"/>
    <n v="2"/>
    <s v="NA"/>
    <n v="40.802920999999998"/>
    <n v="228.35351600000001"/>
    <n v="59.431724899999999"/>
    <n v="25.090981200000002"/>
    <s v="NA"/>
    <s v="NA"/>
  </r>
  <r>
    <s v="DF20120206SW"/>
    <x v="2"/>
    <x v="11"/>
    <n v="3"/>
    <s v="NA"/>
    <n v="111.124359"/>
    <n v="118.99747499999999"/>
    <n v="59.9287238"/>
    <n v="25.991334000000002"/>
    <s v="NA"/>
    <s v="NA"/>
  </r>
  <r>
    <s v="DF20120206SW"/>
    <x v="2"/>
    <x v="12"/>
    <n v="1"/>
    <s v="NA"/>
    <n v="19.221298000000001"/>
    <n v="200.79251099999999"/>
    <n v="71.856697400000002"/>
    <n v="10.385218799999999"/>
    <s v="NA"/>
    <s v="NA"/>
  </r>
  <r>
    <s v="DF20120206SW"/>
    <x v="2"/>
    <x v="12"/>
    <n v="2"/>
    <s v="NA"/>
    <n v="52.047004999999999"/>
    <n v="200.33337399999999"/>
    <n v="31.5997865"/>
    <n v="11.585689199999997"/>
    <s v="NA"/>
    <s v="NA"/>
  </r>
  <r>
    <s v="DF20120206SW"/>
    <x v="2"/>
    <x v="12"/>
    <n v="3"/>
    <s v="NA"/>
    <n v="86.925933999999998"/>
    <n v="198.42129499999999"/>
    <n v="31.102787599999999"/>
    <n v="10.085101199999999"/>
    <s v="NA"/>
    <s v="NA"/>
  </r>
  <r>
    <s v="DF20120206SW"/>
    <x v="2"/>
    <x v="13"/>
    <n v="1"/>
    <s v="NA"/>
    <n v="92.648415"/>
    <n v="194.88346899999999"/>
    <n v="30.605788700000002"/>
    <n v="28.992509999999999"/>
    <s v="NA"/>
    <s v="NA"/>
  </r>
  <r>
    <s v="DF20120206SW"/>
    <x v="2"/>
    <x v="13"/>
    <n v="2"/>
    <s v="NA"/>
    <n v="122.063087"/>
    <n v="196.375854"/>
    <n v="65.892710600000001"/>
    <n v="30.7932156"/>
    <s v="NA"/>
    <s v="NA"/>
  </r>
  <r>
    <s v="DF20120206SW"/>
    <x v="2"/>
    <x v="13"/>
    <n v="3"/>
    <s v="NA"/>
    <n v="120.879318"/>
    <n v="195.51826500000001"/>
    <n v="65.892710600000001"/>
    <n v="26.591569199999999"/>
    <s v="NA"/>
    <s v="NA"/>
  </r>
  <r>
    <s v="DF20120206SW"/>
    <x v="2"/>
    <x v="14"/>
    <n v="1"/>
    <s v="NA"/>
    <n v="241.391312"/>
    <n v="188.83521999999999"/>
    <n v="69.868701800000011"/>
    <n v="18.5264655"/>
    <s v="NA"/>
    <s v="NA"/>
  </r>
  <r>
    <s v="DF20120206SW"/>
    <x v="2"/>
    <x v="14"/>
    <n v="2"/>
    <s v="NA"/>
    <n v="199.41487100000001"/>
    <n v="183.89927700000001"/>
    <n v="69.868701800000011"/>
    <n v="17.588041199999999"/>
    <s v="NA"/>
    <s v="NA"/>
  </r>
  <r>
    <s v="DF20120206SW"/>
    <x v="2"/>
    <x v="14"/>
    <n v="3"/>
    <s v="NA"/>
    <n v="218.198196"/>
    <n v="196.26663199999999"/>
    <n v="71.359698499999993"/>
    <n v="13.686512399999998"/>
    <s v="NA"/>
    <s v="NA"/>
  </r>
  <r>
    <s v="DF20120221SW"/>
    <x v="3"/>
    <x v="0"/>
    <n v="1"/>
    <s v="NA"/>
    <n v="613.61944600000004"/>
    <n v="121.79987300000001"/>
    <n v="71.856697400000002"/>
    <n v="28.109375999999997"/>
    <n v="7.4199999999933652"/>
    <s v="NA"/>
  </r>
  <r>
    <s v="DF20120221SW"/>
    <x v="3"/>
    <x v="0"/>
    <n v="2"/>
    <s v="NA"/>
    <n v="590.77209500000004"/>
    <n v="124.354843"/>
    <n v="71.856697400000002"/>
    <n v="27.792923500000001"/>
    <n v="10.209999999995746"/>
    <s v="NA"/>
  </r>
  <r>
    <s v="DF20120221SW"/>
    <x v="3"/>
    <x v="0"/>
    <n v="3"/>
    <s v="NA"/>
    <n v="645.872253"/>
    <n v="121.429817"/>
    <n v="72.850695200000004"/>
    <n v="27.792923500000001"/>
    <n v="8.8000000000107548"/>
    <s v="NA"/>
  </r>
  <r>
    <s v="DF20120221SW"/>
    <x v="3"/>
    <x v="1"/>
    <n v="1"/>
    <s v="NA"/>
    <n v="287.29110700000001"/>
    <n v="115.22848500000001"/>
    <n v="57.443729300000001"/>
    <n v="18.299348500000001"/>
    <n v="10.960000000001102"/>
    <s v="NA"/>
  </r>
  <r>
    <s v="DF20120221SW"/>
    <x v="3"/>
    <x v="1"/>
    <n v="2"/>
    <s v="NA"/>
    <n v="282.39688100000001"/>
    <n v="112.55455000000001"/>
    <n v="57.940728200000002"/>
    <n v="19.881610999999999"/>
    <n v="7.8100000000070224"/>
    <s v="NA"/>
  </r>
  <r>
    <s v="DF20120221SW"/>
    <x v="3"/>
    <x v="1"/>
    <n v="3"/>
    <s v="NA"/>
    <n v="265.56466699999999"/>
    <n v="112.88664199999999"/>
    <n v="57.443729300000001"/>
    <n v="20.514516"/>
    <n v="8.8000000000061362"/>
    <s v="NA"/>
  </r>
  <r>
    <s v="DF20120221SW"/>
    <x v="3"/>
    <x v="2"/>
    <n v="1"/>
    <s v="NA"/>
    <n v="286.29122899999999"/>
    <n v="117.633308"/>
    <n v="60.425722700000009"/>
    <n v="21.147420999999998"/>
    <n v="6.1300000000006358"/>
    <s v="NA"/>
  </r>
  <r>
    <s v="DF20120221SW"/>
    <x v="3"/>
    <x v="2"/>
    <n v="2"/>
    <s v="NA"/>
    <n v="274.62875400000001"/>
    <n v="0.96650199999999997"/>
    <n v="62.413718299999999"/>
    <n v="20.1980635"/>
    <n v="9.9699999999931066"/>
    <s v="NA"/>
  </r>
  <r>
    <s v="DF20120221SW"/>
    <x v="3"/>
    <x v="2"/>
    <n v="3"/>
    <s v="NA"/>
    <n v="263.47952299999997"/>
    <n v="77.700310000000002"/>
    <n v="61.419720499999997"/>
    <n v="21.147420999999998"/>
    <n v="10.220000000002827"/>
    <s v="NA"/>
  </r>
  <r>
    <s v="DF20120221SW"/>
    <x v="3"/>
    <x v="3"/>
    <n v="1"/>
    <s v="NA"/>
    <n v="6.7759929999999997"/>
    <n v="96.843506000000005"/>
    <n v="67.383707299999998"/>
    <n v="11.337393499999999"/>
    <n v="5.9199999999997024"/>
    <s v="NA"/>
  </r>
  <r>
    <s v="DF20120221SW"/>
    <x v="3"/>
    <x v="3"/>
    <n v="2"/>
    <s v="NA"/>
    <n v="26.08794"/>
    <n v="117.36116800000001"/>
    <n v="69.371702900000003"/>
    <n v="10.071583499999999"/>
    <n v="5.6200000000004025"/>
    <s v="NA"/>
  </r>
  <r>
    <s v="DF20120221SW"/>
    <x v="3"/>
    <x v="3"/>
    <n v="3"/>
    <s v="NA"/>
    <n v="15.053213"/>
    <n v="119.664597"/>
    <n v="67.383707299999998"/>
    <n v="9.1222259999999995"/>
    <n v="6.2699999999914269"/>
    <s v="NA"/>
  </r>
  <r>
    <s v="DF20120221SW"/>
    <x v="3"/>
    <x v="4"/>
    <n v="1"/>
    <s v="NA"/>
    <n v="264.88501000000002"/>
    <n v="111.280586"/>
    <n v="60.425722700000009"/>
    <n v="25.577755999999997"/>
    <n v="10.449999999999449"/>
    <s v="NA"/>
  </r>
  <r>
    <s v="DF20120221SW"/>
    <x v="3"/>
    <x v="4"/>
    <n v="2"/>
    <s v="NA"/>
    <n v="266.76638800000001"/>
    <n v="108.48728199999999"/>
    <n v="59.431724900000006"/>
    <n v="21.463873499999998"/>
    <n v="11.279999999988632"/>
    <s v="NA"/>
  </r>
  <r>
    <s v="DF20120221SW"/>
    <x v="3"/>
    <x v="4"/>
    <n v="3"/>
    <s v="NA"/>
    <n v="298.92782599999998"/>
    <n v="25.055933"/>
    <n v="59.928723800000007"/>
    <n v="20.514516"/>
    <n v="7.9499999999875115"/>
    <s v="NA"/>
  </r>
  <r>
    <s v="DF20120221SW"/>
    <x v="3"/>
    <x v="5"/>
    <n v="1"/>
    <s v="NA"/>
    <n v="57.391810999999997"/>
    <n v="118.555115"/>
    <n v="58.437727100000004"/>
    <n v="18.932253499999998"/>
    <n v="7.8399999999994909"/>
    <s v="NA"/>
  </r>
  <r>
    <s v="DF20120221SW"/>
    <x v="3"/>
    <x v="5"/>
    <n v="2"/>
    <s v="NA"/>
    <n v="39.924239999999998"/>
    <n v="120.007057"/>
    <n v="57.940728200000002"/>
    <n v="17.6664435"/>
    <n v="9.3900000000033401"/>
    <s v="NA"/>
  </r>
  <r>
    <s v="DF20120221SW"/>
    <x v="3"/>
    <x v="5"/>
    <n v="3"/>
    <s v="NA"/>
    <n v="5.6642169999999998"/>
    <n v="122.415695"/>
    <n v="57.940728200000002"/>
    <n v="18.615800999999998"/>
    <n v="9.2199999999980502"/>
    <s v="NA"/>
  </r>
  <r>
    <s v="DF20120221SW"/>
    <x v="3"/>
    <x v="6"/>
    <n v="1"/>
    <s v="NA"/>
    <n v="285.38360599999999"/>
    <n v="122.111557"/>
    <n v="59.928723800000007"/>
    <n v="24.944850999999996"/>
    <n v="9.2899999999932703"/>
    <s v="NA"/>
  </r>
  <r>
    <s v="DF20120221SW"/>
    <x v="3"/>
    <x v="6"/>
    <n v="2"/>
    <s v="NA"/>
    <n v="215.576843"/>
    <n v="119.47698200000001"/>
    <n v="59.431724900000006"/>
    <n v="24.944850999999996"/>
    <n v="7.7999999999967429"/>
    <s v="NA"/>
  </r>
  <r>
    <s v="DF20120221SW"/>
    <x v="3"/>
    <x v="6"/>
    <n v="3"/>
    <s v="NA"/>
    <n v="207.14927700000001"/>
    <n v="115.09538999999999"/>
    <n v="58.437727100000004"/>
    <n v="22.7296835"/>
    <n v="9.8000000000009635"/>
    <s v="NA"/>
  </r>
  <r>
    <s v="DF20120221SW"/>
    <x v="3"/>
    <x v="7"/>
    <n v="1"/>
    <s v="NA"/>
    <n v="1392.5123289999999"/>
    <n v="121.067154"/>
    <n v="66.886708400000003"/>
    <n v="51.526860999999997"/>
    <n v="12.819999999998544"/>
    <s v="NA"/>
  </r>
  <r>
    <s v="DF20120221SW"/>
    <x v="3"/>
    <x v="7"/>
    <n v="2"/>
    <s v="NA"/>
    <n v="1496.4820560000001"/>
    <n v="122.39237199999999"/>
    <n v="63.407716100000002"/>
    <n v="54.374933500000004"/>
    <n v="12.820000000001386"/>
    <s v="NA"/>
  </r>
  <r>
    <s v="DF20120221SW"/>
    <x v="3"/>
    <x v="7"/>
    <n v="3"/>
    <s v="NA"/>
    <n v="1461.351807"/>
    <n v="124.708771"/>
    <n v="66.389709500000009"/>
    <n v="55.324290999999995"/>
    <n v="11.900000000003532"/>
    <s v="NA"/>
  </r>
  <r>
    <s v="DF20120221SW"/>
    <x v="3"/>
    <x v="8"/>
    <n v="1"/>
    <s v="NA"/>
    <n v="1519.5622559999999"/>
    <n v="52.728873999999998"/>
    <n v="77.323685299999994"/>
    <n v="75.577251000000004"/>
    <n v="12.290000000010082"/>
    <s v="NA"/>
  </r>
  <r>
    <s v="DF20120221SW"/>
    <x v="3"/>
    <x v="8"/>
    <n v="2"/>
    <s v="NA"/>
    <n v="1607.8051760000001"/>
    <n v="122.691399"/>
    <n v="75.832688599999997"/>
    <n v="75.893703500000001"/>
    <n v="11.950000000010874"/>
    <s v="NA"/>
  </r>
  <r>
    <s v="DF20120221SW"/>
    <x v="3"/>
    <x v="8"/>
    <n v="3"/>
    <s v="NA"/>
    <n v="1567.1990969999999"/>
    <n v="129.51655600000001"/>
    <n v="78.317683099999996"/>
    <n v="74.311441000000002"/>
    <n v="14.190000000005654"/>
    <s v="NA"/>
  </r>
  <r>
    <s v="DF20120221SW"/>
    <x v="3"/>
    <x v="9"/>
    <n v="1"/>
    <s v="NA"/>
    <n v="813.84716800000001"/>
    <n v="123.360947"/>
    <n v="150.38252360000001"/>
    <n v="75.893703500000001"/>
    <n v="9.5299999999930662"/>
    <s v="NA"/>
  </r>
  <r>
    <s v="DF20120221SW"/>
    <x v="3"/>
    <x v="9"/>
    <n v="2"/>
    <s v="NA"/>
    <n v="619.50048800000002"/>
    <n v="120.54540299999999"/>
    <n v="150.87952250000001"/>
    <n v="88.551803500000005"/>
    <n v="8.5299999999953968"/>
    <s v="NA"/>
  </r>
  <r>
    <s v="DF20120221SW"/>
    <x v="3"/>
    <x v="9"/>
    <n v="3"/>
    <s v="NA"/>
    <n v="577.66131600000006"/>
    <n v="125.54463200000001"/>
    <n v="149.88552470000002"/>
    <n v="88.235351000000009"/>
    <n v="9.5400000000019265"/>
    <s v="NA"/>
  </r>
  <r>
    <s v="DF20120221SW"/>
    <x v="3"/>
    <x v="10"/>
    <n v="1"/>
    <s v="NA"/>
    <n v="375.06497200000001"/>
    <n v="123.44549600000001"/>
    <n v="113.1076061"/>
    <n v="54.691386000000001"/>
    <n v="8.0700000000067718"/>
    <s v="NA"/>
  </r>
  <r>
    <s v="DF20120221SW"/>
    <x v="3"/>
    <x v="10"/>
    <n v="2"/>
    <s v="NA"/>
    <n v="410.19909699999999"/>
    <n v="129.04759200000001"/>
    <n v="122.05358629999999"/>
    <n v="58.805268499999997"/>
    <n v="9.0799999999838104"/>
    <s v="NA"/>
  </r>
  <r>
    <s v="DF20120221SW"/>
    <x v="3"/>
    <x v="10"/>
    <n v="3"/>
    <s v="NA"/>
    <n v="415.07257099999998"/>
    <n v="127.474861"/>
    <n v="117.08359730000001"/>
    <n v="61.336888500000001"/>
    <n v="9.1200000000029036"/>
    <s v="NA"/>
  </r>
  <r>
    <s v="DF20120221SW"/>
    <x v="3"/>
    <x v="11"/>
    <n v="1"/>
    <s v="NA"/>
    <n v="324.404449"/>
    <n v="133.913635"/>
    <n v="74.341691900000015"/>
    <n v="33.172615999999998"/>
    <n v="7.9100000000067894"/>
    <s v="NA"/>
  </r>
  <r>
    <s v="DF20120221SW"/>
    <x v="3"/>
    <x v="11"/>
    <n v="2"/>
    <s v="NA"/>
    <n v="291.89288299999998"/>
    <n v="101.91776299999999"/>
    <n v="74.341691900000015"/>
    <n v="31.906806"/>
    <n v="7.5899999999869294"/>
    <s v="NA"/>
  </r>
  <r>
    <s v="DF20120221SW"/>
    <x v="3"/>
    <x v="11"/>
    <n v="3"/>
    <s v="NA"/>
    <n v="265.220215"/>
    <n v="123.171341"/>
    <n v="73.844693000000007"/>
    <n v="32.539711000000004"/>
    <n v="7.6299999999971391"/>
    <s v="NA"/>
  </r>
  <r>
    <s v="DF20120221SW"/>
    <x v="3"/>
    <x v="12"/>
    <n v="1"/>
    <s v="NA"/>
    <n v="231.89595"/>
    <n v="110.969849"/>
    <n v="65.395711700000007"/>
    <n v="21.463873499999998"/>
    <n v="9.8500000000022681"/>
    <s v="NA"/>
  </r>
  <r>
    <s v="DF20120221SW"/>
    <x v="3"/>
    <x v="12"/>
    <n v="2"/>
    <s v="NA"/>
    <n v="198.09045399999999"/>
    <n v="108.82643899999999"/>
    <n v="64.401713900000004"/>
    <n v="21.463873499999998"/>
    <n v="9.2700000000036198"/>
    <s v="NA"/>
  </r>
  <r>
    <s v="DF20120221SW"/>
    <x v="3"/>
    <x v="12"/>
    <n v="3"/>
    <s v="NA"/>
    <n v="190.67707799999999"/>
    <n v="113.819801"/>
    <n v="62.910717200000001"/>
    <n v="17.349990999999999"/>
    <n v="8.8100000000032708"/>
    <s v="NA"/>
  </r>
  <r>
    <s v="DF20120221SW"/>
    <x v="3"/>
    <x v="13"/>
    <n v="1"/>
    <s v="NA"/>
    <n v="337.34854100000001"/>
    <n v="133.226944"/>
    <n v="87.26366329999999"/>
    <n v="31.273900999999999"/>
    <n v="9.0900000000011971"/>
    <s v="NA"/>
  </r>
  <r>
    <s v="DF20120221SW"/>
    <x v="3"/>
    <x v="13"/>
    <n v="2"/>
    <s v="NA"/>
    <n v="309.69201700000002"/>
    <n v="129.50235000000001"/>
    <n v="81.299676500000004"/>
    <n v="32.856163500000001"/>
    <n v="7.9299999999875581"/>
    <s v="NA"/>
  </r>
  <r>
    <s v="DF20120221SW"/>
    <x v="3"/>
    <x v="13"/>
    <n v="3"/>
    <s v="NA"/>
    <n v="316.43676799999997"/>
    <n v="128.555725"/>
    <n v="87.26366329999999"/>
    <n v="32.539711000000004"/>
    <n v="8.2300000000046225"/>
    <s v="NA"/>
  </r>
  <r>
    <s v="DF20120221SW"/>
    <x v="3"/>
    <x v="14"/>
    <n v="1"/>
    <s v="NA"/>
    <n v="304.834473"/>
    <n v="110.72502900000001"/>
    <n v="71.359698500000007"/>
    <n v="28.425828499999998"/>
    <n v="9.3399999999959959"/>
    <s v="NA"/>
  </r>
  <r>
    <s v="DF20120221SW"/>
    <x v="3"/>
    <x v="14"/>
    <n v="2"/>
    <s v="NA"/>
    <n v="336.30355800000001"/>
    <n v="89.281447999999997"/>
    <n v="69.868701800000011"/>
    <n v="30.324543499999997"/>
    <n v="7.0900000000087005"/>
    <s v="NA"/>
  </r>
  <r>
    <s v="DF20120221SW"/>
    <x v="3"/>
    <x v="14"/>
    <n v="3"/>
    <s v="NA"/>
    <n v="249.153336"/>
    <n v="87.874138000000002"/>
    <n v="69.868701800000011"/>
    <n v="28.109375999999997"/>
    <n v="6.1499999999991672"/>
    <s v="NA"/>
  </r>
  <r>
    <s v="DF20120313SW"/>
    <x v="4"/>
    <x v="0"/>
    <n v="1"/>
    <s v="NA"/>
    <s v="NA"/>
    <s v="NA"/>
    <n v="16.293700999999999"/>
    <n v="14.194930000000001"/>
    <s v="NA"/>
    <s v="NA"/>
  </r>
  <r>
    <s v="DF20120313SW"/>
    <x v="4"/>
    <x v="0"/>
    <n v="2"/>
    <s v="NA"/>
    <s v="NA"/>
    <s v="NA"/>
    <n v="19.143694400000001"/>
    <n v="15.751355000000002"/>
    <s v="NA"/>
    <s v="NA"/>
  </r>
  <r>
    <s v="DF20120313SW"/>
    <x v="4"/>
    <x v="0"/>
    <n v="3"/>
    <s v="NA"/>
    <s v="NA"/>
    <s v="NA"/>
    <n v="29.118671300000003"/>
    <n v="16.373925"/>
    <s v="NA"/>
    <s v="NA"/>
  </r>
  <r>
    <s v="DF20120313SW"/>
    <x v="4"/>
    <x v="1"/>
    <n v="1"/>
    <s v="NA"/>
    <s v="NA"/>
    <s v="NA"/>
    <n v="9.6437164000000006"/>
    <n v="8.591800000000001"/>
    <s v="NA"/>
    <s v="NA"/>
  </r>
  <r>
    <s v="DF20120313SW"/>
    <x v="4"/>
    <x v="1"/>
    <n v="2"/>
    <s v="NA"/>
    <s v="NA"/>
    <s v="NA"/>
    <n v="10.593714199999999"/>
    <n v="10.148225000000002"/>
    <s v="NA"/>
    <s v="NA"/>
  </r>
  <r>
    <s v="DF20120313SW"/>
    <x v="4"/>
    <x v="1"/>
    <n v="3"/>
    <s v="NA"/>
    <s v="NA"/>
    <s v="NA"/>
    <n v="13.918706499999999"/>
    <n v="10.148225000000002"/>
    <s v="NA"/>
    <s v="NA"/>
  </r>
  <r>
    <s v="DF20120313SW"/>
    <x v="4"/>
    <x v="2"/>
    <n v="1"/>
    <s v="NA"/>
    <s v="NA"/>
    <s v="NA"/>
    <n v="14.3937054"/>
    <n v="8.591800000000001"/>
    <s v="NA"/>
    <s v="NA"/>
  </r>
  <r>
    <s v="DF20120313SW"/>
    <x v="4"/>
    <x v="2"/>
    <n v="2"/>
    <s v="NA"/>
    <s v="NA"/>
    <s v="NA"/>
    <n v="10.118715299999998"/>
    <n v="8.9030850000000008"/>
    <s v="NA"/>
    <s v="NA"/>
  </r>
  <r>
    <s v="DF20120313SW"/>
    <x v="4"/>
    <x v="2"/>
    <n v="3"/>
    <s v="NA"/>
    <s v="NA"/>
    <s v="NA"/>
    <n v="10.593714199999999"/>
    <n v="8.591800000000001"/>
    <s v="NA"/>
    <s v="NA"/>
  </r>
  <r>
    <s v="DF20120313SW"/>
    <x v="4"/>
    <x v="3"/>
    <n v="1"/>
    <s v="NA"/>
    <s v="NA"/>
    <s v="NA"/>
    <n v="24.843681200000002"/>
    <n v="17.307780000000001"/>
    <s v="NA"/>
    <s v="NA"/>
  </r>
  <r>
    <s v="DF20120313SW"/>
    <x v="4"/>
    <x v="3"/>
    <n v="2"/>
    <s v="NA"/>
    <s v="NA"/>
    <s v="NA"/>
    <n v="21.9936878"/>
    <n v="18.241635000000002"/>
    <s v="NA"/>
    <s v="NA"/>
  </r>
  <r>
    <s v="DF20120313SW"/>
    <x v="4"/>
    <x v="3"/>
    <n v="3"/>
    <s v="NA"/>
    <s v="NA"/>
    <s v="NA"/>
    <n v="22.468686699999999"/>
    <n v="17.619064999999999"/>
    <s v="NA"/>
    <s v="NA"/>
  </r>
  <r>
    <s v="DF20120313SW"/>
    <x v="4"/>
    <x v="4"/>
    <n v="1"/>
    <s v="NA"/>
    <s v="NA"/>
    <s v="NA"/>
    <n v="9.1687174999999996"/>
    <n v="7.9692300000000005"/>
    <s v="NA"/>
    <s v="NA"/>
  </r>
  <r>
    <s v="DF20120313SW"/>
    <x v="4"/>
    <x v="4"/>
    <n v="2"/>
    <s v="NA"/>
    <s v="NA"/>
    <s v="NA"/>
    <n v="9.1687174999999996"/>
    <n v="7.34666"/>
    <s v="NA"/>
    <s v="NA"/>
  </r>
  <r>
    <s v="DF20120313SW"/>
    <x v="4"/>
    <x v="4"/>
    <n v="3"/>
    <s v="NA"/>
    <s v="NA"/>
    <s v="NA"/>
    <n v="9.1687174999999996"/>
    <n v="8.9030850000000008"/>
    <s v="NA"/>
    <s v="NA"/>
  </r>
  <r>
    <s v="DF20120313SW"/>
    <x v="4"/>
    <x v="5"/>
    <n v="1"/>
    <s v="NA"/>
    <s v="NA"/>
    <s v="NA"/>
    <n v="12.4937098"/>
    <n v="12.949790000000002"/>
    <s v="NA"/>
    <s v="NA"/>
  </r>
  <r>
    <s v="DF20120313SW"/>
    <x v="4"/>
    <x v="5"/>
    <n v="2"/>
    <s v="NA"/>
    <s v="NA"/>
    <s v="NA"/>
    <n v="13.918706499999999"/>
    <n v="14.506215000000001"/>
    <s v="NA"/>
    <s v="NA"/>
  </r>
  <r>
    <s v="DF20120313SW"/>
    <x v="4"/>
    <x v="5"/>
    <n v="3"/>
    <s v="NA"/>
    <s v="NA"/>
    <s v="NA"/>
    <n v="14.868704299999999"/>
    <n v="14.194930000000001"/>
    <s v="NA"/>
    <s v="NA"/>
  </r>
  <r>
    <s v="DF20120313SW"/>
    <x v="4"/>
    <x v="6"/>
    <n v="1"/>
    <s v="NA"/>
    <s v="NA"/>
    <s v="NA"/>
    <n v="9.6437164000000006"/>
    <n v="10.459510000000002"/>
    <s v="NA"/>
    <s v="NA"/>
  </r>
  <r>
    <s v="DF20120313SW"/>
    <x v="4"/>
    <x v="6"/>
    <n v="2"/>
    <s v="NA"/>
    <s v="NA"/>
    <s v="NA"/>
    <n v="11.543711999999999"/>
    <n v="10.148225000000002"/>
    <s v="NA"/>
    <s v="NA"/>
  </r>
  <r>
    <s v="DF20120313SW"/>
    <x v="4"/>
    <x v="6"/>
    <n v="3"/>
    <s v="NA"/>
    <s v="NA"/>
    <s v="NA"/>
    <n v="9.1687174999999996"/>
    <n v="8.9030850000000008"/>
    <s v="NA"/>
    <s v="NA"/>
  </r>
  <r>
    <s v="DF20120313SW"/>
    <x v="4"/>
    <x v="7"/>
    <n v="1"/>
    <s v="NA"/>
    <s v="NA"/>
    <s v="NA"/>
    <n v="22.943685599999998"/>
    <n v="14.817500000000003"/>
    <s v="NA"/>
    <s v="NA"/>
  </r>
  <r>
    <s v="DF20120313SW"/>
    <x v="4"/>
    <x v="7"/>
    <n v="2"/>
    <s v="NA"/>
    <s v="NA"/>
    <s v="NA"/>
    <n v="24.368682300000003"/>
    <n v="26.335045000000001"/>
    <s v="NA"/>
    <s v="NA"/>
  </r>
  <r>
    <s v="DF20120313SW"/>
    <x v="4"/>
    <x v="7"/>
    <n v="3"/>
    <s v="NA"/>
    <s v="NA"/>
    <s v="NA"/>
    <n v="22.468686699999999"/>
    <n v="20.420630000000003"/>
    <s v="NA"/>
    <s v="NA"/>
  </r>
  <r>
    <s v="DF20120313SW"/>
    <x v="4"/>
    <x v="8"/>
    <n v="1"/>
    <s v="NA"/>
    <s v="NA"/>
    <s v="NA"/>
    <n v="60.943597599999997"/>
    <n v="37.852590000000006"/>
    <s v="NA"/>
    <s v="NA"/>
  </r>
  <r>
    <s v="DF20120313SW"/>
    <x v="4"/>
    <x v="8"/>
    <n v="2"/>
    <s v="NA"/>
    <s v="NA"/>
    <s v="NA"/>
    <n v="63.318592099999996"/>
    <n v="36.296165000000009"/>
    <s v="NA"/>
    <s v="NA"/>
  </r>
  <r>
    <s v="DF20120313SW"/>
    <x v="4"/>
    <x v="8"/>
    <n v="3"/>
    <s v="NA"/>
    <s v="NA"/>
    <s v="NA"/>
    <n v="68.543579999999992"/>
    <n v="43.767005000000012"/>
    <s v="NA"/>
    <s v="NA"/>
  </r>
  <r>
    <s v="DF20120313SW"/>
    <x v="4"/>
    <x v="15"/>
    <n v="1"/>
    <s v="NA"/>
    <s v="NA"/>
    <s v="NA"/>
    <n v="14.3937054"/>
    <n v="6.7240900000000003"/>
    <s v="NA"/>
    <s v="NA"/>
  </r>
  <r>
    <s v="DF20120313SW"/>
    <x v="4"/>
    <x v="15"/>
    <n v="2"/>
    <s v="NA"/>
    <s v="NA"/>
    <s v="NA"/>
    <n v="14.868704299999999"/>
    <n v="6.7240900000000003"/>
    <s v="NA"/>
    <s v="NA"/>
  </r>
  <r>
    <s v="DF20120313SW"/>
    <x v="4"/>
    <x v="15"/>
    <n v="3"/>
    <s v="NA"/>
    <s v="NA"/>
    <s v="NA"/>
    <n v="15.818702099999999"/>
    <n v="7.34666"/>
    <s v="NA"/>
    <s v="NA"/>
  </r>
  <r>
    <s v="DF20120313SW"/>
    <x v="4"/>
    <x v="16"/>
    <n v="1"/>
    <s v="NA"/>
    <s v="NA"/>
    <s v="NA"/>
    <n v="17.718697700000003"/>
    <n v="6.7240900000000003"/>
    <s v="NA"/>
    <s v="NA"/>
  </r>
  <r>
    <s v="DF20120313SW"/>
    <x v="4"/>
    <x v="16"/>
    <n v="2"/>
    <s v="NA"/>
    <s v="NA"/>
    <s v="NA"/>
    <n v="12.968708700000001"/>
    <n v="5.4789500000000011"/>
    <s v="NA"/>
    <s v="NA"/>
  </r>
  <r>
    <s v="DF20120313SW"/>
    <x v="4"/>
    <x v="16"/>
    <n v="3"/>
    <s v="NA"/>
    <s v="NA"/>
    <s v="NA"/>
    <n v="14.3937054"/>
    <n v="4.8563799999999997"/>
    <s v="NA"/>
    <s v="NA"/>
  </r>
  <r>
    <s v="DF20120313SW"/>
    <x v="4"/>
    <x v="9"/>
    <n v="1"/>
    <s v="NA"/>
    <s v="NA"/>
    <s v="NA"/>
    <n v="69.968576699999986"/>
    <n v="77.074500000000015"/>
    <s v="NA"/>
    <s v="NA"/>
  </r>
  <r>
    <s v="DF20120313SW"/>
    <x v="4"/>
    <x v="9"/>
    <n v="2"/>
    <s v="NA"/>
    <s v="NA"/>
    <s v="NA"/>
    <n v="80.893551400000007"/>
    <n v="74.272935000000004"/>
    <s v="NA"/>
    <s v="NA"/>
  </r>
  <r>
    <s v="DF20120313SW"/>
    <x v="4"/>
    <x v="9"/>
    <n v="3"/>
    <s v="NA"/>
    <s v="NA"/>
    <s v="NA"/>
    <n v="96.568515099999999"/>
    <n v="95.440315000000012"/>
    <s v="NA"/>
    <s v="NA"/>
  </r>
  <r>
    <s v="DF20120313SW"/>
    <x v="4"/>
    <x v="10"/>
    <n v="1"/>
    <s v="NA"/>
    <s v="NA"/>
    <s v="NA"/>
    <n v="71.868572299999997"/>
    <n v="46.568570000000001"/>
    <s v="NA"/>
    <s v="NA"/>
  </r>
  <r>
    <s v="DF20120313SW"/>
    <x v="4"/>
    <x v="10"/>
    <n v="2"/>
    <s v="NA"/>
    <s v="NA"/>
    <s v="NA"/>
    <n v="54.768611899999996"/>
    <n v="52.171700000000008"/>
    <s v="NA"/>
    <s v="NA"/>
  </r>
  <r>
    <s v="DF20120313SW"/>
    <x v="4"/>
    <x v="10"/>
    <n v="3"/>
    <s v="NA"/>
    <s v="NA"/>
    <s v="NA"/>
    <n v="61.4185965"/>
    <n v="51.86041500000001"/>
    <s v="NA"/>
    <s v="NA"/>
  </r>
  <r>
    <s v="DF20120313SW"/>
    <x v="4"/>
    <x v="11"/>
    <n v="1"/>
    <s v="NA"/>
    <s v="NA"/>
    <s v="NA"/>
    <n v="112.71847770000001"/>
    <n v="107.58043000000001"/>
    <s v="NA"/>
    <s v="NA"/>
  </r>
  <r>
    <s v="DF20120313SW"/>
    <x v="4"/>
    <x v="11"/>
    <n v="2"/>
    <s v="NA"/>
    <s v="NA"/>
    <s v="NA"/>
    <n v="96.568515099999999"/>
    <n v="92.950035"/>
    <s v="NA"/>
    <s v="NA"/>
  </r>
  <r>
    <s v="DF20120313SW"/>
    <x v="4"/>
    <x v="11"/>
    <n v="3"/>
    <s v="NA"/>
    <s v="NA"/>
    <s v="NA"/>
    <n v="97.993511800000007"/>
    <n v="89.837185000000005"/>
    <s v="NA"/>
    <s v="NA"/>
  </r>
  <r>
    <s v="DF20120313SW"/>
    <x v="4"/>
    <x v="12"/>
    <n v="1"/>
    <s v="NA"/>
    <s v="NA"/>
    <s v="NA"/>
    <n v="19.143694400000001"/>
    <n v="15.751355000000002"/>
    <s v="NA"/>
    <s v="NA"/>
  </r>
  <r>
    <s v="DF20120313SW"/>
    <x v="4"/>
    <x v="12"/>
    <n v="2"/>
    <s v="NA"/>
    <s v="NA"/>
    <s v="NA"/>
    <n v="11.0687131"/>
    <n v="10.459510000000002"/>
    <s v="NA"/>
    <s v="NA"/>
  </r>
  <r>
    <s v="DF20120313SW"/>
    <x v="4"/>
    <x v="12"/>
    <n v="3"/>
    <s v="NA"/>
    <s v="NA"/>
    <s v="NA"/>
    <n v="8.6937186000000004"/>
    <n v="9.836940000000002"/>
    <s v="NA"/>
    <s v="NA"/>
  </r>
  <r>
    <s v="DF20120313SW"/>
    <x v="4"/>
    <x v="13"/>
    <n v="1"/>
    <s v="NA"/>
    <s v="NA"/>
    <s v="NA"/>
    <n v="50.018622899999997"/>
    <n v="48.436280000000004"/>
    <s v="NA"/>
    <s v="NA"/>
  </r>
  <r>
    <s v="DF20120313SW"/>
    <x v="4"/>
    <x v="13"/>
    <n v="2"/>
    <s v="NA"/>
    <s v="NA"/>
    <s v="NA"/>
    <n v="59.518600899999996"/>
    <n v="58.397400000000005"/>
    <s v="NA"/>
    <s v="NA"/>
  </r>
  <r>
    <s v="DF20120313SW"/>
    <x v="4"/>
    <x v="13"/>
    <n v="3"/>
    <s v="NA"/>
    <s v="NA"/>
    <s v="NA"/>
    <n v="59.043601999999993"/>
    <n v="58.397400000000005"/>
    <s v="NA"/>
    <s v="NA"/>
  </r>
  <r>
    <s v="DF20120313SW"/>
    <x v="4"/>
    <x v="14"/>
    <n v="1"/>
    <s v="NA"/>
    <s v="NA"/>
    <s v="NA"/>
    <n v="38.143650399999999"/>
    <n v="35.051025000000003"/>
    <s v="NA"/>
    <s v="NA"/>
  </r>
  <r>
    <s v="DF20120313SW"/>
    <x v="4"/>
    <x v="14"/>
    <n v="2"/>
    <s v="NA"/>
    <s v="NA"/>
    <s v="NA"/>
    <n v="39.5686471"/>
    <n v="36.607450000000007"/>
    <s v="NA"/>
    <s v="NA"/>
  </r>
  <r>
    <s v="DF20120313SW"/>
    <x v="4"/>
    <x v="14"/>
    <n v="3"/>
    <s v="NA"/>
    <s v="NA"/>
    <s v="NA"/>
    <n v="52.393617399999997"/>
    <n v="44.078290000000003"/>
    <s v="NA"/>
    <s v="NA"/>
  </r>
  <r>
    <s v="DF20120327SW"/>
    <x v="5"/>
    <x v="0"/>
    <n v="1"/>
    <s v="NA"/>
    <s v="NA"/>
    <s v="NA"/>
    <n v="73.246195419999992"/>
    <n v="22.599625"/>
    <s v="NA"/>
    <s v="NA"/>
  </r>
  <r>
    <s v="DF20120327SW"/>
    <x v="5"/>
    <x v="0"/>
    <n v="2"/>
    <s v="NA"/>
    <s v="NA"/>
    <s v="NA"/>
    <n v="74.749708359999985"/>
    <n v="22.599625"/>
    <s v="NA"/>
    <s v="NA"/>
  </r>
  <r>
    <s v="DF20120327SW"/>
    <x v="5"/>
    <x v="0"/>
    <n v="3"/>
    <s v="NA"/>
    <s v="NA"/>
    <s v="NA"/>
    <n v="83.770786000000001"/>
    <n v="22.288339999999998"/>
    <s v="NA"/>
    <s v="NA"/>
  </r>
  <r>
    <s v="DF20120327SW"/>
    <x v="5"/>
    <x v="1"/>
    <n v="1"/>
    <s v="NA"/>
    <s v="NA"/>
    <s v="NA"/>
    <n v="32.65134604"/>
    <n v="12.949790000000002"/>
    <s v="NA"/>
    <s v="NA"/>
  </r>
  <r>
    <s v="DF20120327SW"/>
    <x v="5"/>
    <x v="1"/>
    <n v="2"/>
    <s v="NA"/>
    <s v="NA"/>
    <s v="NA"/>
    <n v="32.65134604"/>
    <n v="12.638505000000002"/>
    <s v="NA"/>
    <s v="NA"/>
  </r>
  <r>
    <s v="DF20120327SW"/>
    <x v="5"/>
    <x v="1"/>
    <n v="3"/>
    <s v="NA"/>
    <s v="NA"/>
    <s v="NA"/>
    <n v="34.656029960000005"/>
    <n v="13.261075000000002"/>
    <s v="NA"/>
    <s v="NA"/>
  </r>
  <r>
    <s v="DF20120327SW"/>
    <x v="5"/>
    <x v="2"/>
    <n v="1"/>
    <s v="NA"/>
    <s v="NA"/>
    <s v="NA"/>
    <n v="62.22043386"/>
    <n v="15.751355000000002"/>
    <s v="NA"/>
    <s v="NA"/>
  </r>
  <r>
    <s v="DF20120327SW"/>
    <x v="5"/>
    <x v="2"/>
    <n v="2"/>
    <s v="NA"/>
    <s v="NA"/>
    <s v="NA"/>
    <n v="71.742682479999985"/>
    <n v="17.307780000000001"/>
    <s v="NA"/>
    <s v="NA"/>
  </r>
  <r>
    <s v="DF20120327SW"/>
    <x v="5"/>
    <x v="2"/>
    <n v="3"/>
    <s v="NA"/>
    <s v="NA"/>
    <s v="NA"/>
    <n v="65.22745974"/>
    <n v="15.128785000000002"/>
    <s v="NA"/>
    <s v="NA"/>
  </r>
  <r>
    <s v="DF20120327SW"/>
    <x v="5"/>
    <x v="3"/>
    <n v="1"/>
    <s v="NA"/>
    <s v="NA"/>
    <s v="NA"/>
    <n v="30.646662119999995"/>
    <n v="19.17549"/>
    <s v="NA"/>
    <s v="NA"/>
  </r>
  <r>
    <s v="DF20120327SW"/>
    <x v="5"/>
    <x v="3"/>
    <n v="2"/>
    <s v="NA"/>
    <s v="NA"/>
    <s v="NA"/>
    <n v="32.150175060000002"/>
    <n v="13.883645000000001"/>
    <s v="NA"/>
    <s v="NA"/>
  </r>
  <r>
    <s v="DF20120327SW"/>
    <x v="5"/>
    <x v="3"/>
    <n v="3"/>
    <s v="NA"/>
    <s v="NA"/>
    <s v="NA"/>
    <n v="26.637294279999995"/>
    <n v="17.619064999999999"/>
    <s v="NA"/>
    <s v="NA"/>
  </r>
  <r>
    <s v="DF20120327SW"/>
    <x v="5"/>
    <x v="4"/>
    <n v="1"/>
    <s v="NA"/>
    <s v="NA"/>
    <s v="NA"/>
    <n v="148.9230134"/>
    <n v="59.331255000000006"/>
    <s v="NA"/>
    <s v="NA"/>
  </r>
  <r>
    <s v="DF20120327SW"/>
    <x v="5"/>
    <x v="4"/>
    <n v="2"/>
    <s v="NA"/>
    <s v="NA"/>
    <s v="NA"/>
    <n v="146.91832947999998"/>
    <n v="61.198965000000008"/>
    <s v="NA"/>
    <s v="NA"/>
  </r>
  <r>
    <s v="DF20120327SW"/>
    <x v="5"/>
    <x v="4"/>
    <n v="3"/>
    <s v="NA"/>
    <s v="NA"/>
    <s v="NA"/>
    <n v="145.91598751999999"/>
    <n v="60.576395000000012"/>
    <s v="NA"/>
    <s v="NA"/>
  </r>
  <r>
    <s v="DF20120327SW"/>
    <x v="5"/>
    <x v="5"/>
    <n v="1"/>
    <s v="NA"/>
    <s v="NA"/>
    <s v="NA"/>
    <n v="26.637294279999995"/>
    <n v="15.128785000000002"/>
    <s v="NA"/>
    <s v="NA"/>
  </r>
  <r>
    <s v="DF20120327SW"/>
    <x v="5"/>
    <x v="5"/>
    <n v="2"/>
    <s v="NA"/>
    <s v="NA"/>
    <s v="NA"/>
    <n v="29.143149179999998"/>
    <n v="15.440070000000002"/>
    <s v="NA"/>
    <s v="NA"/>
  </r>
  <r>
    <s v="DF20120327SW"/>
    <x v="5"/>
    <x v="5"/>
    <n v="3"/>
    <s v="NA"/>
    <s v="NA"/>
    <s v="NA"/>
    <n v="29.143149179999998"/>
    <n v="14.506215000000001"/>
    <s v="NA"/>
    <s v="NA"/>
  </r>
  <r>
    <s v="DF20120327SW"/>
    <x v="5"/>
    <x v="6"/>
    <n v="1"/>
    <s v="NA"/>
    <s v="NA"/>
    <s v="NA"/>
    <n v="30.145491140000001"/>
    <n v="15.751355000000002"/>
    <s v="NA"/>
    <s v="NA"/>
  </r>
  <r>
    <s v="DF20120327SW"/>
    <x v="5"/>
    <x v="6"/>
    <n v="2"/>
    <s v="NA"/>
    <s v="NA"/>
    <s v="NA"/>
    <n v="28.641978199999997"/>
    <n v="16.685210000000001"/>
    <s v="NA"/>
    <s v="NA"/>
  </r>
  <r>
    <s v="DF20120327SW"/>
    <x v="5"/>
    <x v="6"/>
    <n v="3"/>
    <s v="NA"/>
    <s v="NA"/>
    <s v="NA"/>
    <n v="31.649004079999997"/>
    <n v="17.619064999999999"/>
    <s v="NA"/>
    <s v="NA"/>
  </r>
  <r>
    <s v="DF20120327SW"/>
    <x v="5"/>
    <x v="7"/>
    <n v="1"/>
    <s v="NA"/>
    <s v="NA"/>
    <s v="NA"/>
    <n v="67.232143659999991"/>
    <n v="22.599625"/>
    <s v="NA"/>
    <s v="NA"/>
  </r>
  <r>
    <s v="DF20120327SW"/>
    <x v="5"/>
    <x v="7"/>
    <n v="2"/>
    <s v="NA"/>
    <s v="NA"/>
    <s v="NA"/>
    <n v="73.74736639999999"/>
    <n v="21.977055000000004"/>
    <s v="NA"/>
    <s v="NA"/>
  </r>
  <r>
    <s v="DF20120327SW"/>
    <x v="5"/>
    <x v="7"/>
    <n v="3"/>
    <s v="NA"/>
    <s v="NA"/>
    <s v="NA"/>
    <n v="66.730972679999994"/>
    <n v="23.222194999999999"/>
    <s v="NA"/>
    <s v="NA"/>
  </r>
  <r>
    <s v="DF20120327SW"/>
    <x v="5"/>
    <x v="8"/>
    <n v="1"/>
    <s v="NA"/>
    <s v="NA"/>
    <s v="NA"/>
    <n v="84.773127959999997"/>
    <n v="57.152260000000005"/>
    <s v="NA"/>
    <s v="NA"/>
  </r>
  <r>
    <s v="DF20120327SW"/>
    <x v="5"/>
    <x v="8"/>
    <n v="2"/>
    <s v="NA"/>
    <s v="NA"/>
    <s v="NA"/>
    <n v="84.271956979999999"/>
    <n v="58.70868500000001"/>
    <s v="NA"/>
    <s v="NA"/>
  </r>
  <r>
    <s v="DF20120327SW"/>
    <x v="5"/>
    <x v="8"/>
    <n v="3"/>
    <s v="NA"/>
    <s v="NA"/>
    <s v="NA"/>
    <n v="90.787179719999983"/>
    <n v="52.794270000000012"/>
    <s v="NA"/>
    <s v="NA"/>
  </r>
  <r>
    <s v="DF20120327SW"/>
    <x v="5"/>
    <x v="9"/>
    <n v="1"/>
    <s v="NA"/>
    <s v="NA"/>
    <s v="NA"/>
    <n v="109.83167696"/>
    <n v="70.848800000000011"/>
    <s v="NA"/>
    <s v="NA"/>
  </r>
  <r>
    <s v="DF20120327SW"/>
    <x v="5"/>
    <x v="9"/>
    <n v="2"/>
    <s v="NA"/>
    <s v="NA"/>
    <s v="NA"/>
    <n v="111.33518989999999"/>
    <n v="73.961650000000006"/>
    <s v="NA"/>
    <s v="NA"/>
  </r>
  <r>
    <s v="DF20120327SW"/>
    <x v="5"/>
    <x v="9"/>
    <n v="3"/>
    <s v="NA"/>
    <s v="NA"/>
    <s v="NA"/>
    <n v="112.83870284"/>
    <n v="72.405225000000016"/>
    <s v="NA"/>
    <s v="NA"/>
  </r>
  <r>
    <s v="DF20120327SW"/>
    <x v="5"/>
    <x v="10"/>
    <n v="1"/>
    <s v="NA"/>
    <s v="NA"/>
    <s v="NA"/>
    <n v="79.761418159999991"/>
    <n v="55.284550000000003"/>
    <s v="NA"/>
    <s v="NA"/>
  </r>
  <r>
    <s v="DF20120327SW"/>
    <x v="5"/>
    <x v="10"/>
    <n v="2"/>
    <s v="NA"/>
    <s v="NA"/>
    <s v="NA"/>
    <n v="79.761418159999991"/>
    <n v="59.331255000000006"/>
    <s v="NA"/>
    <s v="NA"/>
  </r>
  <r>
    <s v="DF20120327SW"/>
    <x v="5"/>
    <x v="10"/>
    <n v="3"/>
    <s v="NA"/>
    <s v="NA"/>
    <s v="NA"/>
    <n v="79.761418159999991"/>
    <n v="59.331255000000006"/>
    <s v="NA"/>
    <s v="NA"/>
  </r>
  <r>
    <s v="DF20120327SW"/>
    <x v="5"/>
    <x v="11"/>
    <n v="1"/>
    <s v="NA"/>
    <s v="NA"/>
    <s v="NA"/>
    <n v="52.197014259999996"/>
    <n v="30.693035000000002"/>
    <s v="NA"/>
    <s v="NA"/>
  </r>
  <r>
    <s v="DF20120327SW"/>
    <x v="5"/>
    <x v="11"/>
    <n v="2"/>
    <s v="NA"/>
    <s v="NA"/>
    <s v="NA"/>
    <n v="62.721604839999998"/>
    <n v="31.315605000000001"/>
    <s v="NA"/>
    <s v="NA"/>
  </r>
  <r>
    <s v="DF20120327SW"/>
    <x v="5"/>
    <x v="11"/>
    <n v="3"/>
    <s v="NA"/>
    <s v="NA"/>
    <s v="NA"/>
    <n v="58.211066020000004"/>
    <n v="31.626890000000003"/>
    <s v="NA"/>
    <s v="NA"/>
  </r>
  <r>
    <s v="DF20120327SW"/>
    <x v="5"/>
    <x v="12"/>
    <n v="1"/>
    <s v="NA"/>
    <s v="NA"/>
    <s v="NA"/>
    <n v="34.656029960000005"/>
    <n v="20.731915000000001"/>
    <s v="NA"/>
    <s v="NA"/>
  </r>
  <r>
    <s v="DF20120327SW"/>
    <x v="5"/>
    <x v="12"/>
    <n v="2"/>
    <s v="NA"/>
    <s v="NA"/>
    <s v="NA"/>
    <n v="33.653688000000002"/>
    <n v="19.17549"/>
    <s v="NA"/>
    <s v="NA"/>
  </r>
  <r>
    <s v="DF20120327SW"/>
    <x v="5"/>
    <x v="12"/>
    <n v="3"/>
    <s v="NA"/>
    <s v="NA"/>
    <s v="NA"/>
    <n v="35.65837192"/>
    <n v="18.55292"/>
    <s v="NA"/>
    <s v="NA"/>
  </r>
  <r>
    <s v="DF20120327SW"/>
    <x v="5"/>
    <x v="13"/>
    <n v="1"/>
    <s v="NA"/>
    <s v="NA"/>
    <s v="NA"/>
    <n v="68.735656599999999"/>
    <n v="28.825324999999999"/>
    <s v="NA"/>
    <s v="NA"/>
  </r>
  <r>
    <s v="DF20120327SW"/>
    <x v="5"/>
    <x v="13"/>
    <n v="2"/>
    <s v="NA"/>
    <s v="NA"/>
    <s v="NA"/>
    <n v="72.243853459999983"/>
    <n v="31.004320000000003"/>
    <s v="NA"/>
    <s v="NA"/>
  </r>
  <r>
    <s v="DF20120327SW"/>
    <x v="5"/>
    <x v="13"/>
    <n v="3"/>
    <s v="NA"/>
    <s v="NA"/>
    <s v="NA"/>
    <n v="69.737998559999994"/>
    <n v="31.626890000000003"/>
    <s v="NA"/>
    <s v="NA"/>
  </r>
  <r>
    <s v="DF20120327SW"/>
    <x v="5"/>
    <x v="14"/>
    <n v="1"/>
    <s v="NA"/>
    <s v="NA"/>
    <s v="NA"/>
    <n v="103.31645421999998"/>
    <n v="24.15605"/>
    <s v="NA"/>
    <s v="NA"/>
  </r>
  <r>
    <s v="DF20120327SW"/>
    <x v="5"/>
    <x v="14"/>
    <n v="2"/>
    <s v="NA"/>
    <s v="NA"/>
    <s v="NA"/>
    <n v="43.175936620000002"/>
    <n v="22.910909999999998"/>
    <s v="NA"/>
    <s v="NA"/>
  </r>
  <r>
    <s v="DF20120327SW"/>
    <x v="5"/>
    <x v="14"/>
    <n v="3"/>
    <s v="NA"/>
    <s v="NA"/>
    <s v="NA"/>
    <n v="98.805915399999989"/>
    <n v="22.599625"/>
    <s v="NA"/>
    <s v="NA"/>
  </r>
  <r>
    <s v="DF20120417SW"/>
    <x v="6"/>
    <x v="0"/>
    <n v="1"/>
    <s v="NA"/>
    <s v="NA"/>
    <s v="NA"/>
    <n v="79.281366949999992"/>
    <n v="12.587970399999998"/>
    <s v="NA"/>
    <s v="NA"/>
  </r>
  <r>
    <s v="DF20120417SW"/>
    <x v="6"/>
    <x v="0"/>
    <n v="2"/>
    <s v="NA"/>
    <s v="NA"/>
    <s v="NA"/>
    <n v="67.769739990000005"/>
    <n v="13.755511599999998"/>
    <s v="NA"/>
    <s v="NA"/>
  </r>
  <r>
    <s v="DF20120417SW"/>
    <x v="6"/>
    <x v="0"/>
    <n v="3"/>
    <s v="NA"/>
    <s v="NA"/>
    <s v="NA"/>
    <n v="75.277322789999985"/>
    <n v="12.004199799999997"/>
    <s v="NA"/>
    <s v="NA"/>
  </r>
  <r>
    <s v="DF20120417SW"/>
    <x v="6"/>
    <x v="1"/>
    <n v="1"/>
    <s v="NA"/>
    <s v="NA"/>
    <s v="NA"/>
    <n v="60.762662709999994"/>
    <n v="12.004199799999997"/>
    <s v="NA"/>
    <s v="NA"/>
  </r>
  <r>
    <s v="DF20120417SW"/>
    <x v="6"/>
    <x v="1"/>
    <n v="2"/>
    <s v="NA"/>
    <s v="NA"/>
    <s v="NA"/>
    <n v="55.257101989999995"/>
    <n v="10.836658599999998"/>
    <s v="NA"/>
    <s v="NA"/>
  </r>
  <r>
    <s v="DF20120417SW"/>
    <x v="6"/>
    <x v="1"/>
    <n v="3"/>
    <s v="NA"/>
    <s v="NA"/>
    <s v="NA"/>
    <n v="57.759629589999996"/>
    <n v="11.420429199999999"/>
    <s v="NA"/>
    <s v="NA"/>
  </r>
  <r>
    <s v="DF20120417SW"/>
    <x v="6"/>
    <x v="2"/>
    <n v="1"/>
    <s v="NA"/>
    <s v="NA"/>
    <s v="NA"/>
    <n v="55.257101989999995"/>
    <n v="13.4636263"/>
    <s v="NA"/>
    <s v="NA"/>
  </r>
  <r>
    <s v="DF20120417SW"/>
    <x v="6"/>
    <x v="2"/>
    <n v="2"/>
    <s v="NA"/>
    <s v="NA"/>
    <s v="NA"/>
    <n v="58.26013511"/>
    <n v="15.214938099999998"/>
    <s v="NA"/>
    <s v="NA"/>
  </r>
  <r>
    <s v="DF20120417SW"/>
    <x v="6"/>
    <x v="2"/>
    <n v="3"/>
    <s v="NA"/>
    <s v="NA"/>
    <s v="NA"/>
    <n v="59.261146150000002"/>
    <n v="14.339282199999998"/>
    <s v="NA"/>
    <s v="NA"/>
  </r>
  <r>
    <s v="DF20120417SW"/>
    <x v="6"/>
    <x v="3"/>
    <n v="1"/>
    <s v="NA"/>
    <s v="NA"/>
    <s v="NA"/>
    <n v="308.71438989999996"/>
    <n v="110.6614312"/>
    <s v="NA"/>
    <s v="NA"/>
  </r>
  <r>
    <s v="DF20120417SW"/>
    <x v="6"/>
    <x v="3"/>
    <n v="2"/>
    <s v="NA"/>
    <s v="NA"/>
    <s v="NA"/>
    <n v="309.71540093999999"/>
    <n v="120.87741669999998"/>
    <s v="NA"/>
    <s v="NA"/>
  </r>
  <r>
    <s v="DF20120417SW"/>
    <x v="6"/>
    <x v="3"/>
    <n v="3"/>
    <s v="NA"/>
    <s v="NA"/>
    <s v="NA"/>
    <n v="300.70630158"/>
    <n v="116.2072519"/>
    <s v="NA"/>
    <s v="NA"/>
  </r>
  <r>
    <s v="DF20120417SW"/>
    <x v="6"/>
    <x v="4"/>
    <n v="1"/>
    <s v="NA"/>
    <s v="NA"/>
    <s v="NA"/>
    <n v="57.759629589999996"/>
    <n v="11.420429199999999"/>
    <s v="NA"/>
    <s v="NA"/>
  </r>
  <r>
    <s v="DF20120417SW"/>
    <x v="6"/>
    <x v="4"/>
    <n v="2"/>
    <s v="NA"/>
    <s v="NA"/>
    <s v="NA"/>
    <n v="62.264179269999993"/>
    <n v="11.128543899999999"/>
    <s v="NA"/>
    <s v="NA"/>
  </r>
  <r>
    <s v="DF20120417SW"/>
    <x v="6"/>
    <x v="4"/>
    <n v="3"/>
    <s v="NA"/>
    <s v="NA"/>
    <s v="NA"/>
    <n v="45.246991589999993"/>
    <n v="12.296085099999997"/>
    <s v="NA"/>
    <s v="NA"/>
  </r>
  <r>
    <s v="DF20120417SW"/>
    <x v="6"/>
    <x v="5"/>
    <n v="1"/>
    <s v="NA"/>
    <s v="NA"/>
    <s v="NA"/>
    <n v="163.36629431"/>
    <n v="30.101088399999998"/>
    <s v="NA"/>
    <s v="NA"/>
  </r>
  <r>
    <s v="DF20120417SW"/>
    <x v="6"/>
    <x v="5"/>
    <n v="2"/>
    <s v="NA"/>
    <s v="NA"/>
    <s v="NA"/>
    <n v="170.87387711"/>
    <n v="32.436170799999999"/>
    <s v="NA"/>
    <s v="NA"/>
  </r>
  <r>
    <s v="DF20120417SW"/>
    <x v="6"/>
    <x v="5"/>
    <n v="3"/>
    <s v="NA"/>
    <s v="NA"/>
    <s v="NA"/>
    <n v="156.35921703"/>
    <n v="30.101088399999998"/>
    <s v="NA"/>
    <s v="NA"/>
  </r>
  <r>
    <s v="DF20120417SW"/>
    <x v="6"/>
    <x v="6"/>
    <n v="1"/>
    <s v="NA"/>
    <s v="NA"/>
    <s v="NA"/>
    <n v="39.240925349999998"/>
    <n v="8.7934614999999994"/>
    <s v="NA"/>
    <s v="NA"/>
  </r>
  <r>
    <s v="DF20120417SW"/>
    <x v="6"/>
    <x v="6"/>
    <n v="2"/>
    <s v="NA"/>
    <s v="NA"/>
    <s v="NA"/>
    <n v="30.732331510000002"/>
    <n v="9.3772320999999987"/>
    <s v="NA"/>
    <s v="NA"/>
  </r>
  <r>
    <s v="DF20120417SW"/>
    <x v="6"/>
    <x v="6"/>
    <n v="3"/>
    <s v="NA"/>
    <s v="NA"/>
    <s v="NA"/>
    <n v="32.233848070000001"/>
    <n v="10.252887999999999"/>
    <s v="NA"/>
    <s v="NA"/>
  </r>
  <r>
    <s v="DF20120417SW"/>
    <x v="6"/>
    <x v="7"/>
    <n v="1"/>
    <s v="NA"/>
    <s v="NA"/>
    <s v="NA"/>
    <n v="68.270245509999995"/>
    <n v="39.733303300000003"/>
    <s v="NA"/>
    <s v="NA"/>
  </r>
  <r>
    <s v="DF20120417SW"/>
    <x v="6"/>
    <x v="7"/>
    <n v="2"/>
    <s v="NA"/>
    <s v="NA"/>
    <s v="NA"/>
    <n v="67.769739990000005"/>
    <n v="26.890350099999996"/>
    <s v="NA"/>
    <s v="NA"/>
  </r>
  <r>
    <s v="DF20120417SW"/>
    <x v="6"/>
    <x v="7"/>
    <n v="3"/>
    <s v="NA"/>
    <s v="NA"/>
    <s v="NA"/>
    <n v="66.768728949999996"/>
    <n v="55.786994799999995"/>
    <s v="NA"/>
    <s v="NA"/>
  </r>
  <r>
    <s v="DF20120417SW"/>
    <x v="6"/>
    <x v="8"/>
    <n v="1"/>
    <s v="NA"/>
    <s v="NA"/>
    <s v="NA"/>
    <n v="98.300576710000001"/>
    <n v="74.175768699999992"/>
    <s v="NA"/>
    <s v="NA"/>
  </r>
  <r>
    <s v="DF20120417SW"/>
    <x v="6"/>
    <x v="8"/>
    <n v="2"/>
    <s v="NA"/>
    <s v="NA"/>
    <s v="NA"/>
    <n v="97.800071189999997"/>
    <n v="72.7163422"/>
    <s v="NA"/>
    <s v="NA"/>
  </r>
  <r>
    <s v="DF20120417SW"/>
    <x v="6"/>
    <x v="8"/>
    <n v="3"/>
    <s v="NA"/>
    <s v="NA"/>
    <s v="NA"/>
    <n v="96.298554629999998"/>
    <n v="74.7595393"/>
    <s v="NA"/>
    <s v="NA"/>
  </r>
  <r>
    <s v="DF20120417SW"/>
    <x v="6"/>
    <x v="9"/>
    <n v="1"/>
    <s v="NA"/>
    <s v="NA"/>
    <s v="NA"/>
    <n v="114.31675335"/>
    <n v="64.543553799999998"/>
    <s v="NA"/>
    <s v="NA"/>
  </r>
  <r>
    <s v="DF20120417SW"/>
    <x v="6"/>
    <x v="9"/>
    <n v="2"/>
    <s v="NA"/>
    <s v="NA"/>
    <s v="NA"/>
    <n v="113.31574230999999"/>
    <n v="76.218965799999992"/>
    <s v="NA"/>
    <s v="NA"/>
  </r>
  <r>
    <s v="DF20120417SW"/>
    <x v="6"/>
    <x v="9"/>
    <n v="3"/>
    <s v="NA"/>
    <s v="NA"/>
    <s v="NA"/>
    <n v="110.81321471"/>
    <n v="74.175768699999992"/>
    <s v="NA"/>
    <s v="NA"/>
  </r>
  <r>
    <s v="DF20120417SW"/>
    <x v="6"/>
    <x v="10"/>
    <n v="1"/>
    <s v="NA"/>
    <s v="NA"/>
    <s v="NA"/>
    <n v="102.30462087000001"/>
    <n v="52.868141799999997"/>
    <s v="NA"/>
    <s v="NA"/>
  </r>
  <r>
    <s v="DF20120417SW"/>
    <x v="6"/>
    <x v="10"/>
    <n v="2"/>
    <s v="NA"/>
    <s v="NA"/>
    <s v="NA"/>
    <n v="106.80917054999999"/>
    <n v="61.332815499999995"/>
    <s v="NA"/>
    <s v="NA"/>
  </r>
  <r>
    <s v="DF20120417SW"/>
    <x v="6"/>
    <x v="10"/>
    <n v="3"/>
    <s v="NA"/>
    <s v="NA"/>
    <s v="NA"/>
    <n v="104.30664294999998"/>
    <n v="64.835439099999988"/>
    <s v="NA"/>
    <s v="NA"/>
  </r>
  <r>
    <s v="DF20120417SW"/>
    <x v="6"/>
    <x v="11"/>
    <n v="1"/>
    <s v="NA"/>
    <s v="NA"/>
    <s v="NA"/>
    <n v="100.30259879"/>
    <n v="38.273876799999996"/>
    <s v="NA"/>
    <s v="NA"/>
  </r>
  <r>
    <s v="DF20120417SW"/>
    <x v="6"/>
    <x v="11"/>
    <n v="2"/>
    <s v="NA"/>
    <s v="NA"/>
    <s v="NA"/>
    <n v="74.276311749999991"/>
    <n v="29.225432499999997"/>
    <s v="NA"/>
    <s v="NA"/>
  </r>
  <r>
    <s v="DF20120417SW"/>
    <x v="6"/>
    <x v="11"/>
    <n v="3"/>
    <s v="NA"/>
    <s v="NA"/>
    <s v="NA"/>
    <n v="73.775806229999986"/>
    <n v="28.349776599999995"/>
    <s v="NA"/>
    <s v="NA"/>
  </r>
  <r>
    <s v="DF20120417SW"/>
    <x v="6"/>
    <x v="12"/>
    <n v="1"/>
    <s v="NA"/>
    <s v="NA"/>
    <s v="NA"/>
    <n v="96.298554629999998"/>
    <n v="10.252887999999999"/>
    <s v="NA"/>
    <s v="NA"/>
  </r>
  <r>
    <s v="DF20120417SW"/>
    <x v="6"/>
    <x v="12"/>
    <n v="2"/>
    <s v="NA"/>
    <s v="NA"/>
    <s v="NA"/>
    <n v="89.291477349999994"/>
    <n v="10.836658599999998"/>
    <s v="NA"/>
    <s v="NA"/>
  </r>
  <r>
    <s v="DF20120417SW"/>
    <x v="6"/>
    <x v="12"/>
    <n v="3"/>
    <s v="NA"/>
    <s v="NA"/>
    <s v="NA"/>
    <n v="124.82736926999999"/>
    <n v="12.004199799999997"/>
    <s v="NA"/>
    <s v="NA"/>
  </r>
  <r>
    <s v="DF20120417SW"/>
    <x v="6"/>
    <x v="13"/>
    <n v="1"/>
    <s v="NA"/>
    <s v="NA"/>
    <s v="NA"/>
    <n v="76.778839349999998"/>
    <n v="26.890350099999996"/>
    <s v="NA"/>
    <s v="NA"/>
  </r>
  <r>
    <s v="DF20120417SW"/>
    <x v="6"/>
    <x v="13"/>
    <n v="2"/>
    <s v="NA"/>
    <s v="NA"/>
    <s v="NA"/>
    <n v="73.775806229999986"/>
    <n v="25.4309236"/>
    <s v="NA"/>
    <s v="NA"/>
  </r>
  <r>
    <s v="DF20120417SW"/>
    <x v="6"/>
    <x v="13"/>
    <n v="3"/>
    <s v="NA"/>
    <s v="NA"/>
    <s v="NA"/>
    <n v="91.293499429999997"/>
    <n v="28.349776599999995"/>
    <s v="NA"/>
    <s v="NA"/>
  </r>
  <r>
    <s v="DF20120417SW"/>
    <x v="6"/>
    <x v="14"/>
    <n v="1"/>
    <s v="NA"/>
    <s v="NA"/>
    <s v="NA"/>
    <n v="130.83343550999999"/>
    <n v="46.738550499999995"/>
    <s v="NA"/>
    <s v="NA"/>
  </r>
  <r>
    <s v="DF20120417SW"/>
    <x v="6"/>
    <x v="14"/>
    <n v="2"/>
    <s v="NA"/>
    <s v="NA"/>
    <s v="NA"/>
    <n v="131.83444655"/>
    <n v="38.565762100000001"/>
    <s v="NA"/>
    <s v="NA"/>
  </r>
  <r>
    <s v="DF20120417SW"/>
    <x v="6"/>
    <x v="14"/>
    <n v="3"/>
    <s v="NA"/>
    <s v="NA"/>
    <s v="NA"/>
    <n v="119.82231406999999"/>
    <n v="29.809203099999998"/>
    <s v="NA"/>
    <s v="NA"/>
  </r>
  <r>
    <s v="DF20120604SW"/>
    <x v="7"/>
    <x v="0"/>
    <n v="1"/>
    <s v="NA"/>
    <s v="NA"/>
    <s v="NA"/>
    <n v="297.47237547999998"/>
    <n v="12.587970399999998"/>
    <s v="NA"/>
    <s v="NA"/>
  </r>
  <r>
    <s v="DF20120604SW"/>
    <x v="7"/>
    <x v="0"/>
    <n v="2"/>
    <s v="NA"/>
    <s v="NA"/>
    <s v="NA"/>
    <n v="254.74367366000001"/>
    <n v="13.755511599999998"/>
    <s v="NA"/>
    <s v="NA"/>
  </r>
  <r>
    <s v="DF20120604SW"/>
    <x v="7"/>
    <x v="0"/>
    <n v="3"/>
    <s v="NA"/>
    <s v="NA"/>
    <s v="NA"/>
    <n v="211.02128109999998"/>
    <n v="12.004199799999997"/>
    <s v="NA"/>
    <s v="NA"/>
  </r>
  <r>
    <s v="DF20120604SW"/>
    <x v="7"/>
    <x v="1"/>
    <n v="1"/>
    <s v="NA"/>
    <s v="NA"/>
    <s v="NA"/>
    <n v="124.88760997999999"/>
    <n v="12.004199799999997"/>
    <s v="NA"/>
    <s v="NA"/>
  </r>
  <r>
    <s v="DF20120604SW"/>
    <x v="7"/>
    <x v="1"/>
    <n v="2"/>
    <s v="NA"/>
    <s v="NA"/>
    <s v="NA"/>
    <n v="120.41600165"/>
    <n v="10.836658599999998"/>
    <s v="NA"/>
    <s v="NA"/>
  </r>
  <r>
    <s v="DF20120604SW"/>
    <x v="7"/>
    <x v="1"/>
    <n v="3"/>
    <s v="NA"/>
    <s v="NA"/>
    <s v="NA"/>
    <n v="141.78035255999998"/>
    <n v="11.420429199999999"/>
    <s v="NA"/>
    <s v="NA"/>
  </r>
  <r>
    <s v="DF20120604SW"/>
    <x v="7"/>
    <x v="2"/>
    <n v="1"/>
    <s v="NA"/>
    <s v="NA"/>
    <s v="NA"/>
    <n v="104.02010444"/>
    <n v="13.4636263"/>
    <s v="NA"/>
    <s v="NA"/>
  </r>
  <r>
    <s v="DF20120604SW"/>
    <x v="7"/>
    <x v="2"/>
    <n v="2"/>
    <s v="NA"/>
    <s v="NA"/>
    <s v="NA"/>
    <n v="92.095815559999991"/>
    <n v="15.214938099999998"/>
    <s v="NA"/>
    <s v="NA"/>
  </r>
  <r>
    <s v="DF20120604SW"/>
    <x v="7"/>
    <x v="2"/>
    <n v="3"/>
    <s v="NA"/>
    <s v="NA"/>
    <s v="NA"/>
    <n v="101.53587759"/>
    <n v="14.339282199999998"/>
    <s v="NA"/>
    <s v="NA"/>
  </r>
  <r>
    <s v="DF20120604SW"/>
    <x v="7"/>
    <x v="3"/>
    <n v="1"/>
    <s v="NA"/>
    <s v="NA"/>
    <s v="NA"/>
    <n v="308.40297362000001"/>
    <n v="110.6614312"/>
    <s v="NA"/>
    <s v="NA"/>
  </r>
  <r>
    <s v="DF20120604SW"/>
    <x v="7"/>
    <x v="3"/>
    <n v="2"/>
    <s v="NA"/>
    <s v="NA"/>
    <s v="NA"/>
    <n v="307.40928287999998"/>
    <n v="120.87741669999998"/>
    <s v="NA"/>
    <s v="NA"/>
  </r>
  <r>
    <s v="DF20120604SW"/>
    <x v="7"/>
    <x v="3"/>
    <n v="3"/>
    <s v="NA"/>
    <s v="NA"/>
    <s v="NA"/>
    <n v="284.55439586"/>
    <n v="116.2072519"/>
    <s v="NA"/>
    <s v="NA"/>
  </r>
  <r>
    <s v="DF20120604SW"/>
    <x v="7"/>
    <x v="4"/>
    <n v="1"/>
    <s v="NA"/>
    <s v="NA"/>
    <s v="NA"/>
    <n v="79.674681309999997"/>
    <n v="11.420429199999999"/>
    <s v="NA"/>
    <s v="NA"/>
  </r>
  <r>
    <s v="DF20120604SW"/>
    <x v="7"/>
    <x v="4"/>
    <n v="2"/>
    <s v="NA"/>
    <s v="NA"/>
    <s v="NA"/>
    <n v="74.706227609999999"/>
    <n v="11.128543899999999"/>
    <s v="NA"/>
    <s v="NA"/>
  </r>
  <r>
    <s v="DF20120604SW"/>
    <x v="7"/>
    <x v="4"/>
    <n v="3"/>
    <s v="NA"/>
    <s v="NA"/>
    <s v="NA"/>
    <n v="103.02641369999999"/>
    <n v="12.296085099999997"/>
    <s v="NA"/>
    <s v="NA"/>
  </r>
  <r>
    <s v="DF20120604SW"/>
    <x v="7"/>
    <x v="5"/>
    <n v="1"/>
    <s v="NA"/>
    <s v="NA"/>
    <s v="NA"/>
    <n v="95.573733149999995"/>
    <n v="30.101088399999998"/>
    <s v="NA"/>
    <s v="NA"/>
  </r>
  <r>
    <s v="DF20120604SW"/>
    <x v="7"/>
    <x v="5"/>
    <n v="2"/>
    <s v="NA"/>
    <s v="NA"/>
    <s v="NA"/>
    <n v="91.10212482"/>
    <n v="32.436170799999999"/>
    <s v="NA"/>
    <s v="NA"/>
  </r>
  <r>
    <s v="DF20120604SW"/>
    <x v="7"/>
    <x v="5"/>
    <n v="3"/>
    <s v="NA"/>
    <s v="NA"/>
    <s v="NA"/>
    <n v="93.586351669999999"/>
    <n v="30.101088399999998"/>
    <s v="NA"/>
    <s v="NA"/>
  </r>
  <r>
    <s v="DF20120604SW"/>
    <x v="7"/>
    <x v="6"/>
    <n v="1"/>
    <s v="NA"/>
    <s v="NA"/>
    <s v="NA"/>
    <n v="64.769320210000004"/>
    <n v="8.7934614999999994"/>
    <s v="NA"/>
    <s v="NA"/>
  </r>
  <r>
    <s v="DF20120604SW"/>
    <x v="7"/>
    <x v="6"/>
    <n v="2"/>
    <s v="NA"/>
    <s v="NA"/>
    <s v="NA"/>
    <n v="63.775629469999998"/>
    <n v="9.3772320999999987"/>
    <s v="NA"/>
    <s v="NA"/>
  </r>
  <r>
    <s v="DF20120604SW"/>
    <x v="7"/>
    <x v="6"/>
    <n v="3"/>
    <s v="NA"/>
    <s v="NA"/>
    <s v="NA"/>
    <n v="58.310330399999998"/>
    <n v="10.252887999999999"/>
    <s v="NA"/>
    <s v="NA"/>
  </r>
  <r>
    <s v="DF20120604SW"/>
    <x v="7"/>
    <x v="7"/>
    <n v="1"/>
    <s v="NA"/>
    <s v="NA"/>
    <s v="NA"/>
    <n v="76.196763719999993"/>
    <n v="39.733303300000003"/>
    <s v="NA"/>
    <s v="NA"/>
  </r>
  <r>
    <s v="DF20120604SW"/>
    <x v="7"/>
    <x v="7"/>
    <n v="2"/>
    <s v="NA"/>
    <s v="NA"/>
    <s v="NA"/>
    <n v="69.737773909999987"/>
    <n v="26.890350099999996"/>
    <s v="NA"/>
    <s v="NA"/>
  </r>
  <r>
    <s v="DF20120604SW"/>
    <x v="7"/>
    <x v="7"/>
    <n v="3"/>
    <s v="NA"/>
    <s v="NA"/>
    <s v="NA"/>
    <n v="72.22200076"/>
    <n v="55.786994799999995"/>
    <s v="NA"/>
    <s v="NA"/>
  </r>
  <r>
    <s v="DF20120604SW"/>
    <x v="7"/>
    <x v="8"/>
    <n v="1"/>
    <s v="NA"/>
    <s v="NA"/>
    <s v="NA"/>
    <n v="80.668372050000002"/>
    <n v="74.175768699999992"/>
    <s v="NA"/>
    <s v="NA"/>
  </r>
  <r>
    <s v="DF20120604SW"/>
    <x v="7"/>
    <x v="8"/>
    <n v="2"/>
    <s v="NA"/>
    <s v="NA"/>
    <s v="NA"/>
    <n v="87.127361859999993"/>
    <n v="72.7163422"/>
    <s v="NA"/>
    <s v="NA"/>
  </r>
  <r>
    <s v="DF20120604SW"/>
    <x v="7"/>
    <x v="8"/>
    <n v="3"/>
    <s v="NA"/>
    <s v="NA"/>
    <s v="NA"/>
    <n v="81.662062790000007"/>
    <n v="74.7595393"/>
    <s v="NA"/>
    <s v="NA"/>
  </r>
  <r>
    <s v="DF20120604SW"/>
    <x v="7"/>
    <x v="9"/>
    <n v="1"/>
    <s v="NA"/>
    <s v="NA"/>
    <s v="NA"/>
    <n v="304.42821065999999"/>
    <n v="64.543553799999998"/>
    <s v="NA"/>
    <s v="NA"/>
  </r>
  <r>
    <s v="DF20120604SW"/>
    <x v="7"/>
    <x v="9"/>
    <n v="2"/>
    <s v="NA"/>
    <s v="NA"/>
    <s v="NA"/>
    <n v="334.23893286000003"/>
    <n v="76.218965799999992"/>
    <s v="NA"/>
    <s v="NA"/>
  </r>
  <r>
    <s v="DF20120604SW"/>
    <x v="7"/>
    <x v="9"/>
    <n v="3"/>
    <s v="NA"/>
    <s v="NA"/>
    <s v="NA"/>
    <n v="330.26416990000001"/>
    <n v="74.175768699999992"/>
    <s v="NA"/>
    <s v="NA"/>
  </r>
  <r>
    <s v="DF20120604SW"/>
    <x v="7"/>
    <x v="10"/>
    <n v="1"/>
    <s v="NA"/>
    <s v="NA"/>
    <s v="NA"/>
    <n v="299.45975695999999"/>
    <n v="52.868141799999997"/>
    <s v="NA"/>
    <s v="NA"/>
  </r>
  <r>
    <s v="DF20120604SW"/>
    <x v="7"/>
    <x v="10"/>
    <n v="2"/>
    <s v="NA"/>
    <s v="NA"/>
    <s v="NA"/>
    <n v="316.35249954"/>
    <n v="61.332815499999995"/>
    <s v="NA"/>
    <s v="NA"/>
  </r>
  <r>
    <s v="DF20120604SW"/>
    <x v="7"/>
    <x v="10"/>
    <n v="3"/>
    <s v="NA"/>
    <s v="NA"/>
    <s v="NA"/>
    <n v="334.23893286000003"/>
    <n v="64.835439099999988"/>
    <s v="NA"/>
    <s v="NA"/>
  </r>
  <r>
    <s v="DF20120604SW"/>
    <x v="7"/>
    <x v="11"/>
    <n v="1"/>
    <s v="NA"/>
    <s v="NA"/>
    <s v="NA"/>
    <n v="217.30084880000001"/>
    <n v="38.273876799999996"/>
    <s v="NA"/>
    <s v="NA"/>
  </r>
  <r>
    <s v="DF20120604SW"/>
    <x v="7"/>
    <x v="11"/>
    <n v="2"/>
    <s v="NA"/>
    <s v="NA"/>
    <s v="NA"/>
    <n v="202.89233306999998"/>
    <n v="29.225432499999997"/>
    <s v="NA"/>
    <s v="NA"/>
  </r>
  <r>
    <s v="DF20120604SW"/>
    <x v="7"/>
    <x v="11"/>
    <n v="3"/>
    <s v="NA"/>
    <s v="NA"/>
    <s v="NA"/>
    <n v="229.72198305000001"/>
    <n v="28.349776599999995"/>
    <s v="NA"/>
    <s v="NA"/>
  </r>
  <r>
    <s v="DF20120604SW"/>
    <x v="7"/>
    <x v="12"/>
    <n v="1"/>
    <s v="NA"/>
    <s v="NA"/>
    <s v="NA"/>
    <n v="119.42231090999999"/>
    <n v="10.252887999999999"/>
    <s v="NA"/>
    <s v="NA"/>
  </r>
  <r>
    <s v="DF20120604SW"/>
    <x v="7"/>
    <x v="12"/>
    <n v="2"/>
    <s v="NA"/>
    <s v="NA"/>
    <s v="NA"/>
    <n v="102.03272295999999"/>
    <n v="10.836658599999998"/>
    <s v="NA"/>
    <s v="NA"/>
  </r>
  <r>
    <s v="DF20120604SW"/>
    <x v="7"/>
    <x v="12"/>
    <n v="3"/>
    <s v="NA"/>
    <s v="NA"/>
    <s v="NA"/>
    <n v="99.051650739999999"/>
    <n v="12.004199799999997"/>
    <s v="NA"/>
    <s v="NA"/>
  </r>
  <r>
    <s v="DF20120604SW"/>
    <x v="7"/>
    <x v="13"/>
    <n v="1"/>
    <s v="NA"/>
    <s v="NA"/>
    <s v="NA"/>
    <n v="124.88760997999999"/>
    <n v="26.890350099999996"/>
    <s v="NA"/>
    <s v="NA"/>
  </r>
  <r>
    <s v="DF20120604SW"/>
    <x v="7"/>
    <x v="13"/>
    <n v="2"/>
    <s v="NA"/>
    <s v="NA"/>
    <s v="NA"/>
    <n v="158.17624977"/>
    <n v="25.4309236"/>
    <s v="NA"/>
    <s v="NA"/>
  </r>
  <r>
    <s v="DF20120604SW"/>
    <x v="7"/>
    <x v="13"/>
    <n v="3"/>
    <s v="NA"/>
    <s v="NA"/>
    <s v="NA"/>
    <n v="129.85606368000001"/>
    <n v="28.349776599999995"/>
    <s v="NA"/>
    <s v="NA"/>
  </r>
  <r>
    <s v="DF20120604SW"/>
    <x v="7"/>
    <x v="14"/>
    <n v="1"/>
    <s v="NA"/>
    <s v="NA"/>
    <s v="NA"/>
    <n v="89.611588709999992"/>
    <n v="46.738550499999995"/>
    <s v="NA"/>
    <s v="NA"/>
  </r>
  <r>
    <s v="DF20120604SW"/>
    <x v="7"/>
    <x v="14"/>
    <n v="2"/>
    <s v="NA"/>
    <s v="NA"/>
    <s v="NA"/>
    <n v="89.11474333999999"/>
    <n v="38.565762100000001"/>
    <s v="NA"/>
    <s v="NA"/>
  </r>
  <r>
    <s v="DF20120604SW"/>
    <x v="7"/>
    <x v="14"/>
    <n v="3"/>
    <s v="NA"/>
    <s v="NA"/>
    <s v="NA"/>
    <n v="79.674681309999997"/>
    <n v="29.809203099999998"/>
    <s v="NA"/>
    <s v="NA"/>
  </r>
  <r>
    <s v="DF20120711SW"/>
    <x v="8"/>
    <x v="0"/>
    <n v="1"/>
    <n v="264.98124999999999"/>
    <n v="110.678276"/>
    <n v="509.530396"/>
    <n v="222.63529630000002"/>
    <n v="26.685461940000003"/>
    <s v="NA"/>
    <s v="NA"/>
  </r>
  <r>
    <s v="DF20120711SW"/>
    <x v="8"/>
    <x v="0"/>
    <n v="2"/>
    <n v="243.4992"/>
    <n v="52.046688000000003"/>
    <n v="511.618042"/>
    <n v="205.80869150000004"/>
    <n v="29.90945374"/>
    <s v="NA"/>
    <s v="NA"/>
  </r>
  <r>
    <s v="DF20120711SW"/>
    <x v="8"/>
    <x v="0"/>
    <n v="3"/>
    <n v="257.94425999999999"/>
    <n v="77.096687000000003"/>
    <n v="388.10494999999997"/>
    <n v="231.57443010000003"/>
    <n v="22.494272600000002"/>
    <s v="NA"/>
    <s v="NA"/>
  </r>
  <r>
    <s v="DF20120711SW"/>
    <x v="8"/>
    <x v="1"/>
    <n v="1"/>
    <s v="NA"/>
    <s v="NA"/>
    <s v="NA"/>
    <s v="NA"/>
    <s v="NA"/>
    <s v="NA"/>
    <s v="NA"/>
  </r>
  <r>
    <s v="DF20120711SW"/>
    <x v="8"/>
    <x v="1"/>
    <n v="2"/>
    <s v="NA"/>
    <s v="NA"/>
    <s v="NA"/>
    <s v="NA"/>
    <s v="NA"/>
    <s v="NA"/>
    <s v="NA"/>
  </r>
  <r>
    <s v="DF20120711SW"/>
    <x v="8"/>
    <x v="1"/>
    <n v="3"/>
    <s v="NA"/>
    <s v="NA"/>
    <s v="NA"/>
    <s v="NA"/>
    <s v="NA"/>
    <s v="NA"/>
    <s v="NA"/>
  </r>
  <r>
    <s v="DF20120711SW"/>
    <x v="8"/>
    <x v="2"/>
    <n v="1"/>
    <n v="320.38296000000003"/>
    <n v="90.233108999999999"/>
    <n v="739.37628199999995"/>
    <n v="286.46950980000003"/>
    <n v="41.515824219999999"/>
    <s v="NA"/>
    <s v="NA"/>
  </r>
  <r>
    <s v="DF20120711SW"/>
    <x v="8"/>
    <x v="2"/>
    <n v="2"/>
    <n v="289.26222000000001"/>
    <n v="32.256554000000001"/>
    <n v="1131.203857"/>
    <n v="278.05620740000006"/>
    <n v="42.160622580000002"/>
    <s v="NA"/>
    <s v="NA"/>
  </r>
  <r>
    <s v="DF20120711SW"/>
    <x v="8"/>
    <x v="2"/>
    <n v="3"/>
    <n v="275.33323000000001"/>
    <n v="49.035347000000002"/>
    <n v="929.42492700000003"/>
    <n v="257.02295140000001"/>
    <n v="40.2262275"/>
    <s v="NA"/>
    <s v="NA"/>
  </r>
  <r>
    <s v="DF20120711SW"/>
    <x v="8"/>
    <x v="3"/>
    <n v="1"/>
    <s v="NA"/>
    <s v="NA"/>
    <s v="NA"/>
    <s v="NA"/>
    <s v="NA"/>
    <s v="NA"/>
    <s v="NA"/>
  </r>
  <r>
    <s v="DF20120711SW"/>
    <x v="8"/>
    <x v="3"/>
    <n v="2"/>
    <s v="NA"/>
    <s v="NA"/>
    <s v="NA"/>
    <s v="NA"/>
    <s v="NA"/>
    <s v="NA"/>
    <s v="NA"/>
  </r>
  <r>
    <s v="DF20120711SW"/>
    <x v="8"/>
    <x v="3"/>
    <n v="3"/>
    <s v="NA"/>
    <s v="NA"/>
    <s v="NA"/>
    <s v="NA"/>
    <s v="NA"/>
    <s v="NA"/>
    <s v="NA"/>
  </r>
  <r>
    <s v="DF20120711SW"/>
    <x v="8"/>
    <x v="4"/>
    <n v="1"/>
    <s v="NA"/>
    <s v="NA"/>
    <s v="NA"/>
    <s v="NA"/>
    <s v="NA"/>
    <s v="NA"/>
    <s v="NA"/>
  </r>
  <r>
    <s v="DF20120711SW"/>
    <x v="8"/>
    <x v="4"/>
    <n v="2"/>
    <s v="NA"/>
    <s v="NA"/>
    <s v="NA"/>
    <s v="NA"/>
    <s v="NA"/>
    <s v="NA"/>
    <s v="NA"/>
  </r>
  <r>
    <s v="DF20120711SW"/>
    <x v="8"/>
    <x v="4"/>
    <n v="3"/>
    <s v="NA"/>
    <s v="NA"/>
    <s v="NA"/>
    <s v="NA"/>
    <s v="NA"/>
    <s v="NA"/>
    <s v="NA"/>
  </r>
  <r>
    <s v="DF20120711SW"/>
    <x v="8"/>
    <x v="5"/>
    <n v="1"/>
    <s v="NA"/>
    <s v="NA"/>
    <s v="NA"/>
    <s v="NA"/>
    <s v="NA"/>
    <s v="NA"/>
    <s v="NA"/>
  </r>
  <r>
    <s v="DF20120711SW"/>
    <x v="8"/>
    <x v="5"/>
    <n v="2"/>
    <s v="NA"/>
    <s v="NA"/>
    <s v="NA"/>
    <s v="NA"/>
    <s v="NA"/>
    <s v="NA"/>
    <s v="NA"/>
  </r>
  <r>
    <s v="DF20120711SW"/>
    <x v="8"/>
    <x v="5"/>
    <n v="3"/>
    <s v="NA"/>
    <s v="NA"/>
    <s v="NA"/>
    <s v="NA"/>
    <s v="NA"/>
    <s v="NA"/>
    <s v="NA"/>
  </r>
  <r>
    <s v="DF20120711SW"/>
    <x v="8"/>
    <x v="6"/>
    <n v="1"/>
    <s v="NA"/>
    <s v="NA"/>
    <s v="NA"/>
    <s v="NA"/>
    <s v="NA"/>
    <s v="NA"/>
    <s v="NA"/>
  </r>
  <r>
    <s v="DF20120711SW"/>
    <x v="8"/>
    <x v="6"/>
    <n v="2"/>
    <s v="NA"/>
    <s v="NA"/>
    <s v="NA"/>
    <s v="NA"/>
    <s v="NA"/>
    <s v="NA"/>
    <s v="NA"/>
  </r>
  <r>
    <s v="DF20120711SW"/>
    <x v="8"/>
    <x v="6"/>
    <n v="3"/>
    <s v="NA"/>
    <s v="NA"/>
    <s v="NA"/>
    <s v="NA"/>
    <s v="NA"/>
    <s v="NA"/>
    <s v="NA"/>
  </r>
  <r>
    <s v="DF20120711SW"/>
    <x v="8"/>
    <x v="7"/>
    <n v="1"/>
    <n v="2438.758057"/>
    <n v="2228.4506839999999"/>
    <n v="0"/>
    <n v="138.50227230000002"/>
    <n v="71.82134714"/>
    <s v="NA"/>
    <s v="NA"/>
  </r>
  <r>
    <s v="DF20120711SW"/>
    <x v="8"/>
    <x v="7"/>
    <n v="2"/>
    <n v="2348.0234380000002"/>
    <n v="2053.4929200000001"/>
    <n v="64.664008999999993"/>
    <n v="154.80304570000001"/>
    <n v="57.63578322"/>
    <s v="NA"/>
    <s v="NA"/>
  </r>
  <r>
    <s v="DF20120711SW"/>
    <x v="8"/>
    <x v="7"/>
    <n v="3"/>
    <n v="2122.7221679999998"/>
    <n v="2334.3386230000001"/>
    <n v="2.9507629999999998"/>
    <n v="164.26801090000001"/>
    <n v="66.018161899999996"/>
    <s v="NA"/>
    <s v="NA"/>
  </r>
  <r>
    <s v="DF20120711SW"/>
    <x v="8"/>
    <x v="8"/>
    <n v="1"/>
    <n v="3904.6660160000001"/>
    <n v="3365.3471679999998"/>
    <n v="20.412455000000001"/>
    <n v="145.86391190000003"/>
    <n v="111.47644627999999"/>
    <s v="NA"/>
    <s v="NA"/>
  </r>
  <r>
    <s v="DF20120711SW"/>
    <x v="8"/>
    <x v="8"/>
    <n v="2"/>
    <n v="3858.7885740000002"/>
    <n v="3262.1655270000001"/>
    <n v="78.171272000000002"/>
    <n v="154.80304570000001"/>
    <n v="107.93005530000001"/>
    <s v="NA"/>
    <s v="NA"/>
  </r>
  <r>
    <s v="DF20120711SW"/>
    <x v="8"/>
    <x v="8"/>
    <n v="3"/>
    <n v="3874.8664549999999"/>
    <n v="3287.071289"/>
    <n v="42.318314000000001"/>
    <n v="145.33808050000002"/>
    <n v="108.89725284000001"/>
    <s v="NA"/>
    <s v="NA"/>
  </r>
  <r>
    <s v="DF20120711SW"/>
    <x v="8"/>
    <x v="9"/>
    <n v="1"/>
    <n v="668.58252000000005"/>
    <n v="546.04968299999996"/>
    <n v="131.2569"/>
    <n v="386.37747580000001"/>
    <n v="346.75417768000005"/>
    <s v="NA"/>
    <s v="NA"/>
  </r>
  <r>
    <s v="DF20120711SW"/>
    <x v="8"/>
    <x v="9"/>
    <n v="2"/>
    <n v="669.66857900000002"/>
    <n v="656.42718500000001"/>
    <n v="129.70500200000001"/>
    <n v="400.04909220000002"/>
    <n v="384.79728091999999"/>
    <s v="NA"/>
    <s v="NA"/>
  </r>
  <r>
    <s v="DF20120711SW"/>
    <x v="8"/>
    <x v="9"/>
    <n v="3"/>
    <n v="608.46612500000003"/>
    <n v="593.03015100000005"/>
    <n v="118.32984500000001"/>
    <n v="394.79077820000003"/>
    <n v="388.66607107999999"/>
    <s v="NA"/>
    <s v="NA"/>
  </r>
  <r>
    <s v="DF20120711SW"/>
    <x v="8"/>
    <x v="10"/>
    <n v="1"/>
    <n v="1312.419678"/>
    <n v="1243.259033"/>
    <n v="169.87669399999999"/>
    <n v="530.87250760000006"/>
    <n v="317.73825148000003"/>
    <s v="NA"/>
    <s v="NA"/>
  </r>
  <r>
    <s v="DF20120711SW"/>
    <x v="8"/>
    <x v="10"/>
    <n v="2"/>
    <n v="1221.9501949999999"/>
    <n v="1322.669189"/>
    <n v="62.992004000000001"/>
    <n v="511.94257720000002"/>
    <n v="317.73825148000003"/>
    <s v="NA"/>
    <s v="NA"/>
  </r>
  <r>
    <s v="DF20120711SW"/>
    <x v="8"/>
    <x v="10"/>
    <n v="3"/>
    <n v="1270.357422"/>
    <n v="1293.786865"/>
    <n v="104.711555"/>
    <n v="514.04590280000002"/>
    <n v="329.34462196000004"/>
    <s v="NA"/>
    <s v="NA"/>
  </r>
  <r>
    <s v="DF20120711SW"/>
    <x v="8"/>
    <x v="11"/>
    <n v="1"/>
    <n v="172.04655500000001"/>
    <n v="187.823364"/>
    <n v="78.166313000000002"/>
    <n v="212.11866830000002"/>
    <n v="145.65075936000002"/>
    <s v="NA"/>
    <s v="NA"/>
  </r>
  <r>
    <s v="DF20120711SW"/>
    <x v="8"/>
    <x v="11"/>
    <n v="2"/>
    <n v="170.20843500000001"/>
    <n v="194.13357500000001"/>
    <n v="27.48292"/>
    <n v="218.9544765"/>
    <n v="218.51297404000002"/>
    <s v="NA"/>
    <s v="NA"/>
  </r>
  <r>
    <s v="DF20120711SW"/>
    <x v="8"/>
    <x v="11"/>
    <n v="3"/>
    <n v="175.01026899999999"/>
    <n v="189.25512699999999"/>
    <n v="4.6886140000000003"/>
    <n v="209.48951130000003"/>
    <n v="159.19152492000001"/>
    <s v="NA"/>
    <s v="NA"/>
  </r>
  <r>
    <s v="DF20120711SW"/>
    <x v="8"/>
    <x v="12"/>
    <n v="1"/>
    <s v="NA"/>
    <s v="NA"/>
    <s v="NA"/>
    <s v="NA"/>
    <s v="NA"/>
    <s v="NA"/>
    <s v="NA"/>
  </r>
  <r>
    <s v="DF20120711SW"/>
    <x v="8"/>
    <x v="12"/>
    <n v="2"/>
    <s v="NA"/>
    <s v="NA"/>
    <s v="NA"/>
    <s v="NA"/>
    <s v="NA"/>
    <s v="NA"/>
    <s v="NA"/>
  </r>
  <r>
    <s v="DF20120711SW"/>
    <x v="8"/>
    <x v="12"/>
    <n v="3"/>
    <s v="NA"/>
    <s v="NA"/>
    <s v="NA"/>
    <s v="NA"/>
    <s v="NA"/>
    <s v="NA"/>
    <s v="NA"/>
  </r>
  <r>
    <s v="DF20120711SW"/>
    <x v="8"/>
    <x v="13"/>
    <n v="1"/>
    <n v="483.28532999999999"/>
    <n v="45.978188000000003"/>
    <n v="0"/>
    <n v="137.45060950000001"/>
    <n v="30.231852920000001"/>
    <s v="NA"/>
    <s v="NA"/>
  </r>
  <r>
    <s v="DF20120711SW"/>
    <x v="8"/>
    <x v="13"/>
    <n v="2"/>
    <n v="464.54021"/>
    <n v="48.220348000000001"/>
    <n v="17.613049"/>
    <n v="138.50227230000002"/>
    <n v="37.0022357"/>
    <s v="NA"/>
    <s v="NA"/>
  </r>
  <r>
    <s v="DF20120711SW"/>
    <x v="8"/>
    <x v="13"/>
    <n v="3"/>
    <n v="491.91440999999998"/>
    <n v="48.813243999999997"/>
    <n v="52.196658999999997"/>
    <n v="164.26801090000001"/>
    <n v="33.7782439"/>
    <s v="NA"/>
    <s v="NA"/>
  </r>
  <r>
    <s v="DF20120711SW"/>
    <x v="8"/>
    <x v="14"/>
    <n v="1"/>
    <n v="352.83821"/>
    <n v="89.109390000000005"/>
    <n v="169.18116800000001"/>
    <n v="131.66646410000001"/>
    <n v="14.756692279999999"/>
    <s v="NA"/>
    <s v="NA"/>
  </r>
  <r>
    <s v="DF20120711SW"/>
    <x v="8"/>
    <x v="14"/>
    <n v="2"/>
    <n v="297.73268000000002"/>
    <n v="80.737472999999994"/>
    <n v="153.61747700000001"/>
    <n v="129.56313850000001"/>
    <n v="22.494272600000002"/>
    <s v="NA"/>
    <s v="NA"/>
  </r>
  <r>
    <s v="DF20120711SW"/>
    <x v="8"/>
    <x v="14"/>
    <n v="3"/>
    <n v="373.63433999999995"/>
    <n v="53.324806000000002"/>
    <n v="196.27706900000001"/>
    <n v="138.50227230000002"/>
    <n v="20.237478339999999"/>
    <s v="NA"/>
    <s v="NA"/>
  </r>
  <r>
    <s v="DF20120724SW"/>
    <x v="9"/>
    <x v="0"/>
    <n v="1"/>
    <s v="NA"/>
    <s v="NA"/>
    <s v="NA"/>
    <n v="68.929589120000003"/>
    <n v="26.919911399999997"/>
    <s v="NA"/>
    <s v="NA"/>
  </r>
  <r>
    <s v="DF20120724SW"/>
    <x v="9"/>
    <x v="0"/>
    <n v="2"/>
    <s v="NA"/>
    <s v="NA"/>
    <s v="NA"/>
    <n v="71.280390170000004"/>
    <n v="43.278126"/>
    <s v="NA"/>
    <s v="NA"/>
  </r>
  <r>
    <s v="DF20120724SW"/>
    <x v="9"/>
    <x v="0"/>
    <n v="3"/>
    <s v="NA"/>
    <s v="NA"/>
    <s v="NA"/>
    <n v="73.161031010000002"/>
    <n v="43.278126"/>
    <s v="NA"/>
    <s v="NA"/>
  </r>
  <r>
    <s v="DF20120724SW"/>
    <x v="9"/>
    <x v="1"/>
    <n v="1"/>
    <s v="NA"/>
    <s v="NA"/>
    <s v="NA"/>
    <n v="62.347346180000002"/>
    <n v="19.346663899999999"/>
    <s v="NA"/>
    <s v="NA"/>
  </r>
  <r>
    <s v="DF20120724SW"/>
    <x v="9"/>
    <x v="1"/>
    <n v="2"/>
    <s v="NA"/>
    <s v="NA"/>
    <s v="NA"/>
    <n v="64.698147230000004"/>
    <n v="21.7701031"/>
    <s v="NA"/>
    <s v="NA"/>
  </r>
  <r>
    <s v="DF20120724SW"/>
    <x v="9"/>
    <x v="1"/>
    <n v="3"/>
    <s v="NA"/>
    <s v="NA"/>
    <s v="NA"/>
    <n v="62.817506390000005"/>
    <n v="24.799402099999998"/>
    <s v="NA"/>
    <s v="NA"/>
  </r>
  <r>
    <s v="DF20120724SW"/>
    <x v="9"/>
    <x v="2"/>
    <n v="1"/>
    <s v="NA"/>
    <s v="NA"/>
    <s v="NA"/>
    <n v="57.175583870000004"/>
    <n v="23.5876825"/>
    <s v="NA"/>
    <s v="NA"/>
  </r>
  <r>
    <s v="DF20120724SW"/>
    <x v="9"/>
    <x v="2"/>
    <n v="2"/>
    <s v="NA"/>
    <s v="NA"/>
    <s v="NA"/>
    <n v="58.115904289999996"/>
    <n v="30.252140300000001"/>
    <s v="NA"/>
    <s v="NA"/>
  </r>
  <r>
    <s v="DF20120724SW"/>
    <x v="9"/>
    <x v="2"/>
    <n v="3"/>
    <s v="NA"/>
    <s v="NA"/>
    <s v="NA"/>
    <n v="56.235263450000005"/>
    <n v="31.463859899999999"/>
    <s v="NA"/>
    <s v="NA"/>
  </r>
  <r>
    <s v="DF20120724SW"/>
    <x v="9"/>
    <x v="3"/>
    <n v="1"/>
    <s v="NA"/>
    <s v="NA"/>
    <s v="NA"/>
    <s v="NA"/>
    <s v="NA"/>
    <s v="NA"/>
    <s v="NA"/>
  </r>
  <r>
    <s v="DF20120724SW"/>
    <x v="9"/>
    <x v="3"/>
    <n v="2"/>
    <s v="NA"/>
    <s v="NA"/>
    <s v="NA"/>
    <s v="NA"/>
    <s v="NA"/>
    <s v="NA"/>
    <s v="NA"/>
  </r>
  <r>
    <s v="DF20120724SW"/>
    <x v="9"/>
    <x v="3"/>
    <n v="3"/>
    <s v="NA"/>
    <s v="NA"/>
    <s v="NA"/>
    <s v="NA"/>
    <s v="NA"/>
    <s v="NA"/>
    <s v="NA"/>
  </r>
  <r>
    <s v="DF20120724SW"/>
    <x v="9"/>
    <x v="4"/>
    <n v="1"/>
    <s v="NA"/>
    <s v="NA"/>
    <s v="NA"/>
    <n v="52.944141979999998"/>
    <n v="22.073033000000002"/>
    <s v="NA"/>
    <s v="NA"/>
  </r>
  <r>
    <s v="DF20120724SW"/>
    <x v="9"/>
    <x v="4"/>
    <n v="2"/>
    <s v="NA"/>
    <s v="NA"/>
    <s v="NA"/>
    <n v="49.182860300000002"/>
    <n v="21.164243299999999"/>
    <s v="NA"/>
    <s v="NA"/>
  </r>
  <r>
    <s v="DF20120724SW"/>
    <x v="9"/>
    <x v="4"/>
    <n v="3"/>
    <s v="NA"/>
    <s v="NA"/>
    <s v="NA"/>
    <n v="48.242539880000002"/>
    <n v="24.799402099999998"/>
    <s v="NA"/>
    <s v="NA"/>
  </r>
  <r>
    <s v="DF20120724SW"/>
    <x v="9"/>
    <x v="5"/>
    <n v="1"/>
    <s v="NA"/>
    <s v="NA"/>
    <s v="NA"/>
    <n v="138.98346040999999"/>
    <n v="16.317364899999998"/>
    <s v="NA"/>
    <s v="NA"/>
  </r>
  <r>
    <s v="DF20120724SW"/>
    <x v="9"/>
    <x v="5"/>
    <n v="2"/>
    <s v="NA"/>
    <s v="NA"/>
    <s v="NA"/>
    <n v="92.907759830000003"/>
    <n v="15.7115051"/>
    <s v="NA"/>
    <s v="NA"/>
  </r>
  <r>
    <s v="DF20120724SW"/>
    <x v="9"/>
    <x v="5"/>
    <n v="3"/>
    <s v="NA"/>
    <s v="NA"/>
    <s v="NA"/>
    <n v="73.631191220000005"/>
    <n v="16.014434999999999"/>
    <s v="NA"/>
    <s v="NA"/>
  </r>
  <r>
    <s v="DF20120724SW"/>
    <x v="9"/>
    <x v="6"/>
    <n v="1"/>
    <s v="NA"/>
    <s v="NA"/>
    <s v="NA"/>
    <n v="44.481258199999999"/>
    <n v="21.7701031"/>
    <s v="NA"/>
    <s v="NA"/>
  </r>
  <r>
    <s v="DF20120724SW"/>
    <x v="9"/>
    <x v="6"/>
    <n v="2"/>
    <s v="NA"/>
    <s v="NA"/>
    <s v="NA"/>
    <n v="46.361899039999997"/>
    <n v="22.073033000000002"/>
    <s v="NA"/>
    <s v="NA"/>
  </r>
  <r>
    <s v="DF20120724SW"/>
    <x v="9"/>
    <x v="6"/>
    <n v="3"/>
    <s v="NA"/>
    <s v="NA"/>
    <s v="NA"/>
    <n v="44.011097989999996"/>
    <n v="21.467173200000001"/>
    <s v="NA"/>
    <s v="NA"/>
  </r>
  <r>
    <s v="DF20120724SW"/>
    <x v="9"/>
    <x v="7"/>
    <n v="1"/>
    <s v="NA"/>
    <s v="NA"/>
    <s v="NA"/>
    <n v="138.51330019999997"/>
    <n v="87.202961499999986"/>
    <s v="NA"/>
    <s v="NA"/>
  </r>
  <r>
    <s v="DF20120724SW"/>
    <x v="9"/>
    <x v="7"/>
    <n v="2"/>
    <s v="NA"/>
    <s v="NA"/>
    <s v="NA"/>
    <n v="144.62538293"/>
    <n v="112.04321329999999"/>
    <s v="NA"/>
    <s v="NA"/>
  </r>
  <r>
    <s v="DF20120724SW"/>
    <x v="9"/>
    <x v="7"/>
    <n v="3"/>
    <s v="NA"/>
    <s v="NA"/>
    <s v="NA"/>
    <n v="144.15522271999998"/>
    <n v="108.71098439999999"/>
    <s v="NA"/>
    <s v="NA"/>
  </r>
  <r>
    <s v="DF20120724SW"/>
    <x v="9"/>
    <x v="8"/>
    <n v="1"/>
    <s v="NA"/>
    <s v="NA"/>
    <s v="NA"/>
    <n v="155.90922796999999"/>
    <n v="135.0658857"/>
    <s v="NA"/>
    <s v="NA"/>
  </r>
  <r>
    <s v="DF20120724SW"/>
    <x v="9"/>
    <x v="8"/>
    <n v="2"/>
    <s v="NA"/>
    <s v="NA"/>
    <s v="NA"/>
    <n v="161.08099028000001"/>
    <n v="145.06257239999999"/>
    <s v="NA"/>
    <s v="NA"/>
  </r>
  <r>
    <s v="DF20120724SW"/>
    <x v="9"/>
    <x v="8"/>
    <n v="3"/>
    <s v="NA"/>
    <s v="NA"/>
    <s v="NA"/>
    <n v="151.20762586999999"/>
    <n v="146.27429199999997"/>
    <s v="NA"/>
    <s v="NA"/>
  </r>
  <r>
    <s v="DF20120724SW"/>
    <x v="9"/>
    <x v="16"/>
    <n v="1"/>
    <s v="NA"/>
    <s v="NA"/>
    <s v="NA"/>
    <n v="140.86410124999998"/>
    <n v="87.808821299999991"/>
    <s v="NA"/>
    <s v="NA"/>
  </r>
  <r>
    <s v="DF20120724SW"/>
    <x v="9"/>
    <x v="16"/>
    <n v="2"/>
    <s v="NA"/>
    <s v="NA"/>
    <s v="NA"/>
    <n v="145.56570334999998"/>
    <n v="101.4406668"/>
    <s v="NA"/>
    <s v="NA"/>
  </r>
  <r>
    <s v="DF20120724SW"/>
    <x v="9"/>
    <x v="16"/>
    <n v="3"/>
    <s v="NA"/>
    <s v="NA"/>
    <s v="NA"/>
    <n v="149.32698503"/>
    <n v="109.61977409999999"/>
    <s v="NA"/>
    <s v="NA"/>
  </r>
  <r>
    <s v="DF20120724SW"/>
    <x v="9"/>
    <x v="9"/>
    <n v="1"/>
    <s v="NA"/>
    <s v="NA"/>
    <s v="NA"/>
    <n v="263.86211452000003"/>
    <n v="217.46281849999997"/>
    <s v="NA"/>
    <s v="NA"/>
  </r>
  <r>
    <s v="DF20120724SW"/>
    <x v="9"/>
    <x v="9"/>
    <n v="2"/>
    <s v="NA"/>
    <s v="NA"/>
    <s v="NA"/>
    <n v="263.86211452000003"/>
    <n v="225.03606599999998"/>
    <s v="NA"/>
    <s v="NA"/>
  </r>
  <r>
    <s v="DF20120724SW"/>
    <x v="9"/>
    <x v="9"/>
    <n v="3"/>
    <s v="NA"/>
    <s v="NA"/>
    <s v="NA"/>
    <n v="356.95383609999999"/>
    <n v="230.18587429999999"/>
    <s v="NA"/>
    <s v="NA"/>
  </r>
  <r>
    <s v="DF20120724SW"/>
    <x v="9"/>
    <x v="10"/>
    <n v="1"/>
    <s v="NA"/>
    <s v="NA"/>
    <s v="NA"/>
    <n v="146.03586356"/>
    <n v="115.67837209999999"/>
    <s v="NA"/>
    <s v="NA"/>
  </r>
  <r>
    <s v="DF20120724SW"/>
    <x v="9"/>
    <x v="10"/>
    <n v="2"/>
    <s v="NA"/>
    <s v="NA"/>
    <s v="NA"/>
    <n v="149.32698503"/>
    <n v="129.91607739999998"/>
    <s v="NA"/>
    <s v="NA"/>
  </r>
  <r>
    <s v="DF20120724SW"/>
    <x v="9"/>
    <x v="10"/>
    <n v="3"/>
    <s v="NA"/>
    <s v="NA"/>
    <s v="NA"/>
    <n v="165.78259237999998"/>
    <n v="138.0951847"/>
    <s v="NA"/>
    <s v="NA"/>
  </r>
  <r>
    <s v="DF20120724SW"/>
    <x v="9"/>
    <x v="11"/>
    <n v="1"/>
    <s v="NA"/>
    <s v="NA"/>
    <s v="NA"/>
    <n v="150.73746566"/>
    <n v="132.3395166"/>
    <s v="NA"/>
    <s v="NA"/>
  </r>
  <r>
    <s v="DF20120724SW"/>
    <x v="9"/>
    <x v="11"/>
    <n v="2"/>
    <s v="NA"/>
    <s v="NA"/>
    <s v="NA"/>
    <n v="162.49147091"/>
    <n v="142.94206309999998"/>
    <s v="NA"/>
    <s v="NA"/>
  </r>
  <r>
    <s v="DF20120724SW"/>
    <x v="9"/>
    <x v="11"/>
    <n v="3"/>
    <s v="NA"/>
    <s v="NA"/>
    <s v="NA"/>
    <n v="158.73018923000001"/>
    <n v="135.0658857"/>
    <s v="NA"/>
    <s v="NA"/>
  </r>
  <r>
    <s v="DF20120724SW"/>
    <x v="9"/>
    <x v="12"/>
    <n v="1"/>
    <s v="NA"/>
    <s v="NA"/>
    <s v="NA"/>
    <n v="54.35462261"/>
    <n v="24.193542299999997"/>
    <s v="NA"/>
    <s v="NA"/>
  </r>
  <r>
    <s v="DF20120724SW"/>
    <x v="9"/>
    <x v="12"/>
    <n v="2"/>
    <s v="NA"/>
    <s v="NA"/>
    <s v="NA"/>
    <n v="61.877185969999999"/>
    <n v="23.284752599999997"/>
    <s v="NA"/>
    <s v="NA"/>
  </r>
  <r>
    <s v="DF20120724SW"/>
    <x v="9"/>
    <x v="12"/>
    <n v="3"/>
    <s v="NA"/>
    <s v="NA"/>
    <s v="NA"/>
    <n v="63.757826810000005"/>
    <n v="23.5876825"/>
    <s v="NA"/>
    <s v="NA"/>
  </r>
  <r>
    <s v="DF20120724SW"/>
    <x v="9"/>
    <x v="13"/>
    <n v="1"/>
    <s v="NA"/>
    <s v="NA"/>
    <s v="NA"/>
    <n v="106.54240592000001"/>
    <n v="45.70156519999999"/>
    <s v="NA"/>
    <s v="NA"/>
  </r>
  <r>
    <s v="DF20120724SW"/>
    <x v="9"/>
    <x v="13"/>
    <n v="2"/>
    <s v="NA"/>
    <s v="NA"/>
    <s v="NA"/>
    <n v="113.12464886000001"/>
    <n v="80.841433600000002"/>
    <s v="NA"/>
    <s v="NA"/>
  </r>
  <r>
    <s v="DF20120724SW"/>
    <x v="9"/>
    <x v="13"/>
    <n v="3"/>
    <s v="NA"/>
    <s v="NA"/>
    <s v="NA"/>
    <n v="116.41577033"/>
    <n v="77.509204699999998"/>
    <s v="NA"/>
    <s v="NA"/>
  </r>
  <r>
    <s v="DF20120724SW"/>
    <x v="9"/>
    <x v="14"/>
    <n v="1"/>
    <s v="NA"/>
    <s v="NA"/>
    <s v="NA"/>
    <n v="69.399749330000006"/>
    <n v="20.558383500000001"/>
    <s v="NA"/>
    <s v="NA"/>
  </r>
  <r>
    <s v="DF20120724SW"/>
    <x v="9"/>
    <x v="14"/>
    <n v="2"/>
    <s v="NA"/>
    <s v="NA"/>
    <s v="NA"/>
    <n v="69.399749330000006"/>
    <n v="16.923224699999999"/>
    <s v="NA"/>
    <s v="NA"/>
  </r>
  <r>
    <s v="DF20120724SW"/>
    <x v="9"/>
    <x v="14"/>
    <n v="3"/>
    <s v="NA"/>
    <s v="NA"/>
    <s v="NA"/>
    <n v="65.63846765000001"/>
    <n v="17.5290845"/>
    <s v="NA"/>
    <s v="NA"/>
  </r>
  <r>
    <s v="DF20120813SW"/>
    <x v="10"/>
    <x v="0"/>
    <n v="1"/>
    <s v="NA"/>
    <s v="NA"/>
    <s v="NA"/>
    <n v="90.556958780000002"/>
    <n v="38.431247599999992"/>
    <s v="NA"/>
    <s v="NA"/>
  </r>
  <r>
    <s v="DF20120813SW"/>
    <x v="10"/>
    <x v="0"/>
    <n v="2"/>
    <s v="NA"/>
    <s v="NA"/>
    <s v="NA"/>
    <n v="89.146478150000007"/>
    <n v="33.584369199999998"/>
    <s v="NA"/>
    <s v="NA"/>
  </r>
  <r>
    <s v="DF20120813SW"/>
    <x v="10"/>
    <x v="0"/>
    <n v="3"/>
    <s v="NA"/>
    <s v="NA"/>
    <s v="NA"/>
    <n v="83.974715840000002"/>
    <n v="30.858000099999998"/>
    <s v="NA"/>
    <s v="NA"/>
  </r>
  <r>
    <s v="DF20120813SW"/>
    <x v="10"/>
    <x v="1"/>
    <n v="1"/>
    <s v="NA"/>
    <s v="NA"/>
    <s v="NA"/>
    <n v="84.444876050000005"/>
    <n v="30.555070199999999"/>
    <s v="NA"/>
    <s v="NA"/>
  </r>
  <r>
    <s v="DF20120813SW"/>
    <x v="10"/>
    <x v="1"/>
    <n v="2"/>
    <s v="NA"/>
    <s v="NA"/>
    <s v="NA"/>
    <n v="81.153754580000012"/>
    <n v="32.069719699999993"/>
    <s v="NA"/>
    <s v="NA"/>
  </r>
  <r>
    <s v="DF20120813SW"/>
    <x v="10"/>
    <x v="1"/>
    <n v="3"/>
    <s v="NA"/>
    <s v="NA"/>
    <s v="NA"/>
    <n v="81.623914790000015"/>
    <n v="32.675579499999998"/>
    <s v="NA"/>
    <s v="NA"/>
  </r>
  <r>
    <s v="DF20120813SW"/>
    <x v="10"/>
    <x v="2"/>
    <n v="1"/>
    <s v="NA"/>
    <s v="NA"/>
    <s v="NA"/>
    <n v="90.556958780000002"/>
    <n v="38.128317699999997"/>
    <s v="NA"/>
    <s v="NA"/>
  </r>
  <r>
    <s v="DF20120813SW"/>
    <x v="10"/>
    <x v="2"/>
    <n v="2"/>
    <s v="NA"/>
    <s v="NA"/>
    <s v="NA"/>
    <n v="91.967439410000011"/>
    <n v="39.945897099999996"/>
    <s v="NA"/>
    <s v="NA"/>
  </r>
  <r>
    <s v="DF20120813SW"/>
    <x v="10"/>
    <x v="2"/>
    <n v="3"/>
    <s v="NA"/>
    <s v="NA"/>
    <s v="NA"/>
    <n v="95.258560880000019"/>
    <n v="40.551756899999994"/>
    <s v="NA"/>
    <s v="NA"/>
  </r>
  <r>
    <s v="DF20120813SW"/>
    <x v="10"/>
    <x v="3"/>
    <n v="1"/>
    <s v="NA"/>
    <s v="NA"/>
    <s v="NA"/>
    <n v="48.242539880000002"/>
    <n v="19.9525237"/>
    <s v="NA"/>
    <s v="NA"/>
  </r>
  <r>
    <s v="DF20120813SW"/>
    <x v="10"/>
    <x v="3"/>
    <n v="2"/>
    <s v="NA"/>
    <s v="NA"/>
    <s v="NA"/>
    <n v="44.481258199999999"/>
    <n v="19.043733999999997"/>
    <s v="NA"/>
    <s v="NA"/>
  </r>
  <r>
    <s v="DF20120813SW"/>
    <x v="10"/>
    <x v="3"/>
    <n v="3"/>
    <s v="NA"/>
    <s v="NA"/>
    <s v="NA"/>
    <n v="44.011097989999996"/>
    <n v="19.649593799999998"/>
    <s v="NA"/>
    <s v="NA"/>
  </r>
  <r>
    <s v="DF20120813SW"/>
    <x v="10"/>
    <x v="4"/>
    <n v="1"/>
    <s v="NA"/>
    <s v="NA"/>
    <s v="NA"/>
    <n v="49.653020510000005"/>
    <n v="29.949210399999998"/>
    <s v="NA"/>
    <s v="NA"/>
  </r>
  <r>
    <s v="DF20120813SW"/>
    <x v="10"/>
    <x v="4"/>
    <n v="2"/>
    <s v="NA"/>
    <s v="NA"/>
    <s v="NA"/>
    <n v="52.944141979999998"/>
    <n v="31.463859899999999"/>
    <s v="NA"/>
    <s v="NA"/>
  </r>
  <r>
    <s v="DF20120813SW"/>
    <x v="10"/>
    <x v="4"/>
    <n v="3"/>
    <s v="NA"/>
    <s v="NA"/>
    <s v="NA"/>
    <n v="51.533661349999996"/>
    <n v="31.16093"/>
    <s v="NA"/>
    <s v="NA"/>
  </r>
  <r>
    <s v="DF20120813SW"/>
    <x v="10"/>
    <x v="5"/>
    <n v="1"/>
    <s v="NA"/>
    <s v="NA"/>
    <s v="NA"/>
    <n v="93.377920040000006"/>
    <n v="41.460546599999994"/>
    <s v="NA"/>
    <s v="NA"/>
  </r>
  <r>
    <s v="DF20120813SW"/>
    <x v="10"/>
    <x v="5"/>
    <n v="2"/>
    <s v="NA"/>
    <s v="NA"/>
    <s v="NA"/>
    <n v="84.444876050000005"/>
    <n v="26.616981500000001"/>
    <s v="NA"/>
    <s v="NA"/>
  </r>
  <r>
    <s v="DF20120813SW"/>
    <x v="10"/>
    <x v="5"/>
    <n v="3"/>
    <s v="NA"/>
    <s v="NA"/>
    <s v="NA"/>
    <n v="82.094075000000018"/>
    <n v="22.981822699999999"/>
    <s v="NA"/>
    <s v="NA"/>
  </r>
  <r>
    <s v="DF20120813SW"/>
    <x v="10"/>
    <x v="6"/>
    <n v="1"/>
    <s v="NA"/>
    <s v="NA"/>
    <s v="NA"/>
    <s v="NA"/>
    <s v="NA"/>
    <s v="NA"/>
    <s v="NA"/>
  </r>
  <r>
    <s v="DF20120813SW"/>
    <x v="10"/>
    <x v="6"/>
    <n v="2"/>
    <s v="NA"/>
    <s v="NA"/>
    <s v="NA"/>
    <s v="NA"/>
    <s v="NA"/>
    <s v="NA"/>
    <s v="NA"/>
  </r>
  <r>
    <s v="DF20120813SW"/>
    <x v="10"/>
    <x v="6"/>
    <n v="3"/>
    <s v="NA"/>
    <s v="NA"/>
    <s v="NA"/>
    <s v="NA"/>
    <s v="NA"/>
    <s v="NA"/>
    <s v="NA"/>
  </r>
  <r>
    <s v="DF20120813SW"/>
    <x v="10"/>
    <x v="7"/>
    <n v="1"/>
    <s v="NA"/>
    <s v="NA"/>
    <s v="NA"/>
    <n v="343.78935021999996"/>
    <n v="228.93330499999999"/>
    <s v="NA"/>
    <s v="NA"/>
  </r>
  <r>
    <s v="DF20120813SW"/>
    <x v="10"/>
    <x v="7"/>
    <n v="2"/>
    <s v="NA"/>
    <s v="NA"/>
    <s v="NA"/>
    <n v="376.70056492000003"/>
    <n v="231.35674419999998"/>
    <s v="NA"/>
    <s v="NA"/>
  </r>
  <r>
    <s v="DF20120813SW"/>
    <x v="10"/>
    <x v="7"/>
    <n v="3"/>
    <s v="NA"/>
    <s v="NA"/>
    <s v="NA"/>
    <n v="362.59575861999997"/>
    <n v="227.72158539999998"/>
    <s v="NA"/>
    <s v="NA"/>
  </r>
  <r>
    <s v="DF20120813SW"/>
    <x v="10"/>
    <x v="8"/>
    <n v="1"/>
    <s v="NA"/>
    <s v="NA"/>
    <s v="NA"/>
    <n v="356.95383609999999"/>
    <n v="285.27826640000001"/>
    <s v="NA"/>
    <s v="NA"/>
  </r>
  <r>
    <s v="DF20120813SW"/>
    <x v="10"/>
    <x v="8"/>
    <n v="2"/>
    <s v="NA"/>
    <s v="NA"/>
    <s v="NA"/>
    <n v="369.17800155999998"/>
    <n v="293.76030359999999"/>
    <s v="NA"/>
    <s v="NA"/>
  </r>
  <r>
    <s v="DF20120813SW"/>
    <x v="10"/>
    <x v="8"/>
    <n v="3"/>
    <s v="NA"/>
    <s v="NA"/>
    <s v="NA"/>
    <n v="371.0586424"/>
    <n v="305.87749959999996"/>
    <s v="NA"/>
    <s v="NA"/>
  </r>
  <r>
    <s v="DF20120813SW"/>
    <x v="10"/>
    <x v="16"/>
    <n v="1"/>
    <s v="NA"/>
    <s v="NA"/>
    <s v="NA"/>
    <n v="128.16977558000002"/>
    <n v="91.141050199999995"/>
    <s v="NA"/>
    <s v="NA"/>
  </r>
  <r>
    <s v="DF20120813SW"/>
    <x v="10"/>
    <x v="16"/>
    <n v="2"/>
    <s v="NA"/>
    <s v="NA"/>
    <s v="NA"/>
    <n v="109.83352739000001"/>
    <n v="89.929330599999986"/>
    <s v="NA"/>
    <s v="NA"/>
  </r>
  <r>
    <s v="DF20120813SW"/>
    <x v="10"/>
    <x v="16"/>
    <n v="3"/>
    <s v="NA"/>
    <s v="NA"/>
    <s v="NA"/>
    <n v="118.76657138"/>
    <n v="89.929330599999986"/>
    <s v="NA"/>
    <s v="NA"/>
  </r>
  <r>
    <s v="DF20120813SW"/>
    <x v="10"/>
    <x v="9"/>
    <n v="1"/>
    <s v="NA"/>
    <s v="NA"/>
    <s v="NA"/>
    <n v="104.66176508000001"/>
    <n v="92.049839899999995"/>
    <s v="NA"/>
    <s v="NA"/>
  </r>
  <r>
    <s v="DF20120813SW"/>
    <x v="10"/>
    <x v="9"/>
    <n v="2"/>
    <s v="NA"/>
    <s v="NA"/>
    <s v="NA"/>
    <n v="107.95288655000002"/>
    <n v="95.382068799999999"/>
    <s v="NA"/>
    <s v="NA"/>
  </r>
  <r>
    <s v="DF20120813SW"/>
    <x v="10"/>
    <x v="9"/>
    <n v="3"/>
    <s v="NA"/>
    <s v="NA"/>
    <s v="NA"/>
    <n v="117.35609075000001"/>
    <n v="99.017227599999998"/>
    <s v="NA"/>
    <s v="NA"/>
  </r>
  <r>
    <s v="DF20120813SW"/>
    <x v="10"/>
    <x v="10"/>
    <n v="1"/>
    <s v="NA"/>
    <s v="NA"/>
    <s v="NA"/>
    <n v="126.75929495000001"/>
    <n v="113.2549329"/>
    <s v="NA"/>
    <s v="NA"/>
  </r>
  <r>
    <s v="DF20120813SW"/>
    <x v="10"/>
    <x v="10"/>
    <n v="2"/>
    <s v="NA"/>
    <s v="NA"/>
    <s v="NA"/>
    <n v="129.58025621000002"/>
    <n v="119.01060099999999"/>
    <s v="NA"/>
    <s v="NA"/>
  </r>
  <r>
    <s v="DF20120813SW"/>
    <x v="10"/>
    <x v="10"/>
    <n v="3"/>
    <s v="NA"/>
    <s v="NA"/>
    <s v="NA"/>
    <n v="134.75201851999998"/>
    <n v="121.1311103"/>
    <s v="NA"/>
    <s v="NA"/>
  </r>
  <r>
    <s v="DF20120813SW"/>
    <x v="10"/>
    <x v="11"/>
    <n v="1"/>
    <s v="NA"/>
    <s v="NA"/>
    <s v="NA"/>
    <n v="173.77531594999999"/>
    <n v="187.77568829999998"/>
    <s v="NA"/>
    <s v="NA"/>
  </r>
  <r>
    <s v="DF20120813SW"/>
    <x v="10"/>
    <x v="11"/>
    <n v="2"/>
    <s v="NA"/>
    <s v="NA"/>
    <s v="NA"/>
    <n v="156.84954839"/>
    <n v="199.89288429999999"/>
    <s v="NA"/>
    <s v="NA"/>
  </r>
  <r>
    <s v="DF20120813SW"/>
    <x v="10"/>
    <x v="11"/>
    <n v="3"/>
    <s v="NA"/>
    <s v="NA"/>
    <s v="NA"/>
    <n v="169.54387405999998"/>
    <n v="198.68116469999998"/>
    <s v="NA"/>
    <s v="NA"/>
  </r>
  <r>
    <s v="DF20120813SW"/>
    <x v="10"/>
    <x v="12"/>
    <n v="1"/>
    <s v="NA"/>
    <s v="NA"/>
    <s v="NA"/>
    <n v="134.28185831000002"/>
    <n v="32.372649599999995"/>
    <s v="NA"/>
    <s v="NA"/>
  </r>
  <r>
    <s v="DF20120813SW"/>
    <x v="10"/>
    <x v="12"/>
    <n v="2"/>
    <s v="NA"/>
    <s v="NA"/>
    <s v="NA"/>
    <n v="126.75929495000001"/>
    <n v="32.675579499999998"/>
    <s v="NA"/>
    <s v="NA"/>
  </r>
  <r>
    <s v="DF20120813SW"/>
    <x v="10"/>
    <x v="12"/>
    <n v="3"/>
    <s v="NA"/>
    <s v="NA"/>
    <s v="NA"/>
    <n v="98.549682349999998"/>
    <n v="34.796088799999993"/>
    <s v="NA"/>
    <s v="NA"/>
  </r>
  <r>
    <s v="DF20120813SW"/>
    <x v="10"/>
    <x v="13"/>
    <n v="1"/>
    <s v="NA"/>
    <s v="NA"/>
    <s v="NA"/>
    <n v="105.13192529000001"/>
    <n v="142.03327340000001"/>
    <s v="NA"/>
    <s v="NA"/>
  </r>
  <r>
    <s v="DF20120813SW"/>
    <x v="10"/>
    <x v="13"/>
    <n v="2"/>
    <s v="NA"/>
    <s v="NA"/>
    <s v="NA"/>
    <n v="197.28332644999998"/>
    <n v="141.12448370000001"/>
    <s v="NA"/>
    <s v="NA"/>
  </r>
  <r>
    <s v="DF20120813SW"/>
    <x v="10"/>
    <x v="13"/>
    <n v="3"/>
    <s v="NA"/>
    <s v="NA"/>
    <s v="NA"/>
    <n v="179.88739867999999"/>
    <n v="147.78894149999999"/>
    <s v="NA"/>
    <s v="NA"/>
  </r>
  <r>
    <s v="DF20120813SW"/>
    <x v="10"/>
    <x v="14"/>
    <n v="1"/>
    <s v="NA"/>
    <s v="NA"/>
    <s v="NA"/>
    <n v="101.37064361"/>
    <n v="52.063093099999996"/>
    <s v="NA"/>
    <s v="NA"/>
  </r>
  <r>
    <s v="DF20120813SW"/>
    <x v="10"/>
    <x v="14"/>
    <n v="2"/>
    <s v="NA"/>
    <s v="NA"/>
    <s v="NA"/>
    <n v="98.549682349999998"/>
    <n v="50.548443599999999"/>
    <s v="NA"/>
    <s v="NA"/>
  </r>
  <r>
    <s v="DF20120813SW"/>
    <x v="10"/>
    <x v="14"/>
    <n v="3"/>
    <s v="NA"/>
    <s v="NA"/>
    <s v="NA"/>
    <n v="97.139201720000017"/>
    <n v="50.245513699999997"/>
    <s v="NA"/>
    <s v="NA"/>
  </r>
  <r>
    <s v="DF20120924SW"/>
    <x v="11"/>
    <x v="0"/>
    <n v="1"/>
    <n v="279.27273600000001"/>
    <s v="NA"/>
    <s v="NA"/>
    <n v="95.205410000000001"/>
    <n v="47.2535016"/>
    <s v="NA"/>
    <s v="NA"/>
  </r>
  <r>
    <s v="DF20120924SW"/>
    <x v="11"/>
    <x v="0"/>
    <n v="2"/>
    <n v="303.59970099999998"/>
    <s v="NA"/>
    <s v="NA"/>
    <n v="97.673583500000007"/>
    <n v="35.052096800000001"/>
    <s v="NA"/>
    <s v="NA"/>
  </r>
  <r>
    <s v="DF20120924SW"/>
    <x v="11"/>
    <x v="0"/>
    <n v="3"/>
    <n v="306.99511699999999"/>
    <s v="NA"/>
    <s v="NA"/>
    <n v="99.648122300000011"/>
    <n v="46.932411999999999"/>
    <s v="NA"/>
    <s v="NA"/>
  </r>
  <r>
    <s v="DF20120924SW"/>
    <x v="11"/>
    <x v="1"/>
    <n v="1"/>
    <n v="187.847275"/>
    <s v="NA"/>
    <s v="NA"/>
    <n v="41.892862399999999"/>
    <n v="15.786720800000001"/>
    <s v="NA"/>
    <s v="NA"/>
  </r>
  <r>
    <s v="DF20120924SW"/>
    <x v="11"/>
    <x v="1"/>
    <n v="2"/>
    <n v="174.828857"/>
    <s v="NA"/>
    <s v="NA"/>
    <n v="45.3483053"/>
    <n v="17.3921688"/>
    <s v="NA"/>
    <s v="NA"/>
  </r>
  <r>
    <s v="DF20120924SW"/>
    <x v="11"/>
    <x v="1"/>
    <n v="3"/>
    <n v="199.91745"/>
    <s v="NA"/>
    <s v="NA"/>
    <n v="43.373766499999995"/>
    <n v="20.603064800000002"/>
    <s v="NA"/>
    <s v="NA"/>
  </r>
  <r>
    <s v="DF20120924SW"/>
    <x v="11"/>
    <x v="2"/>
    <n v="1"/>
    <n v="303.26351899999997"/>
    <s v="NA"/>
    <s v="NA"/>
    <n v="49.791017600000004"/>
    <n v="22.850692000000006"/>
    <s v="NA"/>
    <s v="NA"/>
  </r>
  <r>
    <s v="DF20120924SW"/>
    <x v="11"/>
    <x v="2"/>
    <n v="2"/>
    <n v="315.30987499999998"/>
    <s v="NA"/>
    <s v="NA"/>
    <n v="47.816478799999999"/>
    <n v="28.951394400000002"/>
    <s v="NA"/>
    <s v="NA"/>
  </r>
  <r>
    <s v="DF20120924SW"/>
    <x v="11"/>
    <x v="2"/>
    <n v="3"/>
    <n v="315.034515"/>
    <s v="NA"/>
    <s v="NA"/>
    <n v="49.791017600000004"/>
    <n v="27.345946400000003"/>
    <s v="NA"/>
    <s v="NA"/>
  </r>
  <r>
    <s v="DF20120924SW"/>
    <x v="11"/>
    <x v="3"/>
    <n v="1"/>
    <n v="73.285872999999995"/>
    <s v="NA"/>
    <s v="NA"/>
    <n v="136.67072480000002"/>
    <n v="45.326964000000011"/>
    <s v="NA"/>
    <s v="NA"/>
  </r>
  <r>
    <s v="DF20120924SW"/>
    <x v="11"/>
    <x v="3"/>
    <n v="2"/>
    <n v="68.480063999999999"/>
    <s v="NA"/>
    <s v="NA"/>
    <n v="142.1007065"/>
    <n v="58.491637600000004"/>
    <s v="NA"/>
    <s v="NA"/>
  </r>
  <r>
    <s v="DF20120924SW"/>
    <x v="11"/>
    <x v="3"/>
    <n v="3"/>
    <n v="63.155425999999999"/>
    <s v="NA"/>
    <s v="NA"/>
    <n v="136.67072480000002"/>
    <n v="60.739264800000001"/>
    <s v="NA"/>
    <s v="NA"/>
  </r>
  <r>
    <s v="DF20120924SW"/>
    <x v="11"/>
    <x v="4"/>
    <n v="1"/>
    <n v="164.32978800000001"/>
    <s v="NA"/>
    <s v="NA"/>
    <n v="43.373766499999995"/>
    <n v="14.502362400000001"/>
    <s v="NA"/>
    <s v="NA"/>
  </r>
  <r>
    <s v="DF20120924SW"/>
    <x v="11"/>
    <x v="4"/>
    <n v="2"/>
    <n v="158.721283"/>
    <s v="NA"/>
    <s v="NA"/>
    <n v="49.791017600000004"/>
    <n v="19.3187064"/>
    <s v="NA"/>
    <s v="NA"/>
  </r>
  <r>
    <s v="DF20120924SW"/>
    <x v="11"/>
    <x v="4"/>
    <n v="3"/>
    <n v="164.37716699999999"/>
    <s v="NA"/>
    <s v="NA"/>
    <n v="134.69618600000001"/>
    <n v="18.355437600000002"/>
    <s v="NA"/>
    <s v="NA"/>
  </r>
  <r>
    <s v="DF20120924SW"/>
    <x v="11"/>
    <x v="5"/>
    <n v="1"/>
    <n v="57.460979000000002"/>
    <s v="NA"/>
    <s v="NA"/>
    <n v="59.170076899999998"/>
    <n v="10.007108000000001"/>
    <s v="NA"/>
    <s v="NA"/>
  </r>
  <r>
    <s v="DF20120924SW"/>
    <x v="11"/>
    <x v="5"/>
    <n v="2"/>
    <n v="18.06427"/>
    <s v="NA"/>
    <s v="NA"/>
    <n v="66.574597400000002"/>
    <n v="12.575824800000001"/>
    <s v="NA"/>
    <s v="NA"/>
  </r>
  <r>
    <s v="DF20120924SW"/>
    <x v="11"/>
    <x v="5"/>
    <n v="3"/>
    <n v="55.815734999999997"/>
    <s v="NA"/>
    <s v="NA"/>
    <n v="64.10642390000001"/>
    <n v="13.860183200000002"/>
    <s v="NA"/>
    <s v="NA"/>
  </r>
  <r>
    <s v="DF20120924SW"/>
    <x v="11"/>
    <x v="6"/>
    <n v="1"/>
    <s v="NA"/>
    <s v="NA"/>
    <s v="NA"/>
    <s v="NA"/>
    <s v="NA"/>
    <s v="NA"/>
    <s v="NA"/>
  </r>
  <r>
    <s v="DF20120924SW"/>
    <x v="11"/>
    <x v="6"/>
    <n v="2"/>
    <s v="NA"/>
    <s v="NA"/>
    <s v="NA"/>
    <s v="NA"/>
    <s v="NA"/>
    <s v="NA"/>
    <s v="NA"/>
  </r>
  <r>
    <s v="DF20120924SW"/>
    <x v="11"/>
    <x v="6"/>
    <n v="3"/>
    <s v="NA"/>
    <s v="NA"/>
    <s v="NA"/>
    <s v="NA"/>
    <s v="NA"/>
    <s v="NA"/>
    <s v="NA"/>
  </r>
  <r>
    <s v="DF20120924SW"/>
    <x v="11"/>
    <x v="7"/>
    <n v="1"/>
    <n v="1414.578491"/>
    <s v="NA"/>
    <s v="NA"/>
    <n v="68.549136200000007"/>
    <n v="24.456140000000001"/>
    <s v="NA"/>
    <s v="NA"/>
  </r>
  <r>
    <s v="DF20120924SW"/>
    <x v="11"/>
    <x v="7"/>
    <n v="2"/>
    <n v="1606.8413089999999"/>
    <s v="NA"/>
    <s v="NA"/>
    <n v="68.549136200000007"/>
    <n v="23.4928712"/>
    <s v="NA"/>
    <s v="NA"/>
  </r>
  <r>
    <s v="DF20120924SW"/>
    <x v="11"/>
    <x v="7"/>
    <n v="3"/>
    <n v="1504.6251219999999"/>
    <s v="NA"/>
    <s v="NA"/>
    <n v="69.536405600000009"/>
    <n v="36.015365600000003"/>
    <s v="NA"/>
    <s v="NA"/>
  </r>
  <r>
    <s v="DF20120924SW"/>
    <x v="11"/>
    <x v="8"/>
    <n v="1"/>
    <n v="1654.7791749999999"/>
    <s v="NA"/>
    <s v="NA"/>
    <n v="69.536405600000009"/>
    <n v="55.280741600000006"/>
    <s v="NA"/>
    <s v="NA"/>
  </r>
  <r>
    <s v="DF20120924SW"/>
    <x v="11"/>
    <x v="8"/>
    <n v="2"/>
    <n v="1847.4923100000001"/>
    <s v="NA"/>
    <s v="NA"/>
    <n v="80.890003700000008"/>
    <n v="64.2712504"/>
    <s v="NA"/>
    <s v="NA"/>
  </r>
  <r>
    <s v="DF20120924SW"/>
    <x v="11"/>
    <x v="8"/>
    <n v="3"/>
    <n v="1759.326538"/>
    <s v="NA"/>
    <s v="NA"/>
    <n v="78.915464900000003"/>
    <n v="64.913429600000015"/>
    <s v="NA"/>
    <s v="NA"/>
  </r>
  <r>
    <s v="DF20120924SW"/>
    <x v="11"/>
    <x v="16"/>
    <n v="1"/>
    <n v="189.70280500000001"/>
    <s v="NA"/>
    <s v="NA"/>
    <n v="125.8107614"/>
    <n v="44.68478480000001"/>
    <s v="NA"/>
    <s v="NA"/>
  </r>
  <r>
    <s v="DF20120924SW"/>
    <x v="11"/>
    <x v="16"/>
    <n v="2"/>
    <n v="219.70361299999999"/>
    <s v="NA"/>
    <s v="NA"/>
    <n v="132.22801250000001"/>
    <n v="53.354204000000003"/>
    <s v="NA"/>
    <s v="NA"/>
  </r>
  <r>
    <s v="DF20120924SW"/>
    <x v="11"/>
    <x v="16"/>
    <n v="3"/>
    <n v="204.215149"/>
    <s v="NA"/>
    <s v="NA"/>
    <n v="126.79803080000001"/>
    <n v="53.996383200000004"/>
    <s v="NA"/>
    <s v="NA"/>
  </r>
  <r>
    <s v="DF20120924SW"/>
    <x v="11"/>
    <x v="9"/>
    <n v="1"/>
    <n v="753.552368"/>
    <s v="NA"/>
    <s v="NA"/>
    <n v="221.08225849999999"/>
    <n v="162.84575759999998"/>
    <s v="NA"/>
    <s v="NA"/>
  </r>
  <r>
    <s v="DF20120924SW"/>
    <x v="11"/>
    <x v="9"/>
    <n v="2"/>
    <n v="1173.4375"/>
    <s v="NA"/>
    <s v="NA"/>
    <n v="221.08225849999999"/>
    <n v="184.03767119999998"/>
    <s v="NA"/>
    <s v="NA"/>
  </r>
  <r>
    <s v="DF20120924SW"/>
    <x v="11"/>
    <x v="9"/>
    <n v="3"/>
    <n v="1398.1403809999999"/>
    <s v="NA"/>
    <s v="NA"/>
    <n v="225.0313361"/>
    <n v="181.14786479999998"/>
    <s v="NA"/>
    <s v="NA"/>
  </r>
  <r>
    <s v="DF20120924SW"/>
    <x v="11"/>
    <x v="10"/>
    <n v="1"/>
    <n v="899.19281000000001"/>
    <s v="NA"/>
    <s v="NA"/>
    <n v="217.62681560000001"/>
    <n v="159.313772"/>
    <s v="NA"/>
    <s v="NA"/>
  </r>
  <r>
    <s v="DF20120924SW"/>
    <x v="11"/>
    <x v="10"/>
    <n v="2"/>
    <n v="988.93579099999999"/>
    <s v="NA"/>
    <s v="NA"/>
    <n v="221.08225849999999"/>
    <n v="187.56965679999999"/>
    <s v="NA"/>
    <s v="NA"/>
  </r>
  <r>
    <s v="DF20120924SW"/>
    <x v="11"/>
    <x v="10"/>
    <n v="3"/>
    <n v="1023.7282709999999"/>
    <s v="NA"/>
    <s v="NA"/>
    <n v="224.5377014"/>
    <n v="191.10164239999997"/>
    <s v="NA"/>
    <s v="NA"/>
  </r>
  <r>
    <s v="DF20120924SW"/>
    <x v="11"/>
    <x v="11"/>
    <n v="1"/>
    <n v="214.88902300000001"/>
    <s v="NA"/>
    <s v="NA"/>
    <n v="63.612789200000002"/>
    <n v="40.189530400000002"/>
    <s v="NA"/>
    <s v="NA"/>
  </r>
  <r>
    <s v="DF20120924SW"/>
    <x v="11"/>
    <x v="11"/>
    <n v="2"/>
    <n v="221.34899899999999"/>
    <s v="NA"/>
    <s v="NA"/>
    <n v="61.144615699999996"/>
    <n v="50.464397600000005"/>
    <s v="NA"/>
    <s v="NA"/>
  </r>
  <r>
    <s v="DF20120924SW"/>
    <x v="11"/>
    <x v="11"/>
    <n v="3"/>
    <n v="704.63909899999999"/>
    <s v="NA"/>
    <s v="NA"/>
    <n v="64.600058599999997"/>
    <n v="50.464397600000005"/>
    <s v="NA"/>
    <s v="NA"/>
  </r>
  <r>
    <s v="DF20120924SW"/>
    <x v="11"/>
    <x v="12"/>
    <n v="1"/>
    <n v="188.67207300000001"/>
    <s v="NA"/>
    <s v="NA"/>
    <n v="32.513803099999997"/>
    <n v="20.603064800000002"/>
    <s v="NA"/>
    <s v="NA"/>
  </r>
  <r>
    <s v="DF20120924SW"/>
    <x v="11"/>
    <x v="12"/>
    <n v="2"/>
    <n v="188.905731"/>
    <s v="NA"/>
    <s v="NA"/>
    <n v="32.513803099999997"/>
    <n v="22.850692000000006"/>
    <s v="NA"/>
    <s v="NA"/>
  </r>
  <r>
    <s v="DF20120924SW"/>
    <x v="11"/>
    <x v="12"/>
    <n v="3"/>
    <n v="201.309845"/>
    <s v="NA"/>
    <s v="NA"/>
    <n v="34.488341900000002"/>
    <n v="26.703767200000005"/>
    <s v="NA"/>
    <s v="NA"/>
  </r>
  <r>
    <s v="DF20120924SW"/>
    <x v="11"/>
    <x v="13"/>
    <n v="1"/>
    <n v="256.19003300000003"/>
    <s v="NA"/>
    <s v="NA"/>
    <n v="54.2337299"/>
    <n v="27.024856800000002"/>
    <s v="NA"/>
    <s v="NA"/>
  </r>
  <r>
    <s v="DF20120924SW"/>
    <x v="11"/>
    <x v="13"/>
    <n v="2"/>
    <n v="181.602249"/>
    <s v="NA"/>
    <s v="NA"/>
    <n v="82.864542499999999"/>
    <n v="42.116068000000006"/>
    <s v="NA"/>
    <s v="NA"/>
  </r>
  <r>
    <s v="DF20120924SW"/>
    <x v="11"/>
    <x v="13"/>
    <n v="3"/>
    <n v="274.30996699999997"/>
    <s v="NA"/>
    <s v="NA"/>
    <n v="49.297382900000002"/>
    <n v="33.767738399999999"/>
    <s v="NA"/>
    <s v="NA"/>
  </r>
  <r>
    <s v="DF20120924SW"/>
    <x v="11"/>
    <x v="14"/>
    <n v="1"/>
    <n v="130.21255500000001"/>
    <s v="NA"/>
    <s v="NA"/>
    <n v="58.676442199999997"/>
    <n v="16.428900000000002"/>
    <s v="NA"/>
    <s v="NA"/>
  </r>
  <r>
    <s v="DF20120924SW"/>
    <x v="11"/>
    <x v="14"/>
    <n v="2"/>
    <n v="163.189041"/>
    <s v="NA"/>
    <s v="NA"/>
    <n v="38.931054199999998"/>
    <n v="17.3921688"/>
    <s v="NA"/>
    <s v="NA"/>
  </r>
  <r>
    <s v="DF20120924SW"/>
    <x v="11"/>
    <x v="14"/>
    <n v="3"/>
    <n v="119.39259300000001"/>
    <s v="NA"/>
    <s v="NA"/>
    <n v="44.361035899999997"/>
    <n v="16.428900000000002"/>
    <s v="NA"/>
    <s v="NA"/>
  </r>
  <r>
    <s v="DF20121022SW"/>
    <x v="12"/>
    <x v="0"/>
    <n v="1"/>
    <n v="37.162384000000003"/>
    <n v="14.087979000000001"/>
    <n v="2.6197710000000001"/>
    <n v="107.5462775"/>
    <n v="35.915162599999995"/>
    <s v="NA"/>
    <n v="25"/>
  </r>
  <r>
    <s v="DF20121022SW"/>
    <x v="12"/>
    <x v="0"/>
    <n v="2"/>
    <n v="42.373283000000001"/>
    <n v="14.718959"/>
    <n v="5.1071720000000003"/>
    <n v="81.383638399999995"/>
    <n v="36.493142799999994"/>
    <s v="NA"/>
    <n v="15"/>
  </r>
  <r>
    <s v="DF20121022SW"/>
    <x v="12"/>
    <x v="0"/>
    <n v="3"/>
    <n v="40.172764000000001"/>
    <n v="26.395958"/>
    <n v="6.985328"/>
    <n v="112.9762592"/>
    <n v="35.915162599999995"/>
    <s v="NA"/>
    <n v="0"/>
  </r>
  <r>
    <s v="DF20121022SW"/>
    <x v="12"/>
    <x v="1"/>
    <n v="1"/>
    <n v="35.053238"/>
    <n v="19.789221000000001"/>
    <n v="8.6128269999999993"/>
    <n v="79.409099600000005"/>
    <n v="25.511519"/>
    <s v="NA"/>
    <n v="35"/>
  </r>
  <r>
    <s v="DF20121022SW"/>
    <x v="12"/>
    <x v="1"/>
    <n v="2"/>
    <n v="27.370042999999999"/>
    <n v="11.955446999999999"/>
    <n v="7.150652"/>
    <n v="78.915464900000003"/>
    <n v="24.355558599999998"/>
    <s v="NA"/>
    <n v="40"/>
  </r>
  <r>
    <s v="DF20121022SW"/>
    <x v="12"/>
    <x v="1"/>
    <n v="3"/>
    <n v="27.828116999999999"/>
    <n v="20.12978"/>
    <n v="14.464371999999999"/>
    <n v="74.472752599999993"/>
    <n v="26.378489299999998"/>
    <s v="NA"/>
    <n v="0"/>
  </r>
  <r>
    <s v="DF20121022SW"/>
    <x v="12"/>
    <x v="2"/>
    <n v="1"/>
    <n v="46.439953000000003"/>
    <n v="2.5131459999999999"/>
    <n v="3.995968"/>
    <n v="58.676442199999997"/>
    <n v="15.396865499999999"/>
    <s v="NA"/>
    <n v="25"/>
  </r>
  <r>
    <s v="DF20121022SW"/>
    <x v="12"/>
    <x v="2"/>
    <n v="2"/>
    <n v="41.423931000000003"/>
    <n v="19.077065000000001"/>
    <n v="7.0748439999999997"/>
    <n v="54.727364600000001"/>
    <n v="15.107875399999998"/>
    <s v="NA"/>
    <n v="55"/>
  </r>
  <r>
    <s v="DF20121022SW"/>
    <x v="12"/>
    <x v="2"/>
    <n v="3"/>
    <n v="42.918365000000001"/>
    <n v="2.2799670000000001"/>
    <n v="3.910193"/>
    <n v="52.259191099999995"/>
    <n v="15.396865499999999"/>
    <s v="NA"/>
    <n v="35"/>
  </r>
  <r>
    <s v="DF20121022SW"/>
    <x v="12"/>
    <x v="3"/>
    <n v="1"/>
    <n v="31.367338"/>
    <n v="2.3069989999999998"/>
    <n v="16.289110000000001"/>
    <n v="154.9352087"/>
    <n v="65.681142899999998"/>
    <s v="NA"/>
    <n v="5"/>
  </r>
  <r>
    <s v="DF20121022SW"/>
    <x v="12"/>
    <x v="3"/>
    <n v="2"/>
    <n v="42.659354999999998"/>
    <n v="25.050363999999998"/>
    <n v="12.800083000000001"/>
    <n v="150.49249639999999"/>
    <n v="67.993063699999993"/>
    <s v="NA"/>
    <n v="0"/>
  </r>
  <r>
    <s v="DF20121022SW"/>
    <x v="12"/>
    <x v="3"/>
    <n v="3"/>
    <n v="35.374001"/>
    <n v="21.392772999999998"/>
    <n v="12.171291"/>
    <n v="144.07524529999998"/>
    <n v="67.993063699999993"/>
    <s v="NA"/>
    <n v="0"/>
  </r>
  <r>
    <s v="DF20121022SW"/>
    <x v="12"/>
    <x v="4"/>
    <n v="1"/>
    <n v="29.356854999999999"/>
    <n v="19.663162"/>
    <n v="5.7465120000000001"/>
    <n v="52.752825799999997"/>
    <n v="11.6399942"/>
    <s v="NA"/>
    <n v="0"/>
  </r>
  <r>
    <s v="DF20121022SW"/>
    <x v="12"/>
    <x v="4"/>
    <n v="2"/>
    <n v="30.587347000000001"/>
    <n v="23.302237999999999"/>
    <n v="5.8320119999999998"/>
    <n v="58.676442199999997"/>
    <n v="12.217974399999997"/>
    <s v="NA"/>
    <n v="0"/>
  </r>
  <r>
    <s v="DF20121022SW"/>
    <x v="12"/>
    <x v="4"/>
    <n v="3"/>
    <n v="32.820568000000002"/>
    <n v="18.091678999999999"/>
    <n v="2.8510629999999999"/>
    <n v="48.3101135"/>
    <n v="11.928984299999998"/>
    <s v="NA"/>
    <n v="0"/>
  </r>
  <r>
    <s v="DF20121022SW"/>
    <x v="12"/>
    <x v="5"/>
    <n v="1"/>
    <n v="32.503281000000001"/>
    <n v="0"/>
    <n v="15.409520000000001"/>
    <n v="83.3581772"/>
    <n v="21.176667500000001"/>
    <s v="NA"/>
    <n v="10"/>
  </r>
  <r>
    <s v="DF20121022SW"/>
    <x v="12"/>
    <x v="5"/>
    <n v="2"/>
    <n v="30.869264999999999"/>
    <n v="12.258183000000001"/>
    <n v="4.8153680000000003"/>
    <n v="86.813620099999994"/>
    <n v="22.043637799999999"/>
    <s v="NA"/>
    <n v="0"/>
  </r>
  <r>
    <s v="DF20121022SW"/>
    <x v="12"/>
    <x v="5"/>
    <n v="3"/>
    <n v="30.027906000000002"/>
    <n v="20.913226999999999"/>
    <n v="7.1226830000000003"/>
    <n v="86.319985399999993"/>
    <n v="20.887677399999998"/>
    <s v="NA"/>
    <n v="0"/>
  </r>
  <r>
    <s v="DF20121022SW"/>
    <x v="12"/>
    <x v="6"/>
    <n v="1"/>
    <s v="NA"/>
    <s v="NA"/>
    <s v="NA"/>
    <s v="NA"/>
    <s v="NA"/>
    <s v="NA"/>
    <s v="NA"/>
  </r>
  <r>
    <s v="DF20121022SW"/>
    <x v="12"/>
    <x v="6"/>
    <n v="2"/>
    <s v="NA"/>
    <s v="NA"/>
    <s v="NA"/>
    <s v="NA"/>
    <s v="NA"/>
    <s v="NA"/>
    <s v="NA"/>
  </r>
  <r>
    <s v="DF20121022SW"/>
    <x v="12"/>
    <x v="6"/>
    <n v="3"/>
    <s v="NA"/>
    <s v="NA"/>
    <s v="NA"/>
    <s v="NA"/>
    <s v="NA"/>
    <s v="NA"/>
    <s v="NA"/>
  </r>
  <r>
    <s v="DF20121022SW"/>
    <x v="12"/>
    <x v="7"/>
    <n v="1"/>
    <n v="2723.0427249999998"/>
    <n v="1748.681274"/>
    <n v="5.0850179999999998"/>
    <n v="125.8107614"/>
    <n v="79.552667700000001"/>
    <s v="NA"/>
    <n v="780"/>
  </r>
  <r>
    <s v="DF20121022SW"/>
    <x v="12"/>
    <x v="7"/>
    <n v="2"/>
    <n v="2747.8725589999999"/>
    <n v="1670.024414"/>
    <n v="19.450818999999999"/>
    <n v="124.3298573"/>
    <n v="79.552667700000001"/>
    <s v="NA"/>
    <n v="1040"/>
  </r>
  <r>
    <s v="DF20121022SW"/>
    <x v="12"/>
    <x v="7"/>
    <n v="3"/>
    <n v="2734.4035640000002"/>
    <n v="1728.388794"/>
    <n v="3.6946829999999999"/>
    <n v="125.8107614"/>
    <n v="79.552667700000001"/>
    <s v="NA"/>
    <n v="720"/>
  </r>
  <r>
    <s v="DF20121022SW"/>
    <x v="12"/>
    <x v="8"/>
    <n v="1"/>
    <n v="2679.1369629999999"/>
    <n v="1644.3469239999999"/>
    <n v="7.5206249999999999"/>
    <n v="133.70891660000001"/>
    <n v="81.286608299999983"/>
    <s v="NA"/>
    <n v="130"/>
  </r>
  <r>
    <s v="DF20121022SW"/>
    <x v="12"/>
    <x v="8"/>
    <n v="2"/>
    <n v="2681.6604000000002"/>
    <n v="1661.285034"/>
    <n v="7.7647360000000001"/>
    <n v="137.16435950000002"/>
    <n v="80.997618199999991"/>
    <s v="NA"/>
    <n v="155"/>
  </r>
  <r>
    <s v="DF20121022SW"/>
    <x v="12"/>
    <x v="8"/>
    <n v="3"/>
    <n v="2656.1657709999999"/>
    <n v="1656.3204350000001"/>
    <n v="13.36636"/>
    <n v="111.9889898"/>
    <n v="80.419638000000006"/>
    <s v="NA"/>
    <n v="15"/>
  </r>
  <r>
    <s v="DF20121022SW"/>
    <x v="12"/>
    <x v="17"/>
    <n v="1"/>
    <n v="31.569590000000002"/>
    <n v="32.107613000000001"/>
    <n v="4.3838600000000003"/>
    <n v="86.813620099999994"/>
    <n v="6.4381724"/>
    <s v="NA"/>
    <n v="130"/>
  </r>
  <r>
    <s v="DF20121022SW"/>
    <x v="12"/>
    <x v="17"/>
    <n v="2"/>
    <n v="30.191355000000001"/>
    <n v="32.503464000000001"/>
    <n v="2.247328"/>
    <n v="67.561866800000004"/>
    <n v="4.7042317999999996"/>
    <s v="NA"/>
    <n v="90"/>
  </r>
  <r>
    <s v="DF20121022SW"/>
    <x v="12"/>
    <x v="17"/>
    <n v="3"/>
    <n v="29.969425000000001"/>
    <n v="17.532406000000002"/>
    <n v="4.7846299999999999"/>
    <n v="75.953656699999996"/>
    <n v="5.2822120000000004"/>
    <s v="NA"/>
    <n v="15"/>
  </r>
  <r>
    <s v="DF20121022SW"/>
    <x v="12"/>
    <x v="18"/>
    <n v="1"/>
    <n v="22.678421"/>
    <n v="3.136218"/>
    <n v="6.8776729999999997"/>
    <n v="111.9889898"/>
    <n v="9.9060535999999981"/>
    <s v="NA"/>
    <n v="200"/>
  </r>
  <r>
    <s v="DF20121022SW"/>
    <x v="12"/>
    <x v="18"/>
    <n v="2"/>
    <n v="28.778006000000001"/>
    <n v="16.046804000000002"/>
    <n v="10.589845"/>
    <n v="113.4698939"/>
    <n v="9.3280733999999992"/>
    <s v="NA"/>
    <n v="385"/>
  </r>
  <r>
    <s v="DF20121022SW"/>
    <x v="12"/>
    <x v="18"/>
    <n v="3"/>
    <n v="25.262222000000001"/>
    <n v="9.2814250000000005"/>
    <n v="7.5148089999999996"/>
    <n v="96.686314100000004"/>
    <n v="9.6170635000000004"/>
    <s v="NA"/>
    <n v="210"/>
  </r>
  <r>
    <s v="DF20121022SW"/>
    <x v="12"/>
    <x v="19"/>
    <n v="1"/>
    <n v="40.855258999999997"/>
    <n v="22.389187"/>
    <n v="1.9517899999999999"/>
    <n v="99.15448760000001"/>
    <n v="26.089499199999999"/>
    <s v="NA"/>
    <n v="420"/>
  </r>
  <r>
    <s v="DF20121022SW"/>
    <x v="12"/>
    <x v="19"/>
    <n v="2"/>
    <n v="39.416744000000001"/>
    <n v="11.294582999999999"/>
    <n v="6.4492029999999998"/>
    <n v="87.307254799999995"/>
    <n v="27.823439799999999"/>
    <s v="NA"/>
    <n v="660"/>
  </r>
  <r>
    <s v="DF20121022SW"/>
    <x v="12"/>
    <x v="19"/>
    <n v="3"/>
    <n v="39.89085"/>
    <n v="3.2933189999999999"/>
    <n v="13.650848"/>
    <n v="89.2817936"/>
    <n v="26.089499199999999"/>
    <s v="NA"/>
    <n v="620"/>
  </r>
  <r>
    <s v="DF20121022SW"/>
    <x v="12"/>
    <x v="16"/>
    <n v="1"/>
    <n v="94.059218999999999"/>
    <n v="44.329284999999999"/>
    <n v="7.886584"/>
    <n v="63.612789200000002"/>
    <n v="21.7546477"/>
    <s v="NA"/>
    <n v="125"/>
  </r>
  <r>
    <s v="DF20121022SW"/>
    <x v="12"/>
    <x v="16"/>
    <n v="2"/>
    <n v="81.062079999999995"/>
    <n v="47.747191999999998"/>
    <n v="4.6733779999999996"/>
    <n v="60.650980999999994"/>
    <n v="24.355558599999998"/>
    <s v="NA"/>
    <n v="90"/>
  </r>
  <r>
    <s v="DF20121022SW"/>
    <x v="12"/>
    <x v="16"/>
    <n v="3"/>
    <n v="81.254074000000003"/>
    <n v="74.564034000000007"/>
    <n v="5.0278340000000004"/>
    <n v="58.676442199999997"/>
    <n v="23.199598200000001"/>
    <s v="NA"/>
    <n v="60"/>
  </r>
  <r>
    <s v="DF20121022SW"/>
    <x v="12"/>
    <x v="9"/>
    <n v="1"/>
    <n v="445.24728399999998"/>
    <n v="390.17675800000001"/>
    <n v="3.6809069999999999"/>
    <n v="219.10771969999999"/>
    <n v="186.7679948"/>
    <s v="NA"/>
    <n v="760"/>
  </r>
  <r>
    <s v="DF20121022SW"/>
    <x v="12"/>
    <x v="9"/>
    <n v="2"/>
    <n v="442.33291600000001"/>
    <n v="396.79461700000002"/>
    <n v="4.75223"/>
    <n v="239.34674239999998"/>
    <n v="184.456074"/>
    <s v="NA"/>
    <n v="800"/>
  </r>
  <r>
    <s v="DF20121022SW"/>
    <x v="12"/>
    <x v="9"/>
    <n v="3"/>
    <n v="436.51361100000003"/>
    <n v="403.67581200000001"/>
    <n v="0"/>
    <n v="238.35947299999998"/>
    <n v="187.92395519999999"/>
    <s v="NA"/>
    <n v="1050"/>
  </r>
  <r>
    <s v="DF20121022SW"/>
    <x v="12"/>
    <x v="10"/>
    <n v="1"/>
    <n v="667.82232699999997"/>
    <n v="363.86120599999998"/>
    <n v="2.034932"/>
    <n v="234.9040301"/>
    <n v="202.37346019999998"/>
    <s v="NA"/>
    <n v="1250"/>
  </r>
  <r>
    <s v="DF20121022SW"/>
    <x v="12"/>
    <x v="10"/>
    <n v="2"/>
    <n v="636.16449"/>
    <n v="342.092468"/>
    <n v="0"/>
    <n v="217.13318090000001"/>
    <n v="204.39639089999997"/>
    <s v="NA"/>
    <n v="1250"/>
  </r>
  <r>
    <s v="DF20121022SW"/>
    <x v="12"/>
    <x v="10"/>
    <n v="3"/>
    <n v="665.85638400000005"/>
    <n v="333.34396400000003"/>
    <n v="3.3459780000000001"/>
    <n v="216.63954620000001"/>
    <n v="207.57528199999999"/>
    <s v="NA"/>
    <n v="1250"/>
  </r>
  <r>
    <s v="DF20121022SW"/>
    <x v="12"/>
    <x v="11"/>
    <n v="1"/>
    <n v="54.360199000000001"/>
    <n v="47.974442000000003"/>
    <n v="17.599022000000001"/>
    <n v="91.749967099999992"/>
    <n v="45.451835899999999"/>
    <s v="NA"/>
    <n v="80"/>
  </r>
  <r>
    <s v="DF20121022SW"/>
    <x v="12"/>
    <x v="11"/>
    <n v="2"/>
    <n v="47.642448000000002"/>
    <n v="34.625908000000003"/>
    <n v="11.809749"/>
    <n v="91.749967099999992"/>
    <n v="48.052746800000001"/>
    <s v="NA"/>
    <n v="105"/>
  </r>
  <r>
    <s v="DF20121022SW"/>
    <x v="12"/>
    <x v="11"/>
    <n v="3"/>
    <n v="46.667617999999997"/>
    <n v="23.426902999999999"/>
    <n v="6.4829179999999997"/>
    <n v="92.243601799999993"/>
    <n v="48.630727"/>
    <s v="NA"/>
    <n v="40"/>
  </r>
  <r>
    <s v="DF20121022SW"/>
    <x v="12"/>
    <x v="12"/>
    <n v="1"/>
    <n v="37.251038000000001"/>
    <n v="25.059507"/>
    <n v="3.1215380000000001"/>
    <n v="58.182807500000003"/>
    <n v="13.373934799999999"/>
    <s v="NA"/>
    <n v="20"/>
  </r>
  <r>
    <s v="DF20121022SW"/>
    <x v="12"/>
    <x v="12"/>
    <n v="2"/>
    <n v="24.421377"/>
    <n v="31.977322000000001"/>
    <n v="6.3380179999999999"/>
    <n v="45.3483053"/>
    <n v="12.506964499999999"/>
    <s v="NA"/>
    <n v="5"/>
  </r>
  <r>
    <s v="DF20121022SW"/>
    <x v="12"/>
    <x v="12"/>
    <n v="3"/>
    <n v="35.480182999999997"/>
    <n v="28.293762000000001"/>
    <n v="7.0316159999999996"/>
    <n v="51.271921699999993"/>
    <n v="13.951915"/>
    <s v="NA"/>
    <n v="0"/>
  </r>
  <r>
    <s v="DF20121022SW"/>
    <x v="12"/>
    <x v="13"/>
    <n v="1"/>
    <n v="118.801086"/>
    <n v="24.087471000000001"/>
    <n v="16.037033000000001"/>
    <n v="81.877273099999996"/>
    <n v="22.621618000000002"/>
    <s v="NA"/>
    <n v="15"/>
  </r>
  <r>
    <s v="DF20121022SW"/>
    <x v="12"/>
    <x v="13"/>
    <n v="2"/>
    <n v="107.031998"/>
    <n v="33.979340000000001"/>
    <n v="0"/>
    <n v="80.396369000000007"/>
    <n v="27.2454596"/>
    <s v="NA"/>
    <n v="15"/>
  </r>
  <r>
    <s v="DF20121022SW"/>
    <x v="12"/>
    <x v="13"/>
    <n v="3"/>
    <n v="102.93188499999999"/>
    <n v="8.7112499999999997"/>
    <n v="10.11885"/>
    <n v="91.749967099999992"/>
    <n v="26.378489299999998"/>
    <s v="NA"/>
    <n v="20"/>
  </r>
  <r>
    <s v="DF20121022SW"/>
    <x v="12"/>
    <x v="14"/>
    <n v="1"/>
    <n v="117.660973"/>
    <n v="47.270995999999997"/>
    <n v="30.292145000000001"/>
    <n v="33.994707200000001"/>
    <n v="16.841815999999998"/>
    <s v="NA"/>
    <n v="15"/>
  </r>
  <r>
    <s v="DF20121022SW"/>
    <x v="12"/>
    <x v="14"/>
    <n v="2"/>
    <n v="133.60755900000001"/>
    <n v="64.138794000000004"/>
    <n v="9.9465970000000006"/>
    <n v="62.625519799999999"/>
    <n v="14.240905099999997"/>
    <s v="NA"/>
    <n v="35"/>
  </r>
  <r>
    <s v="DF20121022SW"/>
    <x v="12"/>
    <x v="14"/>
    <n v="3"/>
    <n v="98.206199999999995"/>
    <n v="53.985061999999999"/>
    <n v="19.730606000000002"/>
    <n v="71.5109444"/>
    <n v="14.529895199999999"/>
    <s v="NA"/>
    <n v="30"/>
  </r>
  <r>
    <s v="DF20121107SW"/>
    <x v="13"/>
    <x v="0"/>
    <n v="1"/>
    <n v="45.455727000000003"/>
    <n v="6.9471569999999998"/>
    <n v="79.239600999999993"/>
    <n v="113.11012439000001"/>
    <n v="71.96385810000001"/>
    <s v="NA"/>
    <n v="30"/>
  </r>
  <r>
    <s v="DF20121107SW"/>
    <x v="13"/>
    <x v="0"/>
    <n v="2"/>
    <n v="42.665123000000001"/>
    <n v="12.091682"/>
    <n v="79.907821999999996"/>
    <n v="119.06470848000001"/>
    <n v="76.048274800000002"/>
    <s v="NA"/>
    <n v="25"/>
  </r>
  <r>
    <s v="DF20121107SW"/>
    <x v="13"/>
    <x v="0"/>
    <n v="3"/>
    <n v="46.530982999999999"/>
    <n v="11.948831"/>
    <n v="82.373962000000006"/>
    <n v="113.11012439000001"/>
    <n v="73.534787600000001"/>
    <s v="NA"/>
    <n v="15"/>
  </r>
  <r>
    <s v="DF20121107SW"/>
    <x v="13"/>
    <x v="1"/>
    <n v="1"/>
    <n v="35.207580999999998"/>
    <n v="9.9675180000000001"/>
    <n v="78.018715"/>
    <n v="167.61747106000001"/>
    <n v="95.841986500000004"/>
    <s v="NA"/>
    <n v="10"/>
  </r>
  <r>
    <s v="DF20121107SW"/>
    <x v="13"/>
    <x v="1"/>
    <n v="2"/>
    <n v="43.249451000000001"/>
    <n v="13.668274"/>
    <n v="71.213531000000003"/>
    <n v="205.63520025000003"/>
    <n v="92.700127499999994"/>
    <s v="NA"/>
    <n v="5"/>
  </r>
  <r>
    <s v="DF20121107SW"/>
    <x v="13"/>
    <x v="1"/>
    <n v="3"/>
    <n v="43.542079999999999"/>
    <n v="11.380566"/>
    <n v="73.350257999999997"/>
    <n v="185.93926826000003"/>
    <n v="89.244082599999999"/>
    <s v="NA"/>
    <n v="0"/>
  </r>
  <r>
    <s v="DF20121107SW"/>
    <x v="13"/>
    <x v="2"/>
    <n v="1"/>
    <n v="43.260075000000001"/>
    <n v="8.2089110000000005"/>
    <n v="74.328125"/>
    <n v="125.47733750000002"/>
    <n v="65.365954200000004"/>
    <s v="NA"/>
    <n v="10"/>
  </r>
  <r>
    <s v="DF20121107SW"/>
    <x v="13"/>
    <x v="2"/>
    <n v="2"/>
    <n v="40.305809000000004"/>
    <n v="9.7953729999999997"/>
    <n v="82.515693999999996"/>
    <n v="119.06470848000001"/>
    <n v="63.166652900000003"/>
    <s v="NA"/>
    <n v="5"/>
  </r>
  <r>
    <s v="DF20121107SW"/>
    <x v="13"/>
    <x v="2"/>
    <n v="3"/>
    <n v="36.657524000000002"/>
    <n v="9.2424970000000002"/>
    <n v="80.959900000000005"/>
    <n v="117.23252876000001"/>
    <n v="65.365954200000004"/>
    <s v="NA"/>
    <n v="0"/>
  </r>
  <r>
    <s v="DF20121107SW"/>
    <x v="13"/>
    <x v="3"/>
    <n v="1"/>
    <n v="53.061881999999997"/>
    <n v="20.09243"/>
    <n v="71.689896000000005"/>
    <n v="215.71218871000002"/>
    <n v="138.25708299999999"/>
    <s v="NA"/>
    <n v="420"/>
  </r>
  <r>
    <s v="DF20121107SW"/>
    <x v="13"/>
    <x v="3"/>
    <n v="2"/>
    <n v="40.709266999999997"/>
    <n v="19.727581000000001"/>
    <n v="57.432068000000001"/>
    <n v="212.50587420000002"/>
    <n v="153.02382030000001"/>
    <s v="NA"/>
    <n v="415"/>
  </r>
  <r>
    <s v="DF20121107SW"/>
    <x v="13"/>
    <x v="3"/>
    <n v="3"/>
    <n v="45.196674000000002"/>
    <n v="17.600071"/>
    <n v="59.438999000000003"/>
    <n v="206.55129011000002"/>
    <n v="140.77057020000001"/>
    <s v="NA"/>
    <n v="455"/>
  </r>
  <r>
    <s v="DF20121107SW"/>
    <x v="13"/>
    <x v="4"/>
    <n v="1"/>
    <n v="33.523330999999999"/>
    <n v="6.5305280000000003"/>
    <n v="77.898383999999993"/>
    <n v="49.441879120000003"/>
    <n v="20.751556400000002"/>
    <s v="NA"/>
    <n v="40"/>
  </r>
  <r>
    <s v="DF20121107SW"/>
    <x v="13"/>
    <x v="4"/>
    <n v="2"/>
    <n v="41.299843000000003"/>
    <n v="5.803363"/>
    <n v="78.077515000000005"/>
    <n v="47.151654470000004"/>
    <n v="19.494812800000002"/>
    <s v="NA"/>
    <n v="55"/>
  </r>
  <r>
    <s v="DF20121107SW"/>
    <x v="13"/>
    <x v="4"/>
    <n v="3"/>
    <n v="30.813016999999999"/>
    <n v="7.524254"/>
    <n v="82.496291999999997"/>
    <n v="48.525789260000003"/>
    <n v="18.238069200000002"/>
    <s v="NA"/>
    <n v="10"/>
  </r>
  <r>
    <s v="DF20121107SW"/>
    <x v="13"/>
    <x v="5"/>
    <n v="1"/>
    <n v="27.263876"/>
    <n v="18.077767999999999"/>
    <n v="78.126830999999996"/>
    <n v="55.85450814"/>
    <n v="19.1806269"/>
    <s v="NA"/>
    <n v="0"/>
  </r>
  <r>
    <s v="DF20121107SW"/>
    <x v="13"/>
    <x v="5"/>
    <n v="2"/>
    <n v="33.737110000000001"/>
    <n v="18.000924999999999"/>
    <n v="63.796844"/>
    <n v="52.648193630000009"/>
    <n v="17.9238833"/>
    <s v="NA"/>
    <n v="0"/>
  </r>
  <r>
    <s v="DF20121107SW"/>
    <x v="13"/>
    <x v="5"/>
    <n v="3"/>
    <n v="34.165081000000001"/>
    <n v="17.488947"/>
    <n v="68.429687999999999"/>
    <n v="59.976912510000005"/>
    <n v="18.238069200000002"/>
    <s v="NA"/>
    <n v="0"/>
  </r>
  <r>
    <s v="DF20121107SW"/>
    <x v="13"/>
    <x v="7"/>
    <n v="1"/>
    <n v="2183.890625"/>
    <n v="1544.927612"/>
    <n v="88.561722000000003"/>
    <n v="54.480373350000008"/>
    <n v="35.518293700000001"/>
    <s v="NA"/>
    <n v="500"/>
  </r>
  <r>
    <s v="DF20121107SW"/>
    <x v="13"/>
    <x v="7"/>
    <n v="2"/>
    <n v="2121.9460450000001"/>
    <n v="1555.9057620000001"/>
    <n v="85.031020999999996"/>
    <n v="46.235564610000004"/>
    <n v="36.775037300000001"/>
    <s v="NA"/>
    <n v="380"/>
  </r>
  <r>
    <s v="DF20121107SW"/>
    <x v="13"/>
    <x v="7"/>
    <n v="3"/>
    <n v="2262.8952640000002"/>
    <n v="1544.982788"/>
    <n v="85.814826999999994"/>
    <n v="44.403384890000005"/>
    <n v="37.403409099999998"/>
    <s v="NA"/>
    <n v="270"/>
  </r>
  <r>
    <s v="DF20121107SW"/>
    <x v="13"/>
    <x v="8"/>
    <n v="1"/>
    <n v="2226.8400879999999"/>
    <n v="1514.3725589999999"/>
    <n v="86.173027000000005"/>
    <n v="53.106238560000008"/>
    <n v="40.231082200000003"/>
    <s v="NA"/>
    <n v="265"/>
  </r>
  <r>
    <s v="DF20121107SW"/>
    <x v="13"/>
    <x v="8"/>
    <n v="2"/>
    <n v="2229.6572270000001"/>
    <n v="1598.831909"/>
    <n v="87.585098000000002"/>
    <n v="47.609699400000011"/>
    <n v="40.545268100000001"/>
    <s v="NA"/>
    <n v="320"/>
  </r>
  <r>
    <s v="DF20121107SW"/>
    <x v="13"/>
    <x v="8"/>
    <n v="3"/>
    <n v="2211.422607"/>
    <n v="1561.48999"/>
    <n v="86.694266999999996"/>
    <n v="46.235564610000004"/>
    <n v="40.231082200000003"/>
    <s v="NA"/>
    <n v="180"/>
  </r>
  <r>
    <s v="DF20121107SW"/>
    <x v="13"/>
    <x v="17"/>
    <n v="1"/>
    <n v="38.071151999999998"/>
    <n v="10.787129"/>
    <n v="80.912955999999994"/>
    <n v="65.473451670000003"/>
    <n v="6.9273767999999993"/>
    <s v="NA"/>
    <n v="1360"/>
  </r>
  <r>
    <s v="DF20121107SW"/>
    <x v="13"/>
    <x v="17"/>
    <n v="2"/>
    <n v="35.494414999999996"/>
    <n v="8.8106220000000004"/>
    <n v="73.167327999999998"/>
    <n v="70.511945900000001"/>
    <n v="4.7280755000000001"/>
    <s v="NA"/>
    <n v="1100"/>
  </r>
  <r>
    <s v="DF20121107SW"/>
    <x v="13"/>
    <x v="17"/>
    <n v="3"/>
    <n v="6.7993220000000001"/>
    <n v="8.1799610000000005"/>
    <n v="77.860466000000002"/>
    <n v="63.183227020000011"/>
    <n v="4.0997037000000001"/>
    <s v="NA"/>
    <n v="535"/>
  </r>
  <r>
    <s v="DF20121107SW"/>
    <x v="13"/>
    <x v="18"/>
    <n v="1"/>
    <n v="33.865250000000003"/>
    <n v="14.080606"/>
    <n v="49.504967000000001"/>
    <n v="59.518867580000006"/>
    <n v="10.069235800000001"/>
    <s v="NA"/>
    <n v="20"/>
  </r>
  <r>
    <s v="DF20121107SW"/>
    <x v="13"/>
    <x v="18"/>
    <n v="2"/>
    <n v="39.126914999999997"/>
    <n v="13.004091000000001"/>
    <n v="81.571235999999999"/>
    <n v="47.609699400000011"/>
    <n v="11.6401653"/>
    <s v="NA"/>
    <n v="40"/>
  </r>
  <r>
    <s v="DF20121107SW"/>
    <x v="13"/>
    <x v="18"/>
    <n v="3"/>
    <n v="46.774890999999997"/>
    <n v="5.5147240000000002"/>
    <n v="83.915053999999998"/>
    <n v="47.609699400000011"/>
    <n v="10.383421700000001"/>
    <s v="NA"/>
    <n v="15"/>
  </r>
  <r>
    <s v="DF20121107SW"/>
    <x v="13"/>
    <x v="16"/>
    <n v="1"/>
    <n v="57.807277999999997"/>
    <n v="11.546498"/>
    <n v="17.661906999999999"/>
    <n v="70.511945900000001"/>
    <n v="20.751556400000002"/>
    <s v="NA"/>
    <n v="305"/>
  </r>
  <r>
    <s v="DF20121107SW"/>
    <x v="13"/>
    <x v="16"/>
    <n v="2"/>
    <n v="54.974013999999997"/>
    <n v="13.199431000000001"/>
    <n v="86.691895000000002"/>
    <n v="63.641271950000011"/>
    <n v="23.265043599999998"/>
    <s v="NA"/>
    <n v="200"/>
  </r>
  <r>
    <s v="DF20121107SW"/>
    <x v="13"/>
    <x v="16"/>
    <n v="3"/>
    <n v="45.868946000000001"/>
    <n v="13.549702"/>
    <n v="84.862358"/>
    <n v="63.183227020000011"/>
    <n v="22.636671799999998"/>
    <s v="NA"/>
    <n v="185"/>
  </r>
  <r>
    <s v="DF20121107SW"/>
    <x v="13"/>
    <x v="9"/>
    <n v="1"/>
    <n v="62.876282000000003"/>
    <n v="11.827673000000001"/>
    <n v="89.294228000000004"/>
    <n v="116.77448383000001"/>
    <n v="107.46686480000001"/>
    <s v="NA"/>
    <n v="1880"/>
  </r>
  <r>
    <s v="DF20121107SW"/>
    <x v="13"/>
    <x v="9"/>
    <n v="2"/>
    <n v="43.633949000000001"/>
    <n v="21.020123999999999"/>
    <n v="69.203293000000002"/>
    <n v="114.94230411000001"/>
    <n v="115.94988410000001"/>
    <s v="NA"/>
    <n v="1740"/>
  </r>
  <r>
    <s v="DF20121107SW"/>
    <x v="13"/>
    <x v="9"/>
    <n v="3"/>
    <n v="63.265377000000001"/>
    <n v="22.948778000000001"/>
    <n v="137.62228400000001"/>
    <n v="128.22560708"/>
    <n v="113.12221099999999"/>
    <s v="NA"/>
    <n v="1800"/>
  </r>
  <r>
    <s v="DF20121107SW"/>
    <x v="13"/>
    <x v="10"/>
    <n v="1"/>
    <n v="36.076267000000001"/>
    <n v="12.941729"/>
    <n v="79.222046000000006"/>
    <n v="108.52967509000001"/>
    <n v="100.8689609"/>
    <s v="NA"/>
    <n v="1800"/>
  </r>
  <r>
    <s v="DF20121107SW"/>
    <x v="13"/>
    <x v="10"/>
    <n v="2"/>
    <n v="31.750021"/>
    <n v="13.407688"/>
    <n v="82.876807999999997"/>
    <n v="105.78140551000001"/>
    <n v="103.3824481"/>
    <s v="NA"/>
    <n v="2060"/>
  </r>
  <r>
    <s v="DF20121107SW"/>
    <x v="13"/>
    <x v="10"/>
    <n v="3"/>
    <n v="42.511657999999997"/>
    <n v="8.2105599999999992"/>
    <n v="89.455337999999998"/>
    <n v="110.36185481"/>
    <n v="104.0108199"/>
    <s v="NA"/>
    <n v="2100"/>
  </r>
  <r>
    <s v="DF20121107SW"/>
    <x v="13"/>
    <x v="11"/>
    <n v="1"/>
    <n v="34.555942999999999"/>
    <n v="4.8891679999999997"/>
    <n v="85.348511000000002"/>
    <n v="78.756754640000011"/>
    <n v="50.285031000000004"/>
    <s v="NA"/>
    <n v="180"/>
  </r>
  <r>
    <s v="DF20121107SW"/>
    <x v="13"/>
    <x v="11"/>
    <n v="2"/>
    <n v="34.886093000000002"/>
    <n v="11.734658"/>
    <n v="88.385886999999997"/>
    <n v="77.840664780000012"/>
    <n v="51.541774600000004"/>
    <s v="NA"/>
    <n v="130"/>
  </r>
  <r>
    <s v="DF20121107SW"/>
    <x v="13"/>
    <x v="11"/>
    <n v="3"/>
    <n v="32.493740000000003"/>
    <n v="5.147049"/>
    <n v="89.894585000000006"/>
    <n v="77.840664780000012"/>
    <n v="52.170146400000007"/>
    <s v="NA"/>
    <n v="150"/>
  </r>
  <r>
    <s v="DF20121107SW"/>
    <x v="13"/>
    <x v="12"/>
    <n v="1"/>
    <n v="52.693058000000001"/>
    <n v="56.042346999999999"/>
    <n v="144.63706999999999"/>
    <n v="24.707452900000003"/>
    <n v="4.4138896000000001"/>
    <s v="NA"/>
    <n v="70"/>
  </r>
  <r>
    <s v="DF20121107SW"/>
    <x v="13"/>
    <x v="12"/>
    <n v="2"/>
    <n v="45.80547"/>
    <n v="47.946793"/>
    <n v="128.05658"/>
    <n v="24.24940797"/>
    <n v="3.7855178"/>
    <s v="NA"/>
    <n v="25"/>
  </r>
  <r>
    <s v="DF20121107SW"/>
    <x v="13"/>
    <x v="12"/>
    <n v="3"/>
    <n v="46.225807000000003"/>
    <n v="42.784621999999999"/>
    <n v="109.54335"/>
    <n v="21.959183319999998"/>
    <n v="31.433877000000003"/>
    <s v="NA"/>
    <n v="20"/>
  </r>
  <r>
    <s v="DF20121107SW"/>
    <x v="13"/>
    <x v="13"/>
    <n v="1"/>
    <n v="122.755684"/>
    <n v="76.544357000000005"/>
    <n v="22.753333999999999"/>
    <n v="61.351047300000005"/>
    <n v="32.690620600000003"/>
    <s v="NA"/>
    <n v="70"/>
  </r>
  <r>
    <s v="DF20121107SW"/>
    <x v="13"/>
    <x v="13"/>
    <n v="2"/>
    <n v="115.139252"/>
    <n v="133.38090500000001"/>
    <n v="36.723517999999999"/>
    <n v="65.015406740000003"/>
    <n v="38.974338600000003"/>
    <s v="NA"/>
    <n v="55"/>
  </r>
  <r>
    <s v="DF20121107SW"/>
    <x v="13"/>
    <x v="13"/>
    <n v="3"/>
    <n v="112.05997499999999"/>
    <n v="106.64971199999999"/>
    <n v="85.298759000000004"/>
    <n v="64.099316880000003"/>
    <n v="38.345966799999999"/>
    <s v="NA"/>
    <n v="20"/>
  </r>
  <r>
    <s v="DF20121107SW"/>
    <x v="13"/>
    <x v="14"/>
    <n v="1"/>
    <n v="55.942191999999999"/>
    <n v="4.7150879999999997"/>
    <n v="46.775326"/>
    <n v="23.79136304"/>
    <n v="19.1806269"/>
    <s v="NA"/>
    <n v="60"/>
  </r>
  <r>
    <s v="DF20121107SW"/>
    <x v="13"/>
    <x v="14"/>
    <n v="2"/>
    <n v="52.963009"/>
    <n v="13.338819000000001"/>
    <n v="113.94171900000001"/>
    <n v="54.938418280000008"/>
    <n v="22.636671799999998"/>
    <s v="NA"/>
    <n v="50"/>
  </r>
  <r>
    <s v="DF20121107SW"/>
    <x v="13"/>
    <x v="14"/>
    <n v="3"/>
    <n v="56.371273000000002"/>
    <n v="4.9871129999999999"/>
    <n v="83.507523000000006"/>
    <n v="48.525789260000003"/>
    <n v="21.379928200000002"/>
    <s v="NA"/>
    <n v="5"/>
  </r>
  <r>
    <s v="DF20121203SW"/>
    <x v="14"/>
    <x v="0"/>
    <n v="1"/>
    <n v="46.710548000000003"/>
    <n v="12.373920999999999"/>
    <n v="11.015337000000001"/>
    <n v="76.715621200000001"/>
    <n v="30.842600400000002"/>
    <s v="NA"/>
    <n v="165"/>
  </r>
  <r>
    <s v="DF20121203SW"/>
    <x v="14"/>
    <x v="0"/>
    <n v="2"/>
    <n v="37.887543000000001"/>
    <n v="12.710566999999999"/>
    <n v="12.847894"/>
    <n v="79.1334327"/>
    <n v="30.842600400000002"/>
    <s v="NA"/>
    <n v="185"/>
  </r>
  <r>
    <s v="DF20121203SW"/>
    <x v="14"/>
    <x v="0"/>
    <n v="3"/>
    <n v="41.932414999999999"/>
    <n v="11.59656"/>
    <n v="11.139303"/>
    <n v="72.363560499999991"/>
    <n v="29.673389199999999"/>
    <s v="NA"/>
    <n v="665"/>
  </r>
  <r>
    <s v="DF20121203SW"/>
    <x v="14"/>
    <x v="1"/>
    <n v="1"/>
    <n v="46.955008999999997"/>
    <n v="27.522511999999999"/>
    <n v="13.096215000000001"/>
    <n v="125.0718512"/>
    <n v="35.5194452"/>
    <s v="NA"/>
    <n v="70"/>
  </r>
  <r>
    <s v="DF20121203SW"/>
    <x v="14"/>
    <x v="1"/>
    <n v="2"/>
    <n v="46.166865999999999"/>
    <n v="20.807317999999999"/>
    <n v="12.289906999999999"/>
    <n v="100.89373619999999"/>
    <n v="34.350234"/>
    <s v="NA"/>
    <n v="40"/>
  </r>
  <r>
    <s v="DF20121203SW"/>
    <x v="14"/>
    <x v="1"/>
    <n v="3"/>
    <n v="47.508400000000002"/>
    <n v="25.568156999999999"/>
    <n v="1.1076569999999999"/>
    <n v="134.74309720000002"/>
    <n v="34.934839599999997"/>
    <s v="NA"/>
    <n v="35"/>
  </r>
  <r>
    <s v="DF20121203SW"/>
    <x v="14"/>
    <x v="2"/>
    <n v="1"/>
    <n v="35.574738000000004"/>
    <n v="16.684926999999998"/>
    <n v="1.3235060000000001"/>
    <n v="145.3814678"/>
    <n v="17.688974399999999"/>
    <s v="NA"/>
    <n v="320"/>
  </r>
  <r>
    <s v="DF20121203SW"/>
    <x v="14"/>
    <x v="2"/>
    <n v="2"/>
    <n v="42.378112999999999"/>
    <n v="13.824631"/>
    <n v="14.124592"/>
    <n v="151.1842154"/>
    <n v="17.981277200000001"/>
    <s v="NA"/>
    <n v="445"/>
  </r>
  <r>
    <s v="DF20121203SW"/>
    <x v="14"/>
    <x v="2"/>
    <n v="3"/>
    <n v="43.935718999999999"/>
    <n v="12.539745999999999"/>
    <n v="2.234089"/>
    <n v="159.4047745"/>
    <n v="15.935157599999998"/>
    <s v="NA"/>
    <n v="255"/>
  </r>
  <r>
    <s v="DF20121203SW"/>
    <x v="14"/>
    <x v="3"/>
    <n v="1"/>
    <n v="55.188811999999999"/>
    <n v="13.295978"/>
    <n v="13.069515000000001"/>
    <n v="140.06228250000001"/>
    <n v="48.088465599999999"/>
    <s v="NA"/>
    <n v="5"/>
  </r>
  <r>
    <s v="DF20121203SW"/>
    <x v="14"/>
    <x v="3"/>
    <n v="2"/>
    <n v="58.815285000000003"/>
    <n v="13.935567000000001"/>
    <n v="9.6431330000000006"/>
    <n v="130.39103650000001"/>
    <n v="55.980641199999994"/>
    <s v="NA"/>
    <n v="5"/>
  </r>
  <r>
    <s v="DF20121203SW"/>
    <x v="14"/>
    <x v="3"/>
    <n v="3"/>
    <n v="79.895583999999999"/>
    <n v="10.629676999999999"/>
    <n v="8.2916620000000005"/>
    <n v="102.34442309999999"/>
    <n v="56.565246799999997"/>
    <s v="NA"/>
    <n v="10"/>
  </r>
  <r>
    <s v="DF20121203SW"/>
    <x v="14"/>
    <x v="4"/>
    <n v="1"/>
    <n v="46.122642999999997"/>
    <n v="11.235229"/>
    <n v="14.180643"/>
    <n v="97.992362400000005"/>
    <n v="35.5194452"/>
    <s v="NA"/>
    <n v="50"/>
  </r>
  <r>
    <s v="DF20121203SW"/>
    <x v="14"/>
    <x v="4"/>
    <n v="2"/>
    <n v="48.265636000000001"/>
    <n v="14.925065999999999"/>
    <n v="1.007833"/>
    <n v="113.466356"/>
    <n v="38.442473199999995"/>
    <s v="NA"/>
    <n v="30"/>
  </r>
  <r>
    <s v="DF20121203SW"/>
    <x v="14"/>
    <x v="4"/>
    <n v="3"/>
    <n v="44.754654000000002"/>
    <n v="15.719644000000001"/>
    <n v="16.319140999999998"/>
    <n v="107.6636084"/>
    <n v="31.427206000000002"/>
    <s v="NA"/>
    <n v="25"/>
  </r>
  <r>
    <s v="DF20121203SW"/>
    <x v="14"/>
    <x v="5"/>
    <n v="1"/>
    <n v="48.044246999999999"/>
    <n v="59.951163999999999"/>
    <n v="10.482977"/>
    <n v="14.819646800000001"/>
    <n v="9.2121931999999997"/>
    <s v="NA"/>
    <n v="5"/>
  </r>
  <r>
    <s v="DF20121203SW"/>
    <x v="14"/>
    <x v="5"/>
    <n v="2"/>
    <n v="52.265231999999997"/>
    <n v="12.888553"/>
    <n v="15.441808999999999"/>
    <n v="13.3689599"/>
    <n v="8.0429820000000003"/>
    <s v="NA"/>
    <n v="0"/>
  </r>
  <r>
    <s v="DF20121203SW"/>
    <x v="14"/>
    <x v="5"/>
    <n v="3"/>
    <n v="45.123657000000001"/>
    <n v="11.961482"/>
    <n v="12.155816"/>
    <n v="15.786771399999999"/>
    <n v="8.6275876"/>
    <s v="NA"/>
    <n v="0"/>
  </r>
  <r>
    <s v="DF20121203SW"/>
    <x v="14"/>
    <x v="7"/>
    <n v="1"/>
    <n v="346.95245399999999"/>
    <n v="311.50704999999999"/>
    <n v="15.282158000000001"/>
    <n v="20.622394399999997"/>
    <n v="17.981277200000001"/>
    <s v="NA"/>
    <n v="820"/>
  </r>
  <r>
    <s v="DF20121203SW"/>
    <x v="14"/>
    <x v="7"/>
    <n v="2"/>
    <n v="365.62683099999998"/>
    <n v="338.83758499999999"/>
    <n v="8.4995250000000002"/>
    <n v="24.490892799999997"/>
    <n v="15.642854799999999"/>
    <s v="NA"/>
    <n v="730"/>
  </r>
  <r>
    <s v="DF20121203SW"/>
    <x v="14"/>
    <x v="7"/>
    <n v="3"/>
    <n v="362.12252799999999"/>
    <n v="356.30987499999998"/>
    <n v="8.9223119999999998"/>
    <n v="25.458017399999996"/>
    <n v="16.227460400000002"/>
    <s v="NA"/>
    <n v="890"/>
  </r>
  <r>
    <s v="DF20121203SW"/>
    <x v="14"/>
    <x v="8"/>
    <n v="1"/>
    <n v="991.87902799999995"/>
    <n v="903.82476799999995"/>
    <n v="10.372643999999999"/>
    <n v="28.8429535"/>
    <n v="24.996544400000001"/>
    <s v="NA"/>
    <n v="675"/>
  </r>
  <r>
    <s v="DF20121203SW"/>
    <x v="14"/>
    <x v="8"/>
    <n v="2"/>
    <n v="1065.8638920000001"/>
    <n v="1008.42395"/>
    <n v="10.212826"/>
    <n v="21.589518999999996"/>
    <n v="26.7503612"/>
    <s v="NA"/>
    <n v="560"/>
  </r>
  <r>
    <s v="DF20121203SW"/>
    <x v="14"/>
    <x v="8"/>
    <n v="3"/>
    <n v="1167.0336910000001"/>
    <n v="1049.006226"/>
    <n v="12.254588"/>
    <n v="27.875828899999998"/>
    <n v="28.504178"/>
    <s v="NA"/>
    <n v="425"/>
  </r>
  <r>
    <s v="DF20121203SW"/>
    <x v="14"/>
    <x v="17"/>
    <n v="1"/>
    <n v="37.381915999999997"/>
    <n v="40.250667999999997"/>
    <n v="38.381847"/>
    <n v="60.274503000000003"/>
    <n v="9.2121931999999997"/>
    <s v="NA"/>
    <n v="350"/>
  </r>
  <r>
    <s v="DF20121203SW"/>
    <x v="14"/>
    <x v="17"/>
    <n v="2"/>
    <n v="37.056393"/>
    <n v="56.944541999999998"/>
    <n v="26.468319000000001"/>
    <n v="80.584119599999994"/>
    <n v="6.8737707999999991"/>
    <s v="NA"/>
    <n v="270"/>
  </r>
  <r>
    <s v="DF20121203SW"/>
    <x v="14"/>
    <x v="17"/>
    <n v="3"/>
    <n v="48.284939000000001"/>
    <n v="21.030335999999998"/>
    <n v="9.4032689999999999"/>
    <n v="51.570381599999997"/>
    <n v="7.4583763999999988"/>
    <s v="NA"/>
    <n v="55"/>
  </r>
  <r>
    <s v="DF20121203SW"/>
    <x v="14"/>
    <x v="18"/>
    <n v="1"/>
    <n v="48.612309000000003"/>
    <n v="49.785259000000003"/>
    <n v="11.448093999999999"/>
    <n v="34.162138800000001"/>
    <n v="10.381404399999999"/>
    <s v="NA"/>
    <n v="15"/>
  </r>
  <r>
    <s v="DF20121203SW"/>
    <x v="14"/>
    <x v="18"/>
    <n v="2"/>
    <n v="50.638817000000003"/>
    <n v="22.642786000000001"/>
    <n v="3.3083840000000002"/>
    <n v="35.129263399999999"/>
    <n v="10.089101599999999"/>
    <s v="NA"/>
    <n v="15"/>
  </r>
  <r>
    <s v="DF20121203SW"/>
    <x v="14"/>
    <x v="18"/>
    <n v="3"/>
    <n v="53.920414000000001"/>
    <n v="20.615625000000001"/>
    <n v="12.154056000000001"/>
    <n v="33.678576500000005"/>
    <n v="9.5044959999999996"/>
    <s v="NA"/>
    <n v="10"/>
  </r>
  <r>
    <s v="DF20121203SW"/>
    <x v="14"/>
    <x v="16"/>
    <n v="1"/>
    <n v="92.377502000000007"/>
    <n v="55.928902000000001"/>
    <n v="15.68994"/>
    <n v="60.274503000000003"/>
    <n v="33.765628399999997"/>
    <s v="NA"/>
    <n v="180"/>
  </r>
  <r>
    <s v="DF20121203SW"/>
    <x v="14"/>
    <x v="16"/>
    <n v="2"/>
    <n v="87.884163000000001"/>
    <n v="61.240757000000002"/>
    <n v="2.142674"/>
    <n v="63.6594391"/>
    <n v="41.073198399999995"/>
    <s v="NA"/>
    <n v="150"/>
  </r>
  <r>
    <s v="DF20121203SW"/>
    <x v="14"/>
    <x v="16"/>
    <n v="3"/>
    <n v="88.147109999999998"/>
    <n v="42.129665000000003"/>
    <n v="2.6149439999999999"/>
    <n v="61.725189900000004"/>
    <n v="43.411620799999994"/>
    <s v="NA"/>
    <n v="200"/>
  </r>
  <r>
    <s v="DF20121203SW"/>
    <x v="14"/>
    <x v="9"/>
    <n v="1"/>
    <n v="555.62298599999997"/>
    <n v="534.51397699999995"/>
    <n v="63.177672999999999"/>
    <n v="103.79510999999999"/>
    <n v="46.042345999999995"/>
    <s v="NA"/>
    <n v="1340"/>
  </r>
  <r>
    <s v="DF20121203SW"/>
    <x v="14"/>
    <x v="9"/>
    <n v="2"/>
    <n v="555.90722700000003"/>
    <n v="522.19390899999996"/>
    <n v="18.56719"/>
    <n v="126.52253809999999"/>
    <n v="65.626633600000005"/>
    <s v="NA"/>
    <n v="1300"/>
  </r>
  <r>
    <s v="DF20121203SW"/>
    <x v="14"/>
    <x v="9"/>
    <n v="3"/>
    <n v="556.51062000000002"/>
    <n v="567.69616699999995"/>
    <n v="26.033791000000001"/>
    <n v="116.36772979999999"/>
    <n v="67.965056000000004"/>
    <s v="NA"/>
    <n v="1260"/>
  </r>
  <r>
    <s v="DF20121203SW"/>
    <x v="14"/>
    <x v="10"/>
    <n v="1"/>
    <n v="601.19885299999999"/>
    <n v="591.09033199999999"/>
    <n v="58.717278"/>
    <n v="80.100557299999991"/>
    <n v="40.780895600000001"/>
    <s v="NA"/>
    <n v="3380"/>
  </r>
  <r>
    <s v="DF20121203SW"/>
    <x v="14"/>
    <x v="10"/>
    <n v="2"/>
    <n v="602.00982699999997"/>
    <n v="579.45025599999997"/>
    <n v="34.041488999999999"/>
    <n v="98.959486999999996"/>
    <n v="56.272943999999995"/>
    <s v="NA"/>
    <n v="5040"/>
  </r>
  <r>
    <s v="DF20121203SW"/>
    <x v="14"/>
    <x v="10"/>
    <n v="3"/>
    <n v="586.64019800000005"/>
    <n v="600.49591099999998"/>
    <n v="30.297764000000001"/>
    <n v="100.41017389999999"/>
    <n v="60.657485999999999"/>
    <s v="NA"/>
    <n v="3080"/>
  </r>
  <r>
    <s v="DF20121203SW"/>
    <x v="14"/>
    <x v="11"/>
    <n v="1"/>
    <n v="45.378815000000003"/>
    <n v="12.007692"/>
    <n v="0.9355"/>
    <n v="31.744327299999998"/>
    <n v="22.658122000000002"/>
    <s v="NA"/>
    <n v="635"/>
  </r>
  <r>
    <s v="DF20121203SW"/>
    <x v="14"/>
    <x v="11"/>
    <n v="2"/>
    <n v="51.691132000000003"/>
    <n v="11.466445999999999"/>
    <n v="9.3804259999999999"/>
    <n v="36.5799503"/>
    <n v="31.427206000000002"/>
    <s v="NA"/>
    <n v="625"/>
  </r>
  <r>
    <s v="DF20121203SW"/>
    <x v="14"/>
    <x v="11"/>
    <n v="3"/>
    <n v="45.564137000000002"/>
    <n v="13.248586"/>
    <n v="9.9453270000000007"/>
    <n v="30.777202699999997"/>
    <n v="33.765628399999997"/>
    <s v="NA"/>
    <n v="680"/>
  </r>
  <r>
    <s v="DF20121203SW"/>
    <x v="14"/>
    <x v="12"/>
    <n v="1"/>
    <n v="61.148254000000001"/>
    <n v="98.923743999999999"/>
    <n v="156.05600000000001"/>
    <n v="28.359391199999997"/>
    <n v="8.9198903999999999"/>
    <s v="NA"/>
    <n v="0"/>
  </r>
  <r>
    <s v="DF20121203SW"/>
    <x v="14"/>
    <x v="12"/>
    <n v="2"/>
    <n v="58.399814999999997"/>
    <n v="53.646267000000002"/>
    <n v="143.910706"/>
    <n v="18.688145199999997"/>
    <n v="6.2891651999999993"/>
    <s v="NA"/>
    <n v="5"/>
  </r>
  <r>
    <s v="DF20121203SW"/>
    <x v="14"/>
    <x v="12"/>
    <n v="3"/>
    <n v="56.368164"/>
    <n v="38.995243000000002"/>
    <n v="115.184433"/>
    <n v="24.007330499999998"/>
    <n v="5.7045595999999996"/>
    <s v="NA"/>
    <n v="0"/>
  </r>
  <r>
    <s v="DF20121203SW"/>
    <x v="14"/>
    <x v="13"/>
    <n v="1"/>
    <n v="60.612575999999997"/>
    <n v="22.039529999999999"/>
    <n v="3.951241"/>
    <n v="27.392266599999999"/>
    <n v="19.735094"/>
    <s v="NA"/>
    <n v="360"/>
  </r>
  <r>
    <s v="DF20121203SW"/>
    <x v="14"/>
    <x v="13"/>
    <n v="2"/>
    <n v="57.592818999999999"/>
    <n v="11.373970999999999"/>
    <n v="10.99694"/>
    <n v="26.908704299999997"/>
    <n v="20.612002400000002"/>
    <s v="NA"/>
    <n v="305"/>
  </r>
  <r>
    <s v="DF20121203SW"/>
    <x v="14"/>
    <x v="13"/>
    <n v="3"/>
    <n v="55.909260000000003"/>
    <n v="17.116287"/>
    <n v="8.8849699999999991"/>
    <n v="27.392266599999999"/>
    <n v="20.9043052"/>
    <s v="NA"/>
    <n v="320"/>
  </r>
  <r>
    <s v="DF20121203SW"/>
    <x v="14"/>
    <x v="14"/>
    <n v="1"/>
    <n v="59.629176999999999"/>
    <n v="46.435226"/>
    <n v="10.046326000000001"/>
    <n v="47.218320900000002"/>
    <n v="15.642854799999999"/>
    <s v="NA"/>
    <n v="40"/>
  </r>
  <r>
    <s v="DF20121203SW"/>
    <x v="14"/>
    <x v="14"/>
    <n v="2"/>
    <n v="63.091766"/>
    <n v="55.033259999999999"/>
    <n v="51.011932000000002"/>
    <n v="51.570381599999997"/>
    <n v="14.765946399999999"/>
    <s v="NA"/>
    <n v="35"/>
  </r>
  <r>
    <s v="DF20121203SW"/>
    <x v="14"/>
    <x v="14"/>
    <n v="3"/>
    <n v="62.219428999999998"/>
    <n v="40.502643999999997"/>
    <n v="8.4500030000000006"/>
    <n v="46.251196300000004"/>
    <n v="13.596735199999999"/>
    <s v="NA"/>
    <n v="20"/>
  </r>
  <r>
    <s v="DF20130129SW"/>
    <x v="15"/>
    <x v="0"/>
    <n v="1"/>
    <n v="178.454407"/>
    <s v="NA"/>
    <s v="NA"/>
    <n v="29.65096510012733"/>
    <n v="18.219867000000001"/>
    <s v="NA"/>
    <n v="150"/>
  </r>
  <r>
    <s v="DF20130129SW"/>
    <x v="15"/>
    <x v="0"/>
    <n v="2"/>
    <n v="252.69708299999999"/>
    <s v="NA"/>
    <s v="NA"/>
    <n v="27.653772137978933"/>
    <n v="16.443324"/>
    <s v="NA"/>
    <n v="10"/>
  </r>
  <r>
    <s v="DF20130129SW"/>
    <x v="15"/>
    <x v="0"/>
    <n v="3"/>
    <n v="282.04388399999999"/>
    <s v="NA"/>
    <s v="NA"/>
    <n v="31.648158062275726"/>
    <n v="17.035505000000001"/>
    <s v="NA"/>
    <n v="0"/>
  </r>
  <r>
    <s v="DF20130129SW"/>
    <x v="15"/>
    <x v="1"/>
    <n v="1"/>
    <n v="132.49951200000001"/>
    <s v="NA"/>
    <s v="NA"/>
    <n v="15.67061436508855"/>
    <n v="10.225423500000002"/>
    <s v="NA"/>
    <n v="0"/>
  </r>
  <r>
    <s v="DF20130129SW"/>
    <x v="15"/>
    <x v="1"/>
    <n v="2"/>
    <n v="129.80847199999999"/>
    <s v="NA"/>
    <s v="NA"/>
    <n v="13.673421402940154"/>
    <n v="9.3371520000000015"/>
    <s v="NA"/>
    <n v="0"/>
  </r>
  <r>
    <s v="DF20130129SW"/>
    <x v="15"/>
    <x v="1"/>
    <n v="3"/>
    <n v="136.38549800000001"/>
    <s v="NA"/>
    <s v="NA"/>
    <n v="13.174123162403054"/>
    <n v="10.225423500000002"/>
    <s v="NA"/>
    <n v="5"/>
  </r>
  <r>
    <s v="DF20130129SW"/>
    <x v="15"/>
    <x v="2"/>
    <n v="1"/>
    <n v="138.11506700000001"/>
    <s v="NA"/>
    <s v="NA"/>
    <n v="30.649561581201532"/>
    <n v="9.6332425000000015"/>
    <s v="NA"/>
    <n v="5"/>
  </r>
  <r>
    <s v="DF20130129SW"/>
    <x v="15"/>
    <x v="2"/>
    <n v="2"/>
    <n v="146.898529"/>
    <s v="NA"/>
    <s v="NA"/>
    <n v="15.171316124551451"/>
    <n v="9.0410614999999996"/>
    <s v="NA"/>
    <n v="0"/>
  </r>
  <r>
    <s v="DF20130129SW"/>
    <x v="15"/>
    <x v="2"/>
    <n v="3"/>
    <n v="143.206131"/>
    <s v="NA"/>
    <s v="NA"/>
    <n v="17.168509086699849"/>
    <n v="8.7449709999999996"/>
    <s v="NA"/>
    <n v="0"/>
  </r>
  <r>
    <s v="DF20130129SW"/>
    <x v="15"/>
    <x v="3"/>
    <n v="1"/>
    <n v="41.633479999999999"/>
    <s v="NA"/>
    <s v="NA"/>
    <n v="14.172719643477253"/>
    <n v="21.772953000000001"/>
    <s v="NA"/>
    <n v="5"/>
  </r>
  <r>
    <s v="DF20130129SW"/>
    <x v="15"/>
    <x v="3"/>
    <n v="2"/>
    <n v="55.313521999999999"/>
    <s v="NA"/>
    <s v="NA"/>
    <n v="30.649561581201532"/>
    <n v="21.180772000000001"/>
    <s v="NA"/>
    <n v="0"/>
  </r>
  <r>
    <s v="DF20130129SW"/>
    <x v="15"/>
    <x v="3"/>
    <n v="3"/>
    <n v="45.343345999999997"/>
    <s v="NA"/>
    <s v="NA"/>
    <n v="32.147456302812827"/>
    <n v="19.404229000000001"/>
    <s v="NA"/>
    <n v="0"/>
  </r>
  <r>
    <s v="DF20130129SW"/>
    <x v="15"/>
    <x v="4"/>
    <n v="1"/>
    <n v="143.49273700000001"/>
    <s v="NA"/>
    <s v="NA"/>
    <n v="13.673421402940154"/>
    <n v="9.6332425000000015"/>
    <s v="NA"/>
    <n v="10"/>
  </r>
  <r>
    <s v="DF20130129SW"/>
    <x v="15"/>
    <x v="4"/>
    <n v="2"/>
    <n v="148.848862"/>
    <s v="NA"/>
    <s v="NA"/>
    <n v="13.174123162403054"/>
    <n v="11.705876"/>
    <s v="NA"/>
    <n v="0"/>
  </r>
  <r>
    <s v="DF20130129SW"/>
    <x v="15"/>
    <x v="4"/>
    <n v="3"/>
    <n v="150.98516799999999"/>
    <s v="NA"/>
    <s v="NA"/>
    <n v="15.67061436508855"/>
    <n v="10.521514000000002"/>
    <s v="NA"/>
    <n v="0"/>
  </r>
  <r>
    <s v="DF20130129SW"/>
    <x v="15"/>
    <x v="5"/>
    <n v="1"/>
    <n v="41.882956999999998"/>
    <s v="NA"/>
    <s v="NA"/>
    <n v="36.14184222710962"/>
    <n v="15.258962000000002"/>
    <s v="NA"/>
    <n v="55"/>
  </r>
  <r>
    <s v="DF20130129SW"/>
    <x v="15"/>
    <x v="5"/>
    <n v="2"/>
    <n v="41.703583000000002"/>
    <s v="NA"/>
    <s v="NA"/>
    <n v="21.662193251533743"/>
    <n v="14.0746"/>
    <s v="NA"/>
    <n v="10"/>
  </r>
  <r>
    <s v="DF20130129SW"/>
    <x v="15"/>
    <x v="5"/>
    <n v="3"/>
    <n v="39.786304000000001"/>
    <s v="NA"/>
    <s v="NA"/>
    <n v="18.167105567774048"/>
    <n v="11.409785500000002"/>
    <s v="NA"/>
    <n v="0"/>
  </r>
  <r>
    <s v="DF20130129SW"/>
    <x v="15"/>
    <x v="7"/>
    <n v="1"/>
    <n v="2605.5646969999998"/>
    <s v="NA"/>
    <s v="NA"/>
    <n v="24.158684454219237"/>
    <n v="22.069043499999999"/>
    <s v="NA"/>
    <n v="90"/>
  </r>
  <r>
    <s v="DF20130129SW"/>
    <x v="15"/>
    <x v="7"/>
    <n v="2"/>
    <n v="2935.0737300000001"/>
    <s v="NA"/>
    <s v="NA"/>
    <n v="19.165702048848246"/>
    <n v="21.772953000000001"/>
    <s v="NA"/>
    <n v="190"/>
  </r>
  <r>
    <s v="DF20130129SW"/>
    <x v="15"/>
    <x v="7"/>
    <n v="3"/>
    <n v="1838.3603519999999"/>
    <s v="NA"/>
    <s v="NA"/>
    <n v="23.659386213682136"/>
    <n v="22.365133999999998"/>
    <s v="NA"/>
    <n v="170"/>
  </r>
  <r>
    <s v="DF20130129SW"/>
    <x v="15"/>
    <x v="8"/>
    <n v="1"/>
    <n v="3104.148193"/>
    <s v="NA"/>
    <s v="NA"/>
    <n v="19.165702048848246"/>
    <n v="35.097025500000008"/>
    <s v="NA"/>
    <n v="200"/>
  </r>
  <r>
    <s v="DF20130129SW"/>
    <x v="15"/>
    <x v="8"/>
    <n v="2"/>
    <n v="3842.966797"/>
    <s v="NA"/>
    <s v="NA"/>
    <n v="34.643947505498325"/>
    <n v="37.465749500000001"/>
    <s v="NA"/>
    <n v="160"/>
  </r>
  <r>
    <s v="DF20130129SW"/>
    <x v="15"/>
    <x v="8"/>
    <n v="3"/>
    <n v="3823.4335940000001"/>
    <s v="NA"/>
    <s v="NA"/>
    <n v="35.143245746035426"/>
    <n v="35.097025500000008"/>
    <s v="NA"/>
    <n v="0"/>
  </r>
  <r>
    <s v="DF20130129SW"/>
    <x v="15"/>
    <x v="17"/>
    <n v="1"/>
    <n v="589.13738999999998"/>
    <s v="NA"/>
    <s v="NA"/>
    <n v="32.646754543349928"/>
    <n v="13.482419000000002"/>
    <s v="NA"/>
    <n v="0"/>
  </r>
  <r>
    <s v="DF20130129SW"/>
    <x v="15"/>
    <x v="17"/>
    <n v="2"/>
    <n v="595.14410399999997"/>
    <s v="NA"/>
    <s v="NA"/>
    <n v="29.151666859590232"/>
    <n v="11.705876"/>
    <s v="NA"/>
    <n v="0"/>
  </r>
  <r>
    <s v="DF20130129SW"/>
    <x v="15"/>
    <x v="17"/>
    <n v="3"/>
    <n v="591.57739300000003"/>
    <s v="NA"/>
    <s v="NA"/>
    <n v="31.648158062275726"/>
    <n v="17.331595499999999"/>
    <s v="NA"/>
    <n v="0"/>
  </r>
  <r>
    <s v="DF20130129SW"/>
    <x v="15"/>
    <x v="18"/>
    <n v="1"/>
    <n v="332.80377199999998"/>
    <s v="NA"/>
    <s v="NA"/>
    <n v="25.157280935293436"/>
    <n v="8.4488805000000013"/>
    <s v="NA"/>
    <n v="0"/>
  </r>
  <r>
    <s v="DF20130129SW"/>
    <x v="15"/>
    <x v="18"/>
    <n v="2"/>
    <n v="341.698151"/>
    <s v="NA"/>
    <s v="NA"/>
    <n v="25.656579175830537"/>
    <n v="9.3371520000000015"/>
    <s v="NA"/>
    <n v="0"/>
  </r>
  <r>
    <s v="DF20130129SW"/>
    <x v="15"/>
    <x v="18"/>
    <n v="3"/>
    <n v="288.17987099999999"/>
    <s v="NA"/>
    <s v="NA"/>
    <n v="24.158684454219237"/>
    <n v="9.6332425000000015"/>
    <s v="NA"/>
    <n v="0"/>
  </r>
  <r>
    <s v="DF20130129SW"/>
    <x v="15"/>
    <x v="16"/>
    <n v="1"/>
    <n v="605.54388400000005"/>
    <s v="NA"/>
    <s v="NA"/>
    <n v="145.48815690473435"/>
    <n v="66.186527999999996"/>
    <s v="NA"/>
    <n v="0"/>
  </r>
  <r>
    <s v="DF20130129SW"/>
    <x v="15"/>
    <x v="16"/>
    <n v="2"/>
    <n v="614.62304700000004"/>
    <s v="NA"/>
    <s v="NA"/>
    <n v="145.98745514527144"/>
    <n v="88.3933155"/>
    <s v="NA"/>
    <n v="0"/>
  </r>
  <r>
    <s v="DF20130129SW"/>
    <x v="15"/>
    <x v="16"/>
    <n v="3"/>
    <n v="632.50408900000002"/>
    <s v="NA"/>
    <s v="NA"/>
    <n v="144.48956042366015"/>
    <n v="84.544138999999987"/>
    <s v="NA"/>
    <n v="0"/>
  </r>
  <r>
    <s v="DF20130129SW"/>
    <x v="15"/>
    <x v="9"/>
    <n v="1"/>
    <n v="78.539664999999999"/>
    <s v="NA"/>
    <s v="NA"/>
    <n v="151.47973579117954"/>
    <n v="129.54989499999999"/>
    <s v="NA"/>
    <n v="55"/>
  </r>
  <r>
    <s v="DF20130129SW"/>
    <x v="15"/>
    <x v="9"/>
    <n v="2"/>
    <n v="77.872787000000002"/>
    <s v="NA"/>
    <s v="NA"/>
    <n v="159.96780588031024"/>
    <n v="141.6896055"/>
    <s v="NA"/>
    <n v="15"/>
  </r>
  <r>
    <s v="DF20130129SW"/>
    <x v="15"/>
    <x v="9"/>
    <n v="3"/>
    <n v="90.653694000000002"/>
    <s v="NA"/>
    <s v="NA"/>
    <n v="162.46429708299573"/>
    <n v="143.76223899999999"/>
    <s v="NA"/>
    <n v="0"/>
  </r>
  <r>
    <s v="DF20130129SW"/>
    <x v="15"/>
    <x v="10"/>
    <n v="1"/>
    <n v="51.699413"/>
    <s v="NA"/>
    <s v="NA"/>
    <n v="184.9327179071652"/>
    <n v="124.5163565"/>
    <s v="NA"/>
    <n v="195"/>
  </r>
  <r>
    <s v="DF20130129SW"/>
    <x v="15"/>
    <x v="10"/>
    <n v="2"/>
    <n v="59.894404999999999"/>
    <s v="NA"/>
    <s v="NA"/>
    <n v="184.43341966662811"/>
    <n v="125.1085375"/>
    <s v="NA"/>
    <n v="40"/>
  </r>
  <r>
    <s v="DF20130129SW"/>
    <x v="15"/>
    <x v="10"/>
    <n v="3"/>
    <n v="55.173358999999998"/>
    <s v="NA"/>
    <s v="NA"/>
    <n v="187.42920910985069"/>
    <n v="119.48281800000001"/>
    <s v="NA"/>
    <n v="0"/>
  </r>
  <r>
    <s v="DF20130129SW"/>
    <x v="15"/>
    <x v="11"/>
    <n v="1"/>
    <n v="340.46523999999999"/>
    <s v="NA"/>
    <s v="NA"/>
    <n v="29.151666859590232"/>
    <n v="20.588591000000001"/>
    <s v="NA"/>
    <n v="160"/>
  </r>
  <r>
    <s v="DF20130129SW"/>
    <x v="15"/>
    <x v="11"/>
    <n v="2"/>
    <n v="337.250519"/>
    <s v="NA"/>
    <s v="NA"/>
    <n v="29.151666859590232"/>
    <n v="23.8455865"/>
    <s v="NA"/>
    <n v="145"/>
  </r>
  <r>
    <s v="DF20130129SW"/>
    <x v="15"/>
    <x v="11"/>
    <n v="3"/>
    <n v="337.357056"/>
    <s v="NA"/>
    <s v="NA"/>
    <n v="27.653772137978933"/>
    <n v="22.661224499999999"/>
    <s v="NA"/>
    <n v="0"/>
  </r>
  <r>
    <s v="DF20130129SW"/>
    <x v="15"/>
    <x v="12"/>
    <n v="1"/>
    <n v="149.955917"/>
    <s v="NA"/>
    <s v="NA"/>
    <n v="18.666403808311149"/>
    <n v="14.666781000000002"/>
    <s v="NA"/>
    <n v="0"/>
  </r>
  <r>
    <s v="DF20130129SW"/>
    <x v="15"/>
    <x v="12"/>
    <n v="2"/>
    <n v="132.16171299999999"/>
    <s v="NA"/>
    <s v="NA"/>
    <n v="19.165702048848246"/>
    <n v="13.186328500000002"/>
    <s v="NA"/>
    <n v="20"/>
  </r>
  <r>
    <s v="DF20130129SW"/>
    <x v="15"/>
    <x v="12"/>
    <n v="3"/>
    <n v="132.57519500000001"/>
    <s v="NA"/>
    <s v="NA"/>
    <n v="19.165702048848246"/>
    <n v="13.186328500000002"/>
    <s v="NA"/>
    <n v="15"/>
  </r>
  <r>
    <s v="DF20130129SW"/>
    <x v="15"/>
    <x v="13"/>
    <n v="1"/>
    <n v="369.35668900000002"/>
    <s v="NA"/>
    <s v="NA"/>
    <n v="27.653772137978933"/>
    <n v="17.035505000000001"/>
    <s v="NA"/>
    <n v="155"/>
  </r>
  <r>
    <s v="DF20130129SW"/>
    <x v="15"/>
    <x v="13"/>
    <n v="2"/>
    <n v="372.15927099999999"/>
    <s v="NA"/>
    <s v="NA"/>
    <n v="28.652368619053131"/>
    <n v="20.292500499999999"/>
    <s v="NA"/>
    <n v="160"/>
  </r>
  <r>
    <s v="DF20130129SW"/>
    <x v="15"/>
    <x v="13"/>
    <n v="3"/>
    <n v="203.084778"/>
    <s v="NA"/>
    <s v="NA"/>
    <n v="28.153070378516031"/>
    <n v="17.627686000000001"/>
    <s v="NA"/>
    <n v="60"/>
  </r>
  <r>
    <s v="DF20130129SW"/>
    <x v="15"/>
    <x v="14"/>
    <n v="1"/>
    <n v="282.87548800000002"/>
    <s v="NA"/>
    <s v="NA"/>
    <n v="56.613070089130694"/>
    <n v="23.8455865"/>
    <s v="NA"/>
    <n v="15"/>
  </r>
  <r>
    <s v="DF20130129SW"/>
    <x v="15"/>
    <x v="14"/>
    <n v="2"/>
    <n v="303.317993"/>
    <s v="NA"/>
    <s v="NA"/>
    <n v="50.621491202685505"/>
    <n v="17.035505000000001"/>
    <s v="NA"/>
    <n v="65"/>
  </r>
  <r>
    <s v="DF20130129SW"/>
    <x v="15"/>
    <x v="14"/>
    <n v="3"/>
    <n v="285.9776"/>
    <s v="NA"/>
    <s v="NA"/>
    <n v="51.620087683759699"/>
    <n v="18.219867000000001"/>
    <s v="NA"/>
    <n v="45"/>
  </r>
  <r>
    <s v="DF20130327SW"/>
    <x v="16"/>
    <x v="0"/>
    <n v="1"/>
    <n v="1336.0604162545969"/>
    <n v="294.00900300000001"/>
    <n v="17.696256999999999"/>
    <n v="30.880307996982946"/>
    <n v="24.7218494"/>
    <s v="NA"/>
    <n v="0"/>
  </r>
  <r>
    <s v="DF20130327SW"/>
    <x v="16"/>
    <x v="0"/>
    <n v="2"/>
    <n v="1076.6772544835583"/>
    <n v="285.94503800000001"/>
    <n v="17.58427"/>
    <n v="28.895307478650047"/>
    <n v="28.282391000000001"/>
    <s v="NA"/>
    <n v="0"/>
  </r>
  <r>
    <s v="DF20130327SW"/>
    <x v="16"/>
    <x v="0"/>
    <n v="3"/>
    <n v="1309.8425112052387"/>
    <n v="290.60592700000001"/>
    <n v="29.689014"/>
    <n v="35.84280929281519"/>
    <n v="27.392255599999999"/>
    <s v="NA"/>
    <n v="25"/>
  </r>
  <r>
    <s v="DF20130327SW"/>
    <x v="16"/>
    <x v="1"/>
    <n v="1"/>
    <n v="1191.1502786024914"/>
    <n v="41.559306999999997"/>
    <n v="27.237552999999998"/>
    <n v="22.444055794068131"/>
    <n v="18.490901600000001"/>
    <s v="NA"/>
    <n v="0"/>
  </r>
  <r>
    <s v="DF20130327SW"/>
    <x v="16"/>
    <x v="1"/>
    <n v="2"/>
    <n v="1178.105234492625"/>
    <n v="35.873676000000003"/>
    <n v="29.738083"/>
    <n v="27.406557089900375"/>
    <n v="17.600766199999999"/>
    <s v="NA"/>
    <n v="0"/>
  </r>
  <r>
    <s v="DF20130327SW"/>
    <x v="16"/>
    <x v="1"/>
    <n v="3"/>
    <n v="1197.7248045635956"/>
    <n v="23.906410000000001"/>
    <n v="21.304008"/>
    <n v="34.354058904065518"/>
    <n v="21.754731399999997"/>
    <s v="NA"/>
    <n v="20"/>
  </r>
  <r>
    <s v="DF20130327SW"/>
    <x v="16"/>
    <x v="2"/>
    <n v="1"/>
    <n v="1168.3885448032272"/>
    <n v="64.273017999999993"/>
    <n v="17.030930999999999"/>
    <n v="29.391557608233274"/>
    <n v="27.9856792"/>
    <s v="NA"/>
    <n v="0"/>
  </r>
  <r>
    <s v="DF20130327SW"/>
    <x v="16"/>
    <x v="2"/>
    <n v="2"/>
    <n v="1153.2122803699729"/>
    <n v="53.924038000000003"/>
    <n v="18.256567"/>
    <n v="25.421556571567475"/>
    <n v="21.458019599999997"/>
    <s v="NA"/>
    <n v="95"/>
  </r>
  <r>
    <s v="DF20130327SW"/>
    <x v="16"/>
    <x v="2"/>
    <n v="3"/>
    <n v="1188.8908237474204"/>
    <n v="68.760138999999995"/>
    <n v="19.523121"/>
    <n v="45.27156175489646"/>
    <n v="21.754731399999997"/>
    <s v="NA"/>
    <n v="120"/>
  </r>
  <r>
    <s v="DF20130327SW"/>
    <x v="16"/>
    <x v="3"/>
    <n v="1"/>
    <n v="945.60725680795986"/>
    <n v="76.327849999999998"/>
    <n v="104.301773"/>
    <n v="30.880307996982946"/>
    <n v="20.271172400000001"/>
    <s v="NA"/>
    <n v="90"/>
  </r>
  <r>
    <s v="DF20130327SW"/>
    <x v="16"/>
    <x v="3"/>
    <n v="2"/>
    <n v="1144.8945792969907"/>
    <n v="72.267075000000006"/>
    <n v="24.329658999999999"/>
    <n v="40.309060459064213"/>
    <n v="24.425137599999999"/>
    <s v="NA"/>
    <n v="0"/>
  </r>
  <r>
    <s v="DF20130327SW"/>
    <x v="16"/>
    <x v="3"/>
    <n v="3"/>
    <n v="1322.8482913216908"/>
    <n v="58.846535000000003"/>
    <n v="19.276479999999999"/>
    <n v="40.805310588647437"/>
    <n v="21.161307799999996"/>
    <s v="NA"/>
    <n v="0"/>
  </r>
  <r>
    <s v="DF20130327SW"/>
    <x v="16"/>
    <x v="4"/>
    <n v="1"/>
    <n v="1184.319596854564"/>
    <n v="24.360588"/>
    <n v="19.151968"/>
    <n v="30.384057867399722"/>
    <n v="19.084325199999999"/>
    <s v="NA"/>
    <n v="0"/>
  </r>
  <r>
    <s v="DF20130327SW"/>
    <x v="16"/>
    <x v="4"/>
    <n v="2"/>
    <n v="1216.1129889687627"/>
    <n v="50.094462999999998"/>
    <n v="28.732969000000001"/>
    <n v="23.932806182817806"/>
    <n v="20.864596000000002"/>
    <s v="NA"/>
    <n v="0"/>
  </r>
  <r>
    <s v="DF20130327SW"/>
    <x v="16"/>
    <x v="4"/>
    <n v="3"/>
    <n v="1161.4514534561263"/>
    <n v="35.244788999999997"/>
    <n v="28.167919000000001"/>
    <n v="22.444055794068131"/>
    <n v="20.864596000000002"/>
    <s v="NA"/>
    <n v="5"/>
  </r>
  <r>
    <s v="DF20130327SW"/>
    <x v="16"/>
    <x v="5"/>
    <n v="1"/>
    <n v="1154.160150764181"/>
    <n v="13.733311"/>
    <n v="24.393969999999999"/>
    <n v="40.309060459064213"/>
    <n v="32.139644399999995"/>
    <s v="NA"/>
    <n v="0"/>
  </r>
  <r>
    <s v="DF20130327SW"/>
    <x v="16"/>
    <x v="5"/>
    <n v="2"/>
    <n v="1145.8349310541621"/>
    <n v="16.829301999999998"/>
    <n v="22.673189000000001"/>
    <n v="21.947805664484907"/>
    <n v="18.1941898"/>
    <s v="NA"/>
    <n v="85"/>
  </r>
  <r>
    <s v="DF20130327SW"/>
    <x v="16"/>
    <x v="5"/>
    <n v="3"/>
    <n v="1129.8393440349262"/>
    <n v="3.6587990000000001"/>
    <n v="20.567668999999999"/>
    <n v="21.451555534901679"/>
    <n v="19.381036999999999"/>
    <s v="NA"/>
    <n v="65"/>
  </r>
  <r>
    <s v="DF20130327SW"/>
    <x v="16"/>
    <x v="7"/>
    <n v="1"/>
    <n v="1990.8145526474223"/>
    <n v="1330.4345699999999"/>
    <n v="19.345171000000001"/>
    <n v="55.196564346560947"/>
    <n v="55.283164799999994"/>
    <s v="NA"/>
    <n v="0"/>
  </r>
  <r>
    <s v="DF20130327SW"/>
    <x v="16"/>
    <x v="7"/>
    <n v="2"/>
    <n v="1945.3447597632955"/>
    <n v="1337.9047849999999"/>
    <n v="36.596660999999997"/>
    <n v="48.249062532395804"/>
    <n v="46.975234399999998"/>
    <s v="NA"/>
    <n v="15"/>
  </r>
  <r>
    <s v="DF20130327SW"/>
    <x v="16"/>
    <x v="7"/>
    <n v="3"/>
    <n v="1980.4288086872641"/>
    <n v="1340.9975589999999"/>
    <n v="13.707167"/>
    <n v="56.189064605727403"/>
    <n v="50.535775999999998"/>
    <s v="NA"/>
    <n v="40"/>
  </r>
  <r>
    <s v="DF20130327SW"/>
    <x v="16"/>
    <x v="8"/>
    <n v="1"/>
    <n v="1993.3061454210042"/>
    <n v="1428.1545410000001"/>
    <n v="22.420908000000001"/>
    <n v="48.249062532395804"/>
    <n v="49.348928799999996"/>
    <s v="NA"/>
    <n v="0"/>
  </r>
  <r>
    <s v="DF20130327SW"/>
    <x v="16"/>
    <x v="8"/>
    <n v="2"/>
    <n v="1994.8311756333007"/>
    <n v="1370.3591309999999"/>
    <n v="17.208555"/>
    <n v="84.475321991971185"/>
    <n v="51.722623199999987"/>
    <s v="NA"/>
    <n v="10"/>
  </r>
  <r>
    <s v="DF20130327SW"/>
    <x v="16"/>
    <x v="8"/>
    <n v="3"/>
    <n v="1630.7685366113249"/>
    <n v="1352.593689"/>
    <n v="42.913226999999999"/>
    <n v="53.211563828228051"/>
    <n v="52.909470399999989"/>
    <s v="NA"/>
    <n v="10"/>
  </r>
  <r>
    <s v="DF20130327SW"/>
    <x v="16"/>
    <x v="17"/>
    <n v="1"/>
    <n v="1285.7660601796797"/>
    <n v="47.847279"/>
    <n v="67.054755999999998"/>
    <n v="51.722813439478372"/>
    <n v="23.2382904"/>
    <s v="NA"/>
    <n v="0"/>
  </r>
  <r>
    <s v="DF20130327SW"/>
    <x v="16"/>
    <x v="17"/>
    <n v="2"/>
    <n v="1206.3511874571441"/>
    <n v="45.563643999999996"/>
    <n v="71.698036000000002"/>
    <n v="53.707813957811275"/>
    <n v="12.2599538"/>
    <s v="NA"/>
    <n v="5"/>
  </r>
  <r>
    <s v="DF20130327SW"/>
    <x v="16"/>
    <x v="17"/>
    <n v="3"/>
    <n v="1229.2234034506432"/>
    <n v="47.283833000000001"/>
    <n v="153.00157200000001"/>
    <n v="52.219063569061603"/>
    <n v="16.413919"/>
    <s v="NA"/>
    <n v="5"/>
  </r>
  <r>
    <s v="DF20130327SW"/>
    <x v="16"/>
    <x v="18"/>
    <n v="1"/>
    <n v="1197.5340191487871"/>
    <n v="16.338356000000001"/>
    <n v="54.366798000000003"/>
    <n v="60.655315771976419"/>
    <n v="22.051443199999998"/>
    <s v="NA"/>
    <n v="5"/>
  </r>
  <r>
    <s v="DF20130327SW"/>
    <x v="16"/>
    <x v="18"/>
    <n v="2"/>
    <n v="1192.3016743242649"/>
    <n v="18.309282"/>
    <n v="33.652892999999999"/>
    <n v="55.692814476144171"/>
    <n v="29.172526399999999"/>
    <s v="NA"/>
    <n v="0"/>
  </r>
  <r>
    <s v="DF20130327SW"/>
    <x v="16"/>
    <x v="18"/>
    <n v="3"/>
    <n v="1228.3613708292719"/>
    <n v="21.337070000000001"/>
    <n v="59.873275999999997"/>
    <n v="60.159065642393195"/>
    <n v="29.172526399999999"/>
    <s v="NA"/>
    <n v="15"/>
  </r>
  <r>
    <s v="DF20130327SW"/>
    <x v="16"/>
    <x v="16"/>
    <n v="1"/>
    <n v="1258.1011307772817"/>
    <n v="195.162689"/>
    <n v="78.907241999999997"/>
    <n v="92.415324065302798"/>
    <n v="73.382584599999987"/>
    <s v="NA"/>
    <n v="0"/>
  </r>
  <r>
    <s v="DF20130327SW"/>
    <x v="16"/>
    <x v="16"/>
    <n v="2"/>
    <n v="1300.084886714196"/>
    <n v="195.266693"/>
    <n v="95.655006"/>
    <n v="60.655315771976419"/>
    <n v="41.337710199999997"/>
    <s v="NA"/>
    <n v="130"/>
  </r>
  <r>
    <s v="DF20130327SW"/>
    <x v="16"/>
    <x v="16"/>
    <n v="3"/>
    <n v="1254.2293459798761"/>
    <n v="188.88980100000001"/>
    <n v="62.404139999999998"/>
    <n v="65.121566938225442"/>
    <n v="31.546220799999997"/>
    <s v="NA"/>
    <n v="105"/>
  </r>
  <r>
    <s v="DF20130327SW"/>
    <x v="16"/>
    <x v="9"/>
    <n v="1"/>
    <n v="1675.7426215785954"/>
    <n v="1318.095947"/>
    <n v="23.105149999999998"/>
    <n v="100.35532613863438"/>
    <n v="82.580650399999996"/>
    <s v="NA"/>
    <n v="205"/>
  </r>
  <r>
    <s v="DF20130327SW"/>
    <x v="16"/>
    <x v="9"/>
    <n v="2"/>
    <n v="1692.8560837294824"/>
    <n v="1270.752197"/>
    <n v="21.771498000000001"/>
    <n v="95.392824842802128"/>
    <n v="86.734615599999984"/>
    <s v="NA"/>
    <n v="160"/>
  </r>
  <r>
    <s v="DF20130327SW"/>
    <x v="16"/>
    <x v="9"/>
    <n v="3"/>
    <n v="1734.3892435717612"/>
    <n v="1291.0473629999999"/>
    <n v="27.237985999999999"/>
    <n v="105.81407756404985"/>
    <n v="101.2734938"/>
    <s v="NA"/>
    <n v="185"/>
  </r>
  <r>
    <s v="DF20130327SW"/>
    <x v="16"/>
    <x v="10"/>
    <n v="1"/>
    <n v="1666.9382976085096"/>
    <n v="1167.408203"/>
    <n v="14.957869000000001"/>
    <n v="77.527820177806063"/>
    <n v="60.030553599999998"/>
    <s v="NA"/>
    <n v="0"/>
  </r>
  <r>
    <s v="DF20130327SW"/>
    <x v="16"/>
    <x v="10"/>
    <n v="2"/>
    <n v="1711.9055949173439"/>
    <n v="1182.830078"/>
    <n v="11.276351999999999"/>
    <n v="89.934073417386657"/>
    <n v="75.756278999999992"/>
    <s v="NA"/>
    <n v="120"/>
  </r>
  <r>
    <s v="DF20130327SW"/>
    <x v="16"/>
    <x v="10"/>
    <n v="3"/>
    <n v="1561.1735259864142"/>
    <n v="1202.7055660000001"/>
    <n v="13.451840000000001"/>
    <n v="81.001571084888639"/>
    <n v="76.349702600000001"/>
    <s v="NA"/>
    <n v="110"/>
  </r>
  <r>
    <s v="DF20130327SW"/>
    <x v="16"/>
    <x v="11"/>
    <n v="1"/>
    <n v="1194.8443311743883"/>
    <n v="206.575211"/>
    <n v="36.672702999999998"/>
    <n v="123.67908222904595"/>
    <n v="74.866143599999987"/>
    <s v="NA"/>
    <n v="0"/>
  </r>
  <r>
    <s v="DF20130327SW"/>
    <x v="16"/>
    <x v="11"/>
    <n v="2"/>
    <n v="1169.4178670986671"/>
    <n v="207.430328"/>
    <n v="29.585045999999998"/>
    <n v="119.70908119238013"/>
    <n v="84.064209399999982"/>
    <s v="NA"/>
    <n v="0"/>
  </r>
  <r>
    <s v="DF20130327SW"/>
    <x v="16"/>
    <x v="11"/>
    <n v="3"/>
    <n v="1186.5464709491423"/>
    <n v="203.757507"/>
    <n v="41.850746000000001"/>
    <n v="164.37159285487036"/>
    <n v="84.65763299999999"/>
    <s v="NA"/>
    <n v="20"/>
  </r>
  <r>
    <s v="DF20130327SW"/>
    <x v="16"/>
    <x v="12"/>
    <n v="1"/>
    <n v="1116.9714055974819"/>
    <n v="39.293242999999997"/>
    <n v="33.456904999999999"/>
    <n v="35.346559163231966"/>
    <n v="23.535002200000001"/>
    <s v="NA"/>
    <n v="0"/>
  </r>
  <r>
    <s v="DF20130327SW"/>
    <x v="16"/>
    <x v="12"/>
    <n v="2"/>
    <n v="1163.9261292963756"/>
    <n v="30.970966000000001"/>
    <n v="26.363415"/>
    <n v="39.316560199897765"/>
    <n v="31.249508999999996"/>
    <s v="NA"/>
    <n v="25"/>
  </r>
  <r>
    <s v="DF20130327SW"/>
    <x v="16"/>
    <x v="12"/>
    <n v="3"/>
    <n v="1175.2172424663809"/>
    <n v="22.785408"/>
    <n v="26.336348999999998"/>
    <n v="33.857808774482301"/>
    <n v="23.2382904"/>
    <s v="NA"/>
    <n v="45"/>
  </r>
  <r>
    <s v="DF20130327SW"/>
    <x v="16"/>
    <x v="13"/>
    <n v="1"/>
    <n v="1204.8794142571917"/>
    <n v="204.20578"/>
    <n v="24.324524"/>
    <n v="80.505320955305393"/>
    <n v="57.656859199999992"/>
    <s v="NA"/>
    <n v="0"/>
  </r>
  <r>
    <s v="DF20130327SW"/>
    <x v="16"/>
    <x v="13"/>
    <n v="2"/>
    <n v="1195.6512271241565"/>
    <n v="242.74662799999999"/>
    <n v="22.349159"/>
    <n v="80.505320955305393"/>
    <n v="58.250282799999994"/>
    <s v="NA"/>
    <n v="0"/>
  </r>
  <r>
    <s v="DF20130327SW"/>
    <x v="16"/>
    <x v="13"/>
    <n v="3"/>
    <n v="1225.4731699519991"/>
    <n v="242.36360199999999"/>
    <n v="22.622776000000002"/>
    <n v="74.054069270723488"/>
    <n v="60.030553599999998"/>
    <s v="NA"/>
    <n v="20"/>
  </r>
  <r>
    <s v="DF20130327SW"/>
    <x v="16"/>
    <x v="14"/>
    <n v="1"/>
    <n v="1288.3464146405015"/>
    <n v="224.525375"/>
    <n v="63.193030999999998"/>
    <n v="74.054069270723488"/>
    <n v="31.842932599999997"/>
    <s v="NA"/>
    <n v="0"/>
  </r>
  <r>
    <s v="DF20130327SW"/>
    <x v="16"/>
    <x v="14"/>
    <n v="2"/>
    <n v="1298.9260767809003"/>
    <n v="231.97279399999999"/>
    <n v="78.331680000000006"/>
    <n v="67.602817586141555"/>
    <n v="30.062661800000001"/>
    <s v="NA"/>
    <n v="0"/>
  </r>
  <r>
    <s v="DF20130327SW"/>
    <x v="16"/>
    <x v="14"/>
    <n v="3"/>
    <n v="1270.131681014753"/>
    <n v="238.24748199999999"/>
    <n v="77.733825999999993"/>
    <n v="76.535319918639601"/>
    <n v="29.469238199999999"/>
    <s v="NA"/>
    <n v="5"/>
  </r>
  <r>
    <s v="DF20130429SW"/>
    <x v="17"/>
    <x v="0"/>
    <n v="1"/>
    <n v="212.903931"/>
    <n v="202.43371262790001"/>
    <n v="2.8326619441140002"/>
    <n v="104.41510480000001"/>
    <n v="23.4040125"/>
    <s v="NA"/>
    <n v="720"/>
  </r>
  <r>
    <s v="DF20130429SW"/>
    <x v="17"/>
    <x v="0"/>
    <n v="2"/>
    <n v="203.93954500000001"/>
    <n v="213.059309775"/>
    <n v="8.7549971752860003"/>
    <n v="106.04825050000001"/>
    <n v="24.647172099999999"/>
    <s v="NA"/>
    <n v="820"/>
  </r>
  <r>
    <s v="DF20130429SW"/>
    <x v="17"/>
    <x v="0"/>
    <n v="3"/>
    <n v="206.02380400000001"/>
    <n v="194.39197360049999"/>
    <n v="1.315166664186"/>
    <n v="115.84712469999999"/>
    <n v="32.106129699999997"/>
    <s v="NA"/>
    <n v="400"/>
  </r>
  <r>
    <s v="DF20130429SW"/>
    <x v="17"/>
    <x v="1"/>
    <n v="1"/>
    <n v="142.48675499999999"/>
    <n v="98.891964237300002"/>
    <n v="10.677070326581999"/>
    <n v="86.994883999999999"/>
    <n v="11.593996299999999"/>
    <s v="NA"/>
    <n v="160"/>
  </r>
  <r>
    <s v="DF20130429SW"/>
    <x v="17"/>
    <x v="1"/>
    <n v="2"/>
    <n v="141.38874100000001"/>
    <n v="83.389660181099998"/>
    <n v="2.8431603255200004"/>
    <n v="90.261175400000013"/>
    <n v="17.4990044"/>
    <s v="NA"/>
    <n v="105"/>
  </r>
  <r>
    <s v="DF20130429SW"/>
    <x v="17"/>
    <x v="1"/>
    <n v="3"/>
    <n v="138.360615"/>
    <n v="88.135094548799998"/>
    <n v="3.3215419023419996"/>
    <n v="93.527466799999999"/>
    <n v="12.837155900000001"/>
    <s v="NA"/>
    <n v="0"/>
  </r>
  <r>
    <s v="DF20130429SW"/>
    <x v="17"/>
    <x v="2"/>
    <n v="1"/>
    <n v="169.994415"/>
    <n v="128.64244148340001"/>
    <n v="3.890211843865"/>
    <n v="79.373537400000004"/>
    <n v="12.2155761"/>
    <s v="NA"/>
    <n v="660"/>
  </r>
  <r>
    <s v="DF20130429SW"/>
    <x v="17"/>
    <x v="2"/>
    <n v="2"/>
    <n v="170.40222199999999"/>
    <n v="104.4425562804"/>
    <n v="4.3916908217210002"/>
    <n v="91.894321100000013"/>
    <n v="11.593996299999999"/>
    <s v="NA"/>
    <n v="0"/>
  </r>
  <r>
    <s v="DF20130429SW"/>
    <x v="17"/>
    <x v="2"/>
    <n v="3"/>
    <n v="168.911835"/>
    <n v="123.9645274998"/>
    <n v="15.404026976540001"/>
    <n v="92.983084900000009"/>
    <n v="13.458735699999998"/>
    <s v="NA"/>
    <n v="0"/>
  </r>
  <r>
    <s v="DF20130429SW"/>
    <x v="17"/>
    <x v="3"/>
    <n v="1"/>
    <n v="116.409019"/>
    <n v="111.5704666947"/>
    <n v="4.8371619989230004"/>
    <n v="92.983084900000009"/>
    <n v="14.7018953"/>
    <s v="NA"/>
    <n v="25"/>
  </r>
  <r>
    <s v="DF20130429SW"/>
    <x v="17"/>
    <x v="3"/>
    <n v="2"/>
    <n v="110.131106"/>
    <n v="83.479590827100012"/>
    <n v="1.1780967135289999"/>
    <n v="101.14881339999999"/>
    <n v="11.593996299999999"/>
    <s v="NA"/>
    <n v="0"/>
  </r>
  <r>
    <s v="DF20130429SW"/>
    <x v="17"/>
    <x v="3"/>
    <n v="3"/>
    <n v="113.97502900000001"/>
    <n v="82.909431048599998"/>
    <n v="3.973229739757"/>
    <n v="85.361738299999999"/>
    <n v="9.7292568999999993"/>
    <s v="NA"/>
    <n v="0"/>
  </r>
  <r>
    <s v="DF20130429SW"/>
    <x v="17"/>
    <x v="4"/>
    <n v="1"/>
    <n v="182.007126"/>
    <n v="126.9925002801"/>
    <n v="3.5003005636319999"/>
    <n v="85.361738299999999"/>
    <n v="12.2155761"/>
    <s v="NA"/>
    <n v="0"/>
  </r>
  <r>
    <s v="DF20130429SW"/>
    <x v="17"/>
    <x v="4"/>
    <n v="2"/>
    <n v="177.10375999999999"/>
    <n v="127.39925157570001"/>
    <n v="3.5638595995659998"/>
    <n v="92.438703000000004"/>
    <n v="10.6616266"/>
    <s v="NA"/>
    <n v="0"/>
  </r>
  <r>
    <s v="DF20130429SW"/>
    <x v="17"/>
    <x v="4"/>
    <n v="3"/>
    <n v="187.931061"/>
    <n v="126.24537433170001"/>
    <n v="3.2141255804840001"/>
    <n v="84.272974500000004"/>
    <n v="9.4184669999999997"/>
    <s v="NA"/>
    <n v="0"/>
  </r>
  <r>
    <s v="DF20130429SW"/>
    <x v="17"/>
    <x v="5"/>
    <n v="1"/>
    <n v="171.73551900000001"/>
    <n v="114.55765695270001"/>
    <n v="6.1980148389790006"/>
    <n v="70.663426999999999"/>
    <n v="20.9176933"/>
    <s v="NA"/>
    <n v="500"/>
  </r>
  <r>
    <s v="DF20130429SW"/>
    <x v="17"/>
    <x v="5"/>
    <n v="2"/>
    <n v="178.01224500000001"/>
    <n v="107.1425373252"/>
    <n v="19.446281379614"/>
    <n v="96.793758199999999"/>
    <n v="17.188214500000001"/>
    <s v="NA"/>
    <n v="305"/>
  </r>
  <r>
    <s v="DF20130429SW"/>
    <x v="17"/>
    <x v="5"/>
    <n v="3"/>
    <n v="177.47596899999999"/>
    <n v="115.04699981580001"/>
    <n v="3.4095023703070004"/>
    <n v="97.338140100000004"/>
    <n v="12.526365999999999"/>
    <s v="NA"/>
    <n v="20"/>
  </r>
  <r>
    <s v="DF20130429SW"/>
    <x v="17"/>
    <x v="7"/>
    <n v="1"/>
    <n v="1387.3310550000001"/>
    <n v="1281.7183175823"/>
    <n v="6.6336441593709994"/>
    <n v="100.6044315"/>
    <n v="35.2140287"/>
    <s v="NA"/>
    <n v="110"/>
  </r>
  <r>
    <s v="DF20130429SW"/>
    <x v="17"/>
    <x v="7"/>
    <n v="2"/>
    <n v="1322.9956050000001"/>
    <n v="1343.6558064891001"/>
    <n v="5.3319416603199992"/>
    <n v="97.338140100000004"/>
    <n v="40.186667099999994"/>
    <s v="NA"/>
    <n v="0"/>
  </r>
  <r>
    <s v="DF20130429SW"/>
    <x v="17"/>
    <x v="7"/>
    <n v="3"/>
    <n v="1316.1933590000001"/>
    <n v="1343.3237560665"/>
    <n v="6.8570783574779997"/>
    <n v="94.616230599999994"/>
    <n v="77.792244999999994"/>
    <s v="NA"/>
    <n v="0"/>
  </r>
  <r>
    <s v="DF20130429SW"/>
    <x v="17"/>
    <x v="8"/>
    <n v="1"/>
    <n v="1605.809313"/>
    <n v="1522.0613209464"/>
    <n v="8.6695215206499991"/>
    <n v="120.74656180000001"/>
    <n v="62.252749999999999"/>
    <s v="NA"/>
    <n v="25"/>
  </r>
  <r>
    <s v="DF20130429SW"/>
    <x v="17"/>
    <x v="8"/>
    <n v="2"/>
    <n v="1621"/>
    <n v="1535.7498753948"/>
    <n v="8.7158275471230002"/>
    <n v="130.00105409999998"/>
    <n v="85.251202599999999"/>
    <s v="NA"/>
    <n v="45"/>
  </r>
  <r>
    <s v="DF20130429SW"/>
    <x v="17"/>
    <x v="8"/>
    <n v="3"/>
    <n v="1603.6685789999999"/>
    <n v="1598.1858605427001"/>
    <n v="4.5535974826209999"/>
    <n v="132.1785817"/>
    <n v="73.441186399999992"/>
    <s v="NA"/>
    <n v="15"/>
  </r>
  <r>
    <s v="DF20130429SW"/>
    <x v="17"/>
    <x v="17"/>
    <n v="1"/>
    <n v="63.655560000000001"/>
    <n v="15.704215335900001"/>
    <n v="94.963637474199999"/>
    <n v="277.528549"/>
    <n v="8.4860973000000008"/>
    <s v="NA"/>
    <n v="0"/>
  </r>
  <r>
    <s v="DF20130429SW"/>
    <x v="17"/>
    <x v="17"/>
    <n v="2"/>
    <n v="68.354736000000003"/>
    <n v="9.3595022469"/>
    <n v="72.497801077291996"/>
    <n v="154.49823959999998"/>
    <n v="10.3508367"/>
    <s v="NA"/>
    <n v="0"/>
  </r>
  <r>
    <s v="DF20130429SW"/>
    <x v="17"/>
    <x v="17"/>
    <n v="3"/>
    <n v="68.843063000000001"/>
    <n v="9.7608192629999984"/>
    <n v="60.138936583355004"/>
    <n v="225.26788659999997"/>
    <n v="9.1076771000000001"/>
    <s v="NA"/>
    <n v="0"/>
  </r>
  <r>
    <s v="DF20130429SW"/>
    <x v="17"/>
    <x v="18"/>
    <n v="1"/>
    <n v="19.830490000000001"/>
    <n v="10.7194623666"/>
    <n v="110.74685429954401"/>
    <n v="152.32071199999999"/>
    <n v="1.9595094"/>
    <s v="NA"/>
    <n v="0"/>
  </r>
  <r>
    <s v="DF20130429SW"/>
    <x v="17"/>
    <x v="18"/>
    <n v="2"/>
    <n v="18.559902000000001"/>
    <n v="10.6957273644"/>
    <n v="156.23210057645301"/>
    <n v="160.48644049999999"/>
    <n v="2.2702993"/>
    <s v="NA"/>
    <n v="0"/>
  </r>
  <r>
    <s v="DF20130429SW"/>
    <x v="17"/>
    <x v="18"/>
    <n v="3"/>
    <n v="19.114370000000001"/>
    <n v="12.0371669769"/>
    <n v="149.401889225519"/>
    <n v="142.52183779999999"/>
    <n v="1.0271397"/>
    <s v="NA"/>
    <n v="0"/>
  </r>
  <r>
    <s v="DF20130429SW"/>
    <x v="17"/>
    <x v="10"/>
    <n v="1"/>
    <n v="882.65637200000003"/>
    <n v="824.52529325789999"/>
    <n v="2.542122154586"/>
    <n v="98.426903899999999"/>
    <n v="51.064313599999998"/>
    <s v="NA"/>
    <n v="10"/>
  </r>
  <r>
    <s v="DF20130429SW"/>
    <x v="17"/>
    <x v="10"/>
    <n v="2"/>
    <n v="862.94915800000001"/>
    <n v="860.87549394600001"/>
    <n v="8.0268452648919997"/>
    <n v="112.58083329999999"/>
    <n v="42.983776200000001"/>
    <s v="NA"/>
    <n v="0"/>
  </r>
  <r>
    <s v="DF20130429SW"/>
    <x v="17"/>
    <x v="10"/>
    <n v="3"/>
    <n v="723.69427499999995"/>
    <n v="857.71480838939999"/>
    <n v="5.9738195052140002"/>
    <n v="95.160612499999999"/>
    <n v="54.172212599999995"/>
    <s v="NA"/>
    <n v="0"/>
  </r>
  <r>
    <s v="DF20130429SW"/>
    <x v="17"/>
    <x v="11"/>
    <n v="1"/>
    <n v="225.45425399999999"/>
    <n v="203.17482854760001"/>
    <n v="5.9188049084360008"/>
    <n v="142.52183779999999"/>
    <n v="24.0255923"/>
    <s v="NA"/>
    <n v="355"/>
  </r>
  <r>
    <s v="DF20130429SW"/>
    <x v="17"/>
    <x v="11"/>
    <n v="2"/>
    <n v="238.515579"/>
    <n v="210.10502513520001"/>
    <n v="4.1060677521070001"/>
    <n v="116.3915066"/>
    <n v="26.2011216"/>
    <s v="NA"/>
    <n v="65"/>
  </r>
  <r>
    <s v="DF20130429SW"/>
    <x v="17"/>
    <x v="11"/>
    <n v="3"/>
    <n v="228.57428200000001"/>
    <n v="155.55836492820001"/>
    <n v="4.387272507384"/>
    <n v="102.78195910000001"/>
    <n v="24.957961999999998"/>
    <s v="NA"/>
    <n v="0"/>
  </r>
  <r>
    <s v="DF20130429SW"/>
    <x v="17"/>
    <x v="12"/>
    <n v="1"/>
    <n v="162.30334500000001"/>
    <n v="83.994888084899998"/>
    <n v="6.2138261396660006"/>
    <n v="35.8229854"/>
    <n v="15.323475100000001"/>
    <s v="NA"/>
    <n v="230"/>
  </r>
  <r>
    <s v="DF20130429SW"/>
    <x v="17"/>
    <x v="12"/>
    <n v="2"/>
    <n v="168.92793900000001"/>
    <n v="102.30414100919999"/>
    <n v="3.6645086678959999"/>
    <n v="84.817356400000008"/>
    <n v="9.1076771000000001"/>
    <s v="NA"/>
    <n v="15"/>
  </r>
  <r>
    <s v="DF20130429SW"/>
    <x v="17"/>
    <x v="12"/>
    <n v="3"/>
    <n v="168.43841399999999"/>
    <n v="112.2515590365"/>
    <n v="1.6407024612309999"/>
    <n v="82.095446899999999"/>
    <n v="8.1753073999999994"/>
    <s v="NA"/>
    <n v="15"/>
  </r>
  <r>
    <s v="DF20130429SW"/>
    <x v="17"/>
    <x v="13"/>
    <n v="1"/>
    <n v="245.487854"/>
    <n v="269.09479104689996"/>
    <n v="6.0498350732950001"/>
    <n v="113.66959709999999"/>
    <n v="38.632717599999992"/>
    <s v="NA"/>
    <n v="680"/>
  </r>
  <r>
    <s v="DF20130429SW"/>
    <x v="17"/>
    <x v="13"/>
    <n v="2"/>
    <n v="249.19956999999999"/>
    <n v="274.27374042900004"/>
    <n v="5.6796135188119994"/>
    <n v="107.68139620000001"/>
    <n v="25.890331700000001"/>
    <s v="NA"/>
    <n v="640"/>
  </r>
  <r>
    <s v="DF20130429SW"/>
    <x v="17"/>
    <x v="13"/>
    <n v="3"/>
    <n v="248.83178699999999"/>
    <n v="282.97683084060003"/>
    <n v="6.3526426140880004"/>
    <n v="85.906120200000004"/>
    <n v="23.7148024"/>
    <s v="NA"/>
    <n v="460"/>
  </r>
  <r>
    <s v="DF20130429SW"/>
    <x v="17"/>
    <x v="14"/>
    <n v="1"/>
    <n v="225.32408100000001"/>
    <n v="288.85596882090005"/>
    <n v="4.7320861992740006"/>
    <n v="108.22577810000001"/>
    <n v="26.5119115"/>
    <s v="NA"/>
    <n v="0"/>
  </r>
  <r>
    <s v="DF20130429SW"/>
    <x v="17"/>
    <x v="14"/>
    <n v="2"/>
    <n v="237.51736500000001"/>
    <n v="350.75529193379998"/>
    <n v="2.2032322143850003"/>
    <n v="135.4448731"/>
    <n v="40.497456999999997"/>
    <s v="NA"/>
    <n v="65"/>
  </r>
  <r>
    <s v="DF20130429SW"/>
    <x v="17"/>
    <x v="14"/>
    <n v="3"/>
    <n v="232.25297499999999"/>
    <n v="305.31597564779997"/>
    <n v="3.0564075705549998"/>
    <n v="146.876893"/>
    <n v="23.093222599999997"/>
    <s v="NA"/>
    <n v="720"/>
  </r>
  <r>
    <s v="DF20130624SW"/>
    <x v="18"/>
    <x v="0"/>
    <n v="1"/>
    <n v="94.268776000000003"/>
    <n v="40.512614999999997"/>
    <n v="21.039653999999999"/>
    <n v="45.827343819999996"/>
    <n v="41.119070000000001"/>
    <s v="NA"/>
    <n v="185"/>
  </r>
  <r>
    <s v="DF20130624SW"/>
    <x v="18"/>
    <x v="0"/>
    <n v="2"/>
    <n v="88.932204999999996"/>
    <n v="58.452652"/>
    <n v="22.663672999999999"/>
    <n v="884.77773072000002"/>
    <n v="36.173701999999999"/>
    <s v="NA"/>
    <n v="295"/>
  </r>
  <r>
    <s v="DF20130624SW"/>
    <x v="18"/>
    <x v="0"/>
    <n v="3"/>
    <n v="87.323234999999997"/>
    <n v="52.789149999999999"/>
    <n v="23.356527"/>
    <n v="102.46147449999999"/>
    <n v="49.361350000000002"/>
    <s v="NA"/>
    <n v="140"/>
  </r>
  <r>
    <s v="DF20130624SW"/>
    <x v="18"/>
    <x v="1"/>
    <n v="1"/>
    <n v="266.52759600000002"/>
    <n v="113.211349"/>
    <n v="23.034396999999998"/>
    <n v="137.73360852000002"/>
    <n v="27.931422000000001"/>
    <s v="NA"/>
    <n v="65"/>
  </r>
  <r>
    <s v="DF20130624SW"/>
    <x v="18"/>
    <x v="1"/>
    <n v="2"/>
    <n v="270.05085000000003"/>
    <n v="98.525565999999998"/>
    <n v="21.578461000000001"/>
    <n v="49.304878160000001"/>
    <n v="26.9423484"/>
    <s v="NA"/>
    <n v="10"/>
  </r>
  <r>
    <s v="DF20130624SW"/>
    <x v="18"/>
    <x v="1"/>
    <n v="3"/>
    <n v="273.18201399999998"/>
    <n v="116.742729"/>
    <n v="25.613023999999999"/>
    <n v="37.381903279999996"/>
    <n v="27.931422000000001"/>
    <s v="NA"/>
    <n v="5"/>
  </r>
  <r>
    <s v="DF20130624SW"/>
    <x v="18"/>
    <x v="2"/>
    <n v="1"/>
    <n v="231.63339199999999"/>
    <n v="139.54844700000001"/>
    <n v="3.3331529999999998"/>
    <n v="105.93900883999999"/>
    <n v="42.108143599999998"/>
    <s v="NA"/>
    <n v="500"/>
  </r>
  <r>
    <s v="DF20130624SW"/>
    <x v="18"/>
    <x v="2"/>
    <n v="2"/>
    <n v="214.72888900000001"/>
    <n v="122.63401"/>
    <n v="25.443228000000001"/>
    <n v="54.769574979999994"/>
    <n v="36.173701999999999"/>
    <s v="NA"/>
    <n v="500"/>
  </r>
  <r>
    <s v="DF20130624SW"/>
    <x v="18"/>
    <x v="2"/>
    <n v="3"/>
    <n v="219.12696099999999"/>
    <n v="203.65621899999999"/>
    <n v="27.637309999999999"/>
    <n v="37.878693899999995"/>
    <n v="31.558025199999999"/>
    <s v="NA"/>
    <n v="500"/>
  </r>
  <r>
    <s v="DF20130624SW"/>
    <x v="18"/>
    <x v="3"/>
    <n v="1"/>
    <n v="60.323635000000003"/>
    <n v="481.53472900000003"/>
    <n v="32.873913000000002"/>
    <n v="594.65200863999996"/>
    <n v="125.52001719999998"/>
    <s v="NA"/>
    <n v="95"/>
  </r>
  <r>
    <s v="DF20130624SW"/>
    <x v="18"/>
    <x v="3"/>
    <n v="2"/>
    <n v="61.275500999999998"/>
    <n v="615.71350099999995"/>
    <n v="29.092403000000001"/>
    <n v="251.4986605"/>
    <n v="133.43260599999999"/>
    <s v="NA"/>
    <n v="0"/>
  </r>
  <r>
    <s v="DF20130624SW"/>
    <x v="18"/>
    <x v="3"/>
    <n v="3"/>
    <n v="77.532584999999997"/>
    <n v="610.40014599999995"/>
    <n v="7.8208229999999999"/>
    <n v="209.76824841999999"/>
    <n v="142.99365079999998"/>
    <s v="NA"/>
    <n v="0"/>
  </r>
  <r>
    <s v="DF20130624SW"/>
    <x v="18"/>
    <x v="4"/>
    <n v="1"/>
    <n v="59.323985999999998"/>
    <n v="30.625222999999998"/>
    <n v="26.566317000000002"/>
    <n v="73.647618539999996"/>
    <n v="33.206481200000006"/>
    <s v="NA"/>
    <n v="500"/>
  </r>
  <r>
    <s v="DF20130624SW"/>
    <x v="18"/>
    <x v="4"/>
    <n v="2"/>
    <n v="58.362797"/>
    <n v="136.90795900000001"/>
    <n v="23.31982"/>
    <n v="46.324134439999995"/>
    <n v="29.250186799999998"/>
    <s v="NA"/>
    <n v="500"/>
  </r>
  <r>
    <s v="DF20130624SW"/>
    <x v="18"/>
    <x v="4"/>
    <n v="3"/>
    <n v="59.012374999999999"/>
    <n v="63.836162999999999"/>
    <n v="28.804860999999999"/>
    <n v="654.26688304000004"/>
    <n v="30.898642799999998"/>
    <s v="NA"/>
    <n v="500"/>
  </r>
  <r>
    <s v="DF20130624SW"/>
    <x v="18"/>
    <x v="5"/>
    <n v="1"/>
    <n v="593.42891999999995"/>
    <n v="432.13848899999999"/>
    <n v="22.847245999999998"/>
    <n v="186.41908927999998"/>
    <n v="43.097217200000003"/>
    <s v="NA"/>
    <n v="215"/>
  </r>
  <r>
    <s v="DF20130624SW"/>
    <x v="18"/>
    <x v="5"/>
    <n v="2"/>
    <n v="62.002158999999999"/>
    <n v="480.86520400000001"/>
    <n v="24.837485999999998"/>
    <n v="171.51537067999999"/>
    <n v="40.459687600000002"/>
    <s v="NA"/>
    <n v="170"/>
  </r>
  <r>
    <s v="DF20130624SW"/>
    <x v="18"/>
    <x v="5"/>
    <n v="3"/>
    <n v="56.747078000000002"/>
    <n v="804.67657499999996"/>
    <n v="26.874721999999998"/>
    <n v="187.90946113999999"/>
    <n v="41.778452399999999"/>
    <s v="NA"/>
    <n v="105"/>
  </r>
  <r>
    <s v="DF20130624SW"/>
    <x v="18"/>
    <x v="7"/>
    <n v="1"/>
    <n v="1511.5870359999999"/>
    <n v="1459.3104249999999"/>
    <n v="19.393045000000001"/>
    <n v="296.70660692000001"/>
    <n v="44.745673200000006"/>
    <s v="NA"/>
    <n v="500"/>
  </r>
  <r>
    <s v="DF20130624SW"/>
    <x v="18"/>
    <x v="7"/>
    <n v="2"/>
    <n v="1530.729736"/>
    <n v="1439.4898679999999"/>
    <n v="20.327636999999999"/>
    <n v="255.47298545999999"/>
    <n v="41.4487612"/>
    <s v="NA"/>
    <n v="500"/>
  </r>
  <r>
    <s v="DF20130624SW"/>
    <x v="18"/>
    <x v="7"/>
    <n v="3"/>
    <n v="1376.5839840000001"/>
    <n v="1251.730225"/>
    <n v="24.119686000000002"/>
    <n v="216.22652647999999"/>
    <n v="43.426908400000002"/>
    <s v="NA"/>
    <n v="500"/>
  </r>
  <r>
    <s v="DF20130624SW"/>
    <x v="18"/>
    <x v="8"/>
    <n v="1"/>
    <n v="2190.0593260000001"/>
    <n v="2132.5139159999999"/>
    <n v="23.220320000000001"/>
    <n v="70.170084200000005"/>
    <n v="55.955174000000007"/>
    <s v="NA"/>
    <n v="500"/>
  </r>
  <r>
    <s v="DF20130624SW"/>
    <x v="18"/>
    <x v="8"/>
    <n v="2"/>
    <n v="2167.6315920000002"/>
    <n v="2131.0739749999998"/>
    <n v="41.462649999999996"/>
    <n v="82.589849700000002"/>
    <n v="61.5599244"/>
    <s v="NA"/>
    <n v="500"/>
  </r>
  <r>
    <s v="DF20130624SW"/>
    <x v="18"/>
    <x v="8"/>
    <n v="3"/>
    <n v="2175.369385"/>
    <n v="2138.8054200000001"/>
    <n v="23.427558000000001"/>
    <n v="79.112315359999997"/>
    <n v="68.153748399999984"/>
    <s v="NA"/>
    <n v="500"/>
  </r>
  <r>
    <s v="DF20130624SW"/>
    <x v="18"/>
    <x v="17"/>
    <n v="1"/>
    <n v="1547.173481"/>
    <n v="1115.8591309999999"/>
    <n v="37.971302000000001"/>
    <n v="495.29388463999999"/>
    <n v="7.1608763999999994"/>
    <s v="NA"/>
    <n v="260"/>
  </r>
  <r>
    <s v="DF20130624SW"/>
    <x v="18"/>
    <x v="17"/>
    <n v="2"/>
    <n v="1540.314255"/>
    <n v="1162.496216"/>
    <n v="43.509529000000001"/>
    <n v="282.66749927999996"/>
    <n v="7.1608763999999994"/>
    <s v="NA"/>
    <n v="215"/>
  </r>
  <r>
    <s v="DF20130624SW"/>
    <x v="18"/>
    <x v="17"/>
    <n v="3"/>
    <n v="1648.1455840000001"/>
    <n v="1543.5532229999999"/>
    <n v="28.949404000000001"/>
    <n v="165.55388324"/>
    <n v="6.8311852000000002"/>
    <s v="NA"/>
    <n v="200"/>
  </r>
  <r>
    <s v="DF20130624SW"/>
    <x v="18"/>
    <x v="16"/>
    <n v="1"/>
    <n v="197.42425499999999"/>
    <n v="175.390533"/>
    <n v="18.385459999999998"/>
    <n v="96.996777679999994"/>
    <n v="45.734746800000003"/>
    <s v="NA"/>
    <n v="500"/>
  </r>
  <r>
    <s v="DF20130624SW"/>
    <x v="18"/>
    <x v="16"/>
    <n v="2"/>
    <n v="201.14477500000001"/>
    <n v="154.19989000000001"/>
    <n v="19.850062999999999"/>
    <n v="73.647618539999996"/>
    <n v="51.669188400000003"/>
    <s v="NA"/>
    <n v="105"/>
  </r>
  <r>
    <s v="DF20130624SW"/>
    <x v="18"/>
    <x v="16"/>
    <n v="3"/>
    <n v="197.42851300000001"/>
    <n v="190.01387"/>
    <n v="31.733608"/>
    <n v="73.647618539999996"/>
    <n v="50.680114799999998"/>
    <s v="NA"/>
    <n v="195"/>
  </r>
  <r>
    <s v="DF20130624SW"/>
    <x v="18"/>
    <x v="11"/>
    <n v="1"/>
    <n v="242.077316"/>
    <n v="213.56227100000001"/>
    <n v="25.072426"/>
    <n v="144.19188657999999"/>
    <n v="53.977026800000004"/>
    <s v="NA"/>
    <n v="170"/>
  </r>
  <r>
    <s v="DF20130624SW"/>
    <x v="18"/>
    <x v="11"/>
    <n v="2"/>
    <n v="235.286621"/>
    <n v="163.34527600000001"/>
    <n v="22.865380999999999"/>
    <n v="70.66687481999999"/>
    <n v="64.856836399999992"/>
    <s v="NA"/>
    <n v="80"/>
  </r>
  <r>
    <s v="DF20130624SW"/>
    <x v="18"/>
    <x v="11"/>
    <n v="3"/>
    <n v="252.08573899999999"/>
    <n v="132.051605"/>
    <n v="21.677948000000001"/>
    <n v="70.170084200000005"/>
    <n v="65.51621879999999"/>
    <s v="NA"/>
    <n v="15"/>
  </r>
  <r>
    <s v="DF20130624SW"/>
    <x v="18"/>
    <x v="12"/>
    <n v="1"/>
    <n v="383.607148"/>
    <n v="256.51403800000003"/>
    <n v="24.687446999999999"/>
    <n v="1208.6852149599999"/>
    <n v="39.800305199999997"/>
    <s v="NA"/>
    <n v="25"/>
  </r>
  <r>
    <s v="DF20130624SW"/>
    <x v="18"/>
    <x v="12"/>
    <n v="2"/>
    <n v="344.26843200000002"/>
    <n v="283.08264200000002"/>
    <n v="24.865561"/>
    <n v="1073.5581663200001"/>
    <n v="31.887716399999999"/>
    <s v="NA"/>
    <n v="30"/>
  </r>
  <r>
    <s v="DF20130624SW"/>
    <x v="18"/>
    <x v="12"/>
    <n v="3"/>
    <n v="345.60073999999997"/>
    <n v="238.45751999999999"/>
    <n v="24.387802000000001"/>
    <n v="479.39658479999997"/>
    <n v="32.217407600000001"/>
    <s v="NA"/>
    <n v="5"/>
  </r>
  <r>
    <s v="DF20130624SW"/>
    <x v="18"/>
    <x v="13"/>
    <n v="1"/>
    <n v="305.10794099999998"/>
    <n v="244.57446300000001"/>
    <n v="19.691206000000001"/>
    <n v="76.13157163999999"/>
    <n v="48.042585199999998"/>
    <s v="NA"/>
    <n v="75"/>
  </r>
  <r>
    <s v="DF20130624SW"/>
    <x v="18"/>
    <x v="13"/>
    <n v="2"/>
    <n v="304.13491800000003"/>
    <n v="288.56741299999999"/>
    <n v="23.111753"/>
    <n v="52.285621879999994"/>
    <n v="49.361350000000002"/>
    <s v="NA"/>
    <n v="45"/>
  </r>
  <r>
    <s v="DF20130624SW"/>
    <x v="18"/>
    <x v="13"/>
    <n v="3"/>
    <n v="306.15930200000003"/>
    <n v="271.76763899999997"/>
    <n v="22.301656999999999"/>
    <n v="57.253528079999995"/>
    <n v="44.415982000000007"/>
    <s v="NA"/>
    <n v="0"/>
  </r>
  <r>
    <s v="DF20130624SW"/>
    <x v="18"/>
    <x v="14"/>
    <n v="1"/>
    <n v="349.74883999999997"/>
    <n v="305.13226300000002"/>
    <n v="34.707794"/>
    <n v="96.996777679999994"/>
    <n v="36.503393199999998"/>
    <s v="NA"/>
    <n v="15"/>
  </r>
  <r>
    <s v="DF20130624SW"/>
    <x v="18"/>
    <x v="14"/>
    <n v="2"/>
    <n v="322.17974800000002"/>
    <n v="317.10171500000001"/>
    <n v="33.253605"/>
    <n v="119.84914619999999"/>
    <n v="35.8440108"/>
    <s v="NA"/>
    <n v="5"/>
  </r>
  <r>
    <s v="DF20130624SW"/>
    <x v="18"/>
    <x v="14"/>
    <n v="3"/>
    <n v="322.19021600000002"/>
    <n v="277.06564300000002"/>
    <n v="27.339931"/>
    <n v="56.259946839999998"/>
    <n v="35.184628400000001"/>
    <s v="NA"/>
    <n v="15"/>
  </r>
  <r>
    <s v="DF20130729SW"/>
    <x v="19"/>
    <x v="0"/>
    <n v="1"/>
    <n v="155.851044"/>
    <n v="147.38801599999999"/>
    <n v="5.2805720000000003"/>
    <n v="89.434625650000001"/>
    <n v="45.827948499999991"/>
    <s v="NA"/>
    <n v="425"/>
  </r>
  <r>
    <s v="DF20130729SW"/>
    <x v="19"/>
    <x v="0"/>
    <n v="2"/>
    <n v="170.56603999999999"/>
    <n v="167.16235399999999"/>
    <n v="14.175369999999999"/>
    <n v="72.291726249999996"/>
    <n v="57.663591899999993"/>
    <s v="NA"/>
    <n v="340"/>
  </r>
  <r>
    <s v="DF20130729SW"/>
    <x v="19"/>
    <x v="0"/>
    <n v="3"/>
    <n v="165.79347200000001"/>
    <n v="182.91876199999999"/>
    <n v="12.78013"/>
    <n v="81.815559250000007"/>
    <n v="57.975056199999997"/>
    <s v="NA"/>
    <n v="1000"/>
  </r>
  <r>
    <s v="DF20130729SW"/>
    <x v="19"/>
    <x v="1"/>
    <n v="1"/>
    <n v="257.97422"/>
    <n v="168.80722"/>
    <n v="30.218222000000001"/>
    <n v="61.339318299999995"/>
    <n v="26.205697599999997"/>
    <s v="NA"/>
    <n v="1000"/>
  </r>
  <r>
    <s v="DF20130729SW"/>
    <x v="19"/>
    <x v="1"/>
    <n v="2"/>
    <n v="254.622871"/>
    <n v="224.08776900000001"/>
    <n v="26.571424"/>
    <n v="62.76789325"/>
    <n v="31.189126399999999"/>
    <s v="NA"/>
    <n v="1000"/>
  </r>
  <r>
    <s v="DF20130729SW"/>
    <x v="19"/>
    <x v="1"/>
    <n v="3"/>
    <n v="276.942612"/>
    <n v="202.016434"/>
    <n v="90.976180999999997"/>
    <n v="82.291750899999997"/>
    <n v="29.008876299999997"/>
    <s v="NA"/>
    <n v="175"/>
  </r>
  <r>
    <s v="DF20130729SW"/>
    <x v="19"/>
    <x v="2"/>
    <n v="1"/>
    <n v="246.06218000000001"/>
    <n v="155.55345199999999"/>
    <n v="16.419771000000001"/>
    <n v="57.529785099999998"/>
    <n v="16.550304299999997"/>
    <s v="NA"/>
    <n v="55"/>
  </r>
  <r>
    <s v="DF20130729SW"/>
    <x v="19"/>
    <x v="2"/>
    <n v="2"/>
    <n v="291.289963"/>
    <n v="207.850449"/>
    <n v="19.442841999999999"/>
    <n v="54.672635200000002"/>
    <n v="17.173232899999999"/>
    <s v="NA"/>
    <n v="45"/>
  </r>
  <r>
    <s v="DF20130729SW"/>
    <x v="19"/>
    <x v="2"/>
    <n v="3"/>
    <n v="161.510086"/>
    <n v="131.131699"/>
    <n v="24.343081999999999"/>
    <n v="52.7678686"/>
    <n v="15.927375700000001"/>
    <s v="NA"/>
    <n v="50"/>
  </r>
  <r>
    <s v="DF20130729SW"/>
    <x v="19"/>
    <x v="3"/>
    <n v="1"/>
    <n v="460.76864599999999"/>
    <n v="427.01855499999999"/>
    <n v="17.351265000000001"/>
    <n v="97.053692050000009"/>
    <n v="18.107625799999997"/>
    <s v="NA"/>
    <n v="145"/>
  </r>
  <r>
    <s v="DF20130729SW"/>
    <x v="19"/>
    <x v="3"/>
    <n v="2"/>
    <n v="466.77098799999999"/>
    <n v="275.30197099999998"/>
    <n v="13.408327999999999"/>
    <n v="96.577500400000005"/>
    <n v="19.353482999999997"/>
    <s v="NA"/>
    <n v="1000"/>
  </r>
  <r>
    <s v="DF20130729SW"/>
    <x v="19"/>
    <x v="3"/>
    <n v="3"/>
    <n v="456.55147199999999"/>
    <n v="390.046783"/>
    <n v="13.98039"/>
    <n v="75.625067800000011"/>
    <n v="20.287875899999996"/>
    <s v="NA"/>
    <n v="1000"/>
  </r>
  <r>
    <s v="DF20130729SW"/>
    <x v="19"/>
    <x v="4"/>
    <n v="1"/>
    <n v="112.360664"/>
    <n v="112.437012"/>
    <n v="6.7639490000000002"/>
    <n v="49.434527049999993"/>
    <n v="17.484697199999996"/>
    <s v="NA"/>
    <n v="15"/>
  </r>
  <r>
    <s v="DF20130729SW"/>
    <x v="19"/>
    <x v="4"/>
    <n v="2"/>
    <n v="181.419601"/>
    <n v="159.35807800000001"/>
    <n v="11.120357"/>
    <n v="72.291726249999996"/>
    <n v="14.058589899999998"/>
    <s v="NA"/>
    <n v="10"/>
  </r>
  <r>
    <s v="DF20130729SW"/>
    <x v="19"/>
    <x v="4"/>
    <n v="3"/>
    <n v="200.39503500000001"/>
    <n v="180.64003"/>
    <n v="18.508312"/>
    <n v="55.625018500000003"/>
    <n v="10.009554"/>
    <s v="NA"/>
    <n v="0"/>
  </r>
  <r>
    <s v="DF20130729SW"/>
    <x v="19"/>
    <x v="5"/>
    <n v="1"/>
    <n v="179.86116000000001"/>
    <n v="134.44313"/>
    <n v="25.040289000000001"/>
    <n v="73.720301200000009"/>
    <n v="16.23884"/>
    <s v="NA"/>
    <n v="105"/>
  </r>
  <r>
    <s v="DF20130729SW"/>
    <x v="19"/>
    <x v="5"/>
    <n v="2"/>
    <n v="205.57093800000001"/>
    <n v="152.12403900000001"/>
    <n v="30.134039000000001"/>
    <n v="88.482242350000007"/>
    <n v="14.9929828"/>
    <s v="NA"/>
    <n v="170"/>
  </r>
  <r>
    <s v="DF20130729SW"/>
    <x v="19"/>
    <x v="5"/>
    <n v="3"/>
    <n v="161.436035"/>
    <n v="145.00311300000001"/>
    <n v="5.3617210000000002"/>
    <n v="77.053642750000009"/>
    <n v="15.6159114"/>
    <s v="NA"/>
    <n v="125"/>
  </r>
  <r>
    <s v="DF20130729SW"/>
    <x v="19"/>
    <x v="7"/>
    <n v="1"/>
    <n v="2220.4084469999998"/>
    <n v="1772.182495"/>
    <n v="18.280659"/>
    <n v="163.72052305"/>
    <n v="55.794806099999995"/>
    <s v="NA"/>
    <n v="0"/>
  </r>
  <r>
    <s v="DF20130729SW"/>
    <x v="19"/>
    <x v="7"/>
    <n v="2"/>
    <n v="2214.0950469999998"/>
    <n v="1774.944092"/>
    <n v="17.773911999999999"/>
    <n v="204.19681329999997"/>
    <n v="61.401163499999996"/>
    <s v="NA"/>
    <n v="1000"/>
  </r>
  <r>
    <s v="DF20130729SW"/>
    <x v="19"/>
    <x v="7"/>
    <n v="3"/>
    <n v="2199.9257809999999"/>
    <n v="1682.7174070000001"/>
    <n v="18.675304000000001"/>
    <n v="255.14931984999998"/>
    <n v="57.975056199999997"/>
    <s v="NA"/>
    <n v="1000"/>
  </r>
  <r>
    <s v="DF20130729SW"/>
    <x v="19"/>
    <x v="8"/>
    <n v="1"/>
    <n v="2219.9025879999999"/>
    <n v="1621.583496"/>
    <n v="27.328547"/>
    <n v="95.148925450000007"/>
    <n v="73.859735499999999"/>
    <s v="NA"/>
    <n v="1000"/>
  </r>
  <r>
    <s v="DF20130729SW"/>
    <x v="19"/>
    <x v="8"/>
    <n v="2"/>
    <n v="2074.7653810000002"/>
    <n v="1596.475342"/>
    <n v="27.597078"/>
    <n v="85.625092449999997"/>
    <n v="77.908771400000006"/>
    <s v="NA"/>
    <n v="1000"/>
  </r>
  <r>
    <s v="DF20130729SW"/>
    <x v="19"/>
    <x v="8"/>
    <n v="3"/>
    <n v="2236.994385"/>
    <n v="1623.896851"/>
    <n v="25.994081000000001"/>
    <n v="87.053667399999995"/>
    <n v="79.777557200000004"/>
    <s v="NA"/>
    <n v="1000"/>
  </r>
  <r>
    <s v="DF20130729SW"/>
    <x v="19"/>
    <x v="17"/>
    <n v="1"/>
    <n v="355.91689300000002"/>
    <n v="57.868282000000001"/>
    <n v="209.983597"/>
    <n v="123.24423280000001"/>
    <n v="8.1407682000000001"/>
    <s v="NA"/>
    <n v="1000"/>
  </r>
  <r>
    <s v="DF20130729SW"/>
    <x v="19"/>
    <x v="17"/>
    <n v="2"/>
    <n v="355.61825599999997"/>
    <n v="52.520896999999998"/>
    <n v="169.27539100000001"/>
    <n v="102.76799185"/>
    <n v="8.7636968"/>
    <s v="NA"/>
    <n v="1000"/>
  </r>
  <r>
    <s v="DF20130729SW"/>
    <x v="19"/>
    <x v="17"/>
    <n v="3"/>
    <n v="368.31962600000003"/>
    <n v="40.652408999999999"/>
    <n v="152.90733299999999"/>
    <n v="101.81560854999999"/>
    <n v="8.4522324999999991"/>
    <s v="NA"/>
    <n v="1000"/>
  </r>
  <r>
    <s v="DF20130729SW"/>
    <x v="19"/>
    <x v="18"/>
    <n v="1"/>
    <n v="234.872646"/>
    <n v="45.526363000000003"/>
    <n v="125.18920900000001"/>
    <n v="121.81565785000001"/>
    <n v="5.3375895"/>
    <s v="NA"/>
    <n v="380"/>
  </r>
  <r>
    <s v="DF20130729SW"/>
    <x v="19"/>
    <x v="18"/>
    <n v="2"/>
    <n v="248.046997"/>
    <n v="39.910998999999997"/>
    <n v="149.52316300000001"/>
    <n v="114.6727831"/>
    <n v="4.7146609000000002"/>
    <s v="NA"/>
    <n v="80"/>
  </r>
  <r>
    <s v="DF20130729SW"/>
    <x v="19"/>
    <x v="18"/>
    <n v="3"/>
    <n v="240.70906400000001"/>
    <n v="40.872729999999997"/>
    <n v="153.62107800000001"/>
    <n v="80.386984300000009"/>
    <n v="5.0261252000000001"/>
    <s v="NA"/>
    <n v="45"/>
  </r>
  <r>
    <s v="DF20130729SW"/>
    <x v="19"/>
    <x v="16"/>
    <n v="1"/>
    <n v="420.84759500000001"/>
    <n v="305.21816999999999"/>
    <n v="13.615119"/>
    <n v="143.72047374999997"/>
    <n v="5.0261252000000001"/>
    <s v="NA"/>
    <n v="215"/>
  </r>
  <r>
    <s v="DF20130729SW"/>
    <x v="19"/>
    <x v="16"/>
    <n v="2"/>
    <n v="398.14117399999998"/>
    <n v="280.060272"/>
    <n v="14.946673000000001"/>
    <n v="136.57759899999996"/>
    <n v="3.780268"/>
    <s v="NA"/>
    <n v="90"/>
  </r>
  <r>
    <s v="DF20130729SW"/>
    <x v="19"/>
    <x v="16"/>
    <n v="3"/>
    <n v="387.977081"/>
    <n v="278.22412100000003"/>
    <n v="12.922014000000001"/>
    <n v="135.14902404999998"/>
    <n v="5.0261252000000001"/>
    <s v="NA"/>
    <n v="10"/>
  </r>
  <r>
    <s v="DF20130729SW"/>
    <x v="19"/>
    <x v="11"/>
    <n v="1"/>
    <n v="201.74496500000001"/>
    <n v="212.495148"/>
    <n v="14.930149999999999"/>
    <n v="84.196517499999999"/>
    <n v="25.894233299999996"/>
    <s v="NA"/>
    <n v="1000"/>
  </r>
  <r>
    <s v="DF20130729SW"/>
    <x v="19"/>
    <x v="11"/>
    <n v="2"/>
    <n v="190.340485"/>
    <n v="173.72851600000001"/>
    <n v="15.987311999999999"/>
    <n v="91.339392250000003"/>
    <n v="32.123519299999998"/>
    <s v="NA"/>
    <n v="1000"/>
  </r>
  <r>
    <s v="DF20130729SW"/>
    <x v="19"/>
    <x v="11"/>
    <n v="3"/>
    <n v="193.42614699999999"/>
    <n v="185.91890000000001"/>
    <n v="15.95632"/>
    <n v="90.387008950000009"/>
    <n v="29.943269199999996"/>
    <s v="NA"/>
    <n v="1000"/>
  </r>
  <r>
    <s v="DF20130729SW"/>
    <x v="19"/>
    <x v="12"/>
    <n v="1"/>
    <n v="432.456345"/>
    <n v="324.74557499999997"/>
    <n v="17.898758000000001"/>
    <n v="44.672610549999995"/>
    <n v="8.7636968"/>
    <s v="NA"/>
    <n v="460"/>
  </r>
  <r>
    <s v="DF20130729SW"/>
    <x v="19"/>
    <x v="12"/>
    <n v="2"/>
    <n v="412.05172700000003"/>
    <n v="310.68487499999998"/>
    <n v="5.7400580000000003"/>
    <n v="40.863077349999998"/>
    <n v="9.075161099999999"/>
    <s v="NA"/>
    <n v="165"/>
  </r>
  <r>
    <s v="DF20130729SW"/>
    <x v="19"/>
    <x v="12"/>
    <n v="3"/>
    <n v="326.844559"/>
    <n v="289.22262599999999"/>
    <n v="18.868117999999999"/>
    <n v="88.006050700000003"/>
    <n v="8.4522324999999991"/>
    <s v="NA"/>
    <n v="30"/>
  </r>
  <r>
    <s v="DF20130729SW"/>
    <x v="19"/>
    <x v="13"/>
    <n v="1"/>
    <n v="390.82074"/>
    <n v="333.988922"/>
    <n v="19.899958000000002"/>
    <n v="122.76804115"/>
    <n v="21.222268799999998"/>
    <s v="NA"/>
    <n v="880"/>
  </r>
  <r>
    <s v="DF20130729SW"/>
    <x v="19"/>
    <x v="13"/>
    <n v="2"/>
    <n v="429.04980499999999"/>
    <n v="351.46343999999999"/>
    <n v="12.981012"/>
    <n v="142.29189879999998"/>
    <n v="23.713983199999998"/>
    <s v="NA"/>
    <n v="125"/>
  </r>
  <r>
    <s v="DF20130729SW"/>
    <x v="19"/>
    <x v="13"/>
    <n v="3"/>
    <n v="353.28790300000003"/>
    <n v="302.08071899999999"/>
    <n v="21.153122"/>
    <n v="107.05371670000001"/>
    <n v="20.599340199999997"/>
    <s v="NA"/>
    <n v="135"/>
  </r>
  <r>
    <s v="DF20130729SW"/>
    <x v="19"/>
    <x v="14"/>
    <n v="1"/>
    <n v="183.605896"/>
    <n v="133.32399000000001"/>
    <n v="8.9577899999999993"/>
    <n v="35.624969199999995"/>
    <n v="13.4356613"/>
    <s v="NA"/>
    <n v="60"/>
  </r>
  <r>
    <s v="DF20130729SW"/>
    <x v="19"/>
    <x v="14"/>
    <n v="2"/>
    <n v="188.48117099999999"/>
    <n v="144.32586499999999"/>
    <n v="29.216270000000002"/>
    <n v="69.43457635"/>
    <n v="13.7471256"/>
    <s v="NA"/>
    <n v="45"/>
  </r>
  <r>
    <s v="DF20130729SW"/>
    <x v="19"/>
    <x v="14"/>
    <n v="3"/>
    <n v="205.32678200000001"/>
    <n v="166.248535"/>
    <n v="23.836731"/>
    <n v="87.053667399999995"/>
    <n v="13.7471256"/>
    <s v="NA"/>
    <n v="0"/>
  </r>
  <r>
    <s v="DF20131001SW"/>
    <x v="20"/>
    <x v="0"/>
    <n v="1"/>
    <n v="41.437995999999998"/>
    <s v="NA"/>
    <s v="NA"/>
    <n v="190.80418557000002"/>
    <n v="90.761478499999996"/>
    <n v="3.9999999999906777"/>
    <s v="NA"/>
  </r>
  <r>
    <s v="DF20131001SW"/>
    <x v="20"/>
    <x v="0"/>
    <n v="2"/>
    <n v="40.377612999999997"/>
    <s v="NA"/>
    <s v="NA"/>
    <n v="166.01735637000002"/>
    <n v="94.442326099999988"/>
    <s v="NA"/>
    <s v="NA"/>
  </r>
  <r>
    <s v="DF20131001SW"/>
    <x v="20"/>
    <x v="0"/>
    <n v="3"/>
    <n v="35.669539999999998"/>
    <s v="NA"/>
    <s v="NA"/>
    <n v="147.42723447"/>
    <n v="93.828851499999999"/>
    <s v="NA"/>
    <s v="NA"/>
  </r>
  <r>
    <s v="DF20131001SW"/>
    <x v="20"/>
    <x v="1"/>
    <n v="1"/>
    <n v="47.108418"/>
    <s v="NA"/>
    <s v="NA"/>
    <n v="465.77479188000007"/>
    <n v="43.830671599999995"/>
    <n v="18.000000000029104"/>
    <s v="NA"/>
  </r>
  <r>
    <s v="DF20131001SW"/>
    <x v="20"/>
    <x v="1"/>
    <n v="2"/>
    <n v="54.868225000000002"/>
    <s v="NA"/>
    <s v="NA"/>
    <n v="445.94532852000003"/>
    <n v="48.124993799999999"/>
    <s v="NA"/>
    <s v="NA"/>
  </r>
  <r>
    <s v="DF20131001SW"/>
    <x v="20"/>
    <x v="1"/>
    <n v="3"/>
    <n v="49.791316999999999"/>
    <s v="NA"/>
    <s v="NA"/>
    <n v="426.11586516"/>
    <n v="49.351942999999999"/>
    <s v="NA"/>
    <s v="NA"/>
  </r>
  <r>
    <s v="DF20131001SW"/>
    <x v="20"/>
    <x v="2"/>
    <n v="1"/>
    <n v="37.43544"/>
    <s v="NA"/>
    <s v="NA"/>
    <n v="128.83711257000002"/>
    <n v="68.676392899999996"/>
    <n v="4.9999999999883471"/>
    <s v="NA"/>
  </r>
  <r>
    <s v="DF20131001SW"/>
    <x v="20"/>
    <x v="2"/>
    <n v="2"/>
    <n v="38.066982000000003"/>
    <s v="NA"/>
    <s v="NA"/>
    <n v="121.40106381000001"/>
    <n v="66.8359691"/>
    <s v="NA"/>
    <s v="NA"/>
  </r>
  <r>
    <s v="DF20131001SW"/>
    <x v="20"/>
    <x v="2"/>
    <n v="3"/>
    <n v="39.525410000000001"/>
    <s v="NA"/>
    <s v="NA"/>
    <n v="126.35842965000001"/>
    <n v="68.676392899999996"/>
    <s v="NA"/>
    <s v="NA"/>
  </r>
  <r>
    <s v="DF20131001SW"/>
    <x v="20"/>
    <x v="3"/>
    <n v="1"/>
    <n v="35.499138000000002"/>
    <s v="NA"/>
    <s v="NA"/>
    <n v="423.63718224000002"/>
    <n v="56.713638199999998"/>
    <n v="46.999999999997044"/>
    <s v="NA"/>
  </r>
  <r>
    <s v="DF20131001SW"/>
    <x v="20"/>
    <x v="3"/>
    <n v="2"/>
    <n v="37.394706999999997"/>
    <s v="NA"/>
    <s v="NA"/>
    <n v="334.40459712000006"/>
    <n v="92.601902299999992"/>
    <s v="NA"/>
    <s v="NA"/>
  </r>
  <r>
    <s v="DF20131001SW"/>
    <x v="20"/>
    <x v="3"/>
    <n v="3"/>
    <n v="41.123722000000001"/>
    <s v="NA"/>
    <s v="NA"/>
    <n v="307.13908500000002"/>
    <n v="67.756180999999998"/>
    <s v="NA"/>
    <s v="NA"/>
  </r>
  <r>
    <s v="DF20131001SW"/>
    <x v="20"/>
    <x v="4"/>
    <n v="1"/>
    <s v="NA"/>
    <s v="NA"/>
    <s v="NA"/>
    <s v="NA"/>
    <s v="NA"/>
    <s v="NA"/>
    <s v="NA"/>
  </r>
  <r>
    <s v="DF20131001SW"/>
    <x v="20"/>
    <x v="4"/>
    <n v="2"/>
    <s v="NA"/>
    <s v="NA"/>
    <s v="NA"/>
    <s v="NA"/>
    <s v="NA"/>
    <s v="NA"/>
    <s v="NA"/>
  </r>
  <r>
    <s v="DF20131001SW"/>
    <x v="20"/>
    <x v="4"/>
    <n v="3"/>
    <s v="NA"/>
    <s v="NA"/>
    <s v="NA"/>
    <s v="NA"/>
    <s v="NA"/>
    <s v="NA"/>
    <s v="NA"/>
  </r>
  <r>
    <s v="DF20131001SW"/>
    <x v="20"/>
    <x v="5"/>
    <n v="1"/>
    <n v="43.034247999999998"/>
    <s v="NA"/>
    <s v="NA"/>
    <n v="92.276539499999998"/>
    <n v="19.905162199999999"/>
    <n v="15.000000000000568"/>
    <s v="NA"/>
  </r>
  <r>
    <s v="DF20131001SW"/>
    <x v="20"/>
    <x v="5"/>
    <n v="2"/>
    <n v="42.636772000000001"/>
    <s v="NA"/>
    <s v="NA"/>
    <n v="81.742137090000014"/>
    <n v="19.598424900000001"/>
    <s v="NA"/>
    <s v="NA"/>
  </r>
  <r>
    <s v="DF20131001SW"/>
    <x v="20"/>
    <x v="5"/>
    <n v="3"/>
    <n v="45.135834000000003"/>
    <s v="NA"/>
    <s v="NA"/>
    <n v="89.178185850000006"/>
    <n v="20.518636800000003"/>
    <s v="NA"/>
    <s v="NA"/>
  </r>
  <r>
    <s v="DF20131001SW"/>
    <x v="20"/>
    <x v="7"/>
    <n v="1"/>
    <n v="2602.790039"/>
    <s v="NA"/>
    <s v="NA"/>
    <n v="51.37827132000001"/>
    <n v="48.124993799999999"/>
    <n v="18.999999999991246"/>
    <s v="NA"/>
  </r>
  <r>
    <s v="DF20131001SW"/>
    <x v="20"/>
    <x v="7"/>
    <n v="2"/>
    <n v="2659.2185060000002"/>
    <s v="NA"/>
    <s v="NA"/>
    <n v="64.391356650000006"/>
    <n v="48.738468400000002"/>
    <s v="NA"/>
    <s v="NA"/>
  </r>
  <r>
    <s v="DF20131001SW"/>
    <x v="20"/>
    <x v="7"/>
    <n v="3"/>
    <n v="2662.7004390000002"/>
    <s v="NA"/>
    <s v="NA"/>
    <n v="56.95530789"/>
    <n v="49.6586803"/>
    <s v="NA"/>
    <s v="NA"/>
  </r>
  <r>
    <s v="DF20131001SW"/>
    <x v="20"/>
    <x v="8"/>
    <n v="1"/>
    <n v="2628.4995119999999"/>
    <s v="NA"/>
    <s v="NA"/>
    <n v="53.85695424"/>
    <n v="49.6586803"/>
    <n v="10.000000000012221"/>
    <s v="NA"/>
  </r>
  <r>
    <s v="DF20131001SW"/>
    <x v="20"/>
    <x v="8"/>
    <n v="2"/>
    <n v="2683.0114749999998"/>
    <s v="NA"/>
    <s v="NA"/>
    <n v="51.37827132000001"/>
    <n v="49.351942999999999"/>
    <s v="NA"/>
    <s v="NA"/>
  </r>
  <r>
    <s v="DF20131001SW"/>
    <x v="20"/>
    <x v="8"/>
    <n v="3"/>
    <n v="2732.0280760000001"/>
    <s v="NA"/>
    <s v="NA"/>
    <n v="54.476624970000003"/>
    <n v="48.124993799999999"/>
    <s v="NA"/>
    <s v="NA"/>
  </r>
  <r>
    <s v="DF20131001SW"/>
    <x v="20"/>
    <x v="17"/>
    <n v="1"/>
    <n v="38.542599000000003"/>
    <s v="NA"/>
    <s v="NA"/>
    <n v="67.489710299999999"/>
    <n v="14.6906281"/>
    <n v="8.9999999999434976"/>
    <s v="NA"/>
  </r>
  <r>
    <s v="DF20131001SW"/>
    <x v="20"/>
    <x v="17"/>
    <n v="2"/>
    <n v="33.767204"/>
    <s v="NA"/>
    <s v="NA"/>
    <n v="79.883124900000013"/>
    <n v="13.7704162"/>
    <s v="NA"/>
    <s v="NA"/>
  </r>
  <r>
    <s v="DF20131001SW"/>
    <x v="20"/>
    <x v="17"/>
    <n v="3"/>
    <n v="38.189090999999998"/>
    <s v="NA"/>
    <s v="NA"/>
    <n v="63.771685919999996"/>
    <n v="13.156941600000001"/>
    <s v="NA"/>
    <s v="NA"/>
  </r>
  <r>
    <s v="DF20131001SW"/>
    <x v="20"/>
    <x v="16"/>
    <n v="1"/>
    <n v="39.576571999999999"/>
    <s v="NA"/>
    <s v="NA"/>
    <n v="136.89283206000002"/>
    <n v="91.988427699999988"/>
    <n v="7.0000000000192131"/>
    <s v="NA"/>
  </r>
  <r>
    <s v="DF20131001SW"/>
    <x v="20"/>
    <x v="16"/>
    <n v="2"/>
    <n v="91.486396999999997"/>
    <s v="NA"/>
    <s v="NA"/>
    <n v="147.42723447"/>
    <n v="92.601902299999992"/>
    <s v="NA"/>
    <s v="NA"/>
  </r>
  <r>
    <s v="DF20131001SW"/>
    <x v="20"/>
    <x v="16"/>
    <n v="3"/>
    <n v="77.160117999999997"/>
    <s v="NA"/>
    <s v="NA"/>
    <n v="125.73875892"/>
    <n v="91.681690399999994"/>
    <s v="NA"/>
    <s v="NA"/>
  </r>
  <r>
    <s v="DF20131001SW"/>
    <x v="20"/>
    <x v="11"/>
    <n v="1"/>
    <n v="63.557980000000001"/>
    <s v="NA"/>
    <s v="NA"/>
    <n v="104.66995410000001"/>
    <n v="53.953002499999997"/>
    <n v="17.999999999993577"/>
    <s v="NA"/>
  </r>
  <r>
    <s v="DF20131001SW"/>
    <x v="20"/>
    <x v="11"/>
    <n v="2"/>
    <n v="51.547699000000001"/>
    <s v="NA"/>
    <s v="NA"/>
    <n v="60.053661540000007"/>
    <n v="45.9778327"/>
    <s v="NA"/>
    <s v="NA"/>
  </r>
  <r>
    <s v="DF20131001SW"/>
    <x v="20"/>
    <x v="11"/>
    <n v="3"/>
    <n v="54.100441000000004"/>
    <s v="NA"/>
    <s v="NA"/>
    <n v="56.95530789"/>
    <n v="47.818256500000004"/>
    <s v="NA"/>
    <s v="NA"/>
  </r>
  <r>
    <s v="DF20131001SW"/>
    <x v="20"/>
    <x v="12"/>
    <n v="1"/>
    <n v="59.063685999999997"/>
    <s v="NA"/>
    <s v="NA"/>
    <n v="141.23052717000002"/>
    <n v="23.892747100000001"/>
    <n v="30.000000000001137"/>
    <s v="NA"/>
  </r>
  <r>
    <s v="DF20131001SW"/>
    <x v="20"/>
    <x v="12"/>
    <n v="2"/>
    <n v="81.482581999999994"/>
    <s v="NA"/>
    <s v="NA"/>
    <n v="157.96163688000001"/>
    <n v="24.506221700000001"/>
    <s v="NA"/>
    <s v="NA"/>
  </r>
  <r>
    <s v="DF20131001SW"/>
    <x v="20"/>
    <x v="12"/>
    <n v="3"/>
    <n v="40.631473999999997"/>
    <s v="NA"/>
    <s v="NA"/>
    <n v="160.44031980000003"/>
    <n v="23.586009799999999"/>
    <s v="NA"/>
    <s v="NA"/>
  </r>
  <r>
    <s v="DF20131001SW"/>
    <x v="20"/>
    <x v="13"/>
    <n v="1"/>
    <n v="34.981873"/>
    <s v="NA"/>
    <s v="NA"/>
    <n v="45.181564020000003"/>
    <n v="32.481391500000001"/>
    <n v="12.999999999969702"/>
    <s v="NA"/>
  </r>
  <r>
    <s v="DF20131001SW"/>
    <x v="20"/>
    <x v="13"/>
    <n v="2"/>
    <n v="40.182796000000003"/>
    <s v="NA"/>
    <s v="NA"/>
    <n v="48.279917670000003"/>
    <n v="37.389188300000001"/>
    <s v="NA"/>
    <s v="NA"/>
  </r>
  <r>
    <s v="DF20131001SW"/>
    <x v="20"/>
    <x v="13"/>
    <n v="3"/>
    <n v="39.656750000000002"/>
    <s v="NA"/>
    <s v="NA"/>
    <n v="35.266832340000008"/>
    <n v="36.162239100000001"/>
    <s v="NA"/>
    <s v="NA"/>
  </r>
  <r>
    <s v="DF20131001SW"/>
    <x v="20"/>
    <x v="14"/>
    <n v="1"/>
    <n v="63.087592999999998"/>
    <s v="NA"/>
    <s v="NA"/>
    <n v="88.558515119999996"/>
    <n v="12.543467"/>
    <n v="31.000000000034333"/>
    <s v="NA"/>
  </r>
  <r>
    <s v="DF20131001SW"/>
    <x v="20"/>
    <x v="14"/>
    <n v="2"/>
    <n v="46.120368999999997"/>
    <s v="NA"/>
    <s v="NA"/>
    <n v="77.404441980000001"/>
    <n v="13.4636789"/>
    <s v="NA"/>
    <s v="NA"/>
  </r>
  <r>
    <s v="DF20131001SW"/>
    <x v="20"/>
    <x v="14"/>
    <n v="3"/>
    <n v="44.844059000000001"/>
    <s v="NA"/>
    <s v="NA"/>
    <n v="66.870039570000003"/>
    <n v="13.7704162"/>
    <s v="NA"/>
    <s v="NA"/>
  </r>
  <r>
    <s v="DF20131203SW"/>
    <x v="21"/>
    <x v="0"/>
    <n v="1"/>
    <n v="206.30261200000001"/>
    <n v="192.65751599999999"/>
    <n v="20.919954000000001"/>
    <n v="36.679079420000001"/>
    <n v="25.291671600000001"/>
    <n v="3.9999999999906777"/>
    <n v="144"/>
  </r>
  <r>
    <s v="DF20131203SW"/>
    <x v="21"/>
    <x v="0"/>
    <n v="2"/>
    <n v="326.01757800000001"/>
    <n v="194.110443"/>
    <n v="13.722503"/>
    <n v="31.185037580000003"/>
    <n v="27.536849500000006"/>
    <s v="NA"/>
    <s v="NA"/>
  </r>
  <r>
    <s v="DF20131203SW"/>
    <x v="21"/>
    <x v="0"/>
    <n v="3"/>
    <n v="273.66262799999998"/>
    <n v="42.747101000000001"/>
    <n v="21.737044999999998"/>
    <n v="31.6428744"/>
    <n v="24.970931900000004"/>
    <s v="NA"/>
    <s v="NA"/>
  </r>
  <r>
    <s v="DF20131203SW"/>
    <x v="21"/>
    <x v="1"/>
    <n v="1"/>
    <n v="63.929592"/>
    <n v="12.572659"/>
    <n v="24.383095000000001"/>
    <n v="53.619041759999995"/>
    <n v="27.536849500000006"/>
    <n v="5.9999999999860165"/>
    <n v="68"/>
  </r>
  <r>
    <s v="DF20131203SW"/>
    <x v="21"/>
    <x v="1"/>
    <n v="2"/>
    <n v="910.78149399999995"/>
    <n v="14.572702"/>
    <n v="16.845089000000002"/>
    <n v="44.004468539999998"/>
    <n v="27.536849500000006"/>
    <s v="NA"/>
    <s v="NA"/>
  </r>
  <r>
    <s v="DF20131203SW"/>
    <x v="21"/>
    <x v="1"/>
    <n v="3"/>
    <n v="337.38726800000001"/>
    <n v="10.350718000000001"/>
    <n v="20.472615999999999"/>
    <n v="42.173121259999995"/>
    <n v="27.216109800000005"/>
    <s v="NA"/>
    <s v="NA"/>
  </r>
  <r>
    <s v="DF20131203SW"/>
    <x v="21"/>
    <x v="2"/>
    <n v="1"/>
    <n v="272.49514799999997"/>
    <n v="39.55735"/>
    <n v="29.847183000000001"/>
    <n v="59.57092042"/>
    <n v="38.121259600000002"/>
    <n v="0.99999999999766942"/>
    <n v="28"/>
  </r>
  <r>
    <s v="DF20131203SW"/>
    <x v="21"/>
    <x v="2"/>
    <n v="2"/>
    <n v="977.65582300000005"/>
    <n v="196.45784"/>
    <n v="20.349689000000001"/>
    <n v="55.908225859999995"/>
    <n v="40.045697800000006"/>
    <s v="NA"/>
    <s v="NA"/>
  </r>
  <r>
    <s v="DF20131203SW"/>
    <x v="21"/>
    <x v="2"/>
    <n v="3"/>
    <n v="401.38488799999999"/>
    <n v="520.85174600000005"/>
    <n v="15.838552"/>
    <n v="58.197409959999995"/>
    <n v="41.007916900000005"/>
    <s v="NA"/>
    <s v="NA"/>
  </r>
  <r>
    <s v="DF20131203SW"/>
    <x v="21"/>
    <x v="3"/>
    <n v="1"/>
    <n v="353.19192500000003"/>
    <n v="103.82794199999999"/>
    <n v="24.009954"/>
    <n v="119.08970702000001"/>
    <n v="74.685585400000008"/>
    <n v="18.000000000029104"/>
    <n v="36"/>
  </r>
  <r>
    <s v="DF20131203SW"/>
    <x v="21"/>
    <x v="3"/>
    <n v="2"/>
    <n v="480.01864599999999"/>
    <n v="157.56279000000001"/>
    <n v="45.332386"/>
    <n v="125.04158568"/>
    <n v="74.685585400000008"/>
    <s v="NA"/>
    <s v="NA"/>
  </r>
  <r>
    <s v="DF20131203SW"/>
    <x v="21"/>
    <x v="3"/>
    <n v="3"/>
    <n v="125.440369"/>
    <n v="30.519632000000001"/>
    <n v="19.866195999999999"/>
    <n v="104.43892878"/>
    <n v="74.044105999999999"/>
    <s v="NA"/>
    <s v="NA"/>
  </r>
  <r>
    <s v="DF20131203SW"/>
    <x v="21"/>
    <x v="4"/>
    <n v="1"/>
    <n v="355.88888500000002"/>
    <n v="70.866118999999998"/>
    <n v="26.106898999999999"/>
    <n v="58.655246779999999"/>
    <n v="34.2723832"/>
    <n v="6.9999999999836859"/>
    <n v="24"/>
  </r>
  <r>
    <s v="DF20131203SW"/>
    <x v="21"/>
    <x v="4"/>
    <n v="2"/>
    <n v="889.44354199999998"/>
    <n v="212.02761799999999"/>
    <n v="27.942623000000001"/>
    <n v="54.076878579999992"/>
    <n v="36.517561100000002"/>
    <s v="NA"/>
    <s v="NA"/>
  </r>
  <r>
    <s v="DF20131203SW"/>
    <x v="21"/>
    <x v="4"/>
    <n v="3"/>
    <n v="348.40432700000002"/>
    <n v="36.272883999999998"/>
    <n v="26.090026999999999"/>
    <n v="54.992552219999993"/>
    <n v="34.913862600000002"/>
    <s v="NA"/>
    <s v="NA"/>
  </r>
  <r>
    <s v="DF20131203SW"/>
    <x v="21"/>
    <x v="5"/>
    <n v="1"/>
    <n v="57.214931"/>
    <n v="12.572391"/>
    <n v="20.577238000000001"/>
    <n v="64.149288619999993"/>
    <n v="41.649396300000006"/>
    <n v="8.0000000000168825"/>
    <n v="32"/>
  </r>
  <r>
    <s v="DF20131203SW"/>
    <x v="21"/>
    <x v="5"/>
    <n v="2"/>
    <n v="805.24121100000002"/>
    <n v="47.079414"/>
    <n v="29.945553"/>
    <n v="85.667619160000001"/>
    <n v="41.649396300000006"/>
    <s v="NA"/>
    <s v="NA"/>
  </r>
  <r>
    <s v="DF20131203SW"/>
    <x v="21"/>
    <x v="5"/>
    <n v="3"/>
    <n v="702.80761700000005"/>
    <n v="13.227449"/>
    <n v="30.466619000000001"/>
    <n v="57.739573139999997"/>
    <n v="41.007916900000005"/>
    <s v="NA"/>
    <s v="NA"/>
  </r>
  <r>
    <s v="DF20131203SW"/>
    <x v="21"/>
    <x v="7"/>
    <n v="1"/>
    <n v="799.41351299999997"/>
    <n v="268.48794600000002"/>
    <n v="19.963587"/>
    <n v="42.173121259999995"/>
    <n v="34.593122900000004"/>
    <n v="5.9999999999860165"/>
    <n v="40"/>
  </r>
  <r>
    <s v="DF20131203SW"/>
    <x v="21"/>
    <x v="7"/>
    <n v="2"/>
    <n v="1859.316284"/>
    <n v="719.77770999999996"/>
    <n v="26.415189999999999"/>
    <n v="38.510426699999996"/>
    <n v="36.838300800000006"/>
    <s v="NA"/>
    <s v="NA"/>
  </r>
  <r>
    <s v="DF20131203SW"/>
    <x v="21"/>
    <x v="7"/>
    <n v="3"/>
    <n v="1674.6994629999999"/>
    <n v="728.66583300000002"/>
    <n v="26.369619"/>
    <n v="38.510426699999996"/>
    <n v="34.913862600000002"/>
    <s v="NA"/>
    <s v="NA"/>
  </r>
  <r>
    <s v="DF20131203SW"/>
    <x v="21"/>
    <x v="8"/>
    <n v="1"/>
    <n v="1892.834595"/>
    <n v="1233.2745359999999"/>
    <n v="16.125381000000001"/>
    <n v="89.330313719999992"/>
    <n v="78.534461800000003"/>
    <n v="4.9999999999883471"/>
    <n v="0"/>
  </r>
  <r>
    <s v="DF20131203SW"/>
    <x v="21"/>
    <x v="8"/>
    <n v="2"/>
    <n v="3026.3500979999999"/>
    <n v="1259.680298"/>
    <n v="19.900393000000001"/>
    <n v="87.041129619999992"/>
    <n v="78.855201499999993"/>
    <s v="NA"/>
    <s v="NA"/>
  </r>
  <r>
    <s v="DF20131203SW"/>
    <x v="21"/>
    <x v="8"/>
    <n v="3"/>
    <n v="4133.8808589999999"/>
    <n v="1224.2067870000001"/>
    <n v="21.117598999999998"/>
    <n v="86.583292799999995"/>
    <n v="81.421119099999999"/>
    <s v="NA"/>
    <s v="NA"/>
  </r>
  <r>
    <s v="DF20131203SW"/>
    <x v="21"/>
    <x v="17"/>
    <n v="1"/>
    <n v="472.73315400000001"/>
    <n v="79.875457999999995"/>
    <n v="26.827120000000001"/>
    <n v="52.70336812"/>
    <n v="24.329452500000002"/>
    <n v="5.9999999999860165"/>
    <n v="56"/>
  </r>
  <r>
    <s v="DF20131203SW"/>
    <x v="21"/>
    <x v="17"/>
    <n v="2"/>
    <n v="270.61227400000001"/>
    <n v="13.815250000000001"/>
    <n v="24.794803999999999"/>
    <n v="51.329857659999995"/>
    <n v="23.046493699999999"/>
    <s v="NA"/>
    <s v="NA"/>
  </r>
  <r>
    <s v="DF20131203SW"/>
    <x v="21"/>
    <x v="17"/>
    <n v="3"/>
    <n v="63.580508999999999"/>
    <n v="43.372143000000001"/>
    <n v="22.733027"/>
    <n v="54.992552219999993"/>
    <n v="22.725754000000006"/>
    <s v="NA"/>
    <s v="NA"/>
  </r>
  <r>
    <s v="DF20131203SW"/>
    <x v="21"/>
    <x v="18"/>
    <n v="1"/>
    <n v="150.44584699999999"/>
    <n v="32.783298000000002"/>
    <n v="20.435030000000001"/>
    <n v="83.378435059999987"/>
    <n v="57.365641600000004"/>
    <n v="1.0000000000331966"/>
    <n v="124"/>
  </r>
  <r>
    <s v="DF20131203SW"/>
    <x v="21"/>
    <x v="18"/>
    <n v="2"/>
    <n v="687.27276600000005"/>
    <n v="139.58738700000001"/>
    <n v="23.873546999999999"/>
    <n v="78.800066859999987"/>
    <n v="59.610819500000005"/>
    <s v="NA"/>
    <s v="NA"/>
  </r>
  <r>
    <s v="DF20131203SW"/>
    <x v="21"/>
    <x v="18"/>
    <n v="3"/>
    <n v="684.53093000000001"/>
    <n v="146.29801900000001"/>
    <n v="32.498009000000003"/>
    <n v="77.426556399999996"/>
    <n v="59.610819500000005"/>
    <s v="NA"/>
    <s v="NA"/>
  </r>
  <r>
    <s v="DF20131203SW"/>
    <x v="21"/>
    <x v="16"/>
    <n v="1"/>
    <n v="597.09619099999998"/>
    <n v="337.56179800000001"/>
    <n v="41.089469999999999"/>
    <n v="76.968719579999998"/>
    <n v="61.214518000000005"/>
    <n v="1.9999999999953388"/>
    <n v="800"/>
  </r>
  <r>
    <s v="DF20131203SW"/>
    <x v="21"/>
    <x v="16"/>
    <n v="2"/>
    <n v="678.98223900000005"/>
    <n v="126.14267"/>
    <n v="22.931647999999999"/>
    <n v="69.18549363999999"/>
    <n v="62.176737100000004"/>
    <s v="NA"/>
    <s v="NA"/>
  </r>
  <r>
    <s v="DF20131203SW"/>
    <x v="21"/>
    <x v="16"/>
    <n v="3"/>
    <n v="443.22775300000001"/>
    <n v="40.268120000000003"/>
    <n v="27.139476999999999"/>
    <n v="74.221698660000001"/>
    <n v="63.780435600000011"/>
    <s v="NA"/>
    <s v="NA"/>
  </r>
  <r>
    <s v="DF20131203SW"/>
    <x v="21"/>
    <x v="11"/>
    <n v="1"/>
    <n v="180.99067700000001"/>
    <n v="30.997017"/>
    <n v="17.782705"/>
    <n v="54.992552219999993"/>
    <n v="47.422710899999998"/>
    <n v="16.999999999995907"/>
    <n v="152"/>
  </r>
  <r>
    <s v="DF20131203SW"/>
    <x v="21"/>
    <x v="11"/>
    <n v="2"/>
    <n v="404.15167200000002"/>
    <n v="13.835823"/>
    <n v="14.609508"/>
    <n v="54.076878579999992"/>
    <n v="51.271587300000007"/>
    <s v="NA"/>
    <s v="NA"/>
  </r>
  <r>
    <s v="DF20131203SW"/>
    <x v="21"/>
    <x v="11"/>
    <n v="3"/>
    <n v="328.887878"/>
    <n v="30.186634000000002"/>
    <n v="19.860925999999999"/>
    <n v="55.450389039999997"/>
    <n v="49.667888800000007"/>
    <s v="NA"/>
    <s v="NA"/>
  </r>
  <r>
    <s v="DF20131203SW"/>
    <x v="21"/>
    <x v="12"/>
    <n v="1"/>
    <n v="443.33902"/>
    <n v="120.201065"/>
    <n v="21.822386000000002"/>
    <n v="58.655246779999999"/>
    <n v="35.555342000000003"/>
    <n v="15.000000000000568"/>
    <n v="68"/>
  </r>
  <r>
    <s v="DF20131203SW"/>
    <x v="21"/>
    <x v="12"/>
    <n v="2"/>
    <n v="484.21751399999999"/>
    <n v="17.357346"/>
    <n v="38.560637999999997"/>
    <n v="51.787694479999999"/>
    <n v="35.8760817"/>
    <s v="NA"/>
    <s v="NA"/>
  </r>
  <r>
    <s v="DF20131203SW"/>
    <x v="21"/>
    <x v="12"/>
    <n v="3"/>
    <n v="533.14367700000003"/>
    <n v="24.503281000000001"/>
    <n v="34.881207000000003"/>
    <n v="54.076878579999992"/>
    <n v="35.555342000000003"/>
    <s v="NA"/>
    <s v="NA"/>
  </r>
  <r>
    <s v="DF20131203SW"/>
    <x v="21"/>
    <x v="13"/>
    <n v="1"/>
    <n v="241.899429"/>
    <n v="9.7906420000000001"/>
    <n v="31.797304"/>
    <n v="52.245531299999996"/>
    <n v="38.762739000000003"/>
    <n v="9.0000000000145519"/>
    <n v="88"/>
  </r>
  <r>
    <s v="DF20131203SW"/>
    <x v="21"/>
    <x v="13"/>
    <n v="2"/>
    <n v="466.01492300000001"/>
    <n v="57.112915000000001"/>
    <n v="46.305115000000001"/>
    <n v="45.835815820000001"/>
    <n v="40.687177200000001"/>
    <s v="NA"/>
    <s v="NA"/>
  </r>
  <r>
    <s v="DF20131203SW"/>
    <x v="21"/>
    <x v="13"/>
    <n v="3"/>
    <n v="945.19335899999999"/>
    <n v="24.634820999999999"/>
    <n v="39.413403000000002"/>
    <n v="43.088794899999996"/>
    <n v="39.404218400000005"/>
    <s v="NA"/>
    <s v="NA"/>
  </r>
  <r>
    <s v="DF20131203SW"/>
    <x v="21"/>
    <x v="14"/>
    <n v="1"/>
    <n v="1776.0040280000001"/>
    <n v="242.47070299999999"/>
    <n v="31.543023999999999"/>
    <n v="64.60712543999999"/>
    <n v="49.026409400000006"/>
    <n v="15.000000000000568"/>
    <n v="260"/>
  </r>
  <r>
    <s v="DF20131203SW"/>
    <x v="21"/>
    <x v="14"/>
    <n v="2"/>
    <n v="1398.4742429999999"/>
    <n v="120.365433"/>
    <n v="20.287022"/>
    <n v="65.980635899999996"/>
    <n v="47.743450600000003"/>
    <s v="NA"/>
    <s v="NA"/>
  </r>
  <r>
    <s v="DF20131203SW"/>
    <x v="21"/>
    <x v="14"/>
    <n v="3"/>
    <n v="1235.626831"/>
    <n v="212.82270800000001"/>
    <n v="23.787754"/>
    <n v="64.60712543999999"/>
    <n v="35.555342000000003"/>
    <s v="NA"/>
    <s v="NA"/>
  </r>
  <r>
    <s v="DF20140210SW"/>
    <x v="22"/>
    <x v="0"/>
    <n v="1"/>
    <n v="231.944626"/>
    <n v="274.99078400000002"/>
    <n v="177.944275"/>
    <n v="25.696280559999998"/>
    <n v="17.844562099999997"/>
    <n v="0.99999900000951181"/>
    <s v="NA"/>
  </r>
  <r>
    <s v="DF20140210SW"/>
    <x v="22"/>
    <x v="0"/>
    <n v="2"/>
    <n v="277.959991"/>
    <n v="280.05581699999999"/>
    <n v="187.01061999999999"/>
    <n v="23.766928320000002"/>
    <n v="20.661346999999999"/>
    <s v="NA"/>
    <s v="NA"/>
  </r>
  <r>
    <s v="DF20140210SW"/>
    <x v="22"/>
    <x v="0"/>
    <n v="3"/>
    <n v="260.65362499999998"/>
    <n v="278.63626099999999"/>
    <n v="178.00912500000001"/>
    <n v="25.213942500000002"/>
    <n v="18.783490399999998"/>
    <s v="NA"/>
    <s v="NA"/>
  </r>
  <r>
    <s v="DF20140210SW"/>
    <x v="22"/>
    <x v="1"/>
    <n v="1"/>
    <n v="131.876724"/>
    <n v="132.942139"/>
    <n v="105.310013"/>
    <n v="25.213942500000002"/>
    <n v="16.9056338"/>
    <n v="1.3333319999968927"/>
    <s v="NA"/>
  </r>
  <r>
    <s v="DF20140210SW"/>
    <x v="22"/>
    <x v="1"/>
    <n v="2"/>
    <n v="142.52862500000001"/>
    <n v="142.174744"/>
    <n v="152.80377200000001"/>
    <n v="25.696280559999998"/>
    <n v="16.9056338"/>
    <s v="NA"/>
    <s v="NA"/>
  </r>
  <r>
    <s v="DF20140210SW"/>
    <x v="22"/>
    <x v="1"/>
    <n v="3"/>
    <n v="148.870926"/>
    <n v="147.19885300000001"/>
    <n v="163.87481700000001"/>
    <n v="20.872899960000002"/>
    <n v="16.5926577"/>
    <s v="NA"/>
    <s v="NA"/>
  </r>
  <r>
    <s v="DF20140210SW"/>
    <x v="22"/>
    <x v="2"/>
    <n v="1"/>
    <n v="159.33749399999999"/>
    <n v="159.92541499999999"/>
    <n v="170.590363"/>
    <n v="31.966675340000002"/>
    <n v="16.2796816"/>
    <n v="1.6666650000079581"/>
    <s v="NA"/>
  </r>
  <r>
    <s v="DF20140210SW"/>
    <x v="22"/>
    <x v="2"/>
    <n v="2"/>
    <n v="161.37249800000001"/>
    <n v="164.04814099999999"/>
    <n v="152.951065"/>
    <n v="26.660956679999998"/>
    <n v="20.974323099999996"/>
    <s v="NA"/>
    <s v="NA"/>
  </r>
  <r>
    <s v="DF20140210SW"/>
    <x v="22"/>
    <x v="2"/>
    <n v="3"/>
    <n v="178.45150799999999"/>
    <n v="177.77993799999999"/>
    <n v="152.822464"/>
    <n v="31.484337280000002"/>
    <n v="28.485749499999997"/>
    <s v="NA"/>
    <s v="NA"/>
  </r>
  <r>
    <s v="DF20140210SW"/>
    <x v="22"/>
    <x v="3"/>
    <n v="1"/>
    <n v="25.994274000000001"/>
    <n v="15.866617"/>
    <n v="106.121223"/>
    <n v="64.765663419999996"/>
    <n v="11.585040099999999"/>
    <n v="9.3333240000019337"/>
    <s v="NA"/>
  </r>
  <r>
    <s v="DF20140210SW"/>
    <x v="22"/>
    <x v="3"/>
    <n v="2"/>
    <n v="25.604975"/>
    <n v="14.772221999999999"/>
    <n v="116.45787799999999"/>
    <n v="69.106705959999985"/>
    <n v="11.272063999999999"/>
    <s v="NA"/>
    <s v="NA"/>
  </r>
  <r>
    <s v="DF20140210SW"/>
    <x v="22"/>
    <x v="3"/>
    <n v="3"/>
    <n v="24.489424"/>
    <n v="13.021932"/>
    <n v="118.40323600000001"/>
    <n v="68.142029839999992"/>
    <n v="11.585040099999999"/>
    <s v="NA"/>
    <s v="NA"/>
  </r>
  <r>
    <s v="DF20140210SW"/>
    <x v="22"/>
    <x v="4"/>
    <n v="1"/>
    <n v="179.849075"/>
    <n v="179.62966900000001"/>
    <n v="60.173355000000001"/>
    <n v="20.390561900000002"/>
    <n v="16.2796816"/>
    <n v="2.6666640000056274"/>
    <s v="NA"/>
  </r>
  <r>
    <s v="DF20140210SW"/>
    <x v="22"/>
    <x v="4"/>
    <n v="2"/>
    <n v="159.914154"/>
    <n v="175.682007"/>
    <n v="74.957031000000001"/>
    <n v="18.461209659999998"/>
    <n v="14.088848899999999"/>
    <s v="NA"/>
    <s v="NA"/>
  </r>
  <r>
    <s v="DF20140210SW"/>
    <x v="22"/>
    <x v="4"/>
    <n v="3"/>
    <n v="173.69635"/>
    <n v="172.974335"/>
    <n v="86.607819000000006"/>
    <n v="20.872899960000002"/>
    <n v="16.5926577"/>
    <s v="NA"/>
    <s v="NA"/>
  </r>
  <r>
    <s v="DF20140210SW"/>
    <x v="22"/>
    <x v="5"/>
    <n v="1"/>
    <n v="128.957932"/>
    <n v="149.82496599999999"/>
    <n v="34.096438999999997"/>
    <n v="23.766928320000002"/>
    <n v="17.531585999999997"/>
    <n v="1.6666650000079581"/>
    <s v="NA"/>
  </r>
  <r>
    <s v="DF20140210SW"/>
    <x v="22"/>
    <x v="5"/>
    <n v="2"/>
    <n v="138.98172"/>
    <n v="145.02294900000001"/>
    <n v="42.458857999999999"/>
    <n v="26.178618619999998"/>
    <n v="16.9056338"/>
    <s v="NA"/>
    <s v="NA"/>
  </r>
  <r>
    <s v="DF20140210SW"/>
    <x v="22"/>
    <x v="5"/>
    <n v="3"/>
    <n v="142.120407"/>
    <n v="142.17991599999999"/>
    <n v="41.159992000000003"/>
    <n v="17.978871600000002"/>
    <n v="13.149920599999998"/>
    <s v="NA"/>
    <s v="NA"/>
  </r>
  <r>
    <s v="DF20140210SW"/>
    <x v="22"/>
    <x v="7"/>
    <n v="1"/>
    <n v="1404.0108640000001"/>
    <n v="1581.715698"/>
    <n v="37.920833999999999"/>
    <n v="35.343041759999998"/>
    <n v="12.523968399999998"/>
    <n v="4.9999950000001903"/>
    <s v="NA"/>
  </r>
  <r>
    <s v="DF20140210SW"/>
    <x v="22"/>
    <x v="7"/>
    <n v="2"/>
    <n v="1508.585693"/>
    <n v="1573.0817870000001"/>
    <n v="50.493079999999999"/>
    <n v="31.484337280000002"/>
    <n v="12.836944499999998"/>
    <s v="NA"/>
    <s v="NA"/>
  </r>
  <r>
    <s v="DF20140210SW"/>
    <x v="22"/>
    <x v="7"/>
    <n v="3"/>
    <n v="1729.4904790000001"/>
    <n v="1850.302856"/>
    <n v="42.120052000000001"/>
    <n v="22.802252199999998"/>
    <n v="14.714801099999997"/>
    <s v="NA"/>
    <s v="NA"/>
  </r>
  <r>
    <s v="DF20140210SW"/>
    <x v="22"/>
    <x v="8"/>
    <n v="1"/>
    <n v="3226.8334960000002"/>
    <n v="3033.5473630000001"/>
    <n v="25.165524000000001"/>
    <n v="39.684084300000002"/>
    <n v="30.676582199999995"/>
    <n v="0.33333299999922317"/>
    <s v="NA"/>
  </r>
  <r>
    <s v="DF20140210SW"/>
    <x v="22"/>
    <x v="8"/>
    <n v="2"/>
    <n v="3406.0561520000001"/>
    <n v="3038.7084960000002"/>
    <n v="21.896422999999999"/>
    <n v="36.307717879999998"/>
    <n v="30.676582199999995"/>
    <s v="NA"/>
    <s v="NA"/>
  </r>
  <r>
    <s v="DF20140210SW"/>
    <x v="22"/>
    <x v="8"/>
    <n v="3"/>
    <n v="3436.796875"/>
    <n v="3111.8395999999998"/>
    <n v="19.599088999999999"/>
    <n v="39.201746239999999"/>
    <n v="31.302534399999992"/>
    <s v="NA"/>
    <s v="NA"/>
  </r>
  <r>
    <s v="DF20140210SW"/>
    <x v="22"/>
    <x v="17"/>
    <n v="1"/>
    <n v="147.52740499999999"/>
    <n v="151.19502299999999"/>
    <n v="303.72311400000001"/>
    <n v="66.695015659999996"/>
    <n v="27.233845099999996"/>
    <n v="51.999947999997232"/>
    <s v="NA"/>
  </r>
  <r>
    <s v="DF20140210SW"/>
    <x v="22"/>
    <x v="17"/>
    <n v="2"/>
    <n v="158.223175"/>
    <n v="154.30474899999999"/>
    <n v="244.59927400000001"/>
    <n v="75.859438799999992"/>
    <n v="28.485749499999997"/>
    <s v="NA"/>
    <s v="NA"/>
  </r>
  <r>
    <s v="DF20140210SW"/>
    <x v="22"/>
    <x v="17"/>
    <n v="3"/>
    <n v="150.32759100000001"/>
    <n v="150.52630600000001"/>
    <n v="225.68956"/>
    <n v="104.31738433999999"/>
    <n v="28.798725599999997"/>
    <s v="NA"/>
    <s v="NA"/>
  </r>
  <r>
    <s v="DF20140210SW"/>
    <x v="22"/>
    <x v="18"/>
    <n v="1"/>
    <n v="27.946144"/>
    <n v="15.547661"/>
    <n v="238.05296300000001"/>
    <n v="65.248001479999999"/>
    <n v="21.287299199999996"/>
    <n v="31.333301999998028"/>
    <s v="NA"/>
  </r>
  <r>
    <s v="DF20140210SW"/>
    <x v="22"/>
    <x v="18"/>
    <n v="2"/>
    <n v="26.510014999999999"/>
    <n v="18.570387"/>
    <n v="217.06088299999999"/>
    <n v="75.377100739999989"/>
    <n v="21.600275299999996"/>
    <s v="NA"/>
    <s v="NA"/>
  </r>
  <r>
    <s v="DF20140210SW"/>
    <x v="22"/>
    <x v="18"/>
    <n v="3"/>
    <n v="29.175847999999998"/>
    <n v="18.503610999999999"/>
    <n v="239.62112400000001"/>
    <n v="90.329580599999986"/>
    <n v="20.974323099999996"/>
    <s v="NA"/>
    <s v="NA"/>
  </r>
  <r>
    <s v="DF20140210SW"/>
    <x v="22"/>
    <x v="16"/>
    <n v="1"/>
    <n v="167.67167699999999"/>
    <n v="176.83334400000001"/>
    <n v="210.99884"/>
    <n v="55.601240279999999"/>
    <n v="19.409442599999998"/>
    <n v="7.3333260000065943"/>
    <s v="NA"/>
  </r>
  <r>
    <s v="DF20140210SW"/>
    <x v="22"/>
    <x v="16"/>
    <n v="2"/>
    <n v="160.67665099999999"/>
    <n v="158.173157"/>
    <n v="195.40896599999999"/>
    <n v="65.730339540000003"/>
    <n v="21.913251399999996"/>
    <s v="NA"/>
    <s v="NA"/>
  </r>
  <r>
    <s v="DF20140210SW"/>
    <x v="22"/>
    <x v="16"/>
    <n v="3"/>
    <n v="188.05667099999999"/>
    <n v="186.68594400000001"/>
    <n v="205.31720000000001"/>
    <n v="60.424620879999999"/>
    <n v="20.035394799999999"/>
    <s v="NA"/>
    <s v="NA"/>
  </r>
  <r>
    <s v="DF20140210SW"/>
    <x v="22"/>
    <x v="11"/>
    <n v="1"/>
    <n v="108.765533"/>
    <n v="111.310104"/>
    <n v="21.343847"/>
    <n v="20.872899960000002"/>
    <n v="40.378841299999998"/>
    <n v="9.9999900000003805"/>
    <s v="NA"/>
  </r>
  <r>
    <s v="DF20140210SW"/>
    <x v="22"/>
    <x v="11"/>
    <n v="2"/>
    <n v="131.04307600000001"/>
    <n v="109.32382200000001"/>
    <n v="20.51746"/>
    <n v="31.001999219999998"/>
    <n v="23.165155799999997"/>
    <s v="NA"/>
    <s v="NA"/>
  </r>
  <r>
    <s v="DF20140210SW"/>
    <x v="22"/>
    <x v="11"/>
    <n v="3"/>
    <n v="103.135246"/>
    <n v="113.99142500000001"/>
    <n v="23.200925999999999"/>
    <n v="32.931351460000002"/>
    <n v="25.981940699999996"/>
    <s v="NA"/>
    <s v="NA"/>
  </r>
  <r>
    <s v="DF20140210SW"/>
    <x v="22"/>
    <x v="12"/>
    <n v="1"/>
    <n v="131.74231"/>
    <n v="133.45906099999999"/>
    <n v="37.647281999999997"/>
    <n v="15.567181299999998"/>
    <n v="18.470514299999998"/>
    <n v="1.999997999995339"/>
    <s v="NA"/>
  </r>
  <r>
    <s v="DF20140210SW"/>
    <x v="22"/>
    <x v="12"/>
    <n v="2"/>
    <n v="128.15957599999999"/>
    <n v="136.067474"/>
    <n v="32.602772000000002"/>
    <n v="13.155491"/>
    <n v="17.531585999999997"/>
    <s v="NA"/>
    <s v="NA"/>
  </r>
  <r>
    <s v="DF20140210SW"/>
    <x v="22"/>
    <x v="12"/>
    <n v="3"/>
    <n v="126.243584"/>
    <n v="126.726555"/>
    <n v="39.517681000000003"/>
    <n v="15.08484324"/>
    <n v="17.531585999999997"/>
    <s v="NA"/>
    <s v="NA"/>
  </r>
  <r>
    <s v="DF20140210SW"/>
    <x v="22"/>
    <x v="13"/>
    <n v="1"/>
    <n v="203.040436"/>
    <n v="223.27911399999999"/>
    <n v="31.434830000000002"/>
    <n v="42.095774600000006"/>
    <n v="21.600275299999996"/>
    <n v="1.6666649999961158"/>
    <s v="NA"/>
  </r>
  <r>
    <s v="DF20140210SW"/>
    <x v="22"/>
    <x v="13"/>
    <n v="2"/>
    <n v="204.30673200000001"/>
    <n v="214.85403400000001"/>
    <n v="27.092669000000001"/>
    <n v="33.896027580000002"/>
    <n v="18.470514299999998"/>
    <s v="NA"/>
    <s v="NA"/>
  </r>
  <r>
    <s v="DF20140210SW"/>
    <x v="22"/>
    <x v="13"/>
    <n v="3"/>
    <n v="198.770782"/>
    <n v="216.57049599999999"/>
    <n v="22.45607"/>
    <n v="29.072646980000002"/>
    <n v="17.531585999999997"/>
    <s v="NA"/>
    <s v="NA"/>
  </r>
  <r>
    <s v="DF20140210SW"/>
    <x v="22"/>
    <x v="14"/>
    <n v="1"/>
    <n v="829.45770300000004"/>
    <n v="250.205658"/>
    <n v="109.422997"/>
    <n v="28.590308920000002"/>
    <n v="17.531585999999997"/>
    <n v="11.666654999984653"/>
    <s v="NA"/>
  </r>
  <r>
    <s v="DF20140210SW"/>
    <x v="22"/>
    <x v="14"/>
    <n v="2"/>
    <n v="845.60184200000003"/>
    <n v="266.46710200000001"/>
    <n v="101.73260500000001"/>
    <n v="47.883831319999999"/>
    <n v="17.844562099999997"/>
    <s v="NA"/>
    <s v="NA"/>
  </r>
  <r>
    <s v="DF20140210SW"/>
    <x v="22"/>
    <x v="14"/>
    <n v="3"/>
    <n v="843.28997800000002"/>
    <n v="252.27250699999999"/>
    <n v="100.30864699999999"/>
    <n v="53.189549979999995"/>
    <n v="16.9056338"/>
    <s v="NA"/>
    <s v="NA"/>
  </r>
  <r>
    <s v="DF20140326SW"/>
    <x v="23"/>
    <x v="0"/>
    <n v="1"/>
    <n v="446.3"/>
    <s v="NA"/>
    <s v="NA"/>
    <n v="12.64232325"/>
    <n v="25.841746400000002"/>
    <s v="NA"/>
    <n v="170"/>
  </r>
  <r>
    <s v="DF20140326SW"/>
    <x v="23"/>
    <x v="0"/>
    <n v="2"/>
    <n v="465.6"/>
    <s v="NA"/>
    <s v="NA"/>
    <n v="10.611114570000002"/>
    <n v="25.521124100000002"/>
    <s v="NA"/>
    <s v="NA"/>
  </r>
  <r>
    <s v="DF20140326SW"/>
    <x v="23"/>
    <x v="0"/>
    <n v="3"/>
    <n v="447.6"/>
    <s v="NA"/>
    <s v="NA"/>
    <n v="12.64232325"/>
    <n v="24.879879500000001"/>
    <s v="NA"/>
    <s v="NA"/>
  </r>
  <r>
    <s v="DF20140326SW"/>
    <x v="23"/>
    <x v="1"/>
    <n v="1"/>
    <n v="357.3"/>
    <s v="NA"/>
    <s v="NA"/>
    <n v="9.0877080599999989"/>
    <n v="7.2456529999999999"/>
    <s v="NA"/>
    <n v="45"/>
  </r>
  <r>
    <s v="DF20140326SW"/>
    <x v="23"/>
    <x v="1"/>
    <n v="2"/>
    <n v="356.4"/>
    <s v="NA"/>
    <s v="NA"/>
    <n v="8.5799058900000009"/>
    <n v="10.451875999999999"/>
    <s v="NA"/>
    <s v="NA"/>
  </r>
  <r>
    <s v="DF20140326SW"/>
    <x v="23"/>
    <x v="1"/>
    <n v="3"/>
    <n v="347.2"/>
    <s v="NA"/>
    <s v="NA"/>
    <n v="4.5174885299999996"/>
    <n v="7.8868975999999993"/>
    <s v="NA"/>
    <s v="NA"/>
  </r>
  <r>
    <s v="DF20140326SW"/>
    <x v="23"/>
    <x v="2"/>
    <n v="1"/>
    <n v="368.1"/>
    <s v="NA"/>
    <s v="NA"/>
    <n v="7.5643015499999997"/>
    <n v="12.054987500000001"/>
    <s v="NA"/>
    <n v="25"/>
  </r>
  <r>
    <s v="DF20140326SW"/>
    <x v="23"/>
    <x v="2"/>
    <n v="2"/>
    <n v="366.9"/>
    <s v="NA"/>
    <s v="NA"/>
    <n v="11.626718909999999"/>
    <n v="11.093120600000001"/>
    <s v="NA"/>
    <s v="NA"/>
  </r>
  <r>
    <s v="DF20140326SW"/>
    <x v="23"/>
    <x v="2"/>
    <n v="3"/>
    <n v="355.6"/>
    <s v="NA"/>
    <s v="NA"/>
    <n v="8.0721037200000012"/>
    <n v="11.734365200000001"/>
    <s v="NA"/>
    <s v="NA"/>
  </r>
  <r>
    <s v="DF20140326SW"/>
    <x v="23"/>
    <x v="3"/>
    <n v="1"/>
    <n v="335"/>
    <s v="NA"/>
    <s v="NA"/>
    <n v="10.611114570000002"/>
    <n v="20.391167299999999"/>
    <s v="NA"/>
    <n v="15"/>
  </r>
  <r>
    <s v="DF20140326SW"/>
    <x v="23"/>
    <x v="3"/>
    <n v="2"/>
    <n v="316.8"/>
    <s v="NA"/>
    <s v="NA"/>
    <n v="16.704740609999998"/>
    <n v="21.994278800000004"/>
    <s v="NA"/>
    <s v="NA"/>
  </r>
  <r>
    <s v="DF20140326SW"/>
    <x v="23"/>
    <x v="3"/>
    <n v="3"/>
    <n v="317.3"/>
    <s v="NA"/>
    <s v="NA"/>
    <n v="6.0408950400000005"/>
    <n v="21.673656500000003"/>
    <s v="NA"/>
    <s v="NA"/>
  </r>
  <r>
    <s v="DF20140326SW"/>
    <x v="23"/>
    <x v="4"/>
    <n v="1"/>
    <n v="345.4"/>
    <s v="NA"/>
    <s v="NA"/>
    <n v="5.5330928699999999"/>
    <n v="13.9787213"/>
    <s v="NA"/>
    <n v="20"/>
  </r>
  <r>
    <s v="DF20140326SW"/>
    <x v="23"/>
    <x v="4"/>
    <n v="2"/>
    <n v="359.9"/>
    <s v="NA"/>
    <s v="NA"/>
    <n v="13.15012542"/>
    <n v="10.772498299999999"/>
    <s v="NA"/>
    <s v="NA"/>
  </r>
  <r>
    <s v="DF20140326SW"/>
    <x v="23"/>
    <x v="4"/>
    <n v="3"/>
    <n v="367.2"/>
    <s v="NA"/>
    <s v="NA"/>
    <n v="4.5174885299999996"/>
    <n v="11.734365200000001"/>
    <s v="NA"/>
    <s v="NA"/>
  </r>
  <r>
    <s v="DF20140326SW"/>
    <x v="23"/>
    <x v="5"/>
    <n v="1"/>
    <n v="242.9"/>
    <s v="NA"/>
    <s v="NA"/>
    <n v="15.689136270000001"/>
    <n v="13.9787213"/>
    <s v="NA"/>
    <n v="35"/>
  </r>
  <r>
    <s v="DF20140326SW"/>
    <x v="23"/>
    <x v="5"/>
    <n v="2"/>
    <n v="246"/>
    <s v="NA"/>
    <s v="NA"/>
    <n v="11.11891674"/>
    <n v="15.902455099999999"/>
    <s v="NA"/>
    <s v="NA"/>
  </r>
  <r>
    <s v="DF20140326SW"/>
    <x v="23"/>
    <x v="5"/>
    <n v="3"/>
    <n v="243.3"/>
    <s v="NA"/>
    <s v="NA"/>
    <n v="14.16572976"/>
    <n v="14.940588199999999"/>
    <s v="NA"/>
    <s v="NA"/>
  </r>
  <r>
    <s v="DF20140326SW"/>
    <x v="23"/>
    <x v="7"/>
    <n v="1"/>
    <n v="1166"/>
    <s v="NA"/>
    <s v="NA"/>
    <n v="7.5643015499999997"/>
    <n v="19.108678100000002"/>
    <s v="NA"/>
    <n v="0"/>
  </r>
  <r>
    <s v="DF20140326SW"/>
    <x v="23"/>
    <x v="7"/>
    <n v="2"/>
    <n v="1193"/>
    <s v="NA"/>
    <s v="NA"/>
    <n v="11.11891674"/>
    <n v="22.635523400000004"/>
    <s v="NA"/>
    <s v="NA"/>
  </r>
  <r>
    <s v="DF20140326SW"/>
    <x v="23"/>
    <x v="7"/>
    <n v="3"/>
    <n v="1153"/>
    <s v="NA"/>
    <s v="NA"/>
    <n v="10.611114570000002"/>
    <n v="21.673656500000003"/>
    <s v="NA"/>
    <s v="NA"/>
  </r>
  <r>
    <s v="DF20140326SW"/>
    <x v="23"/>
    <x v="8"/>
    <n v="1"/>
    <n v="2248"/>
    <s v="NA"/>
    <s v="NA"/>
    <n v="13.15012542"/>
    <n v="37.384149200000003"/>
    <s v="NA"/>
    <n v="5"/>
  </r>
  <r>
    <s v="DF20140326SW"/>
    <x v="23"/>
    <x v="8"/>
    <n v="2"/>
    <n v="2311"/>
    <s v="NA"/>
    <s v="NA"/>
    <n v="13.15012542"/>
    <n v="31.2923255"/>
    <s v="NA"/>
    <s v="NA"/>
  </r>
  <r>
    <s v="DF20140326SW"/>
    <x v="23"/>
    <x v="8"/>
    <n v="3"/>
    <n v="2237"/>
    <s v="NA"/>
    <s v="NA"/>
    <n v="8.0721037200000012"/>
    <n v="33.857303899999998"/>
    <s v="NA"/>
    <s v="NA"/>
  </r>
  <r>
    <s v="DF20140326SW"/>
    <x v="23"/>
    <x v="17"/>
    <n v="1"/>
    <n v="401.6"/>
    <s v="NA"/>
    <s v="NA"/>
    <n v="31.431003539999999"/>
    <n v="97.981763900000004"/>
    <s v="NA"/>
    <n v="10"/>
  </r>
  <r>
    <s v="DF20140326SW"/>
    <x v="23"/>
    <x v="17"/>
    <n v="2"/>
    <n v="449.2"/>
    <s v="NA"/>
    <s v="NA"/>
    <n v="23.813970989999998"/>
    <n v="40.910994500000001"/>
    <s v="NA"/>
    <s v="NA"/>
  </r>
  <r>
    <s v="DF20140326SW"/>
    <x v="23"/>
    <x v="17"/>
    <n v="3"/>
    <n v="398.1"/>
    <s v="NA"/>
    <s v="NA"/>
    <n v="26.352981839999998"/>
    <n v="36.101660000000003"/>
    <s v="NA"/>
    <s v="NA"/>
  </r>
  <r>
    <s v="DF20140326SW"/>
    <x v="23"/>
    <x v="18"/>
    <n v="1"/>
    <n v="401.6"/>
    <s v="NA"/>
    <s v="NA"/>
    <n v="51.743090339999995"/>
    <n v="23.597390300000001"/>
    <s v="NA"/>
    <n v="0"/>
  </r>
  <r>
    <s v="DF20140326SW"/>
    <x v="23"/>
    <x v="18"/>
    <n v="2"/>
    <n v="449.2"/>
    <s v="NA"/>
    <s v="NA"/>
    <n v="71.039572800000016"/>
    <n v="26.162368700000002"/>
    <s v="NA"/>
    <s v="NA"/>
  </r>
  <r>
    <s v="DF20140326SW"/>
    <x v="23"/>
    <x v="18"/>
    <n v="3"/>
    <n v="398.1"/>
    <s v="NA"/>
    <s v="NA"/>
    <n v="21.782762309999995"/>
    <n v="26.482991000000002"/>
    <s v="NA"/>
    <s v="NA"/>
  </r>
  <r>
    <s v="DF20140326SW"/>
    <x v="23"/>
    <x v="16"/>
    <n v="1"/>
    <s v="NA"/>
    <s v="NA"/>
    <s v="NA"/>
    <s v="NA"/>
    <s v="NA"/>
    <s v="NA"/>
    <s v="NA"/>
  </r>
  <r>
    <s v="DF20140326SW"/>
    <x v="23"/>
    <x v="16"/>
    <n v="2"/>
    <s v="NA"/>
    <s v="NA"/>
    <s v="NA"/>
    <s v="NA"/>
    <s v="NA"/>
    <s v="NA"/>
    <s v="NA"/>
  </r>
  <r>
    <s v="DF20140326SW"/>
    <x v="23"/>
    <x v="16"/>
    <n v="3"/>
    <s v="NA"/>
    <s v="NA"/>
    <s v="NA"/>
    <s v="NA"/>
    <s v="NA"/>
    <s v="NA"/>
    <s v="NA"/>
  </r>
  <r>
    <s v="DF20140326SW"/>
    <x v="23"/>
    <x v="11"/>
    <n v="1"/>
    <n v="454.6"/>
    <s v="NA"/>
    <s v="NA"/>
    <n v="50.727485999999999"/>
    <n v="54.697753400000003"/>
    <s v="NA"/>
    <n v="50"/>
  </r>
  <r>
    <s v="DF20140326SW"/>
    <x v="23"/>
    <x v="11"/>
    <n v="2"/>
    <n v="385.8"/>
    <s v="NA"/>
    <s v="NA"/>
    <n v="23.306168819999996"/>
    <n v="55.338998000000004"/>
    <s v="NA"/>
    <s v="NA"/>
  </r>
  <r>
    <s v="DF20140326SW"/>
    <x v="23"/>
    <x v="11"/>
    <n v="3"/>
    <n v="339.4"/>
    <s v="NA"/>
    <s v="NA"/>
    <n v="49.711881659999996"/>
    <n v="57.262731799999997"/>
    <s v="NA"/>
    <s v="NA"/>
  </r>
  <r>
    <s v="DF20140326SW"/>
    <x v="23"/>
    <x v="12"/>
    <n v="1"/>
    <n v="312.8"/>
    <s v="NA"/>
    <s v="NA"/>
    <n v="9.0877080599999989"/>
    <n v="18.146811200000002"/>
    <s v="NA"/>
    <n v="0"/>
  </r>
  <r>
    <s v="DF20140326SW"/>
    <x v="23"/>
    <x v="12"/>
    <n v="2"/>
    <n v="300.60000000000002"/>
    <s v="NA"/>
    <s v="NA"/>
    <n v="4.5174885299999996"/>
    <n v="16.543699700000001"/>
    <s v="NA"/>
    <s v="NA"/>
  </r>
  <r>
    <s v="DF20140326SW"/>
    <x v="23"/>
    <x v="12"/>
    <n v="3"/>
    <n v="308"/>
    <s v="NA"/>
    <s v="NA"/>
    <n v="7.5643015499999997"/>
    <n v="11.734365200000001"/>
    <s v="NA"/>
    <s v="NA"/>
  </r>
  <r>
    <s v="DF20140326SW"/>
    <x v="23"/>
    <x v="13"/>
    <n v="1"/>
    <n v="373.6"/>
    <s v="NA"/>
    <s v="NA"/>
    <n v="74.594187989999995"/>
    <n v="70.4082461"/>
    <s v="NA"/>
    <n v="100"/>
  </r>
  <r>
    <s v="DF20140326SW"/>
    <x v="23"/>
    <x v="13"/>
    <n v="2"/>
    <n v="507.1"/>
    <s v="NA"/>
    <s v="NA"/>
    <n v="77.133198840000006"/>
    <n v="75.858825199999998"/>
    <s v="NA"/>
    <s v="NA"/>
  </r>
  <r>
    <s v="DF20140326SW"/>
    <x v="23"/>
    <x v="13"/>
    <n v="3"/>
    <n v="368"/>
    <s v="NA"/>
    <s v="NA"/>
    <n v="65.453748930000003"/>
    <n v="73.614469100000008"/>
    <s v="NA"/>
    <s v="NA"/>
  </r>
  <r>
    <s v="DF20140326SW"/>
    <x v="23"/>
    <x v="14"/>
    <n v="1"/>
    <n v="551.20000000000005"/>
    <s v="NA"/>
    <s v="NA"/>
    <n v="26.860784009999996"/>
    <n v="34.498548499999998"/>
    <s v="NA"/>
    <n v="15"/>
  </r>
  <r>
    <s v="DF20140326SW"/>
    <x v="23"/>
    <x v="14"/>
    <n v="2"/>
    <n v="521.20000000000005"/>
    <s v="NA"/>
    <s v="NA"/>
    <n v="23.813970989999998"/>
    <n v="38.666638399999997"/>
    <s v="NA"/>
    <s v="NA"/>
  </r>
  <r>
    <s v="DF20140326SW"/>
    <x v="23"/>
    <x v="14"/>
    <n v="3"/>
    <n v="504.2"/>
    <s v="NA"/>
    <s v="NA"/>
    <n v="11.626718909999999"/>
    <n v="38.666638399999997"/>
    <s v="NA"/>
    <s v="NA"/>
  </r>
  <r>
    <s v="DF20140423SW"/>
    <x v="24"/>
    <x v="0"/>
    <n v="1"/>
    <n v="514.1"/>
    <s v="NA"/>
    <s v="NA"/>
    <n v="12.64232325"/>
    <n v="117.53972419999999"/>
    <n v="3.9999999999906777"/>
    <n v="100"/>
  </r>
  <r>
    <s v="DF20140423SW"/>
    <x v="24"/>
    <x v="0"/>
    <n v="2"/>
    <n v="522.59999999999991"/>
    <s v="NA"/>
    <s v="NA"/>
    <n v="10.611114570000002"/>
    <n v="25.521124100000002"/>
    <s v="NA"/>
    <s v="NA"/>
  </r>
  <r>
    <s v="DF20140423SW"/>
    <x v="24"/>
    <x v="0"/>
    <n v="3"/>
    <n v="522.80000000000007"/>
    <s v="NA"/>
    <s v="NA"/>
    <n v="12.64232325"/>
    <n v="24.879879500000001"/>
    <s v="NA"/>
    <s v="NA"/>
  </r>
  <r>
    <s v="DF20140423SW"/>
    <x v="24"/>
    <x v="1"/>
    <n v="1"/>
    <n v="511.49999999999994"/>
    <s v="NA"/>
    <s v="NA"/>
    <n v="9.0877080599999989"/>
    <n v="114.97474579999999"/>
    <n v="6.0000000000097016"/>
    <n v="55"/>
  </r>
  <r>
    <s v="DF20140423SW"/>
    <x v="24"/>
    <x v="1"/>
    <n v="2"/>
    <n v="501.8"/>
    <s v="NA"/>
    <s v="NA"/>
    <n v="8.5799058900000009"/>
    <n v="10.451875999999999"/>
    <s v="NA"/>
    <s v="NA"/>
  </r>
  <r>
    <s v="DF20140423SW"/>
    <x v="24"/>
    <x v="1"/>
    <n v="3"/>
    <n v="534.20000000000005"/>
    <s v="NA"/>
    <s v="NA"/>
    <n v="4.5174885299999996"/>
    <n v="7.8868975999999993"/>
    <s v="NA"/>
    <s v="NA"/>
  </r>
  <r>
    <s v="DF20140423SW"/>
    <x v="24"/>
    <x v="2"/>
    <n v="1"/>
    <n v="553.1"/>
    <s v="NA"/>
    <s v="NA"/>
    <n v="7.5643015499999997"/>
    <n v="105.9973214"/>
    <n v="13.999999999991056"/>
    <n v="15"/>
  </r>
  <r>
    <s v="DF20140423SW"/>
    <x v="24"/>
    <x v="2"/>
    <n v="2"/>
    <n v="566.5"/>
    <s v="NA"/>
    <s v="NA"/>
    <n v="11.626718909999999"/>
    <n v="11.093120600000001"/>
    <s v="NA"/>
    <s v="NA"/>
  </r>
  <r>
    <s v="DF20140423SW"/>
    <x v="24"/>
    <x v="2"/>
    <n v="3"/>
    <n v="547"/>
    <s v="NA"/>
    <s v="NA"/>
    <n v="8.0721037200000012"/>
    <n v="11.734365200000001"/>
    <s v="NA"/>
    <s v="NA"/>
  </r>
  <r>
    <s v="DF20140423SW"/>
    <x v="24"/>
    <x v="3"/>
    <n v="1"/>
    <n v="731.40000000000009"/>
    <s v="NA"/>
    <s v="NA"/>
    <n v="10.611114570000002"/>
    <n v="102.7910984"/>
    <n v="16.000000000010079"/>
    <n v="0"/>
  </r>
  <r>
    <s v="DF20140423SW"/>
    <x v="24"/>
    <x v="3"/>
    <n v="2"/>
    <n v="838.6"/>
    <s v="NA"/>
    <s v="NA"/>
    <n v="16.704740609999998"/>
    <n v="21.994278800000004"/>
    <s v="NA"/>
    <s v="NA"/>
  </r>
  <r>
    <s v="DF20140423SW"/>
    <x v="24"/>
    <x v="3"/>
    <n v="3"/>
    <n v="871"/>
    <s v="NA"/>
    <s v="NA"/>
    <n v="6.0408950400000005"/>
    <n v="21.673656500000003"/>
    <s v="NA"/>
    <s v="NA"/>
  </r>
  <r>
    <s v="DF20140423SW"/>
    <x v="24"/>
    <x v="4"/>
    <n v="1"/>
    <n v="522.9"/>
    <s v="NA"/>
    <s v="NA"/>
    <n v="5.5330928699999999"/>
    <n v="124.27279250000001"/>
    <n v="349.33333333332445"/>
    <n v="65"/>
  </r>
  <r>
    <s v="DF20140423SW"/>
    <x v="24"/>
    <x v="4"/>
    <n v="2"/>
    <n v="530.69999999999993"/>
    <s v="NA"/>
    <s v="NA"/>
    <n v="13.15012542"/>
    <n v="10.772498299999999"/>
    <s v="NA"/>
    <s v="NA"/>
  </r>
  <r>
    <s v="DF20140423SW"/>
    <x v="24"/>
    <x v="4"/>
    <n v="3"/>
    <n v="518.80000000000007"/>
    <s v="NA"/>
    <s v="NA"/>
    <n v="4.5174885299999996"/>
    <n v="11.734365200000001"/>
    <s v="NA"/>
    <s v="NA"/>
  </r>
  <r>
    <s v="DF20140423SW"/>
    <x v="24"/>
    <x v="5"/>
    <n v="1"/>
    <n v="524.59999999999991"/>
    <s v="NA"/>
    <s v="NA"/>
    <n v="15.689136270000001"/>
    <n v="101.1879869"/>
    <n v="13.333333333349628"/>
    <n v="5"/>
  </r>
  <r>
    <s v="DF20140423SW"/>
    <x v="24"/>
    <x v="5"/>
    <n v="2"/>
    <n v="518.5"/>
    <s v="NA"/>
    <s v="NA"/>
    <n v="11.11891674"/>
    <n v="15.902455099999999"/>
    <s v="NA"/>
    <s v="NA"/>
  </r>
  <r>
    <s v="DF20140423SW"/>
    <x v="24"/>
    <x v="5"/>
    <n v="3"/>
    <n v="532.29999999999995"/>
    <s v="NA"/>
    <s v="NA"/>
    <n v="14.16572976"/>
    <n v="14.940588199999999"/>
    <s v="NA"/>
    <s v="NA"/>
  </r>
  <r>
    <s v="DF20140423SW"/>
    <x v="24"/>
    <x v="7"/>
    <n v="1"/>
    <n v="3076"/>
    <s v="NA"/>
    <s v="NA"/>
    <n v="7.5643015499999997"/>
    <n v="59.186465599999998"/>
    <n v="4.6666666666557903"/>
    <n v="10"/>
  </r>
  <r>
    <s v="DF20140423SW"/>
    <x v="24"/>
    <x v="7"/>
    <n v="2"/>
    <n v="3094"/>
    <s v="NA"/>
    <s v="NA"/>
    <n v="11.11891674"/>
    <n v="22.635523400000004"/>
    <s v="NA"/>
    <s v="NA"/>
  </r>
  <r>
    <s v="DF20140423SW"/>
    <x v="24"/>
    <x v="7"/>
    <n v="3"/>
    <n v="3103"/>
    <s v="NA"/>
    <s v="NA"/>
    <n v="10.611114570000002"/>
    <n v="21.673656500000003"/>
    <s v="NA"/>
    <s v="NA"/>
  </r>
  <r>
    <s v="DF20140423SW"/>
    <x v="24"/>
    <x v="8"/>
    <n v="1"/>
    <n v="3052"/>
    <s v="NA"/>
    <s v="NA"/>
    <n v="13.15012542"/>
    <n v="68.484512299999992"/>
    <n v="0"/>
    <n v="20"/>
  </r>
  <r>
    <s v="DF20140423SW"/>
    <x v="24"/>
    <x v="8"/>
    <n v="2"/>
    <n v="3101"/>
    <s v="NA"/>
    <s v="NA"/>
    <n v="13.15012542"/>
    <n v="31.2923255"/>
    <s v="NA"/>
    <s v="NA"/>
  </r>
  <r>
    <s v="DF20140423SW"/>
    <x v="24"/>
    <x v="8"/>
    <n v="3"/>
    <n v="3124"/>
    <s v="NA"/>
    <s v="NA"/>
    <n v="8.0721037200000012"/>
    <n v="33.857303899999998"/>
    <s v="NA"/>
    <s v="NA"/>
  </r>
  <r>
    <s v="DF20140423SW"/>
    <x v="24"/>
    <x v="17"/>
    <n v="1"/>
    <n v="714.9"/>
    <s v="NA"/>
    <s v="NA"/>
    <n v="31.431003539999999"/>
    <n v="140.62452979999998"/>
    <n v="8.0000000000287255"/>
    <n v="0"/>
  </r>
  <r>
    <s v="DF20140423SW"/>
    <x v="24"/>
    <x v="17"/>
    <n v="2"/>
    <n v="639.4"/>
    <s v="NA"/>
    <s v="NA"/>
    <n v="23.813970989999998"/>
    <n v="40.910994500000001"/>
    <s v="NA"/>
    <s v="NA"/>
  </r>
  <r>
    <s v="DF20140423SW"/>
    <x v="24"/>
    <x v="17"/>
    <n v="3"/>
    <n v="755.3"/>
    <s v="NA"/>
    <s v="NA"/>
    <n v="26.352981839999998"/>
    <n v="36.101660000000003"/>
    <s v="NA"/>
    <s v="NA"/>
  </r>
  <r>
    <s v="DF20140423SW"/>
    <x v="24"/>
    <x v="18"/>
    <n v="1"/>
    <n v="866.9"/>
    <s v="NA"/>
    <s v="NA"/>
    <n v="51.743090339999995"/>
    <n v="97.019897"/>
    <n v="11.999999999995717"/>
    <n v="0"/>
  </r>
  <r>
    <s v="DF20140423SW"/>
    <x v="24"/>
    <x v="18"/>
    <n v="2"/>
    <n v="818.1"/>
    <s v="NA"/>
    <s v="NA"/>
    <n v="71.039572800000016"/>
    <n v="26.162368700000002"/>
    <s v="NA"/>
    <s v="NA"/>
  </r>
  <r>
    <s v="DF20140423SW"/>
    <x v="24"/>
    <x v="18"/>
    <n v="3"/>
    <n v="652.59999999999991"/>
    <s v="NA"/>
    <s v="NA"/>
    <n v="21.782762309999995"/>
    <n v="26.482991000000002"/>
    <s v="NA"/>
    <s v="NA"/>
  </r>
  <r>
    <s v="DF20140423SW"/>
    <x v="24"/>
    <x v="16"/>
    <n v="1"/>
    <n v="738.6"/>
    <s v="NA"/>
    <s v="NA"/>
    <s v="NA"/>
    <n v="116.25723499999999"/>
    <n v="6.6666666666511292"/>
    <n v="35"/>
  </r>
  <r>
    <s v="DF20140423SW"/>
    <x v="24"/>
    <x v="16"/>
    <n v="2"/>
    <n v="780.2"/>
    <s v="NA"/>
    <s v="NA"/>
    <s v="NA"/>
    <s v="NA"/>
    <s v="NA"/>
    <s v="NA"/>
  </r>
  <r>
    <s v="DF20140423SW"/>
    <x v="24"/>
    <x v="16"/>
    <n v="3"/>
    <n v="778.5"/>
    <s v="NA"/>
    <s v="NA"/>
    <s v="NA"/>
    <s v="NA"/>
    <s v="NA"/>
    <s v="NA"/>
  </r>
  <r>
    <s v="DF20140423SW"/>
    <x v="24"/>
    <x v="11"/>
    <n v="1"/>
    <n v="601.40000000000009"/>
    <s v="NA"/>
    <s v="NA"/>
    <n v="50.727485999999999"/>
    <n v="17.826188900000002"/>
    <n v="6.6666666666748142"/>
    <n v="60"/>
  </r>
  <r>
    <s v="DF20140423SW"/>
    <x v="24"/>
    <x v="11"/>
    <n v="2"/>
    <n v="596.79999999999995"/>
    <s v="NA"/>
    <s v="NA"/>
    <n v="23.306168819999996"/>
    <n v="55.338998000000004"/>
    <s v="NA"/>
    <s v="NA"/>
  </r>
  <r>
    <s v="DF20140423SW"/>
    <x v="24"/>
    <x v="11"/>
    <n v="3"/>
    <n v="612.70000000000005"/>
    <s v="NA"/>
    <s v="NA"/>
    <n v="49.711881659999996"/>
    <n v="57.262731799999997"/>
    <s v="NA"/>
    <s v="NA"/>
  </r>
  <r>
    <s v="DF20140423SW"/>
    <x v="24"/>
    <x v="12"/>
    <n v="1"/>
    <n v="647.4"/>
    <s v="NA"/>
    <s v="NA"/>
    <n v="9.0877080599999989"/>
    <n v="30.0098363"/>
    <n v="12.000000000019403"/>
    <n v="75"/>
  </r>
  <r>
    <s v="DF20140423SW"/>
    <x v="24"/>
    <x v="12"/>
    <n v="2"/>
    <n v="599.79999999999995"/>
    <s v="NA"/>
    <s v="NA"/>
    <n v="4.5174885299999996"/>
    <n v="16.543699700000001"/>
    <s v="NA"/>
    <s v="NA"/>
  </r>
  <r>
    <s v="DF20140423SW"/>
    <x v="24"/>
    <x v="12"/>
    <n v="3"/>
    <n v="603.70000000000005"/>
    <s v="NA"/>
    <s v="NA"/>
    <n v="7.5643015499999997"/>
    <n v="11.734365200000001"/>
    <s v="NA"/>
    <s v="NA"/>
  </r>
  <r>
    <s v="DF20140423SW"/>
    <x v="24"/>
    <x v="13"/>
    <n v="1"/>
    <n v="755.1"/>
    <s v="NA"/>
    <s v="NA"/>
    <n v="74.594187989999995"/>
    <n v="27.444857900000002"/>
    <n v="7.3333333333399269"/>
    <n v="90"/>
  </r>
  <r>
    <s v="DF20140423SW"/>
    <x v="24"/>
    <x v="13"/>
    <n v="2"/>
    <n v="743.9"/>
    <s v="NA"/>
    <s v="NA"/>
    <n v="77.133198840000006"/>
    <n v="75.858825199999998"/>
    <s v="NA"/>
    <s v="NA"/>
  </r>
  <r>
    <s v="DF20140423SW"/>
    <x v="24"/>
    <x v="13"/>
    <n v="3"/>
    <n v="705.09999999999991"/>
    <s v="NA"/>
    <s v="NA"/>
    <n v="65.453748930000003"/>
    <n v="73.614469100000008"/>
    <s v="NA"/>
    <s v="NA"/>
  </r>
  <r>
    <s v="DF20140423SW"/>
    <x v="24"/>
    <x v="14"/>
    <n v="1"/>
    <n v="819.5"/>
    <s v="NA"/>
    <s v="NA"/>
    <n v="26.860784009999996"/>
    <n v="38.9872607"/>
    <n v="17.333333333340306"/>
    <n v="0"/>
  </r>
  <r>
    <s v="DF20140423SW"/>
    <x v="24"/>
    <x v="14"/>
    <n v="2"/>
    <n v="800.1"/>
    <s v="NA"/>
    <s v="NA"/>
    <n v="23.813970989999998"/>
    <n v="38.666638399999997"/>
    <s v="NA"/>
    <s v="NA"/>
  </r>
  <r>
    <s v="DF20140423SW"/>
    <x v="24"/>
    <x v="14"/>
    <n v="3"/>
    <n v="817.69999999999993"/>
    <s v="NA"/>
    <s v="NA"/>
    <n v="11.626718909999999"/>
    <n v="38.666638399999997"/>
    <s v="NA"/>
    <s v="NA"/>
  </r>
  <r>
    <s v="DF20140519SW"/>
    <x v="25"/>
    <x v="0"/>
    <n v="1"/>
    <n v="637.1"/>
    <s v="NA"/>
    <s v="NA"/>
    <n v="84.917661599999988"/>
    <n v="46.206957099999997"/>
    <s v="NA"/>
    <n v="330"/>
  </r>
  <r>
    <s v="DF20140519SW"/>
    <x v="25"/>
    <x v="0"/>
    <n v="2"/>
    <n v="665.6"/>
    <s v="NA"/>
    <s v="NA"/>
    <n v="83.951023399999983"/>
    <n v="44.365633299999992"/>
    <s v="NA"/>
    <s v="NA"/>
  </r>
  <r>
    <s v="DF20140519SW"/>
    <x v="25"/>
    <x v="0"/>
    <n v="3"/>
    <n v="687.9"/>
    <s v="NA"/>
    <s v="NA"/>
    <n v="57.851791999999996"/>
    <n v="43.1380841"/>
    <s v="NA"/>
    <s v="NA"/>
  </r>
  <r>
    <s v="DF20140519SW"/>
    <x v="25"/>
    <x v="1"/>
    <n v="1"/>
    <n v="819.1"/>
    <s v="NA"/>
    <s v="NA"/>
    <n v="69.451450399999985"/>
    <n v="28.714380999999996"/>
    <s v="NA"/>
    <n v="110"/>
  </r>
  <r>
    <s v="DF20140519SW"/>
    <x v="25"/>
    <x v="1"/>
    <n v="2"/>
    <n v="663.90000000000009"/>
    <s v="NA"/>
    <s v="NA"/>
    <n v="73.318003199999993"/>
    <n v="29.328155599999999"/>
    <s v="NA"/>
    <s v="NA"/>
  </r>
  <r>
    <s v="DF20140519SW"/>
    <x v="25"/>
    <x v="1"/>
    <n v="3"/>
    <n v="657.59999999999991"/>
    <s v="NA"/>
    <s v="NA"/>
    <n v="61.718344799999997"/>
    <n v="31.1694794"/>
    <s v="NA"/>
    <s v="NA"/>
  </r>
  <r>
    <s v="DF20140519SW"/>
    <x v="25"/>
    <x v="2"/>
    <n v="1"/>
    <n v="1159"/>
    <s v="NA"/>
    <s v="NA"/>
    <n v="93.617405399999996"/>
    <n v="33.010803199999998"/>
    <s v="NA"/>
    <n v="80"/>
  </r>
  <r>
    <s v="DF20140519SW"/>
    <x v="25"/>
    <x v="2"/>
    <n v="2"/>
    <n v="852.1"/>
    <s v="NA"/>
    <s v="NA"/>
    <n v="75.734598699999992"/>
    <n v="28.714380999999996"/>
    <s v="NA"/>
    <s v="NA"/>
  </r>
  <r>
    <s v="DF20140519SW"/>
    <x v="25"/>
    <x v="2"/>
    <n v="3"/>
    <n v="818.4"/>
    <s v="NA"/>
    <s v="NA"/>
    <n v="108.6002975"/>
    <n v="23.497296899999998"/>
    <s v="NA"/>
    <s v="NA"/>
  </r>
  <r>
    <s v="DF20140519SW"/>
    <x v="25"/>
    <x v="3"/>
    <n v="1"/>
    <n v="744.1"/>
    <s v="NA"/>
    <s v="NA"/>
    <n v="205.74743659999999"/>
    <n v="47.127618999999996"/>
    <s v="NA"/>
    <n v="95"/>
  </r>
  <r>
    <s v="DF20140519SW"/>
    <x v="25"/>
    <x v="3"/>
    <n v="2"/>
    <n v="1216"/>
    <s v="NA"/>
    <s v="NA"/>
    <n v="307.72776670000002"/>
    <n v="48.048280899999995"/>
    <s v="NA"/>
    <s v="NA"/>
  </r>
  <r>
    <s v="DF20140519SW"/>
    <x v="25"/>
    <x v="3"/>
    <n v="3"/>
    <n v="1154"/>
    <s v="NA"/>
    <s v="NA"/>
    <n v="216.38045679999999"/>
    <n v="52.651590400000003"/>
    <s v="NA"/>
    <s v="NA"/>
  </r>
  <r>
    <s v="DF20140519SW"/>
    <x v="25"/>
    <x v="4"/>
    <n v="1"/>
    <n v="748"/>
    <s v="NA"/>
    <s v="NA"/>
    <n v="118.7499986"/>
    <n v="31.783253999999999"/>
    <s v="NA"/>
    <n v="100"/>
  </r>
  <r>
    <s v="DF20140519SW"/>
    <x v="25"/>
    <x v="4"/>
    <n v="2"/>
    <n v="763.4"/>
    <s v="NA"/>
    <s v="NA"/>
    <n v="75.734598699999992"/>
    <n v="35.159014299999996"/>
    <s v="NA"/>
    <s v="NA"/>
  </r>
  <r>
    <s v="DF20140519SW"/>
    <x v="25"/>
    <x v="4"/>
    <n v="3"/>
    <n v="774.7"/>
    <s v="NA"/>
    <s v="NA"/>
    <n v="73.318003199999993"/>
    <n v="35.159014299999996"/>
    <s v="NA"/>
    <s v="NA"/>
  </r>
  <r>
    <s v="DF20140519SW"/>
    <x v="25"/>
    <x v="5"/>
    <n v="1"/>
    <n v="2782"/>
    <s v="NA"/>
    <s v="NA"/>
    <n v="98.933915499999983"/>
    <n v="24.111071499999998"/>
    <s v="NA"/>
    <n v="110"/>
  </r>
  <r>
    <s v="DF20140519SW"/>
    <x v="25"/>
    <x v="5"/>
    <n v="2"/>
    <n v="771.7"/>
    <s v="NA"/>
    <s v="NA"/>
    <n v="79.117832399999998"/>
    <n v="22.2697477"/>
    <s v="NA"/>
    <s v="NA"/>
  </r>
  <r>
    <s v="DF20140519SW"/>
    <x v="25"/>
    <x v="5"/>
    <n v="3"/>
    <n v="711.30000000000007"/>
    <s v="NA"/>
    <s v="NA"/>
    <n v="109.0836166"/>
    <n v="22.2697477"/>
    <s v="NA"/>
    <s v="NA"/>
  </r>
  <r>
    <s v="DF20140519SW"/>
    <x v="25"/>
    <x v="7"/>
    <n v="1"/>
    <n v="622.19999999999993"/>
    <s v="NA"/>
    <s v="NA"/>
    <n v="72.83468409999999"/>
    <n v="73.213039499999994"/>
    <s v="NA"/>
    <s v="NA"/>
  </r>
  <r>
    <s v="DF20140519SW"/>
    <x v="25"/>
    <x v="7"/>
    <n v="2"/>
    <n v="2697"/>
    <s v="NA"/>
    <s v="NA"/>
    <n v="68.00149309999999"/>
    <n v="65.847744300000002"/>
    <s v="NA"/>
    <s v="NA"/>
  </r>
  <r>
    <s v="DF20140519SW"/>
    <x v="25"/>
    <x v="7"/>
    <n v="3"/>
    <n v="2722"/>
    <s v="NA"/>
    <s v="NA"/>
    <n v="90.23417169999999"/>
    <n v="70.757941100000011"/>
    <s v="NA"/>
    <s v="NA"/>
  </r>
  <r>
    <s v="DF20140519SW"/>
    <x v="25"/>
    <x v="8"/>
    <n v="1"/>
    <n v="2725"/>
    <s v="NA"/>
    <s v="NA"/>
    <n v="63.168302099999998"/>
    <n v="73.213039499999994"/>
    <s v="NA"/>
    <s v="NA"/>
  </r>
  <r>
    <s v="DF20140519SW"/>
    <x v="25"/>
    <x v="8"/>
    <n v="2"/>
    <n v="2699"/>
    <s v="NA"/>
    <s v="NA"/>
    <n v="95.067362700000004"/>
    <n v="74.133701399999993"/>
    <s v="NA"/>
    <s v="NA"/>
  </r>
  <r>
    <s v="DF20140519SW"/>
    <x v="25"/>
    <x v="8"/>
    <n v="3"/>
    <n v="2701"/>
    <s v="NA"/>
    <s v="NA"/>
    <n v="73.318003199999993"/>
    <n v="73.213039499999994"/>
    <s v="NA"/>
    <s v="NA"/>
  </r>
  <r>
    <s v="DF20140519SW"/>
    <x v="25"/>
    <x v="17"/>
    <n v="1"/>
    <n v="812"/>
    <s v="NA"/>
    <s v="NA"/>
    <n v="123.09987049999999"/>
    <n v="46.820731699999996"/>
    <s v="NA"/>
    <n v="5"/>
  </r>
  <r>
    <s v="DF20140519SW"/>
    <x v="25"/>
    <x v="17"/>
    <n v="2"/>
    <n v="914.6"/>
    <s v="NA"/>
    <s v="NA"/>
    <n v="122.1332323"/>
    <n v="42.217422200000001"/>
    <s v="NA"/>
    <s v="NA"/>
  </r>
  <r>
    <s v="DF20140519SW"/>
    <x v="25"/>
    <x v="17"/>
    <n v="3"/>
    <n v="905.69999999999993"/>
    <s v="NA"/>
    <s v="NA"/>
    <n v="127.93306150000001"/>
    <n v="45.286295199999991"/>
    <s v="NA"/>
    <s v="NA"/>
  </r>
  <r>
    <s v="DF20140519SW"/>
    <x v="25"/>
    <x v="18"/>
    <n v="1"/>
    <n v="883.7"/>
    <s v="NA"/>
    <s v="NA"/>
    <n v="98.933915499999983"/>
    <n v="40.682985699999996"/>
    <s v="NA"/>
    <n v="40"/>
  </r>
  <r>
    <s v="DF20140519SW"/>
    <x v="25"/>
    <x v="18"/>
    <n v="2"/>
    <n v="422.4"/>
    <s v="NA"/>
    <s v="NA"/>
    <n v="146.2991873"/>
    <n v="40.069211099999997"/>
    <s v="NA"/>
    <s v="NA"/>
  </r>
  <r>
    <s v="DF20140519SW"/>
    <x v="25"/>
    <x v="18"/>
    <n v="3"/>
    <n v="410.2"/>
    <s v="NA"/>
    <s v="NA"/>
    <n v="121.1665941"/>
    <n v="37.307225399999993"/>
    <s v="NA"/>
    <s v="NA"/>
  </r>
  <r>
    <s v="DF20140519SW"/>
    <x v="25"/>
    <x v="16"/>
    <n v="1"/>
    <n v="678.6"/>
    <s v="NA"/>
    <s v="NA"/>
    <n v="86.850937999999985"/>
    <n v="48.968942799999994"/>
    <s v="NA"/>
    <n v="80"/>
  </r>
  <r>
    <s v="DF20140519SW"/>
    <x v="25"/>
    <x v="16"/>
    <n v="2"/>
    <n v="783"/>
    <s v="NA"/>
    <s v="NA"/>
    <n v="140.01603899999998"/>
    <n v="50.503379299999999"/>
    <s v="NA"/>
    <s v="NA"/>
  </r>
  <r>
    <s v="DF20140519SW"/>
    <x v="25"/>
    <x v="16"/>
    <n v="3"/>
    <n v="767.59999999999991"/>
    <s v="NA"/>
    <s v="NA"/>
    <n v="104.2504256"/>
    <n v="48.662055499999994"/>
    <s v="NA"/>
    <s v="NA"/>
  </r>
  <r>
    <s v="DF20140519SW"/>
    <x v="25"/>
    <x v="11"/>
    <n v="1"/>
    <n v="681"/>
    <s v="NA"/>
    <s v="NA"/>
    <n v="72.351364999999987"/>
    <n v="25.645508"/>
    <s v="NA"/>
    <n v="0"/>
  </r>
  <r>
    <s v="DF20140519SW"/>
    <x v="25"/>
    <x v="11"/>
    <n v="2"/>
    <n v="634.5"/>
    <s v="NA"/>
    <s v="NA"/>
    <n v="69.934769499999987"/>
    <n v="26.873057200000002"/>
    <s v="NA"/>
    <s v="NA"/>
  </r>
  <r>
    <s v="DF20140519SW"/>
    <x v="25"/>
    <x v="11"/>
    <n v="3"/>
    <n v="631.9"/>
    <s v="NA"/>
    <s v="NA"/>
    <n v="60.268387499999996"/>
    <n v="25.031733399999997"/>
    <s v="NA"/>
    <s v="NA"/>
  </r>
  <r>
    <s v="DF20140519SW"/>
    <x v="25"/>
    <x v="12"/>
    <n v="1"/>
    <n v="944.9"/>
    <s v="NA"/>
    <s v="NA"/>
    <n v="72.351364999999987"/>
    <n v="35.465901599999995"/>
    <s v="NA"/>
    <n v="0"/>
  </r>
  <r>
    <s v="DF20140519SW"/>
    <x v="25"/>
    <x v="12"/>
    <n v="2"/>
    <n v="880.1"/>
    <s v="NA"/>
    <s v="NA"/>
    <n v="218.79705229999999"/>
    <n v="36.693450800000001"/>
    <s v="NA"/>
    <s v="NA"/>
  </r>
  <r>
    <s v="DF20140519SW"/>
    <x v="25"/>
    <x v="12"/>
    <n v="3"/>
    <n v="841.40000000000009"/>
    <s v="NA"/>
    <s v="NA"/>
    <n v="63.168302099999998"/>
    <n v="34.545239699999996"/>
    <s v="NA"/>
    <s v="NA"/>
  </r>
  <r>
    <s v="DF20140519SW"/>
    <x v="25"/>
    <x v="13"/>
    <n v="1"/>
    <n v="838.6"/>
    <s v="NA"/>
    <s v="NA"/>
    <n v="70.901407699999993"/>
    <n v="29.941930199999998"/>
    <s v="NA"/>
    <n v="50"/>
  </r>
  <r>
    <s v="DF20140519SW"/>
    <x v="25"/>
    <x v="13"/>
    <n v="2"/>
    <n v="673.90000000000009"/>
    <s v="NA"/>
    <s v="NA"/>
    <n v="72.83468409999999"/>
    <n v="29.941930199999998"/>
    <s v="NA"/>
    <s v="NA"/>
  </r>
  <r>
    <s v="DF20140519SW"/>
    <x v="25"/>
    <x v="13"/>
    <n v="3"/>
    <n v="670.69999999999993"/>
    <s v="NA"/>
    <s v="NA"/>
    <n v="62.2016639"/>
    <n v="28.100606399999997"/>
    <s v="NA"/>
    <s v="NA"/>
  </r>
  <r>
    <s v="DF20140519SW"/>
    <x v="25"/>
    <x v="14"/>
    <n v="1"/>
    <n v="446"/>
    <s v="NA"/>
    <s v="NA"/>
    <n v="136.14948619999998"/>
    <n v="44.979407899999991"/>
    <s v="NA"/>
    <n v="75"/>
  </r>
  <r>
    <s v="DF20140519SW"/>
    <x v="25"/>
    <x v="14"/>
    <n v="2"/>
    <n v="963.09999999999991"/>
    <s v="NA"/>
    <s v="NA"/>
    <n v="182.54811979999999"/>
    <n v="46.206957099999997"/>
    <s v="NA"/>
    <s v="NA"/>
  </r>
  <r>
    <s v="DF20140519SW"/>
    <x v="25"/>
    <x v="14"/>
    <n v="3"/>
    <n v="979.9"/>
    <s v="NA"/>
    <s v="NA"/>
    <n v="326.5772116"/>
    <n v="45.593182499999998"/>
    <s v="NA"/>
    <s v="NA"/>
  </r>
  <r>
    <s v="DF20140617SW"/>
    <x v="26"/>
    <x v="0"/>
    <n v="1"/>
    <n v="356.70000000000005"/>
    <s v="NA"/>
    <s v="NA"/>
    <n v="149.19910189999999"/>
    <n v="21.042198499999998"/>
    <n v="8.6666666666701531"/>
    <n v="0"/>
  </r>
  <r>
    <s v="DF20140617SW"/>
    <x v="26"/>
    <x v="0"/>
    <n v="2"/>
    <n v="360"/>
    <s v="NA"/>
    <s v="NA"/>
    <n v="148.7157828"/>
    <n v="21.349085800000001"/>
    <s v="NA"/>
    <s v="NA"/>
  </r>
  <r>
    <s v="DF20140617SW"/>
    <x v="26"/>
    <x v="0"/>
    <n v="3"/>
    <n v="331.5"/>
    <s v="NA"/>
    <s v="NA"/>
    <n v="140.49935809999999"/>
    <n v="20.735311199999998"/>
    <s v="NA"/>
    <s v="NA"/>
  </r>
  <r>
    <s v="DF20140617SW"/>
    <x v="26"/>
    <x v="1"/>
    <n v="1"/>
    <n v="412"/>
    <s v="NA"/>
    <s v="NA"/>
    <n v="157.41552659999999"/>
    <n v="15.211339799999999"/>
    <n v="17.333333333340306"/>
    <n v="85"/>
  </r>
  <r>
    <s v="DF20140617SW"/>
    <x v="26"/>
    <x v="1"/>
    <n v="2"/>
    <n v="409"/>
    <s v="NA"/>
    <s v="NA"/>
    <n v="179.16488609999999"/>
    <n v="14.597565199999998"/>
    <s v="NA"/>
    <s v="NA"/>
  </r>
  <r>
    <s v="DF20140617SW"/>
    <x v="26"/>
    <x v="1"/>
    <n v="3"/>
    <n v="405.8"/>
    <s v="NA"/>
    <s v="NA"/>
    <n v="172.8817378"/>
    <n v="15.825114399999999"/>
    <s v="NA"/>
    <s v="NA"/>
  </r>
  <r>
    <s v="DF20140617SW"/>
    <x v="26"/>
    <x v="2"/>
    <n v="1"/>
    <n v="385"/>
    <s v="NA"/>
    <s v="NA"/>
    <n v="160.31544120000001"/>
    <n v="16.745776299999999"/>
    <n v="38.66666666667129"/>
    <n v="0"/>
  </r>
  <r>
    <s v="DF20140617SW"/>
    <x v="26"/>
    <x v="2"/>
    <n v="2"/>
    <n v="377.7"/>
    <s v="NA"/>
    <s v="NA"/>
    <n v="148.7157828"/>
    <n v="18.280212799999997"/>
    <s v="NA"/>
    <s v="NA"/>
  </r>
  <r>
    <s v="DF20140617SW"/>
    <x v="26"/>
    <x v="2"/>
    <n v="3"/>
    <n v="377.5"/>
    <s v="NA"/>
    <s v="NA"/>
    <n v="143.8825918"/>
    <n v="17.973325499999998"/>
    <s v="NA"/>
    <s v="NA"/>
  </r>
  <r>
    <s v="DF20140617SW"/>
    <x v="26"/>
    <x v="3"/>
    <n v="1"/>
    <n v="734.40000000000009"/>
    <s v="NA"/>
    <s v="NA"/>
    <n v="265.67900500000002"/>
    <n v="10.914917599999999"/>
    <n v="33.999999999991815"/>
    <n v="0"/>
  </r>
  <r>
    <s v="DF20140617SW"/>
    <x v="26"/>
    <x v="3"/>
    <n v="2"/>
    <n v="689"/>
    <s v="NA"/>
    <s v="NA"/>
    <n v="298.06138469999996"/>
    <n v="21.9628604"/>
    <s v="NA"/>
    <s v="NA"/>
  </r>
  <r>
    <s v="DF20140617SW"/>
    <x v="26"/>
    <x v="3"/>
    <n v="3"/>
    <n v="692.8"/>
    <s v="NA"/>
    <s v="NA"/>
    <n v="286.94504539999997"/>
    <n v="22.2697477"/>
    <s v="NA"/>
    <s v="NA"/>
  </r>
  <r>
    <s v="DF20140617SW"/>
    <x v="26"/>
    <x v="4"/>
    <n v="1"/>
    <n v="338.6"/>
    <s v="NA"/>
    <s v="NA"/>
    <n v="189.79790629999999"/>
    <n v="20.428423899999999"/>
    <n v="38.66666666667129"/>
    <n v="10"/>
  </r>
  <r>
    <s v="DF20140617SW"/>
    <x v="26"/>
    <x v="4"/>
    <n v="2"/>
    <n v="331.3"/>
    <s v="NA"/>
    <s v="NA"/>
    <n v="134.69952890000002"/>
    <n v="21.9628604"/>
    <s v="NA"/>
    <s v="NA"/>
  </r>
  <r>
    <s v="DF20140617SW"/>
    <x v="26"/>
    <x v="4"/>
    <n v="3"/>
    <n v="350.8"/>
    <s v="NA"/>
    <s v="NA"/>
    <n v="140.49935809999999"/>
    <n v="20.121536599999999"/>
    <s v="NA"/>
    <s v="NA"/>
  </r>
  <r>
    <s v="DF20140617SW"/>
    <x v="26"/>
    <x v="5"/>
    <n v="1"/>
    <n v="585.79999999999995"/>
    <s v="NA"/>
    <s v="NA"/>
    <n v="157.89884570000001"/>
    <n v="21.9628604"/>
    <n v="14.666666666679854"/>
    <n v="0"/>
  </r>
  <r>
    <s v="DF20140617SW"/>
    <x v="26"/>
    <x v="5"/>
    <n v="2"/>
    <n v="607.70000000000005"/>
    <s v="NA"/>
    <s v="NA"/>
    <n v="159.83212209999999"/>
    <n v="21.349085800000001"/>
    <s v="NA"/>
    <s v="NA"/>
  </r>
  <r>
    <s v="DF20140617SW"/>
    <x v="26"/>
    <x v="5"/>
    <n v="3"/>
    <n v="577.70000000000005"/>
    <s v="NA"/>
    <s v="NA"/>
    <n v="154.515612"/>
    <n v="22.2697477"/>
    <s v="NA"/>
    <s v="NA"/>
  </r>
  <r>
    <s v="DF20140617SW"/>
    <x v="26"/>
    <x v="7"/>
    <n v="1"/>
    <n v="184.2"/>
    <s v="NA"/>
    <s v="NA"/>
    <n v="81.534427899999997"/>
    <n v="12.449354099999999"/>
    <n v="19.333333333311959"/>
    <n v="60"/>
  </r>
  <r>
    <s v="DF20140617SW"/>
    <x v="26"/>
    <x v="7"/>
    <n v="2"/>
    <n v="176.6"/>
    <s v="NA"/>
    <s v="NA"/>
    <n v="95.067362700000004"/>
    <n v="11.2218049"/>
    <s v="NA"/>
    <s v="NA"/>
  </r>
  <r>
    <s v="DF20140617SW"/>
    <x v="26"/>
    <x v="7"/>
    <n v="3"/>
    <n v="181.79999999999998"/>
    <s v="NA"/>
    <s v="NA"/>
    <n v="81.534427899999997"/>
    <n v="13.063128699999998"/>
    <s v="NA"/>
    <s v="NA"/>
  </r>
  <r>
    <s v="DF20140617SW"/>
    <x v="26"/>
    <x v="8"/>
    <n v="1"/>
    <n v="171.6"/>
    <s v="NA"/>
    <s v="NA"/>
    <n v="74.284641399999998"/>
    <n v="14.904452499999998"/>
    <n v="19.333333333335645"/>
    <n v="15"/>
  </r>
  <r>
    <s v="DF20140617SW"/>
    <x v="26"/>
    <x v="8"/>
    <n v="2"/>
    <n v="152.19999999999999"/>
    <s v="NA"/>
    <s v="NA"/>
    <n v="87.817576199999991"/>
    <n v="15.825114399999999"/>
    <s v="NA"/>
    <s v="NA"/>
  </r>
  <r>
    <s v="DF20140617SW"/>
    <x v="26"/>
    <x v="8"/>
    <n v="3"/>
    <n v="168.6"/>
    <s v="NA"/>
    <s v="NA"/>
    <n v="86.367618899999997"/>
    <n v="16.438889"/>
    <s v="NA"/>
    <s v="NA"/>
  </r>
  <r>
    <s v="DF20140617SW"/>
    <x v="26"/>
    <x v="17"/>
    <n v="1"/>
    <n v="425.5"/>
    <s v="NA"/>
    <s v="NA"/>
    <n v="163.69867490000001"/>
    <n v="9.0735937999999994"/>
    <n v="11.333333333330605"/>
    <n v="10"/>
  </r>
  <r>
    <s v="DF20140617SW"/>
    <x v="26"/>
    <x v="17"/>
    <n v="2"/>
    <n v="384.2"/>
    <s v="NA"/>
    <s v="NA"/>
    <n v="95.550681800000007"/>
    <n v="11.5286922"/>
    <s v="NA"/>
    <s v="NA"/>
  </r>
  <r>
    <s v="DF20140617SW"/>
    <x v="26"/>
    <x v="17"/>
    <n v="3"/>
    <n v="390.7"/>
    <s v="NA"/>
    <s v="NA"/>
    <n v="101.350511"/>
    <n v="11.2218049"/>
    <s v="NA"/>
    <s v="NA"/>
  </r>
  <r>
    <s v="DF20140617SW"/>
    <x v="26"/>
    <x v="18"/>
    <n v="1"/>
    <n v="307.8"/>
    <s v="NA"/>
    <s v="NA"/>
    <n v="32.719198800000001"/>
    <n v="6.6184953999999987"/>
    <n v="4.6666666666794754"/>
    <n v="55"/>
  </r>
  <r>
    <s v="DF20140617SW"/>
    <x v="26"/>
    <x v="18"/>
    <n v="2"/>
    <n v="303.5"/>
    <s v="NA"/>
    <s v="NA"/>
    <n v="56.885153799999991"/>
    <n v="8.7667064999999997"/>
    <s v="NA"/>
    <s v="NA"/>
  </r>
  <r>
    <s v="DF20140617SW"/>
    <x v="26"/>
    <x v="18"/>
    <n v="3"/>
    <n v="293.7"/>
    <s v="NA"/>
    <s v="NA"/>
    <n v="52.535281899999994"/>
    <n v="7.846044599999999"/>
    <s v="NA"/>
    <s v="NA"/>
  </r>
  <r>
    <s v="DF20140617SW"/>
    <x v="26"/>
    <x v="16"/>
    <n v="1"/>
    <s v="NA"/>
    <s v="NA"/>
    <s v="NA"/>
    <s v="NA"/>
    <s v="NA"/>
    <s v="NA"/>
    <s v="NA"/>
  </r>
  <r>
    <s v="DF20140617SW"/>
    <x v="26"/>
    <x v="16"/>
    <n v="2"/>
    <s v="NA"/>
    <s v="NA"/>
    <s v="NA"/>
    <s v="NA"/>
    <s v="NA"/>
    <s v="NA"/>
    <s v="NA"/>
  </r>
  <r>
    <s v="DF20140617SW"/>
    <x v="26"/>
    <x v="16"/>
    <n v="3"/>
    <s v="NA"/>
    <s v="NA"/>
    <s v="NA"/>
    <s v="NA"/>
    <s v="NA"/>
    <s v="NA"/>
    <s v="NA"/>
  </r>
  <r>
    <s v="DF20140617SW"/>
    <x v="26"/>
    <x v="11"/>
    <n v="1"/>
    <n v="324.7"/>
    <s v="NA"/>
    <s v="NA"/>
    <n v="33.202517899999997"/>
    <n v="21.042198499999998"/>
    <n v="11.999999999995717"/>
    <n v="0"/>
  </r>
  <r>
    <s v="DF20140617SW"/>
    <x v="26"/>
    <x v="11"/>
    <n v="2"/>
    <n v="321.2"/>
    <s v="NA"/>
    <s v="NA"/>
    <n v="28.852646"/>
    <n v="21.349085800000001"/>
    <s v="NA"/>
    <s v="NA"/>
  </r>
  <r>
    <s v="DF20140617SW"/>
    <x v="26"/>
    <x v="11"/>
    <n v="3"/>
    <n v="308"/>
    <s v="NA"/>
    <s v="NA"/>
    <n v="38.519027999999999"/>
    <n v="21.349085800000001"/>
    <s v="NA"/>
    <s v="NA"/>
  </r>
  <r>
    <s v="DF20140617SW"/>
    <x v="26"/>
    <x v="12"/>
    <n v="1"/>
    <n v="483.4"/>
    <s v="NA"/>
    <s v="NA"/>
    <n v="40.935623499999998"/>
    <n v="27.179944500000001"/>
    <n v="25.999999999986773"/>
    <n v="5"/>
  </r>
  <r>
    <s v="DF20140617SW"/>
    <x v="26"/>
    <x v="12"/>
    <n v="2"/>
    <n v="493.20000000000005"/>
    <s v="NA"/>
    <s v="NA"/>
    <n v="48.6687291"/>
    <n v="26.259282599999999"/>
    <s v="NA"/>
    <s v="NA"/>
  </r>
  <r>
    <s v="DF20140617SW"/>
    <x v="26"/>
    <x v="12"/>
    <n v="3"/>
    <n v="487.09999999999997"/>
    <s v="NA"/>
    <s v="NA"/>
    <n v="44.318857199999997"/>
    <n v="26.259282599999999"/>
    <s v="NA"/>
    <s v="NA"/>
  </r>
  <r>
    <s v="DF20140617SW"/>
    <x v="26"/>
    <x v="13"/>
    <n v="1"/>
    <n v="381.1"/>
    <s v="NA"/>
    <s v="NA"/>
    <n v="57.851791999999996"/>
    <n v="23.190409599999995"/>
    <n v="11.333333333330605"/>
    <n v="105"/>
  </r>
  <r>
    <s v="DF20140617SW"/>
    <x v="26"/>
    <x v="13"/>
    <n v="2"/>
    <n v="372.2"/>
    <s v="NA"/>
    <s v="NA"/>
    <n v="52.051962799999998"/>
    <n v="23.497296899999998"/>
    <s v="NA"/>
    <s v="NA"/>
  </r>
  <r>
    <s v="DF20140617SW"/>
    <x v="26"/>
    <x v="13"/>
    <n v="3"/>
    <n v="382.2"/>
    <s v="NA"/>
    <s v="NA"/>
    <n v="37.069070699999997"/>
    <n v="24.724846099999997"/>
    <s v="NA"/>
    <s v="NA"/>
  </r>
  <r>
    <s v="DF20140617SW"/>
    <x v="26"/>
    <x v="14"/>
    <n v="1"/>
    <n v="380"/>
    <s v="NA"/>
    <s v="NA"/>
    <n v="10.486520199999999"/>
    <n v="10.608030299999999"/>
    <n v="31.999999999972793"/>
    <n v="5"/>
  </r>
  <r>
    <s v="DF20140617SW"/>
    <x v="26"/>
    <x v="14"/>
    <n v="2"/>
    <n v="347.5"/>
    <s v="NA"/>
    <s v="NA"/>
    <n v="19.669583100000001"/>
    <n v="11.2218049"/>
    <s v="NA"/>
    <s v="NA"/>
  </r>
  <r>
    <s v="DF20140617SW"/>
    <x v="26"/>
    <x v="14"/>
    <n v="3"/>
    <n v="378.09999999999997"/>
    <s v="NA"/>
    <s v="NA"/>
    <n v="26.4360505"/>
    <n v="10.914917599999999"/>
    <s v="NA"/>
    <s v="NA"/>
  </r>
  <r>
    <s v="DF20140728SW"/>
    <x v="27"/>
    <x v="0"/>
    <n v="1"/>
    <n v="981.9"/>
    <s v="NA"/>
    <s v="NA"/>
    <n v="84.75023139000001"/>
    <n v="47.964685099999997"/>
    <s v="NA"/>
    <n v="640"/>
  </r>
  <r>
    <s v="DF20140728SW"/>
    <x v="27"/>
    <x v="0"/>
    <n v="2"/>
    <n v="966.7"/>
    <s v="NA"/>
    <s v="NA"/>
    <n v="87.289242239999993"/>
    <n v="60.468954799999999"/>
    <s v="NA"/>
    <s v="NA"/>
  </r>
  <r>
    <s v="DF20140728SW"/>
    <x v="27"/>
    <x v="0"/>
    <n v="3"/>
    <n v="994"/>
    <s v="NA"/>
    <s v="NA"/>
    <n v="90.84385743"/>
    <n v="72.973224500000001"/>
    <s v="NA"/>
    <s v="NA"/>
  </r>
  <r>
    <s v="DF20140728SW"/>
    <x v="27"/>
    <x v="1"/>
    <n v="1"/>
    <n v="693.4"/>
    <s v="NA"/>
    <s v="NA"/>
    <n v="95.414076960000003"/>
    <n v="34.498548499999998"/>
    <s v="NA"/>
    <n v="0"/>
  </r>
  <r>
    <s v="DF20140728SW"/>
    <x v="27"/>
    <x v="1"/>
    <n v="2"/>
    <n v="676.6"/>
    <s v="NA"/>
    <s v="NA"/>
    <n v="52.250892509999993"/>
    <n v="46.040951299999996"/>
    <s v="NA"/>
    <s v="NA"/>
  </r>
  <r>
    <s v="DF20140728SW"/>
    <x v="27"/>
    <x v="1"/>
    <n v="3"/>
    <n v="672.4"/>
    <s v="NA"/>
    <s v="NA"/>
    <n v="41.079244770000003"/>
    <n v="50.850285800000002"/>
    <s v="NA"/>
    <s v="NA"/>
  </r>
  <r>
    <s v="DF20140728SW"/>
    <x v="27"/>
    <x v="2"/>
    <n v="1"/>
    <n v="776.69999999999993"/>
    <s v="NA"/>
    <s v="NA"/>
    <n v="110.14033989000001"/>
    <n v="36.101660000000003"/>
    <s v="NA"/>
    <n v="215"/>
  </r>
  <r>
    <s v="DF20140728SW"/>
    <x v="27"/>
    <x v="2"/>
    <n v="2"/>
    <n v="784.1"/>
    <s v="NA"/>
    <s v="NA"/>
    <n v="78.148803180000002"/>
    <n v="49.247174299999998"/>
    <s v="NA"/>
    <s v="NA"/>
  </r>
  <r>
    <s v="DF20140728SW"/>
    <x v="27"/>
    <x v="2"/>
    <n v="3"/>
    <n v="762.5"/>
    <s v="NA"/>
    <s v="NA"/>
    <n v="71.547374969999993"/>
    <n v="49.567796600000001"/>
    <s v="NA"/>
    <s v="NA"/>
  </r>
  <r>
    <s v="DF20140728SW"/>
    <x v="27"/>
    <x v="3"/>
    <n v="1"/>
    <n v="845.6"/>
    <s v="NA"/>
    <s v="NA"/>
    <n v="191.38868708999999"/>
    <n v="23.276768000000004"/>
    <s v="NA"/>
    <n v="35"/>
  </r>
  <r>
    <s v="DF20140728SW"/>
    <x v="27"/>
    <x v="3"/>
    <n v="2"/>
    <n v="844.6"/>
    <s v="NA"/>
    <s v="NA"/>
    <n v="74.086385820000004"/>
    <n v="35.460415400000002"/>
    <s v="NA"/>
    <s v="NA"/>
  </r>
  <r>
    <s v="DF20140728SW"/>
    <x v="27"/>
    <x v="3"/>
    <n v="3"/>
    <n v="860.40000000000009"/>
    <s v="NA"/>
    <s v="NA"/>
    <n v="54.789903359999997"/>
    <n v="30.9717032"/>
    <s v="NA"/>
    <s v="NA"/>
  </r>
  <r>
    <s v="DF20140728SW"/>
    <x v="27"/>
    <x v="4"/>
    <n v="1"/>
    <n v="692.5"/>
    <s v="NA"/>
    <s v="NA"/>
    <n v="91.859461769999996"/>
    <n v="34.177926200000002"/>
    <s v="NA"/>
    <n v="10"/>
  </r>
  <r>
    <s v="DF20140728SW"/>
    <x v="27"/>
    <x v="4"/>
    <n v="2"/>
    <n v="716.8"/>
    <s v="NA"/>
    <s v="NA"/>
    <n v="72.055177139999998"/>
    <n v="51.491530400000002"/>
    <s v="NA"/>
    <s v="NA"/>
  </r>
  <r>
    <s v="DF20140728SW"/>
    <x v="27"/>
    <x v="4"/>
    <n v="3"/>
    <n v="711.9"/>
    <s v="NA"/>
    <s v="NA"/>
    <n v="62.914738079999999"/>
    <n v="51.491530400000002"/>
    <s v="NA"/>
    <s v="NA"/>
  </r>
  <r>
    <s v="DF20140728SW"/>
    <x v="27"/>
    <x v="5"/>
    <n v="1"/>
    <n v="813.4"/>
    <s v="NA"/>
    <s v="NA"/>
    <n v="107.60132904"/>
    <n v="24.238634900000001"/>
    <s v="NA"/>
    <n v="55"/>
  </r>
  <r>
    <s v="DF20140728SW"/>
    <x v="27"/>
    <x v="5"/>
    <n v="2"/>
    <n v="763.7"/>
    <s v="NA"/>
    <s v="NA"/>
    <n v="72.562979310000003"/>
    <n v="33.857303899999998"/>
    <s v="NA"/>
    <s v="NA"/>
  </r>
  <r>
    <s v="DF20140728SW"/>
    <x v="27"/>
    <x v="5"/>
    <n v="3"/>
    <n v="784.59999999999991"/>
    <s v="NA"/>
    <s v="NA"/>
    <n v="68.500561950000005"/>
    <n v="29.047969399999999"/>
    <s v="NA"/>
    <s v="NA"/>
  </r>
  <r>
    <s v="DF20140728SW"/>
    <x v="27"/>
    <x v="7"/>
    <n v="1"/>
    <n v="1780"/>
    <s v="NA"/>
    <s v="NA"/>
    <n v="90.84385743"/>
    <n v="59.186465599999998"/>
    <s v="NA"/>
    <n v="175"/>
  </r>
  <r>
    <s v="DF20140728SW"/>
    <x v="27"/>
    <x v="7"/>
    <n v="2"/>
    <n v="1785"/>
    <s v="NA"/>
    <s v="NA"/>
    <n v="69.00836412000001"/>
    <n v="73.614469100000008"/>
    <s v="NA"/>
    <s v="NA"/>
  </r>
  <r>
    <s v="DF20140728SW"/>
    <x v="27"/>
    <x v="7"/>
    <n v="3"/>
    <n v="1758"/>
    <s v="NA"/>
    <s v="NA"/>
    <n v="74.594187989999995"/>
    <n v="75.858825199999998"/>
    <s v="NA"/>
    <s v="NA"/>
  </r>
  <r>
    <s v="DF20140728SW"/>
    <x v="27"/>
    <x v="8"/>
    <n v="1"/>
    <n v="2802"/>
    <s v="NA"/>
    <s v="NA"/>
    <n v="84.242429220000005"/>
    <n v="59.827710199999999"/>
    <s v="NA"/>
    <n v="1000"/>
  </r>
  <r>
    <s v="DF20140728SW"/>
    <x v="27"/>
    <x v="8"/>
    <n v="2"/>
    <n v="2833"/>
    <s v="NA"/>
    <s v="NA"/>
    <n v="90.336055259999995"/>
    <n v="79.385670500000003"/>
    <s v="NA"/>
    <s v="NA"/>
  </r>
  <r>
    <s v="DF20140728SW"/>
    <x v="27"/>
    <x v="8"/>
    <n v="3"/>
    <n v="2817"/>
    <s v="NA"/>
    <s v="NA"/>
    <n v="93.890670450000002"/>
    <n v="80.668159700000004"/>
    <s v="NA"/>
    <s v="NA"/>
  </r>
  <r>
    <s v="DF20140728SW"/>
    <x v="27"/>
    <x v="17"/>
    <n v="1"/>
    <n v="364.59999999999997"/>
    <s v="NA"/>
    <s v="NA"/>
    <n v="204.59154351000001"/>
    <n v="50.850285800000002"/>
    <s v="NA"/>
    <n v="1000"/>
  </r>
  <r>
    <s v="DF20140728SW"/>
    <x v="27"/>
    <x v="17"/>
    <n v="2"/>
    <n v="389.40000000000003"/>
    <s v="NA"/>
    <s v="NA"/>
    <n v="93.382868279999997"/>
    <n v="72.011357599999997"/>
    <s v="NA"/>
    <s v="NA"/>
  </r>
  <r>
    <s v="DF20140728SW"/>
    <x v="27"/>
    <x v="17"/>
    <n v="3"/>
    <n v="412"/>
    <s v="NA"/>
    <s v="NA"/>
    <n v="98.96869215000001"/>
    <n v="60.468954799999999"/>
    <s v="NA"/>
    <s v="NA"/>
  </r>
  <r>
    <s v="DF20140728SW"/>
    <x v="27"/>
    <x v="18"/>
    <n v="1"/>
    <s v="NA"/>
    <s v="NA"/>
    <s v="NA"/>
    <s v="NA"/>
    <s v="NA"/>
    <s v="NA"/>
    <s v="NA"/>
  </r>
  <r>
    <s v="DF20140728SW"/>
    <x v="27"/>
    <x v="18"/>
    <n v="2"/>
    <s v="NA"/>
    <s v="NA"/>
    <s v="NA"/>
    <s v="NA"/>
    <s v="NA"/>
    <s v="NA"/>
    <s v="NA"/>
  </r>
  <r>
    <s v="DF20140728SW"/>
    <x v="27"/>
    <x v="18"/>
    <n v="3"/>
    <s v="NA"/>
    <s v="NA"/>
    <s v="NA"/>
    <s v="NA"/>
    <s v="NA"/>
    <s v="NA"/>
    <s v="NA"/>
  </r>
  <r>
    <s v="DF20140728SW"/>
    <x v="27"/>
    <x v="16"/>
    <n v="1"/>
    <n v="872.19999999999993"/>
    <s v="NA"/>
    <s v="NA"/>
    <n v="113.18715291000001"/>
    <n v="6.2837861000000004"/>
    <s v="NA"/>
    <n v="200"/>
  </r>
  <r>
    <s v="DF20140728SW"/>
    <x v="27"/>
    <x v="16"/>
    <n v="2"/>
    <n v="837"/>
    <s v="NA"/>
    <s v="NA"/>
    <n v="121.8197898"/>
    <n v="6.6044083999999996"/>
    <s v="NA"/>
    <s v="NA"/>
  </r>
  <r>
    <s v="DF20140728SW"/>
    <x v="27"/>
    <x v="16"/>
    <n v="3"/>
    <n v="886.3"/>
    <s v="NA"/>
    <s v="NA"/>
    <n v="104.55451601999999"/>
    <n v="4.6806745999999997"/>
    <s v="NA"/>
    <s v="NA"/>
  </r>
  <r>
    <s v="DF20140728SW"/>
    <x v="27"/>
    <x v="11"/>
    <n v="1"/>
    <n v="653.69999999999993"/>
    <s v="NA"/>
    <s v="NA"/>
    <n v="102.52330734000002"/>
    <n v="37.384149200000003"/>
    <s v="NA"/>
    <n v="105"/>
  </r>
  <r>
    <s v="DF20140728SW"/>
    <x v="27"/>
    <x v="11"/>
    <n v="2"/>
    <n v="646.80000000000007"/>
    <s v="NA"/>
    <s v="NA"/>
    <n v="60.375727229999995"/>
    <n v="49.888418899999998"/>
    <s v="NA"/>
    <s v="NA"/>
  </r>
  <r>
    <s v="DF20140728SW"/>
    <x v="27"/>
    <x v="11"/>
    <n v="3"/>
    <n v="662.69999999999993"/>
    <s v="NA"/>
    <s v="NA"/>
    <n v="77.641001009999997"/>
    <n v="53.415264200000003"/>
    <s v="NA"/>
    <s v="NA"/>
  </r>
  <r>
    <s v="DF20140728SW"/>
    <x v="27"/>
    <x v="12"/>
    <n v="1"/>
    <n v="763.80000000000007"/>
    <s v="NA"/>
    <s v="NA"/>
    <n v="106.07792253"/>
    <n v="34.819170800000002"/>
    <s v="NA"/>
    <n v="105"/>
  </r>
  <r>
    <s v="DF20140728SW"/>
    <x v="27"/>
    <x v="12"/>
    <n v="2"/>
    <n v="756.80000000000007"/>
    <s v="NA"/>
    <s v="NA"/>
    <n v="77.133198840000006"/>
    <n v="48.605929699999997"/>
    <s v="NA"/>
    <s v="NA"/>
  </r>
  <r>
    <s v="DF20140728SW"/>
    <x v="27"/>
    <x v="12"/>
    <n v="3"/>
    <n v="762.4"/>
    <s v="NA"/>
    <s v="NA"/>
    <n v="57.328914210000001"/>
    <n v="50.529663499999998"/>
    <s v="NA"/>
    <s v="NA"/>
  </r>
  <r>
    <s v="DF20140728SW"/>
    <x v="27"/>
    <x v="13"/>
    <n v="1"/>
    <n v="1141"/>
    <s v="NA"/>
    <s v="NA"/>
    <n v="122.32759197"/>
    <n v="39.949127599999997"/>
    <s v="NA"/>
    <n v="660"/>
  </r>
  <r>
    <s v="DF20140728SW"/>
    <x v="27"/>
    <x v="13"/>
    <n v="2"/>
    <n v="1144"/>
    <s v="NA"/>
    <s v="NA"/>
    <n v="59.867925059999997"/>
    <n v="54.697753400000003"/>
    <s v="NA"/>
    <s v="NA"/>
  </r>
  <r>
    <s v="DF20140728SW"/>
    <x v="27"/>
    <x v="13"/>
    <n v="3"/>
    <n v="1149"/>
    <s v="NA"/>
    <s v="NA"/>
    <n v="99.47649432"/>
    <n v="54.377131100000007"/>
    <s v="NA"/>
    <s v="NA"/>
  </r>
  <r>
    <s v="DF20140728SW"/>
    <x v="27"/>
    <x v="14"/>
    <n v="1"/>
    <n v="1006.9999999999999"/>
    <s v="NA"/>
    <s v="NA"/>
    <n v="161.93616123000001"/>
    <n v="44.117217500000002"/>
    <s v="NA"/>
    <n v="225"/>
  </r>
  <r>
    <s v="DF20140728SW"/>
    <x v="27"/>
    <x v="14"/>
    <n v="2"/>
    <n v="1067"/>
    <s v="NA"/>
    <s v="NA"/>
    <n v="87.289242239999993"/>
    <n v="47.6440628"/>
    <s v="NA"/>
    <s v="NA"/>
  </r>
  <r>
    <s v="DF20140728SW"/>
    <x v="27"/>
    <x v="14"/>
    <n v="3"/>
    <n v="1026"/>
    <s v="NA"/>
    <s v="NA"/>
    <n v="104.04671385"/>
    <n v="49.247174299999998"/>
    <s v="NA"/>
    <s v="NA"/>
  </r>
  <r>
    <s v="DF20140813SW"/>
    <x v="28"/>
    <x v="0"/>
    <n v="1"/>
    <n v="1373"/>
    <s v="NA"/>
    <s v="NA"/>
    <n v="133.63157894736844"/>
    <n v="52.333441639999997"/>
    <n v="5.9999999999860165"/>
    <s v="NA"/>
  </r>
  <r>
    <s v="DF20140813SW"/>
    <x v="28"/>
    <x v="0"/>
    <n v="2"/>
    <s v="NA"/>
    <s v="NA"/>
    <s v="NA"/>
    <s v="NA"/>
    <n v="52.925398360000003"/>
    <s v="NA"/>
    <s v="NA"/>
  </r>
  <r>
    <s v="DF20140813SW"/>
    <x v="28"/>
    <x v="0"/>
    <n v="3"/>
    <s v="NA"/>
    <s v="NA"/>
    <s v="NA"/>
    <s v="NA"/>
    <n v="52.925398360000003"/>
    <s v="NA"/>
    <s v="NA"/>
  </r>
  <r>
    <s v="DF20140813SW"/>
    <x v="28"/>
    <x v="1"/>
    <n v="1"/>
    <n v="1043"/>
    <s v="NA"/>
    <s v="NA"/>
    <n v="119.94736842105264"/>
    <n v="38.422458720000002"/>
    <n v="20.999999999986585"/>
    <s v="NA"/>
  </r>
  <r>
    <s v="DF20140813SW"/>
    <x v="28"/>
    <x v="1"/>
    <n v="2"/>
    <s v="NA"/>
    <s v="NA"/>
    <s v="NA"/>
    <s v="NA"/>
    <n v="37.534523640000003"/>
    <s v="NA"/>
    <s v="NA"/>
  </r>
  <r>
    <s v="DF20140813SW"/>
    <x v="28"/>
    <x v="1"/>
    <n v="3"/>
    <s v="NA"/>
    <s v="NA"/>
    <s v="NA"/>
    <s v="NA"/>
    <n v="38.718437080000001"/>
    <s v="NA"/>
    <s v="NA"/>
  </r>
  <r>
    <s v="DF20140813SW"/>
    <x v="28"/>
    <x v="2"/>
    <n v="1"/>
    <n v="1089"/>
    <s v="NA"/>
    <s v="NA"/>
    <n v="118.36842105263159"/>
    <n v="40.494307240000005"/>
    <n v="26.999999999972601"/>
    <s v="NA"/>
  </r>
  <r>
    <s v="DF20140813SW"/>
    <x v="28"/>
    <x v="2"/>
    <n v="2"/>
    <s v="NA"/>
    <s v="NA"/>
    <s v="NA"/>
    <s v="NA"/>
    <n v="39.902350520000006"/>
    <s v="NA"/>
    <s v="NA"/>
  </r>
  <r>
    <s v="DF20140813SW"/>
    <x v="28"/>
    <x v="2"/>
    <n v="3"/>
    <s v="NA"/>
    <s v="NA"/>
    <s v="NA"/>
    <s v="NA"/>
    <n v="41.086263960000004"/>
    <s v="NA"/>
    <s v="NA"/>
  </r>
  <r>
    <s v="DF20140813SW"/>
    <x v="28"/>
    <x v="3"/>
    <n v="1"/>
    <n v="850.8"/>
    <s v="NA"/>
    <s v="NA"/>
    <n v="190.47368421052633"/>
    <n v="39.014415440000001"/>
    <n v="54.000000000016257"/>
    <s v="NA"/>
  </r>
  <r>
    <s v="DF20140813SW"/>
    <x v="28"/>
    <x v="3"/>
    <n v="2"/>
    <s v="NA"/>
    <s v="NA"/>
    <s v="NA"/>
    <s v="NA"/>
    <n v="38.126480360000002"/>
    <s v="NA"/>
    <s v="NA"/>
  </r>
  <r>
    <s v="DF20140813SW"/>
    <x v="28"/>
    <x v="3"/>
    <n v="3"/>
    <s v="NA"/>
    <s v="NA"/>
    <s v="NA"/>
    <s v="NA"/>
    <n v="39.014415440000001"/>
    <s v="NA"/>
    <s v="NA"/>
  </r>
  <r>
    <s v="DF20140813SW"/>
    <x v="28"/>
    <x v="4"/>
    <n v="1"/>
    <n v="1069"/>
    <s v="NA"/>
    <s v="NA"/>
    <n v="115.73684210526316"/>
    <n v="38.422458720000002"/>
    <n v="20.999999999986585"/>
    <s v="NA"/>
  </r>
  <r>
    <s v="DF20140813SW"/>
    <x v="28"/>
    <x v="4"/>
    <n v="2"/>
    <s v="NA"/>
    <s v="NA"/>
    <s v="NA"/>
    <s v="NA"/>
    <n v="38.422458720000002"/>
    <s v="NA"/>
    <s v="NA"/>
  </r>
  <r>
    <s v="DF20140813SW"/>
    <x v="28"/>
    <x v="4"/>
    <n v="3"/>
    <s v="NA"/>
    <s v="NA"/>
    <s v="NA"/>
    <s v="NA"/>
    <n v="38.718437080000001"/>
    <s v="NA"/>
    <s v="NA"/>
  </r>
  <r>
    <s v="DF20140813SW"/>
    <x v="28"/>
    <x v="5"/>
    <n v="1"/>
    <n v="608.1"/>
    <s v="NA"/>
    <s v="NA"/>
    <n v="99.947368421052644"/>
    <n v="26.28734596"/>
    <n v="20.000000000024443"/>
    <s v="NA"/>
  </r>
  <r>
    <s v="DF20140813SW"/>
    <x v="28"/>
    <x v="5"/>
    <n v="2"/>
    <s v="NA"/>
    <s v="NA"/>
    <s v="NA"/>
    <s v="NA"/>
    <n v="26.583324319999999"/>
    <s v="NA"/>
    <s v="NA"/>
  </r>
  <r>
    <s v="DF20140813SW"/>
    <x v="28"/>
    <x v="5"/>
    <n v="3"/>
    <s v="NA"/>
    <s v="NA"/>
    <s v="NA"/>
    <s v="NA"/>
    <n v="26.879302680000002"/>
    <s v="NA"/>
    <s v="NA"/>
  </r>
  <r>
    <s v="DF20140813SW"/>
    <x v="28"/>
    <x v="7"/>
    <n v="1"/>
    <n v="2607"/>
    <s v="NA"/>
    <s v="NA"/>
    <n v="139.42105263157896"/>
    <n v="97.914109080000003"/>
    <n v="7.0000000000192131"/>
    <s v="NA"/>
  </r>
  <r>
    <s v="DF20140813SW"/>
    <x v="28"/>
    <x v="7"/>
    <n v="2"/>
    <s v="NA"/>
    <s v="NA"/>
    <s v="NA"/>
    <s v="NA"/>
    <n v="97.914109080000003"/>
    <s v="NA"/>
    <s v="NA"/>
  </r>
  <r>
    <s v="DF20140813SW"/>
    <x v="28"/>
    <x v="7"/>
    <n v="3"/>
    <s v="NA"/>
    <s v="NA"/>
    <s v="NA"/>
    <s v="NA"/>
    <n v="98.506065800000016"/>
    <s v="NA"/>
    <s v="NA"/>
  </r>
  <r>
    <s v="DF20140813SW"/>
    <x v="28"/>
    <x v="8"/>
    <n v="1"/>
    <n v="3342"/>
    <s v="NA"/>
    <s v="NA"/>
    <n v="156.78947368421052"/>
    <n v="140.23901455999999"/>
    <n v="2.9999999999574811"/>
    <s v="NA"/>
  </r>
  <r>
    <s v="DF20140813SW"/>
    <x v="28"/>
    <x v="8"/>
    <n v="2"/>
    <s v="NA"/>
    <s v="NA"/>
    <s v="NA"/>
    <s v="NA"/>
    <n v="142.31086307999999"/>
    <s v="NA"/>
    <s v="NA"/>
  </r>
  <r>
    <s v="DF20140813SW"/>
    <x v="28"/>
    <x v="8"/>
    <n v="3"/>
    <s v="NA"/>
    <s v="NA"/>
    <s v="NA"/>
    <s v="NA"/>
    <n v="142.90281979999997"/>
    <s v="NA"/>
    <s v="NA"/>
  </r>
  <r>
    <s v="DF20140813SW"/>
    <x v="28"/>
    <x v="17"/>
    <n v="1"/>
    <n v="545.69999999999993"/>
    <s v="NA"/>
    <s v="NA"/>
    <n v="124.15789473684211"/>
    <n v="36.054631839999999"/>
    <n v="22.000000000019782"/>
    <s v="NA"/>
  </r>
  <r>
    <s v="DF20140813SW"/>
    <x v="28"/>
    <x v="17"/>
    <n v="2"/>
    <s v="NA"/>
    <s v="NA"/>
    <s v="NA"/>
    <s v="NA"/>
    <n v="37.534523640000003"/>
    <s v="NA"/>
    <s v="NA"/>
  </r>
  <r>
    <s v="DF20140813SW"/>
    <x v="28"/>
    <x v="17"/>
    <n v="3"/>
    <s v="NA"/>
    <s v="NA"/>
    <s v="NA"/>
    <s v="NA"/>
    <n v="36.646588560000005"/>
    <s v="NA"/>
    <s v="NA"/>
  </r>
  <r>
    <s v="DF20140813SW"/>
    <x v="28"/>
    <x v="18"/>
    <n v="1"/>
    <n v="223.39999999999998"/>
    <s v="NA"/>
    <s v="NA"/>
    <n v="37.315789473684205"/>
    <n v="11.192449600000002"/>
    <n v="3.00000000000189"/>
    <s v="NA"/>
  </r>
  <r>
    <s v="DF20140813SW"/>
    <x v="28"/>
    <x v="18"/>
    <n v="2"/>
    <s v="NA"/>
    <s v="NA"/>
    <s v="NA"/>
    <s v="NA"/>
    <n v="10.600492880000001"/>
    <s v="NA"/>
    <s v="NA"/>
  </r>
  <r>
    <s v="DF20140813SW"/>
    <x v="28"/>
    <x v="18"/>
    <n v="3"/>
    <s v="NA"/>
    <s v="NA"/>
    <s v="NA"/>
    <s v="NA"/>
    <n v="10.89647124"/>
    <s v="NA"/>
    <s v="NA"/>
  </r>
  <r>
    <s v="DF20140813SW"/>
    <x v="28"/>
    <x v="16"/>
    <n v="1"/>
    <n v="850.3"/>
    <s v="NA"/>
    <s v="NA"/>
    <n v="241.5263157894737"/>
    <n v="61.212792440000001"/>
    <n v="187.99999999999704"/>
    <s v="NA"/>
  </r>
  <r>
    <s v="DF20140813SW"/>
    <x v="28"/>
    <x v="16"/>
    <n v="2"/>
    <s v="NA"/>
    <s v="NA"/>
    <s v="NA"/>
    <s v="NA"/>
    <n v="62.10072752"/>
    <s v="NA"/>
    <s v="NA"/>
  </r>
  <r>
    <s v="DF20140813SW"/>
    <x v="28"/>
    <x v="16"/>
    <n v="3"/>
    <s v="NA"/>
    <s v="NA"/>
    <s v="NA"/>
    <s v="NA"/>
    <n v="62.692684239999998"/>
    <s v="NA"/>
    <s v="NA"/>
  </r>
  <r>
    <s v="DF20140813SW"/>
    <x v="28"/>
    <x v="11"/>
    <n v="1"/>
    <n v="996.19999999999993"/>
    <s v="NA"/>
    <s v="NA"/>
    <n v="186.78947368421052"/>
    <n v="43.750069199999999"/>
    <n v="56.999999999973738"/>
    <s v="NA"/>
  </r>
  <r>
    <s v="DF20140813SW"/>
    <x v="28"/>
    <x v="11"/>
    <n v="2"/>
    <s v="NA"/>
    <s v="NA"/>
    <s v="NA"/>
    <s v="NA"/>
    <n v="44.342025919999998"/>
    <s v="NA"/>
    <s v="NA"/>
  </r>
  <r>
    <s v="DF20140813SW"/>
    <x v="28"/>
    <x v="11"/>
    <n v="3"/>
    <s v="NA"/>
    <s v="NA"/>
    <s v="NA"/>
    <s v="NA"/>
    <n v="44.342025919999998"/>
    <s v="NA"/>
    <s v="NA"/>
  </r>
  <r>
    <s v="DF20140813SW"/>
    <x v="28"/>
    <x v="12"/>
    <n v="1"/>
    <n v="1078"/>
    <s v="NA"/>
    <s v="NA"/>
    <n v="111.52631578947368"/>
    <n v="44.046047559999998"/>
    <n v="10.000000000047748"/>
    <s v="NA"/>
  </r>
  <r>
    <s v="DF20140813SW"/>
    <x v="28"/>
    <x v="12"/>
    <n v="2"/>
    <s v="NA"/>
    <s v="NA"/>
    <s v="NA"/>
    <s v="NA"/>
    <n v="45.525939360000002"/>
    <s v="NA"/>
    <s v="NA"/>
  </r>
  <r>
    <s v="DF20140813SW"/>
    <x v="28"/>
    <x v="12"/>
    <n v="3"/>
    <s v="NA"/>
    <s v="NA"/>
    <s v="NA"/>
    <s v="NA"/>
    <n v="44.046047559999998"/>
    <s v="NA"/>
    <s v="NA"/>
  </r>
  <r>
    <s v="DF20140813SW"/>
    <x v="28"/>
    <x v="13"/>
    <n v="1"/>
    <n v="1051"/>
    <s v="NA"/>
    <s v="NA"/>
    <n v="187.84210526315789"/>
    <n v="45.229961000000003"/>
    <n v="59.000000000040131"/>
    <s v="NA"/>
  </r>
  <r>
    <s v="DF20140813SW"/>
    <x v="28"/>
    <x v="13"/>
    <n v="2"/>
    <s v="NA"/>
    <s v="NA"/>
    <s v="NA"/>
    <s v="NA"/>
    <n v="46.117896080000001"/>
    <s v="NA"/>
    <s v="NA"/>
  </r>
  <r>
    <s v="DF20140813SW"/>
    <x v="28"/>
    <x v="13"/>
    <n v="3"/>
    <s v="NA"/>
    <s v="NA"/>
    <s v="NA"/>
    <s v="NA"/>
    <n v="46.117896080000001"/>
    <s v="NA"/>
    <s v="NA"/>
  </r>
  <r>
    <s v="DF20140813SW"/>
    <x v="28"/>
    <x v="14"/>
    <n v="1"/>
    <n v="1150"/>
    <s v="NA"/>
    <s v="NA"/>
    <n v="201.5263157894737"/>
    <n v="45.525939360000002"/>
    <n v="68.999999999945771"/>
    <s v="NA"/>
  </r>
  <r>
    <s v="DF20140813SW"/>
    <x v="28"/>
    <x v="14"/>
    <n v="2"/>
    <s v="NA"/>
    <s v="NA"/>
    <s v="NA"/>
    <s v="NA"/>
    <n v="47.597787880000006"/>
    <s v="NA"/>
    <s v="NA"/>
  </r>
  <r>
    <s v="DF20140813SW"/>
    <x v="28"/>
    <x v="14"/>
    <n v="3"/>
    <s v="NA"/>
    <s v="NA"/>
    <s v="NA"/>
    <s v="NA"/>
    <n v="46.413874440000001"/>
    <s v="NA"/>
    <s v="NA"/>
  </r>
  <r>
    <s v="DF20140930SW"/>
    <x v="29"/>
    <x v="0"/>
    <n v="1"/>
    <n v="4338"/>
    <s v="NA"/>
    <s v="NA"/>
    <n v="329.36842105263162"/>
    <n v="100.22611999999999"/>
    <n v="9.0000000000145519"/>
    <s v="NA"/>
  </r>
  <r>
    <s v="DF20140930SW"/>
    <x v="29"/>
    <x v="1"/>
    <n v="1"/>
    <n v="520.29999999999995"/>
    <s v="NA"/>
    <s v="NA"/>
    <n v="65.210526315789465"/>
    <n v="31.2923255"/>
    <n v="5.9999999999860165"/>
    <s v="NA"/>
  </r>
  <r>
    <s v="DF20140930SW"/>
    <x v="29"/>
    <x v="2"/>
    <n v="1"/>
    <n v="578.5"/>
    <s v="NA"/>
    <s v="NA"/>
    <n v="76.26315789473685"/>
    <n v="25.200501800000001"/>
    <n v="10.000000000012221"/>
    <s v="NA"/>
  </r>
  <r>
    <s v="DF20140930SW"/>
    <x v="29"/>
    <x v="3"/>
    <n v="1"/>
    <n v="1858"/>
    <s v="NA"/>
    <s v="NA"/>
    <n v="246.21052631578951"/>
    <n v="34.177926200000002"/>
    <n v="65.99999999998829"/>
    <s v="NA"/>
  </r>
  <r>
    <s v="DF20140930SW"/>
    <x v="29"/>
    <x v="4"/>
    <n v="1"/>
    <n v="552.30000000000007"/>
    <s v="NA"/>
    <s v="NA"/>
    <n v="78.89473684210526"/>
    <n v="23.918012600000001"/>
    <n v="48.000000000030241"/>
    <s v="NA"/>
  </r>
  <r>
    <s v="DF20140930SW"/>
    <x v="29"/>
    <x v="5"/>
    <n v="1"/>
    <n v="832.6"/>
    <s v="NA"/>
    <s v="NA"/>
    <n v="164.68421052631581"/>
    <n v="27.765480200000002"/>
    <n v="13.00000000000523"/>
    <s v="NA"/>
  </r>
  <r>
    <s v="DF20140930SW"/>
    <x v="29"/>
    <x v="7"/>
    <n v="1"/>
    <n v="1686"/>
    <s v="NA"/>
    <s v="NA"/>
    <n v="63.105263157894733"/>
    <n v="44.117217500000002"/>
    <n v="7.0000000000192131"/>
    <s v="NA"/>
  </r>
  <r>
    <s v="DF20140930SW"/>
    <x v="29"/>
    <x v="8"/>
    <n v="1"/>
    <n v="1521"/>
    <s v="NA"/>
    <s v="NA"/>
    <n v="63.105263157894733"/>
    <n v="46.040951299999996"/>
    <n v="5.0000000000238742"/>
    <s v="NA"/>
  </r>
  <r>
    <s v="DF20140930SW"/>
    <x v="29"/>
    <x v="17"/>
    <n v="1"/>
    <n v="899.59999999999991"/>
    <s v="NA"/>
    <s v="NA"/>
    <n v="111"/>
    <n v="9.8106314000000001"/>
    <n v="5.0000000000238742"/>
    <s v="NA"/>
  </r>
  <r>
    <s v="DF20140930SW"/>
    <x v="29"/>
    <x v="18"/>
    <n v="1"/>
    <n v="476.8"/>
    <s v="NA"/>
    <s v="NA"/>
    <n v="102.57894736842107"/>
    <n v="10.1312537"/>
    <n v="3.9999999999906777"/>
    <s v="NA"/>
  </r>
  <r>
    <s v="DF20140930SW"/>
    <x v="29"/>
    <x v="20"/>
    <n v="1"/>
    <n v="633.9"/>
    <s v="NA"/>
    <s v="NA"/>
    <n v="115.73684210526316"/>
    <n v="65.278289300000012"/>
    <n v="8.9999999999790248"/>
    <s v="NA"/>
  </r>
  <r>
    <s v="DF20140930SW"/>
    <x v="29"/>
    <x v="11"/>
    <n v="1"/>
    <n v="535.20000000000005"/>
    <s v="NA"/>
    <s v="NA"/>
    <n v="90.473684210526315"/>
    <n v="36.422282299999999"/>
    <n v="7.9999999999813554"/>
    <s v="NA"/>
  </r>
  <r>
    <s v="DF20140930SW"/>
    <x v="29"/>
    <x v="12"/>
    <n v="1"/>
    <n v="703.6"/>
    <s v="NA"/>
    <s v="NA"/>
    <n v="99.421052631578959"/>
    <n v="24.879879500000001"/>
    <n v="26.000000000010459"/>
    <s v="NA"/>
  </r>
  <r>
    <s v="DF20140930SW"/>
    <x v="29"/>
    <x v="13"/>
    <n v="1"/>
    <n v="914"/>
    <s v="NA"/>
    <s v="NA"/>
    <n v="111.52631578947368"/>
    <n v="40.910994500000001"/>
    <n v="15.000000000000568"/>
    <s v="NA"/>
  </r>
  <r>
    <s v="DF20140930SW"/>
    <x v="29"/>
    <x v="14"/>
    <n v="1"/>
    <n v="1010"/>
    <s v="NA"/>
    <s v="NA"/>
    <n v="155.73684210526315"/>
    <n v="57.583354100000001"/>
    <n v="20.999999999986585"/>
    <s v="NA"/>
  </r>
  <r>
    <s v="DF20150401SW"/>
    <x v="30"/>
    <x v="21"/>
    <s v="NA"/>
    <n v="280.5"/>
    <n v="51.895919999999997"/>
    <n v="48.207535"/>
    <n v="34.475299999999997"/>
    <n v="18.981270000000002"/>
    <n v="3.1999999999996476"/>
    <s v="NA"/>
  </r>
  <r>
    <s v="DF20150401SW"/>
    <x v="30"/>
    <x v="22"/>
    <s v="NA"/>
    <n v="315.5"/>
    <n v="48.020640999999998"/>
    <n v="31.222422000000002"/>
    <n v="48.639199999999995"/>
    <n v="27.959970000000002"/>
    <n v="9.6000000000007191"/>
    <s v="NA"/>
  </r>
  <r>
    <s v="DF20150401SW"/>
    <x v="30"/>
    <x v="23"/>
    <s v="NA"/>
    <n v="330.7"/>
    <n v="33.738903000000001"/>
    <n v="28.143671000000001"/>
    <n v="37.673599999999993"/>
    <n v="27.361390000000004"/>
    <n v="1.9999999999988916"/>
    <s v="NA"/>
  </r>
  <r>
    <s v="DF20150401SW"/>
    <x v="30"/>
    <x v="24"/>
    <s v="NA"/>
    <n v="365.5"/>
    <n v="97.693648999999994"/>
    <n v="34.617846999999998"/>
    <n v="24.880399999999995"/>
    <n v="20.777010000000004"/>
    <n v="6.0000000000002274"/>
    <s v="NA"/>
  </r>
  <r>
    <s v="DF20150401SW"/>
    <x v="30"/>
    <x v="25"/>
    <s v="NA"/>
    <n v="347.9"/>
    <n v="46.917865999999997"/>
    <n v="41.590755000000001"/>
    <n v="24.423499999999997"/>
    <n v="20.178430000000002"/>
    <n v="6.0000000000002274"/>
    <s v="NA"/>
  </r>
  <r>
    <s v="DF20150401SW"/>
    <x v="30"/>
    <x v="0"/>
    <n v="1"/>
    <n v="360.3"/>
    <n v="95.968673999999993"/>
    <n v="33.169181999999999"/>
    <n v="34.475299999999997"/>
    <n v="18.681980000000003"/>
    <n v="1.5999999999962711"/>
    <s v="NA"/>
  </r>
  <r>
    <s v="DF20150401SW"/>
    <x v="30"/>
    <x v="2"/>
    <n v="1"/>
    <n v="353.5"/>
    <n v="36.088889999999999"/>
    <n v="44.777957999999998"/>
    <n v="31.277000000000001"/>
    <n v="13.594049999999999"/>
    <n v="1.1999999999972033"/>
    <s v="NA"/>
  </r>
  <r>
    <s v="DF20150401SW"/>
    <x v="30"/>
    <x v="3"/>
    <n v="1"/>
    <n v="501.8"/>
    <n v="32.171692"/>
    <n v="31.612677000000001"/>
    <n v="59.147899999999993"/>
    <n v="30.653580000000002"/>
    <n v="8.7999999999794909"/>
    <s v="NA"/>
  </r>
  <r>
    <s v="DF20150401SW"/>
    <x v="30"/>
    <x v="4"/>
    <n v="1"/>
    <n v="313.2"/>
    <n v="24.677842999999999"/>
    <n v="22.194298"/>
    <n v="17.57"/>
    <n v="13.594049999999999"/>
    <n v="1.9999999999953388"/>
    <s v="NA"/>
  </r>
  <r>
    <s v="DF20150401SW"/>
    <x v="30"/>
    <x v="5"/>
    <n v="1"/>
    <n v="283.2"/>
    <n v="25.545565"/>
    <n v="27.522151999999998"/>
    <n v="14.371699999999999"/>
    <n v="10.00257"/>
    <n v="7.2000000000116415"/>
    <s v="NA"/>
  </r>
  <r>
    <s v="DF20150401SW"/>
    <x v="30"/>
    <x v="17"/>
    <n v="1"/>
    <n v="376.2"/>
    <n v="40.327655999999998"/>
    <n v="27.290823"/>
    <n v="24.880399999999995"/>
    <n v="13.89334"/>
    <n v="10.800000000003251"/>
    <s v="NA"/>
  </r>
  <r>
    <s v="DF20150401SW"/>
    <x v="30"/>
    <x v="18"/>
    <n v="1"/>
    <n v="359"/>
    <n v="34.988746999999996"/>
    <n v="41.630405000000003"/>
    <n v="24.423499999999997"/>
    <n v="12.396890000000001"/>
    <n v="0.79999999999813554"/>
    <s v="NA"/>
  </r>
  <r>
    <s v="DF20150401SW"/>
    <x v="30"/>
    <x v="11"/>
    <n v="1"/>
    <n v="360.7"/>
    <n v="23.347363000000001"/>
    <n v="44.251167000000002"/>
    <n v="24.880399999999995"/>
    <n v="14.791210000000001"/>
    <n v="6.7999999999983629"/>
    <s v="NA"/>
  </r>
  <r>
    <s v="DF20150401SW"/>
    <x v="30"/>
    <x v="12"/>
    <n v="1"/>
    <n v="359.3"/>
    <n v="26.320944000000001"/>
    <n v="30.646231"/>
    <n v="30.363199999999999"/>
    <n v="10.301860000000001"/>
    <n v="4.8000000000030241"/>
    <s v="NA"/>
  </r>
  <r>
    <s v="DF20150401SW"/>
    <x v="30"/>
    <x v="13"/>
    <n v="1"/>
    <n v="420.1"/>
    <n v="80.897323999999998"/>
    <n v="32.503914000000002"/>
    <n v="32.6477"/>
    <n v="15.98837"/>
    <n v="5.5999999999869488"/>
    <s v="NA"/>
  </r>
  <r>
    <s v="DF20150401SW"/>
    <x v="30"/>
    <x v="14"/>
    <n v="1"/>
    <n v="353.5"/>
    <n v="243.234512"/>
    <n v="47.246326000000003"/>
    <n v="36.759799999999998"/>
    <n v="20.477720000000005"/>
    <n v="12.400000000013733"/>
    <s v="NA"/>
  </r>
  <r>
    <s v="DF20150511SW"/>
    <x v="31"/>
    <x v="0"/>
    <n v="1"/>
    <s v="NA"/>
    <n v="37.798527"/>
    <n v="41.735064999999999"/>
    <n v="62.987960000000001"/>
    <n v="56.034549999999996"/>
    <s v="NA"/>
    <s v="NA"/>
  </r>
  <r>
    <s v="DF20150511SW"/>
    <x v="31"/>
    <x v="2"/>
    <n v="1"/>
    <s v="NA"/>
    <n v="71.540122999999994"/>
    <n v="171.239441"/>
    <n v="33.748759999999997"/>
    <n v="17.851299999999998"/>
    <s v="NA"/>
    <s v="NA"/>
  </r>
  <r>
    <s v="DF20150511SW"/>
    <x v="31"/>
    <x v="3"/>
    <n v="1"/>
    <s v="NA"/>
    <n v="45.386924999999998"/>
    <n v="79.831764000000007"/>
    <n v="73.709000000000003"/>
    <n v="60.761999999999993"/>
    <s v="NA"/>
    <s v="NA"/>
  </r>
  <r>
    <s v="DF20150511SW"/>
    <x v="31"/>
    <x v="4"/>
    <n v="1"/>
    <s v="NA"/>
    <n v="70.812813000000006"/>
    <n v="162.826401"/>
    <n v="35.698039999999992"/>
    <n v="15.669400000000001"/>
    <s v="NA"/>
    <s v="NA"/>
  </r>
  <r>
    <s v="DF20150511SW"/>
    <x v="31"/>
    <x v="5"/>
    <n v="1"/>
    <s v="NA"/>
    <n v="113.856117"/>
    <n v="69.414451999999997"/>
    <n v="40.571239999999996"/>
    <n v="29.12445"/>
    <s v="NA"/>
    <s v="NA"/>
  </r>
  <r>
    <s v="DF20150511SW"/>
    <x v="31"/>
    <x v="17"/>
    <n v="1"/>
    <s v="NA"/>
    <n v="47.515278000000002"/>
    <n v="44.926296000000001"/>
    <n v="18.154519999999998"/>
    <n v="8.7600499999999997"/>
    <s v="NA"/>
    <s v="NA"/>
  </r>
  <r>
    <s v="DF20150511SW"/>
    <x v="31"/>
    <x v="18"/>
    <n v="1"/>
    <s v="NA"/>
    <n v="41.374619000000003"/>
    <n v="78.185822000000002"/>
    <n v="31.312160000000002"/>
    <n v="23.669699999999999"/>
    <s v="NA"/>
    <s v="NA"/>
  </r>
  <r>
    <s v="DF20150511SW"/>
    <x v="31"/>
    <x v="19"/>
    <n v="1"/>
    <s v="NA"/>
    <n v="145.39608799999999"/>
    <n v="98.621810999999994"/>
    <n v="60.551359999999995"/>
    <n v="48.397899999999993"/>
    <s v="NA"/>
    <s v="NA"/>
  </r>
  <r>
    <s v="DF20150511SW"/>
    <x v="31"/>
    <x v="11"/>
    <n v="1"/>
    <s v="NA"/>
    <n v="98.245971999999995"/>
    <n v="94.438263000000006"/>
    <n v="62.01332"/>
    <n v="37.124749999999999"/>
    <s v="NA"/>
    <s v="NA"/>
  </r>
  <r>
    <s v="DF20150511SW"/>
    <x v="31"/>
    <x v="12"/>
    <n v="1"/>
    <s v="NA"/>
    <n v="86.765334999999993"/>
    <n v="173.12069700000001"/>
    <n v="23.027719999999999"/>
    <n v="16.396699999999999"/>
    <s v="NA"/>
    <s v="NA"/>
  </r>
  <r>
    <s v="DF20150511SW"/>
    <x v="31"/>
    <x v="13"/>
    <n v="1"/>
    <s v="NA"/>
    <n v="188.71073899999999"/>
    <n v="197.739441"/>
    <n v="68.348480000000009"/>
    <n v="66.580399999999997"/>
    <s v="NA"/>
    <s v="NA"/>
  </r>
  <r>
    <s v="DF20150511SW"/>
    <x v="31"/>
    <x v="14"/>
    <n v="1"/>
    <s v="NA"/>
    <n v="91.750061000000002"/>
    <n v="55.620972000000002"/>
    <n v="43.982479999999995"/>
    <n v="29.851749999999999"/>
    <s v="NA"/>
    <s v="NA"/>
  </r>
  <r>
    <s v="DF20150608SW"/>
    <x v="32"/>
    <x v="0"/>
    <n v="1"/>
    <n v="1193"/>
    <n v="40.4"/>
    <n v="29.8"/>
    <n v="187.28908000000001"/>
    <n v="34.529576000000006"/>
    <n v="22.799999999989495"/>
    <s v="NA"/>
  </r>
  <r>
    <s v="DF20150608SW"/>
    <x v="32"/>
    <x v="2"/>
    <n v="1"/>
    <n v="3091"/>
    <n v="20.8"/>
    <n v="12.8"/>
    <n v="145.79095000000001"/>
    <n v="25.363886000000004"/>
    <n v="28.799999999989723"/>
    <s v="NA"/>
  </r>
  <r>
    <s v="DF20150608SW"/>
    <x v="32"/>
    <x v="5"/>
    <n v="1"/>
    <n v="3338"/>
    <n v="93.9"/>
    <n v="69.400000000000006"/>
    <n v="208.75363000000002"/>
    <n v="24.447317000000002"/>
    <n v="93.199999999995953"/>
    <s v="NA"/>
  </r>
  <r>
    <s v="DF20150608SW"/>
    <x v="32"/>
    <x v="26"/>
    <n v="1"/>
    <n v="513.79999999999995"/>
    <n v="61.4"/>
    <n v="31.2"/>
    <n v="129.57329000000001"/>
    <n v="10.087736000000001"/>
    <n v="4.0000000000190994"/>
    <s v="NA"/>
  </r>
  <r>
    <s v="DF20150608SW"/>
    <x v="32"/>
    <x v="27"/>
    <n v="1"/>
    <n v="347.4"/>
    <n v="45.4"/>
    <n v="22.6"/>
    <n v="23.681510000000003"/>
    <n v="12.531920000000001"/>
    <n v="1.5999999999962711"/>
    <s v="NA"/>
  </r>
  <r>
    <s v="DF20150608SW"/>
    <x v="32"/>
    <x v="28"/>
    <n v="1"/>
    <n v="681.9"/>
    <n v="41.7"/>
    <n v="21.9"/>
    <n v="28.451409999999999"/>
    <n v="9.4766899999999996"/>
    <n v="185.59999999999377"/>
    <s v="NA"/>
  </r>
  <r>
    <s v="DF20150608SW"/>
    <x v="32"/>
    <x v="17"/>
    <n v="1"/>
    <n v="1283"/>
    <n v="33.5"/>
    <n v="31.2"/>
    <n v="103.81583000000001"/>
    <n v="9.7822130000000005"/>
    <n v="16.799999999989268"/>
    <s v="NA"/>
  </r>
  <r>
    <s v="DF20150608SW"/>
    <x v="32"/>
    <x v="18"/>
    <n v="1"/>
    <n v="828.9"/>
    <n v="47.8"/>
    <n v="41.7"/>
    <n v="55.162849999999999"/>
    <n v="6.4214600000000006"/>
    <n v="86.800000000010868"/>
    <s v="NA"/>
  </r>
  <r>
    <s v="DF20150608SW"/>
    <x v="32"/>
    <x v="19"/>
    <n v="1"/>
    <n v="579.9"/>
    <n v="22.5"/>
    <n v="15.9"/>
    <n v="63.271680000000003"/>
    <n v="34.835099000000007"/>
    <n v="7.9999999999955662"/>
    <s v="NA"/>
  </r>
  <r>
    <s v="DF20150608SW"/>
    <x v="32"/>
    <x v="11"/>
    <n v="1"/>
    <n v="552.9"/>
    <n v="38.200000000000003"/>
    <n v="34.4"/>
    <n v="48.484990000000003"/>
    <n v="33.307484000000002"/>
    <n v="11.600000000001387"/>
    <s v="NA"/>
  </r>
  <r>
    <s v="DF20150608SW"/>
    <x v="32"/>
    <x v="12"/>
    <n v="1"/>
    <n v="1885"/>
    <n v="36.799999999999997"/>
    <n v="23.1"/>
    <n v="156.76172"/>
    <n v="69.359198000000021"/>
    <n v="416.39999999999588"/>
    <s v="NA"/>
  </r>
  <r>
    <s v="DF20150608SW"/>
    <x v="32"/>
    <x v="13"/>
    <n v="1"/>
    <n v="1760"/>
    <n v="108.7"/>
    <n v="47.7"/>
    <n v="60.88673"/>
    <n v="25.058363000000003"/>
    <n v="5.2000000000020918"/>
    <s v="NA"/>
  </r>
  <r>
    <s v="DF20150608SW"/>
    <x v="32"/>
    <x v="14"/>
    <n v="1"/>
    <n v="1857"/>
    <n v="21.8"/>
    <n v="20.6"/>
    <n v="94.276030000000006"/>
    <n v="11.004305000000002"/>
    <n v="22.400000000004638"/>
    <s v="NA"/>
  </r>
  <r>
    <s v="DF20150825SW"/>
    <x v="33"/>
    <x v="2"/>
    <n v="1"/>
    <n v="2190"/>
    <n v="145.33595299999999"/>
    <n v="350.93539399999997"/>
    <n v="132.13820196"/>
    <n v="33.442640000000004"/>
    <n v="24.00000000001512"/>
    <s v="NA"/>
  </r>
  <r>
    <s v="DF20150825SW"/>
    <x v="33"/>
    <x v="0"/>
    <n v="1"/>
    <n v="1426"/>
    <n v="397.92218000000003"/>
    <n v="33.101990000000001"/>
    <n v="87.689696639999994"/>
    <n v="43.656400000000005"/>
    <n v="6.9999999999481588"/>
    <s v="NA"/>
  </r>
  <r>
    <s v="DF20150825SW"/>
    <x v="33"/>
    <x v="26"/>
    <n v="1"/>
    <s v="NA"/>
    <s v="NA"/>
    <s v="NA"/>
    <s v="NA"/>
    <s v="NA"/>
    <s v="NA"/>
    <s v="NA"/>
  </r>
  <r>
    <s v="DF20150825SW"/>
    <x v="33"/>
    <x v="27"/>
    <n v="1"/>
    <n v="293"/>
    <n v="52.208629999999999"/>
    <n v="89.132980000000003"/>
    <n v="17.393040359999997"/>
    <n v="11.10004"/>
    <n v="13.999999999967372"/>
    <s v="NA"/>
  </r>
  <r>
    <s v="DF20150825SW"/>
    <x v="33"/>
    <x v="28"/>
    <n v="1"/>
    <n v="339"/>
    <n v="54.309379999999997"/>
    <n v="30.515141"/>
    <n v="25.836497759999993"/>
    <n v="10.1425"/>
    <n v="8.9999999999790248"/>
    <s v="NA"/>
  </r>
  <r>
    <s v="DF20150825SW"/>
    <x v="33"/>
    <x v="17"/>
    <n v="1"/>
    <n v="1202"/>
    <n v="144.38850400000001"/>
    <n v="163.01670799999999"/>
    <n v="87.689696639999994"/>
    <n v="21.63298"/>
    <n v="22.000000000019782"/>
    <s v="NA"/>
  </r>
  <r>
    <s v="DF20150825SW"/>
    <x v="33"/>
    <x v="18"/>
    <n v="1"/>
    <n v="532"/>
    <n v="48.809044"/>
    <n v="12.896781000000001"/>
    <n v="243.25526111999997"/>
    <n v="6.9507000000000003"/>
    <n v="67.000000000021487"/>
    <s v="NA"/>
  </r>
  <r>
    <s v="DF20150825SW"/>
    <x v="33"/>
    <x v="11"/>
    <n v="1"/>
    <n v="845"/>
    <n v="310.286652"/>
    <n v="23.067402000000001"/>
    <n v="81.371687039999983"/>
    <n v="48.444100000000006"/>
    <n v="24.00000000001512"/>
    <s v="NA"/>
  </r>
  <r>
    <s v="DF20150825SW"/>
    <x v="33"/>
    <x v="12"/>
    <n v="1"/>
    <n v="1509"/>
    <n v="224.77658099999999"/>
    <n v="334.83776899999998"/>
    <n v="86.114448359999997"/>
    <n v="27.697400000000002"/>
    <n v="39.999999999977831"/>
    <n v="65"/>
  </r>
  <r>
    <s v="DF20150825SW"/>
    <x v="33"/>
    <x v="13"/>
    <n v="1"/>
    <n v="1065"/>
    <n v="407.41589399999998"/>
    <n v="49.991790999999999"/>
    <n v="89.262108839999996"/>
    <n v="50.359180000000002"/>
    <n v="38.000000000053547"/>
    <s v="NA"/>
  </r>
  <r>
    <s v="DF20150825SW"/>
    <x v="33"/>
    <x v="14"/>
    <n v="1"/>
    <n v="903"/>
    <n v="247.65554800000001"/>
    <n v="45.944988000000002"/>
    <n v="96.043122559999986"/>
    <n v="24.505600000000001"/>
    <n v="31.000000000034333"/>
    <s v="NA"/>
  </r>
  <r>
    <s v="DF20150915SW"/>
    <x v="34"/>
    <x v="2"/>
    <n v="1"/>
    <n v="702"/>
    <n v="50.325538999999999"/>
    <n v="115.414017"/>
    <n v="140.13788039999997"/>
    <n v="16.20692"/>
    <n v="49.00000000002791"/>
    <n v="5"/>
  </r>
  <r>
    <s v="DF20150915SW"/>
    <x v="34"/>
    <x v="5"/>
    <n v="1"/>
    <n v="2044"/>
    <n v="48.559928999999997"/>
    <n v="1204.908081"/>
    <n v="96.945131600000011"/>
    <n v="7.5890599999999999"/>
    <n v="7.0000000000192131"/>
    <n v="20"/>
  </r>
  <r>
    <s v="DF20150915SW"/>
    <x v="34"/>
    <x v="0"/>
    <n v="1"/>
    <n v="1291"/>
    <n v="33.614463999999998"/>
    <n v="486.21402"/>
    <n v="126.3069924"/>
    <n v="21.63298"/>
    <n v="10.999999999974364"/>
    <n v="45"/>
  </r>
  <r>
    <s v="DF20150915SW"/>
    <x v="34"/>
    <x v="27"/>
    <n v="1"/>
    <n v="200"/>
    <n v="34.720275999999998"/>
    <n v="60.462532000000003"/>
    <n v="23.138489599999996"/>
    <n v="4.3972600000000002"/>
    <n v="82.222222222109551"/>
    <n v="100"/>
  </r>
  <r>
    <s v="DF20150915SW"/>
    <x v="34"/>
    <x v="28"/>
    <n v="1"/>
    <n v="423"/>
    <n v="44.340117999999997"/>
    <n v="61.498908999999998"/>
    <n v="32.4927584"/>
    <n v="4.0780799999999999"/>
    <n v="53.333333333366937"/>
    <n v="5"/>
  </r>
  <r>
    <s v="DF20150915SW"/>
    <x v="34"/>
    <x v="17"/>
    <n v="1"/>
    <n v="874"/>
    <n v="32.773567"/>
    <n v="257.95077500000002"/>
    <n v="75.9654144"/>
    <n v="9.8233200000000007"/>
    <n v="131.11111111104239"/>
    <n v="60"/>
  </r>
  <r>
    <s v="DF20150915SW"/>
    <x v="34"/>
    <x v="18"/>
    <n v="1"/>
    <n v="595"/>
    <n v="31.349879999999999"/>
    <n v="11.936159"/>
    <n v="46.868159999999989"/>
    <n v="2.8013599999999999"/>
    <n v="90.000000000003411"/>
    <n v="30"/>
  </r>
  <r>
    <s v="DF20150915SW"/>
    <x v="34"/>
    <x v="11"/>
    <n v="1"/>
    <n v="789"/>
    <n v="209.93928500000001"/>
    <n v="54.350605000000002"/>
    <n v="121.1741504"/>
    <n v="28.974119999999999"/>
    <n v="4.99999999995282"/>
    <n v="0"/>
  </r>
  <r>
    <s v="DF20150915SW"/>
    <x v="34"/>
    <x v="12"/>
    <n v="1"/>
    <n v="771"/>
    <n v="42.415474000000003"/>
    <n v="137.643753"/>
    <n v="70.020585600000004"/>
    <n v="3.7589000000000001"/>
    <n v="6.0000000000215437"/>
    <n v="90"/>
  </r>
  <r>
    <s v="DF20150915SW"/>
    <x v="34"/>
    <x v="13"/>
    <n v="1"/>
    <n v="988"/>
    <n v="206.29437300000001"/>
    <n v="124.09787"/>
    <n v="104.1449696"/>
    <n v="14.291839999999999"/>
    <n v="11.000000000009891"/>
    <n v="30"/>
  </r>
  <r>
    <s v="DF20150915SW"/>
    <x v="34"/>
    <x v="14"/>
    <n v="1"/>
    <n v="855"/>
    <n v="111.67250799999999"/>
    <n v="127.626724"/>
    <n v="83.830745600000014"/>
    <n v="9.8233200000000007"/>
    <n v="12.00000000000756"/>
    <n v="5"/>
  </r>
  <r>
    <s v="DF20151014SW"/>
    <x v="35"/>
    <x v="0"/>
    <n v="1"/>
    <n v="556"/>
    <n v="31.357151000000002"/>
    <n v="83.934157999999996"/>
    <n v="48.846598720000003"/>
    <n v="11.68967"/>
    <n v="1.333333333330226"/>
    <n v="6.666666666666667"/>
  </r>
  <r>
    <s v="DF20151014SW"/>
    <x v="35"/>
    <x v="2"/>
    <n v="1"/>
    <n v="583"/>
    <n v="18.781368000000001"/>
    <n v="47.533149999999999"/>
    <n v="37.929551679999996"/>
    <n v="12.620909999999999"/>
    <n v="0.99999999999766942"/>
    <n v="18.333333333333332"/>
  </r>
  <r>
    <s v="DF20151014SW"/>
    <x v="35"/>
    <x v="3"/>
    <n v="1"/>
    <n v="913"/>
    <n v="6.8372140000000003"/>
    <n v="43.448523999999999"/>
    <n v="66.639334919999996"/>
    <n v="19.83802"/>
    <n v="4.0000000000025207"/>
    <n v="15"/>
  </r>
  <r>
    <s v="DF20151014SW"/>
    <x v="35"/>
    <x v="5"/>
    <n v="1"/>
    <n v="769"/>
    <n v="8.4120039999999996"/>
    <n v="16.539276000000001"/>
    <n v="124.27520857"/>
    <n v="6.1022300000000005"/>
    <n v="3.333333333325565"/>
    <n v="66.666666666666671"/>
  </r>
  <r>
    <s v="DF20151014SW"/>
    <x v="35"/>
    <x v="26"/>
    <n v="1"/>
    <n v="929"/>
    <n v="740.66485599999999"/>
    <n v="123.097351"/>
    <n v="156.05590608"/>
    <n v="98.062179999999998"/>
    <n v="1.9999999999953388"/>
    <n v="0"/>
  </r>
  <r>
    <s v="DF20151014SW"/>
    <x v="35"/>
    <x v="27"/>
    <n v="1"/>
    <n v="264"/>
    <n v="30.116614999999999"/>
    <n v="36.802585999999998"/>
    <n v="10.875532999999999"/>
    <n v="10.991239999999999"/>
    <n v="0"/>
    <n v="211.66666666666666"/>
  </r>
  <r>
    <s v="DF20151014SW"/>
    <x v="35"/>
    <x v="28"/>
    <n v="1"/>
    <n v="437"/>
    <n v="26.143730000000001"/>
    <n v="31.060209"/>
    <n v="20.718514330000001"/>
    <n v="9.3615699999999986"/>
    <n v="10.666666666665492"/>
    <n v="1.6666666666666667"/>
  </r>
  <r>
    <s v="DF20151014SW"/>
    <x v="35"/>
    <x v="17"/>
    <n v="1"/>
    <n v="548"/>
    <n v="4.1703029999999996"/>
    <n v="76.171211"/>
    <n v="75.768948729999991"/>
    <n v="14.48339"/>
    <n v="0"/>
    <n v="33.333333333333336"/>
  </r>
  <r>
    <s v="DF20151014SW"/>
    <x v="35"/>
    <x v="18"/>
    <n v="1"/>
    <n v="390"/>
    <n v="5.318619"/>
    <n v="17.23996"/>
    <n v="25.506575520000002"/>
    <n v="9.1287599999999998"/>
    <n v="43.666666666671482"/>
    <n v="21.666666666666668"/>
  </r>
  <r>
    <s v="DF20151014SW"/>
    <x v="35"/>
    <x v="11"/>
    <n v="1"/>
    <n v="466"/>
    <n v="92.265563999999998"/>
    <n v="76.591194000000002"/>
    <n v="47.927368520000002"/>
    <n v="7.9647100000000011"/>
    <n v="0.33333333333255649"/>
    <n v="40"/>
  </r>
  <r>
    <s v="DF20151014SW"/>
    <x v="35"/>
    <x v="12"/>
    <n v="1"/>
    <n v="609"/>
    <n v="16.233082"/>
    <n v="75.331626999999997"/>
    <n v="30.789357119999998"/>
    <n v="0.28198000000000012"/>
    <n v="7.3333333333399278"/>
    <n v="38.333333333333336"/>
  </r>
  <r>
    <s v="DF20151014SW"/>
    <x v="35"/>
    <x v="13"/>
    <n v="1"/>
    <n v="791"/>
    <n v="351.01586900000001"/>
    <n v="103.070824"/>
    <n v="50.228674569999995"/>
    <n v="5.1709900000000006"/>
    <n v="4.6666666666676333"/>
    <n v="23.333333333333332"/>
  </r>
  <r>
    <s v="DF20151014SW"/>
    <x v="35"/>
    <x v="14"/>
    <n v="1"/>
    <n v="716"/>
    <n v="245.19099399999999"/>
    <n v="73.701569000000006"/>
    <n v="30.789357119999998"/>
    <n v="6.8006599999999997"/>
    <n v="3.6666666666699639"/>
    <n v="50"/>
  </r>
  <r>
    <s v="DF20151117SW"/>
    <x v="36"/>
    <x v="0"/>
    <n v="1"/>
    <n v="528"/>
    <n v="65.336746000000005"/>
    <n v="21.785723000000001"/>
    <n v="18.050028646999998"/>
    <n v="5.6286800000000001"/>
    <n v="15.000000000000568"/>
    <n v="61.666666666666664"/>
  </r>
  <r>
    <s v="DF20151117SW"/>
    <x v="36"/>
    <x v="2"/>
    <n v="1"/>
    <n v="533"/>
    <n v="23.503488999999998"/>
    <n v="40.439599999999999"/>
    <n v="28.997790175000002"/>
    <n v="3.3899399999999997"/>
    <n v="1.9999999999953388"/>
    <n v="30"/>
  </r>
  <r>
    <s v="DF20151117SW"/>
    <x v="36"/>
    <x v="3"/>
    <n v="1"/>
    <n v="996"/>
    <n v="9.3820949999999996"/>
    <n v="7.5979289999999997"/>
    <n v="103.71280519999999"/>
    <n v="20.980039999999999"/>
    <n v="8.0000000000050413"/>
    <n v="5"/>
  </r>
  <r>
    <s v="DF20151117SW"/>
    <x v="36"/>
    <x v="4"/>
    <n v="1"/>
    <n v="516"/>
    <n v="20.980346999999998"/>
    <n v="13.244719999999999"/>
    <n v="26.020494342999996"/>
    <n v="3.3899399999999997"/>
    <n v="2.3333333333278956"/>
    <n v="8.3333333333333339"/>
  </r>
  <r>
    <s v="DF20151117SW"/>
    <x v="36"/>
    <x v="5"/>
    <n v="1"/>
    <n v="532"/>
    <n v="11.212042"/>
    <n v="8.9871999999999996"/>
    <n v="23.534569147999996"/>
    <n v="3.0701199999999997"/>
    <n v="7.0000000000192131"/>
    <n v="63.333333333333336"/>
  </r>
  <r>
    <s v="DF20151117SW"/>
    <x v="36"/>
    <x v="26"/>
    <n v="1"/>
    <n v="833"/>
    <n v="478.24453699999998"/>
    <n v="114.092354"/>
    <n v="155.96291106800001"/>
    <n v="146.66929999999999"/>
    <n v="0.66666666666511298"/>
    <n v="0"/>
  </r>
  <r>
    <s v="DF20151117SW"/>
    <x v="36"/>
    <x v="27"/>
    <n v="1"/>
    <n v="297"/>
    <n v="71.403366000000005"/>
    <n v="15.682276"/>
    <n v="11.540812699999996"/>
    <n v="5.9485000000000001"/>
    <n v="10.333333333344779"/>
    <n v="43.333333333333336"/>
  </r>
  <r>
    <s v="DF20151117SW"/>
    <x v="36"/>
    <x v="28"/>
    <n v="1"/>
    <n v="573"/>
    <n v="160.97010800000001"/>
    <n v="71.413155000000003"/>
    <n v="33.945854375000003"/>
    <n v="8.8268799999999992"/>
    <n v="5.6666666666653027"/>
    <n v="3.3333333333333335"/>
  </r>
  <r>
    <s v="DF20151117SW"/>
    <x v="36"/>
    <x v="17"/>
    <n v="1"/>
    <n v="394"/>
    <n v="10.873184"/>
    <n v="0.79895700000000003"/>
    <n v="40.351996831999998"/>
    <n v="4.9890400000000001"/>
    <n v="0.33333333333255649"/>
    <n v="28.333333333333332"/>
  </r>
  <r>
    <s v="DF20151117SW"/>
    <x v="36"/>
    <x v="18"/>
    <n v="1"/>
    <n v="874"/>
    <n v="8.4632349999999992"/>
    <n v="72.344582000000003"/>
    <n v="103.244339783"/>
    <n v="6.9079600000000001"/>
    <n v="7.9999999999931983"/>
    <n v="91.666666666666671"/>
  </r>
  <r>
    <s v="DF20151117SW"/>
    <x v="36"/>
    <x v="11"/>
    <n v="1"/>
    <n v="662"/>
    <n v="200.31684899999999"/>
    <n v="104.20489499999999"/>
    <n v="64.230587407000016"/>
    <n v="3.7097599999999997"/>
    <n v="1.6666666666627825"/>
    <n v="35"/>
  </r>
  <r>
    <s v="DF20151117SW"/>
    <x v="36"/>
    <x v="12"/>
    <n v="1"/>
    <n v="871"/>
    <n v="17.918219000000001"/>
    <n v="8.9973469999999995"/>
    <n v="28.997790175000002"/>
    <n v="2.1106599999999998"/>
    <n v="7.000000000007371"/>
    <n v="25"/>
  </r>
  <r>
    <s v="DF20151117SW"/>
    <x v="36"/>
    <x v="13"/>
    <n v="1"/>
    <n v="775"/>
    <n v="284.17800899999997"/>
    <n v="119.088539"/>
    <n v="48.195602848"/>
    <n v="2.7502999999999997"/>
    <n v="3.6666666666699639"/>
    <n v="175"/>
  </r>
  <r>
    <s v="DF20151117SW"/>
    <x v="36"/>
    <x v="14"/>
    <n v="1"/>
    <n v="4330"/>
    <n v="240.07785000000001"/>
    <n v="115.999123"/>
    <n v="69.532943312"/>
    <n v="3.7097599999999997"/>
    <n v="6.6666666666629721"/>
    <n v="31.666666666666668"/>
  </r>
  <r>
    <s v="DF20151207SW"/>
    <x v="37"/>
    <x v="0"/>
    <n v="1"/>
    <n v="564"/>
    <n v="148.76982100000001"/>
    <n v="48.533546000000001"/>
    <n v="32.675672549999994"/>
    <n v="3.1964600000000001"/>
    <n v="0.66666666667103414"/>
    <n v="25"/>
  </r>
  <r>
    <s v="DF20151207SW"/>
    <x v="37"/>
    <x v="2"/>
    <n v="1"/>
    <n v="551"/>
    <n v="60.277065"/>
    <n v="79.010468000000003"/>
    <n v="52.845558199999999"/>
    <n v="1.02373"/>
    <n v="5.6666666666653027"/>
    <n v="35"/>
  </r>
  <r>
    <s v="DF20151207SW"/>
    <x v="37"/>
    <x v="3"/>
    <n v="1"/>
    <n v="562"/>
    <n v="19.795580000000001"/>
    <n v="60.792819999999999"/>
    <n v="179.26143119999998"/>
    <n v="2.8860699999999992"/>
    <n v="1.333333333330226"/>
    <n v="0"/>
  </r>
  <r>
    <s v="DF20151207SW"/>
    <x v="37"/>
    <x v="4"/>
    <n v="1"/>
    <n v="768"/>
    <n v="66.776993000000004"/>
    <n v="58.362941999999997"/>
    <n v="37.149840799999993"/>
    <n v="1.33412"/>
    <n v="2.6666666666722945"/>
    <n v="7.5"/>
  </r>
  <r>
    <s v="DF20151207SW"/>
    <x v="37"/>
    <x v="5"/>
    <n v="1"/>
    <n v="409"/>
    <n v="29.935091"/>
    <n v="5.6823240000000004"/>
    <n v="60.452008549999988"/>
    <n v="0.71333999999999986"/>
    <n v="0.33333333333255649"/>
    <n v="17.5"/>
  </r>
  <r>
    <s v="DF20151207SW"/>
    <x v="37"/>
    <x v="26"/>
    <n v="1"/>
    <n v="1031"/>
    <n v="660.32543899999996"/>
    <n v="83.461806999999993"/>
    <n v="195.13120319999993"/>
    <n v="118.66154"/>
    <n v="0.33333333334439885"/>
    <n v="0"/>
  </r>
  <r>
    <s v="DF20151207SW"/>
    <x v="37"/>
    <x v="27"/>
    <n v="1"/>
    <n v="319"/>
    <n v="144.178528"/>
    <n v="7.2516910000000001"/>
    <n v="13.341742199999997"/>
    <n v="4.1276299999999999"/>
    <n v="0.33333333332071413"/>
    <n v="97.5"/>
  </r>
  <r>
    <s v="DF20151207SW"/>
    <x v="37"/>
    <x v="28"/>
    <n v="1"/>
    <n v="528"/>
    <n v="170.27636699999999"/>
    <n v="76.907486000000006"/>
    <n v="67.078188550000007"/>
    <n v="8.4730899999999991"/>
    <n v="3.6666666666699639"/>
    <n v="25"/>
  </r>
  <r>
    <s v="DF20151207SW"/>
    <x v="37"/>
    <x v="17"/>
    <n v="1"/>
    <n v="426"/>
    <n v="16.796198"/>
    <n v="7.0184569999999997"/>
    <n v="115.50981094999999"/>
    <n v="7.8523100000000001"/>
    <n v="11.666666666675004"/>
    <n v="0"/>
  </r>
  <r>
    <s v="DF20151207SW"/>
    <x v="37"/>
    <x v="18"/>
    <n v="1"/>
    <n v="893"/>
    <n v="20.178046999999999"/>
    <n v="236.27230800000001"/>
    <n v="169.33222719999998"/>
    <n v="11.576989999999999"/>
    <n v="2.9999999999930083"/>
    <n v="0"/>
  </r>
  <r>
    <s v="DF20151207SW"/>
    <x v="37"/>
    <x v="11"/>
    <n v="1"/>
    <n v="743"/>
    <n v="303.61810300000002"/>
    <n v="177.16471899999999"/>
    <n v="172.39443819999997"/>
    <n v="7.5419200000000002"/>
    <n v="1.0000000000095119"/>
    <n v="15"/>
  </r>
  <r>
    <s v="DF20151207SW"/>
    <x v="37"/>
    <x v="12"/>
    <n v="1"/>
    <n v="516"/>
    <n v="59.870182"/>
    <n v="35.988048999999997"/>
    <n v="45.949159800000004"/>
    <n v="1.33412"/>
    <n v="6.9999999999955289"/>
    <n v="15"/>
  </r>
  <r>
    <s v="DF20151207SW"/>
    <x v="37"/>
    <x v="13"/>
    <n v="1"/>
    <n v="779"/>
    <n v="350.24902300000002"/>
    <n v="175.72442599999999"/>
    <n v="127.00648"/>
    <n v="2.5756799999999997"/>
    <n v="1.6666666666746248"/>
    <n v="25"/>
  </r>
  <r>
    <s v="DF20151207SW"/>
    <x v="37"/>
    <x v="14"/>
    <n v="1"/>
    <n v="802"/>
    <n v="329.08316000000002"/>
    <n v="172.15089399999999"/>
    <n v="127.00648"/>
    <n v="2.8860699999999992"/>
    <n v="1.6666666666627825"/>
    <n v="42.5"/>
  </r>
  <r>
    <s v="DF20160112SW"/>
    <x v="38"/>
    <x v="0"/>
    <n v="1"/>
    <n v="761"/>
    <n v="251.619629"/>
    <n v="67.997950099999997"/>
    <n v="36.562488588000001"/>
    <n v="3.8373699999999999"/>
    <n v="1.6666666666627825"/>
    <s v="NA"/>
  </r>
  <r>
    <s v="DF20160112SW"/>
    <x v="38"/>
    <x v="2"/>
    <n v="1"/>
    <n v="706"/>
    <n v="130.173981"/>
    <n v="79.389664400000001"/>
    <n v="30.835069248"/>
    <n v="2.0266299999999999"/>
    <n v="7.6666666666606416"/>
    <s v="NA"/>
  </r>
  <r>
    <s v="DF20160112SW"/>
    <x v="38"/>
    <x v="3"/>
    <n v="1"/>
    <n v="889"/>
    <n v="15.982445"/>
    <n v="192.36233409999997"/>
    <n v="177.488163888"/>
    <n v="2.0266299999999999"/>
    <n v="17.666666666661023"/>
    <s v="NA"/>
  </r>
  <r>
    <s v="DF20160112SW"/>
    <x v="38"/>
    <x v="4"/>
    <n v="1"/>
    <n v="689"/>
    <n v="161.05242899999999"/>
    <n v="67.997950099999997"/>
    <n v="44.188231532000003"/>
    <n v="2.3284199999999999"/>
    <n v="2.3333333333278956"/>
    <s v="NA"/>
  </r>
  <r>
    <s v="DF20160112SW"/>
    <x v="38"/>
    <x v="5"/>
    <n v="1"/>
    <n v="500"/>
    <n v="74.167457999999996"/>
    <n v="56.661569599999993"/>
    <n v="21.273918667999997"/>
    <n v="1.4230500000000001"/>
    <n v="1.6666666666746248"/>
    <s v="NA"/>
  </r>
  <r>
    <s v="DF20160112SW"/>
    <x v="38"/>
    <x v="26"/>
    <n v="1"/>
    <n v="1127"/>
    <n v="613"/>
    <n v="110.03809"/>
    <n v="298.80735150700002"/>
    <n v="139.34108000000001"/>
    <n v="1.6666666666627825"/>
    <s v="NA"/>
  </r>
  <r>
    <s v="DF20160112SW"/>
    <x v="38"/>
    <x v="27"/>
    <n v="1"/>
    <n v="397"/>
    <n v="139"/>
    <n v="22.9844309"/>
    <n v="1.132633427"/>
    <n v="5.9499000000000013"/>
    <n v="3.0000000000048508"/>
    <s v="NA"/>
  </r>
  <r>
    <s v="DF20160112SW"/>
    <x v="38"/>
    <x v="28"/>
    <n v="1"/>
    <n v="714"/>
    <n v="228.17077599999999"/>
    <n v="37.890566099999994"/>
    <n v="90.626178675000006"/>
    <n v="17.719710000000003"/>
    <n v="0.66666666666511298"/>
    <s v="NA"/>
  </r>
  <r>
    <s v="DF20160112SW"/>
    <x v="38"/>
    <x v="17"/>
    <n v="1"/>
    <n v="488"/>
    <n v="28.505414999999999"/>
    <n v="468.7471549"/>
    <n v="27.012926768000003"/>
    <n v="1.4230500000000001"/>
    <n v="1.333333333330226"/>
    <s v="NA"/>
  </r>
  <r>
    <s v="DF20160112SW"/>
    <x v="38"/>
    <x v="18"/>
    <n v="1"/>
    <n v="1208"/>
    <n v="40.717350000000003"/>
    <n v="41.632470399999995"/>
    <n v="148.71978212300002"/>
    <n v="15.90897"/>
    <n v="1.333333333330226"/>
    <s v="NA"/>
  </r>
  <r>
    <s v="DF20160112SW"/>
    <x v="38"/>
    <x v="11"/>
    <n v="1"/>
    <n v="758"/>
    <n v="218.82084699999999"/>
    <n v="133.2826336"/>
    <n v="64.146993803000015"/>
    <n v="1.4230500000000001"/>
    <n v="2.9999999999930083"/>
    <s v="NA"/>
  </r>
  <r>
    <s v="DF20160112SW"/>
    <x v="38"/>
    <x v="12"/>
    <n v="1"/>
    <n v="667"/>
    <n v="146.17489599999999"/>
    <n v="41.632470399999995"/>
    <n v="67.939005507000005"/>
    <n v="1.4230500000000001"/>
    <n v="2.3333333333397377"/>
    <s v="NA"/>
  </r>
  <r>
    <s v="DF20160112SW"/>
    <x v="38"/>
    <x v="13"/>
    <n v="1"/>
    <n v="841"/>
    <n v="286.39361600000001"/>
    <n v="117.76167839999999"/>
    <n v="58.453181867000005"/>
    <n v="2.0266299999999999"/>
    <n v="1.6666666666627825"/>
    <s v="NA"/>
  </r>
  <r>
    <s v="DF20160112SW"/>
    <x v="38"/>
    <x v="14"/>
    <n v="1"/>
    <n v="811"/>
    <n v="257.65564000000001"/>
    <n v="121.63269490000002"/>
    <n v="52.752416674999999"/>
    <n v="2.0266299999999999"/>
    <n v="9.3333333333352666"/>
    <s v="NA"/>
  </r>
  <r>
    <s v="DF20160202SW"/>
    <x v="39"/>
    <x v="0"/>
    <n v="1"/>
    <n v="1013"/>
    <n v="468.03668199999998"/>
    <n v="124.502747"/>
    <n v="49.413254199999997"/>
    <n v="2.5756799999999997"/>
    <n v="1.6666666666627825"/>
    <n v="50"/>
  </r>
  <r>
    <s v="DF20160202SW"/>
    <x v="39"/>
    <x v="2"/>
    <n v="1"/>
    <n v="749"/>
    <n v="268.239441"/>
    <n v="97.499534999999995"/>
    <n v="42.453274999999998"/>
    <n v="0.71333999999999986"/>
    <n v="1.6666666666627825"/>
    <n v="131.66666666666666"/>
  </r>
  <r>
    <s v="DF20160202SW"/>
    <x v="39"/>
    <x v="3"/>
    <n v="1"/>
    <n v="503"/>
    <n v="67.628478999999999"/>
    <n v="66.710144"/>
    <n v="110.60898880000001"/>
    <n v="3.50685"/>
    <n v="2.6666666666841365"/>
    <n v="18.333333333333332"/>
  </r>
  <r>
    <s v="DF20160202SW"/>
    <x v="39"/>
    <x v="4"/>
    <n v="1"/>
    <n v="698"/>
    <n v="290.876892"/>
    <n v="99.505424000000005"/>
    <n v="37.149840799999993"/>
    <n v="1.6445099999999995"/>
    <n v="1.6666666666746248"/>
    <n v="175"/>
  </r>
  <r>
    <s v="DF20160202SW"/>
    <x v="39"/>
    <x v="5"/>
    <n v="1"/>
    <n v="445"/>
    <n v="140.61634799999999"/>
    <n v="37.785598999999998"/>
    <n v="29.060573750000003"/>
    <n v="0.71333999999999986"/>
    <n v="1.3333333333420683"/>
    <n v="73.333333333333329"/>
  </r>
  <r>
    <s v="DF20160202SW"/>
    <x v="39"/>
    <x v="26"/>
    <n v="1"/>
    <n v="1175"/>
    <n v="583.61724900000002"/>
    <n v="300.34075899999999"/>
    <n v="233.31996879999997"/>
    <n v="92.278389999999987"/>
    <n v="51.66666666667652"/>
    <n v="0"/>
  </r>
  <r>
    <s v="DF20160202SW"/>
    <x v="39"/>
    <x v="27"/>
    <n v="1"/>
    <n v="867"/>
    <n v="397.05603000000002"/>
    <n v="191.01078799999999"/>
    <n v="121.6678112"/>
    <n v="37.028969999999994"/>
    <n v="8.6666666666701531"/>
    <n v="0"/>
  </r>
  <r>
    <s v="DF20160202SW"/>
    <x v="39"/>
    <x v="28"/>
    <n v="1"/>
    <n v="712"/>
    <n v="319.01080300000001"/>
    <n v="64.407348999999996"/>
    <n v="79.1595358"/>
    <n v="34.235459999999996"/>
    <n v="1.9999999999953388"/>
    <n v="13.333333333333334"/>
  </r>
  <r>
    <s v="DF20160202SW"/>
    <x v="39"/>
    <x v="17"/>
    <n v="1"/>
    <n v="892"/>
    <n v="77.659476999999995"/>
    <n v="422.81079099999999"/>
    <n v="86.193758949999989"/>
    <n v="7.5419200000000002"/>
    <n v="15.000000000000568"/>
    <n v="36.666666666666664"/>
  </r>
  <r>
    <s v="DF20160202SW"/>
    <x v="39"/>
    <x v="18"/>
    <n v="1"/>
    <n v="614"/>
    <n v="168.06104999999999"/>
    <n v="96.521529999999998"/>
    <n v="20.810367799999995"/>
    <n v="17.164009999999998"/>
    <n v="0"/>
    <n v="3.3333333333333335"/>
  </r>
  <r>
    <s v="DF20160202SW"/>
    <x v="39"/>
    <x v="11"/>
    <n v="1"/>
    <n v="890"/>
    <n v="452.667419"/>
    <n v="143.97434999999999"/>
    <n v="110.60898880000001"/>
    <n v="17.164009999999998"/>
    <n v="1.333333333330226"/>
    <n v="36.666666666666664"/>
  </r>
  <r>
    <s v="DF20160202SW"/>
    <x v="39"/>
    <x v="12"/>
    <n v="1"/>
    <n v="696"/>
    <n v="268.12011699999999"/>
    <n v="75.789146000000002"/>
    <n v="38.925599800000001"/>
    <n v="2.8860699999999992"/>
    <n v="4.6666666666676333"/>
    <n v="42.666666666666664"/>
  </r>
  <r>
    <s v="DF20160202SW"/>
    <x v="39"/>
    <x v="13"/>
    <n v="1"/>
    <n v="847"/>
    <n v="432.426086"/>
    <n v="141.36067199999999"/>
    <n v="86.965404799999988"/>
    <n v="5.9899699999999996"/>
    <n v="1.6666666666627825"/>
    <n v="53.333333333333336"/>
  </r>
  <r>
    <s v="DF20160202SW"/>
    <x v="39"/>
    <x v="14"/>
    <n v="1"/>
    <n v="795"/>
    <n v="433.11505099999999"/>
    <n v="154.33201600000001"/>
    <n v="84.020578688000001"/>
    <n v="3.0716099999999997"/>
    <n v="2.3333333333397377"/>
    <n v="69.333333333333329"/>
  </r>
  <r>
    <s v="DF20160308SW"/>
    <x v="40"/>
    <x v="0"/>
    <n v="1"/>
    <n v="666"/>
    <n v="124.99601"/>
    <n v="24.856788999999999"/>
    <n v="15.790091050000008"/>
    <n v="7.3492200837211481"/>
    <n v="6.0000000000037801"/>
    <n v="50"/>
  </r>
  <r>
    <s v="DF20160308SW"/>
    <x v="40"/>
    <x v="0"/>
    <n v="2"/>
    <n v="672"/>
    <n v="124.544464"/>
    <n v="23.554478"/>
    <n v="21.551500000000011"/>
    <n v="9.0194973754759555"/>
    <n v="6.4705882352581385"/>
    <n v="55"/>
  </r>
  <r>
    <s v="DF20160308SW"/>
    <x v="40"/>
    <x v="0"/>
    <n v="3"/>
    <n v="680"/>
    <n v="130.633163"/>
    <n v="18.709541000000002"/>
    <n v="21.551500000000011"/>
    <n v="6.3470537086682652"/>
    <n v="1.4999999999965041"/>
    <n v="60"/>
  </r>
  <r>
    <s v="DF20160308SW"/>
    <x v="40"/>
    <x v="2"/>
    <n v="1"/>
    <n v="482"/>
    <n v="55.186531000000002"/>
    <n v="14.541973"/>
    <n v="20.910167050000005"/>
    <n v="4.6767764169134587"/>
    <n v="5.5000000000049454"/>
    <n v="25"/>
  </r>
  <r>
    <s v="DF20160308SW"/>
    <x v="40"/>
    <x v="2"/>
    <n v="2"/>
    <n v="456"/>
    <n v="55.716816000000001"/>
    <n v="16.876754999999999"/>
    <n v="18.34777625000001"/>
    <n v="6.0129982503173034"/>
    <n v="1.7647058823488282"/>
    <n v="25"/>
  </r>
  <r>
    <s v="DF20160308SW"/>
    <x v="40"/>
    <x v="2"/>
    <n v="3"/>
    <n v="471"/>
    <n v="52.091892000000001"/>
    <n v="10.769679999999999"/>
    <n v="21.551500000000011"/>
    <n v="6.3470537086682652"/>
    <n v="4.500000000007276"/>
    <n v="35"/>
  </r>
  <r>
    <s v="DF20160308SW"/>
    <x v="40"/>
    <x v="3"/>
    <n v="1"/>
    <n v="635"/>
    <n v="1.0313870000000001"/>
    <n v="6.5323000000000002"/>
    <n v="89.855912799999999"/>
    <n v="8.0173310004230718"/>
    <n v="4.500000000007276"/>
    <n v="75"/>
  </r>
  <r>
    <s v="DF20160308SW"/>
    <x v="40"/>
    <x v="3"/>
    <n v="2"/>
    <n v="623"/>
    <n v="13.196707"/>
    <n v="7.2527999999999997"/>
    <n v="94.567583049999996"/>
    <n v="6.0129982503173034"/>
    <n v="13.658536585368683"/>
    <n v="60"/>
  </r>
  <r>
    <s v="DF20160308SW"/>
    <x v="40"/>
    <x v="3"/>
    <n v="3"/>
    <n v="636"/>
    <n v="1.0313870000000001"/>
    <n v="8.2408999999999999"/>
    <n v="99.969995049999994"/>
    <n v="5.6789427919663424"/>
    <n v="11.499999999990962"/>
    <n v="70"/>
  </r>
  <r>
    <s v="DF20160308SW"/>
    <x v="40"/>
    <x v="4"/>
    <n v="1"/>
    <n v="462"/>
    <n v="55.001990999999997"/>
    <n v="3.3980139999999999"/>
    <n v="18.34777625000001"/>
    <n v="7.3492200837211481"/>
    <n v="8.4999999999979536"/>
    <n v="55"/>
  </r>
  <r>
    <s v="DF20160308SW"/>
    <x v="40"/>
    <x v="4"/>
    <n v="2"/>
    <n v="454"/>
    <n v="48.403675"/>
    <n v="1.6827000000000002E-2"/>
    <n v="17.068345450000002"/>
    <n v="5.6789427919663424"/>
    <n v="3.333333333325565"/>
    <n v="40"/>
  </r>
  <r>
    <s v="DF20160308SW"/>
    <x v="40"/>
    <x v="4"/>
    <n v="3"/>
    <n v="470"/>
    <n v="53.810645999999998"/>
    <n v="8.8009830000000004"/>
    <n v="15.790091050000008"/>
    <n v="10.355719208879801"/>
    <n v="4.500000000007276"/>
    <n v="35"/>
  </r>
  <r>
    <s v="DF20160308SW"/>
    <x v="40"/>
    <x v="5"/>
    <n v="1"/>
    <n v="439"/>
    <n v="1.0313870000000001"/>
    <n v="15.9895"/>
    <n v="29.915591450000001"/>
    <n v="6.0129982503173034"/>
    <n v="6.0000000000037801"/>
    <n v="35"/>
  </r>
  <r>
    <s v="DF20160308SW"/>
    <x v="40"/>
    <x v="5"/>
    <n v="2"/>
    <n v="426"/>
    <n v="1.0313870000000001"/>
    <n v="17.064599999999999"/>
    <n v="31.852824800000015"/>
    <n v="8.0173310004230718"/>
    <n v="11.176470588230144"/>
    <n v="25"/>
  </r>
  <r>
    <s v="DF20160308SW"/>
    <x v="40"/>
    <x v="5"/>
    <n v="3"/>
    <n v="426"/>
    <n v="1.0313870000000001"/>
    <n v="11.8977"/>
    <n v="32.49915745000002"/>
    <n v="4.6767764169134587"/>
    <n v="4.0000000000084412"/>
    <n v="30"/>
  </r>
  <r>
    <s v="DF20160308SW"/>
    <x v="40"/>
    <x v="26"/>
    <n v="1"/>
    <n v="1111"/>
    <n v="226.95477299999999"/>
    <n v="25.996009999999998"/>
    <n v="168.38254420000004"/>
    <n v="112.57668946427397"/>
    <n v="6.5000000000026148"/>
    <n v="0"/>
  </r>
  <r>
    <s v="DF20160308SW"/>
    <x v="40"/>
    <x v="26"/>
    <n v="2"/>
    <n v="1061"/>
    <n v="240.20568800000001"/>
    <n v="26.506630000000001"/>
    <n v="189.68270319999999"/>
    <n v="130.28162875687491"/>
    <n v="2.6666666666604519"/>
    <n v="5"/>
  </r>
  <r>
    <s v="DF20160308SW"/>
    <x v="40"/>
    <x v="26"/>
    <n v="3"/>
    <n v="1067"/>
    <n v="242.24482699999999"/>
    <n v="23.512309999999999"/>
    <n v="176.16186905000001"/>
    <n v="106.89774667230762"/>
    <n v="2.49999999997641"/>
    <n v="0"/>
  </r>
  <r>
    <s v="DF20160308SW"/>
    <x v="40"/>
    <x v="27"/>
    <n v="1"/>
    <n v="563"/>
    <n v="448.51733400000001"/>
    <n v="3.3967000000000001"/>
    <n v="11.962386250000009"/>
    <n v="9.3535528338269174"/>
    <n v="8.9999999999967883"/>
    <n v="40"/>
  </r>
  <r>
    <s v="DF20160308SW"/>
    <x v="40"/>
    <x v="27"/>
    <n v="2"/>
    <n v="522"/>
    <n v="253.497849"/>
    <n v="4.5997000000000003"/>
    <n v="9.4164650500000064"/>
    <n v="7.6832755420721099"/>
    <n v="6.6666666666511301"/>
    <n v="20"/>
  </r>
  <r>
    <s v="DF20160308SW"/>
    <x v="40"/>
    <x v="27"/>
    <n v="3"/>
    <n v="574"/>
    <n v="656.27209500000004"/>
    <n v="2.3498999999999999"/>
    <n v="18.987932800000003"/>
    <n v="14.030329250740376"/>
    <n v="5.4999999999871818"/>
    <n v="35"/>
  </r>
  <r>
    <s v="DF20160308SW"/>
    <x v="40"/>
    <x v="28"/>
    <n v="1"/>
    <n v="1086"/>
    <n v="515.51269500000001"/>
    <n v="29.636710999999998"/>
    <n v="20.269128200000011"/>
    <n v="19.041161126004795"/>
    <n v="11.333333333342448"/>
    <n v="20"/>
  </r>
  <r>
    <s v="DF20160308SW"/>
    <x v="40"/>
    <x v="28"/>
    <n v="2"/>
    <n v="786"/>
    <n v="314.272919"/>
    <n v="14.824654000000001"/>
    <n v="35.087429050000019"/>
    <n v="16.368717459197104"/>
    <n v="10.500000000002174"/>
    <n v="20"/>
  </r>
  <r>
    <s v="DF20160308SW"/>
    <x v="40"/>
    <x v="28"/>
    <n v="3"/>
    <n v="893"/>
    <n v="475.73349000000002"/>
    <n v="18.518784"/>
    <n v="29.270435200000016"/>
    <n v="17.370883834249987"/>
    <n v="6.0000000000037801"/>
    <n v="40"/>
  </r>
  <r>
    <s v="DF20160308SW"/>
    <x v="40"/>
    <x v="7"/>
    <n v="1"/>
    <n v="2825"/>
    <n v="2252.9516600000002"/>
    <n v="3.6069559999999998"/>
    <n v="12.599601800000002"/>
    <n v="14.030329250740376"/>
    <n v="7.0000000000014495"/>
    <n v="45"/>
  </r>
  <r>
    <s v="DF20160308SW"/>
    <x v="40"/>
    <x v="7"/>
    <n v="2"/>
    <n v="2852"/>
    <n v="881.640625"/>
    <n v="2.7974000000000001"/>
    <n v="11.962386250000009"/>
    <n v="13.696273792389414"/>
    <n v="6.8085106382971228"/>
    <n v="30"/>
  </r>
  <r>
    <s v="DF20160308SW"/>
    <x v="40"/>
    <x v="7"/>
    <n v="3"/>
    <n v="2849"/>
    <n v="1754.1960449999999"/>
    <n v="2.6536"/>
    <n v="11.962386250000009"/>
    <n v="14.364384709091336"/>
    <n v="10.499999999993292"/>
    <n v="30"/>
  </r>
  <r>
    <s v="DF20160308SW"/>
    <x v="40"/>
    <x v="17"/>
    <n v="1"/>
    <n v="965"/>
    <n v="30.589006000000001"/>
    <n v="407.17114299999997"/>
    <n v="95.241855200000003"/>
    <n v="6.3470537086682652"/>
    <n v="15.000000000000568"/>
    <n v="0"/>
  </r>
  <r>
    <s v="DF20160308SW"/>
    <x v="40"/>
    <x v="17"/>
    <n v="2"/>
    <n v="945"/>
    <n v="25.394172999999999"/>
    <n v="396.227509"/>
    <n v="91.873435450000017"/>
    <n v="14.030329250740376"/>
    <n v="8.0000000000050413"/>
    <n v="10"/>
  </r>
  <r>
    <s v="DF20160308SW"/>
    <x v="40"/>
    <x v="17"/>
    <n v="3"/>
    <n v="991"/>
    <n v="24.573242"/>
    <n v="416.44766199999998"/>
    <n v="93.893605000000008"/>
    <n v="7.3492200837211481"/>
    <n v="8.9999999999967883"/>
    <n v="10"/>
  </r>
  <r>
    <s v="DF20160308SW"/>
    <x v="40"/>
    <x v="18"/>
    <n v="1"/>
    <n v="789"/>
    <n v="38.926144000000001"/>
    <n v="199.90527299999999"/>
    <n v="25.40567380000001"/>
    <n v="13.696273792389414"/>
    <n v="6.6666666666984993"/>
    <n v="0"/>
  </r>
  <r>
    <s v="DF20160308SW"/>
    <x v="40"/>
    <x v="18"/>
    <n v="2"/>
    <n v="795"/>
    <n v="28.687117000000001"/>
    <n v="399.92392000000001"/>
    <n v="26.049065450000008"/>
    <n v="14.364384709091336"/>
    <n v="4.9999999999883471"/>
    <n v="0"/>
  </r>
  <r>
    <s v="DF20160308SW"/>
    <x v="40"/>
    <x v="18"/>
    <n v="3"/>
    <n v="796"/>
    <n v="25.448430999999999"/>
    <n v="200.08474699999999"/>
    <n v="13.23711145"/>
    <n v="14.364384709091336"/>
    <n v="0.99999999999766942"/>
    <n v="0"/>
  </r>
  <r>
    <s v="DF20160308SW"/>
    <x v="40"/>
    <x v="11"/>
    <n v="1"/>
    <n v="505"/>
    <n v="82.606551999999994"/>
    <n v="24.011161999999999"/>
    <n v="20.910167050000005"/>
    <n v="8.0173310004230718"/>
    <n v="9.0000000000145519"/>
    <n v="25"/>
  </r>
  <r>
    <s v="DF20160308SW"/>
    <x v="40"/>
    <x v="11"/>
    <n v="2"/>
    <n v="520"/>
    <n v="71.700630000000004"/>
    <n v="22.562125999999999"/>
    <n v="23.477263450000002"/>
    <n v="6.6811091670192262"/>
    <n v="2.6315789473435895"/>
    <n v="40"/>
  </r>
  <r>
    <s v="DF20160308SW"/>
    <x v="40"/>
    <x v="11"/>
    <n v="3"/>
    <n v="538"/>
    <n v="71.336715999999996"/>
    <n v="24.181587"/>
    <n v="23.477263450000002"/>
    <n v="8.0173310004230718"/>
    <n v="0.99999999999766942"/>
    <n v="25"/>
  </r>
  <r>
    <s v="DF20160308SW"/>
    <x v="40"/>
    <x v="12"/>
    <n v="1"/>
    <n v="441"/>
    <n v="52.849074999999999"/>
    <n v="15.955500000000001"/>
    <n v="17.707913800000007"/>
    <n v="6.3470537086682652"/>
    <n v="7.9999999999813554"/>
    <n v="20"/>
  </r>
  <r>
    <s v="DF20160308SW"/>
    <x v="40"/>
    <x v="12"/>
    <n v="2"/>
    <n v="445"/>
    <n v="51.026356"/>
    <n v="14.3276"/>
    <n v="18.987932800000003"/>
    <n v="5.3448873336153815"/>
    <n v="3.5294117647081058"/>
    <n v="35"/>
  </r>
  <r>
    <s v="DF20160308SW"/>
    <x v="40"/>
    <x v="12"/>
    <n v="3"/>
    <n v="439"/>
    <n v="49.278377999999996"/>
    <n v="16.9986"/>
    <n v="18.34777625000001"/>
    <n v="6.0129982503173034"/>
    <n v="3.5000000000096065"/>
    <n v="60"/>
  </r>
  <r>
    <s v="DF20160308SW"/>
    <x v="40"/>
    <x v="13"/>
    <n v="1"/>
    <n v="648"/>
    <n v="128.245926"/>
    <n v="52.834885"/>
    <n v="26.692751200000011"/>
    <n v="7.3492200837211481"/>
    <n v="15.000000000000568"/>
    <n v="65"/>
  </r>
  <r>
    <s v="DF20160308SW"/>
    <x v="40"/>
    <x v="13"/>
    <n v="2"/>
    <n v="673"/>
    <n v="123.370659"/>
    <n v="45.254111999999999"/>
    <n v="28.625573050000007"/>
    <n v="7.3492200837211481"/>
    <n v="7.0588235293953128"/>
    <n v="55"/>
  </r>
  <r>
    <s v="DF20160308SW"/>
    <x v="40"/>
    <x v="13"/>
    <n v="3"/>
    <n v="642"/>
    <n v="120.765366"/>
    <n v="52.539299"/>
    <n v="38.978659450000016"/>
    <n v="6.3470537086682652"/>
    <n v="9.4999999999956231"/>
    <n v="20"/>
  </r>
  <r>
    <s v="DF20160308SW"/>
    <x v="40"/>
    <x v="14"/>
    <n v="1"/>
    <n v="741"/>
    <n v="113.541634"/>
    <n v="45.013221999999999"/>
    <n v="56.620217799999999"/>
    <n v="6.3470537086682652"/>
    <n v="10.000000000012221"/>
    <n v="55"/>
  </r>
  <r>
    <s v="DF20160308SW"/>
    <x v="40"/>
    <x v="14"/>
    <n v="2"/>
    <n v="722"/>
    <n v="123.229782"/>
    <n v="45.494033999999999"/>
    <n v="42.229439200000009"/>
    <n v="6.0129982503173034"/>
    <n v="2.2222222222170434"/>
    <n v="45"/>
  </r>
  <r>
    <s v="DF20160308SW"/>
    <x v="40"/>
    <x v="14"/>
    <n v="3"/>
    <n v="721"/>
    <n v="111.952209"/>
    <n v="42.894584999999999"/>
    <n v="31.852824800000015"/>
    <n v="9.3535528338269174"/>
    <n v="31.499999999997641"/>
    <n v="35"/>
  </r>
  <r>
    <s v="DF20160406SW"/>
    <x v="41"/>
    <x v="0"/>
    <n v="1"/>
    <n v="521"/>
    <n v="184.86352500000001"/>
    <n v="57.166649"/>
    <n v="42.049751260000001"/>
    <n v="39.471220000000002"/>
    <n v="8.4615384615187406"/>
    <n v="90"/>
  </r>
  <r>
    <s v="DF20160406SW"/>
    <x v="41"/>
    <x v="0"/>
    <n v="2"/>
    <n v="532"/>
    <n v="196.532837"/>
    <n v="56.305843000000003"/>
    <n v="45.031029340000003"/>
    <n v="39.167560000000002"/>
    <n v="3.1578947368347454"/>
    <n v="60"/>
  </r>
  <r>
    <s v="DF20160406SW"/>
    <x v="41"/>
    <x v="0"/>
    <n v="3"/>
    <n v="506"/>
    <n v="221.738922"/>
    <n v="63.662982999999997"/>
    <n v="78.880317339999991"/>
    <n v="37.952920000000006"/>
    <n v="0"/>
    <n v="90"/>
  </r>
  <r>
    <s v="DF20160406SW"/>
    <x v="41"/>
    <x v="2"/>
    <n v="1"/>
    <n v="538"/>
    <n v="83.926536999999996"/>
    <n v="89.667479999999998"/>
    <n v="57.625117839999987"/>
    <n v="22.466260000000005"/>
    <n v="11.499999999990962"/>
    <n v="55"/>
  </r>
  <r>
    <s v="DF20160406SW"/>
    <x v="41"/>
    <x v="2"/>
    <n v="2"/>
    <n v="529"/>
    <n v="66.801361"/>
    <n v="74.487564000000006"/>
    <n v="79.40806336"/>
    <n v="23.073580000000003"/>
    <n v="18.947368421045869"/>
    <n v="85"/>
  </r>
  <r>
    <s v="DF20160406SW"/>
    <x v="41"/>
    <x v="2"/>
    <n v="3"/>
    <n v="512"/>
    <n v="83.715903999999995"/>
    <n v="85.039535999999998"/>
    <n v="59.155061500000002"/>
    <n v="23.680900000000005"/>
    <n v="13.599999999996726"/>
    <n v="80"/>
  </r>
  <r>
    <s v="DF20160406SW"/>
    <x v="41"/>
    <x v="3"/>
    <n v="1"/>
    <n v="951"/>
    <n v="0"/>
    <n v="92.232665999999995"/>
    <n v="294.13643464"/>
    <n v="30.057760000000005"/>
    <n v="16.81818181815877"/>
    <n v="45"/>
  </r>
  <r>
    <s v="DF20160406SW"/>
    <x v="41"/>
    <x v="3"/>
    <n v="2"/>
    <n v="922"/>
    <n v="0"/>
    <n v="94.485564999999994"/>
    <n v="281.19805366000003"/>
    <n v="24.591880000000003"/>
    <n v="14.761904761904194"/>
    <n v="20"/>
  </r>
  <r>
    <s v="DF20160406SW"/>
    <x v="41"/>
    <x v="3"/>
    <n v="3"/>
    <n v="921"/>
    <n v="0"/>
    <n v="100.940079"/>
    <n v="294.82184325999998"/>
    <n v="25.806520000000003"/>
    <n v="0.79999999999813554"/>
    <n v="20"/>
  </r>
  <r>
    <s v="DF20160406SW"/>
    <x v="41"/>
    <x v="4"/>
    <n v="1"/>
    <n v="496"/>
    <n v="63.882956999999998"/>
    <n v="30.647698999999999"/>
    <n v="57.625117839999987"/>
    <n v="14.571099999999999"/>
    <n v="10.869565217396865"/>
    <n v="80"/>
  </r>
  <r>
    <s v="DF20160406SW"/>
    <x v="41"/>
    <x v="4"/>
    <n v="2"/>
    <n v="495"/>
    <n v="78.078766000000002"/>
    <n v="37.085453000000001"/>
    <n v="51.545314000000005"/>
    <n v="13.052800000000001"/>
    <n v="12.91666666666617"/>
    <n v="100"/>
  </r>
  <r>
    <s v="DF20160406SW"/>
    <x v="41"/>
    <x v="4"/>
    <n v="3"/>
    <n v="485"/>
    <n v="55.755203000000002"/>
    <n v="37.934604999999998"/>
    <n v="56.099171260000006"/>
    <n v="13.052800000000001"/>
    <n v="15.416666666660344"/>
    <n v="80"/>
  </r>
  <r>
    <s v="DF20160406SW"/>
    <x v="41"/>
    <x v="5"/>
    <n v="1"/>
    <n v="531"/>
    <n v="0"/>
    <n v="23.358844999999999"/>
    <n v="65.314806939999997"/>
    <n v="13.35646"/>
    <n v="22.222222222229643"/>
    <n v="125"/>
  </r>
  <r>
    <s v="DF20160406SW"/>
    <x v="41"/>
    <x v="5"/>
    <n v="2"/>
    <n v="429"/>
    <n v="0"/>
    <n v="29.542922999999998"/>
    <n v="58.64463615999999"/>
    <n v="12.445480000000002"/>
    <n v="20.000000000006679"/>
    <n v="125"/>
  </r>
  <r>
    <s v="DF20160406SW"/>
    <x v="41"/>
    <x v="5"/>
    <n v="3"/>
    <n v="416"/>
    <n v="0"/>
    <n v="33.450381999999998"/>
    <n v="48.52939456"/>
    <n v="12.749140000000002"/>
    <n v="15.499999999999403"/>
    <n v="100"/>
  </r>
  <r>
    <s v="DF20160406SW"/>
    <x v="41"/>
    <x v="26"/>
    <n v="1"/>
    <n v="876"/>
    <n v="420.97280899999998"/>
    <n v="84.383330999999998"/>
    <n v="159.44840374000003"/>
    <n v="126.92529999999999"/>
    <n v="1.481481481491187"/>
    <n v="5"/>
  </r>
  <r>
    <s v="DF20160406SW"/>
    <x v="41"/>
    <x v="26"/>
    <n v="2"/>
    <n v="874"/>
    <n v="431.42492700000003"/>
    <n v="79.796951000000007"/>
    <n v="181.02937413999999"/>
    <n v="127.22896"/>
    <n v="0.39999999998485691"/>
    <n v="0"/>
  </r>
  <r>
    <s v="DF20160406SW"/>
    <x v="41"/>
    <x v="26"/>
    <n v="3"/>
    <n v="852"/>
    <n v="595.74133300000005"/>
    <n v="108.75032"/>
    <n v="139.59487894"/>
    <n v="136.64242000000002"/>
    <n v="0.76923076922897649"/>
    <n v="0"/>
  </r>
  <r>
    <s v="DF20160406SW"/>
    <x v="41"/>
    <x v="27"/>
    <n v="1"/>
    <n v="272"/>
    <n v="199.223557"/>
    <n v="19.329784"/>
    <n v="16.409509839999998"/>
    <n v="18.518680000000003"/>
    <n v="2.380952380946832"/>
    <n v="30"/>
  </r>
  <r>
    <s v="DF20160406SW"/>
    <x v="41"/>
    <x v="27"/>
    <n v="2"/>
    <n v="264"/>
    <n v="27.728646999999999"/>
    <n v="19.487621000000001"/>
    <n v="19.724453500000003"/>
    <n v="17.304040000000004"/>
    <n v="2.8571428571361985"/>
    <n v="70"/>
  </r>
  <r>
    <s v="DF20160406SW"/>
    <x v="41"/>
    <x v="27"/>
    <n v="3"/>
    <n v="267"/>
    <n v="163.86180100000001"/>
    <n v="20.334579000000002"/>
    <n v="20.199793360000001"/>
    <n v="19.733320000000003"/>
    <n v="3.6000000000058208"/>
    <n v="90"/>
  </r>
  <r>
    <s v="DF20160406SW"/>
    <x v="41"/>
    <x v="28"/>
    <n v="1"/>
    <n v="518"/>
    <n v="203.067398"/>
    <n v="52.338436000000002"/>
    <n v="79.936253500000007"/>
    <n v="14.571099999999999"/>
    <n v="7.0370370370337945"/>
    <n v="5"/>
  </r>
  <r>
    <s v="DF20160406SW"/>
    <x v="41"/>
    <x v="28"/>
    <n v="2"/>
    <n v="526"/>
    <n v="219.83682300000001"/>
    <n v="49.892775999999998"/>
    <n v="71.017421440000007"/>
    <n v="13.660120000000001"/>
    <n v="6.0869565217558375"/>
    <n v="20"/>
  </r>
  <r>
    <s v="DF20160406SW"/>
    <x v="41"/>
    <x v="28"/>
    <n v="3"/>
    <n v="506"/>
    <n v="206.67420999999999"/>
    <n v="45.861065000000004"/>
    <n v="93.82508326"/>
    <n v="13.963780000000002"/>
    <n v="7.0833333333390298"/>
    <n v="25"/>
  </r>
  <r>
    <s v="DF20160406SW"/>
    <x v="41"/>
    <x v="7"/>
    <n v="1"/>
    <n v="2034"/>
    <n v="783.71661400000005"/>
    <n v="22.509671999999998"/>
    <n v="33.201846940000003"/>
    <n v="21.555280000000003"/>
    <n v="11.052631578959007"/>
    <n v="80"/>
  </r>
  <r>
    <s v="DF20160406SW"/>
    <x v="41"/>
    <x v="7"/>
    <n v="2"/>
    <n v="2122"/>
    <n v="779.54437299999995"/>
    <n v="26.833518999999999"/>
    <n v="31.741185999999999"/>
    <n v="21.858940000000004"/>
    <n v="5.5000000000049454"/>
    <n v="85"/>
  </r>
  <r>
    <s v="DF20160406SW"/>
    <x v="41"/>
    <x v="7"/>
    <n v="3"/>
    <n v="2091"/>
    <n v="780.46540000000005"/>
    <n v="29.856688999999999"/>
    <n v="35.64516424"/>
    <n v="24.591880000000003"/>
    <n v="4.4444444444340858"/>
    <n v="115"/>
  </r>
  <r>
    <s v="DF20160406SW"/>
    <x v="41"/>
    <x v="17"/>
    <n v="1"/>
    <n v="703"/>
    <n v="0"/>
    <n v="289.307434"/>
    <n v="71.538505660000013"/>
    <n v="29.146780000000003"/>
    <n v="5.6250000000090949"/>
    <n v="35"/>
  </r>
  <r>
    <s v="DF20160406SW"/>
    <x v="41"/>
    <x v="17"/>
    <n v="2"/>
    <n v="725"/>
    <n v="0"/>
    <n v="346.44955399999998"/>
    <n v="73.10442304"/>
    <n v="30.665080000000007"/>
    <n v="8.695652173923671"/>
    <n v="35"/>
  </r>
  <r>
    <s v="DF20160406SW"/>
    <x v="41"/>
    <x v="17"/>
    <n v="3"/>
    <n v="736"/>
    <n v="0"/>
    <n v="309.29821800000002"/>
    <n v="60.17724453999999"/>
    <n v="30.968740000000007"/>
    <n v="0"/>
    <n v="45"/>
  </r>
  <r>
    <s v="DF20160406SW"/>
    <x v="41"/>
    <x v="18"/>
    <n v="1"/>
    <n v="1037"/>
    <n v="3.5902500000000002"/>
    <n v="429.49783300000001"/>
    <n v="140.17147815999999"/>
    <n v="23.377240000000004"/>
    <n v="5.8333333333345418"/>
    <n v="25"/>
  </r>
  <r>
    <s v="DF20160406SW"/>
    <x v="41"/>
    <x v="18"/>
    <n v="2"/>
    <n v="1038"/>
    <n v="0"/>
    <n v="508.70581099999998"/>
    <n v="155.90753445999999"/>
    <n v="23.984560000000002"/>
    <n v="7.8260869565034996"/>
    <n v="30"/>
  </r>
  <r>
    <s v="DF20160406SW"/>
    <x v="41"/>
    <x v="18"/>
    <n v="3"/>
    <n v="1038"/>
    <n v="0"/>
    <n v="466.77923600000003"/>
    <n v="134.9980735"/>
    <n v="24.591880000000003"/>
    <n v="8.6363636363758065"/>
    <n v="35"/>
  </r>
  <r>
    <s v="DF20160406SW"/>
    <x v="41"/>
    <x v="11"/>
    <n v="1"/>
    <n v="565"/>
    <n v="138.496185"/>
    <n v="87.273041000000006"/>
    <n v="61.713850000000008"/>
    <n v="13.963780000000002"/>
    <n v="3.9130434782363031"/>
    <n v="125"/>
  </r>
  <r>
    <s v="DF20160406SW"/>
    <x v="41"/>
    <x v="11"/>
    <n v="2"/>
    <n v="577"/>
    <n v="145.42834500000001"/>
    <n v="91.169815"/>
    <n v="63.254452540000003"/>
    <n v="14.267440000000002"/>
    <n v="5.2631578947245758"/>
    <n v="115"/>
  </r>
  <r>
    <s v="DF20160406SW"/>
    <x v="41"/>
    <x v="11"/>
    <n v="3"/>
    <n v="553"/>
    <n v="164.96951300000001"/>
    <n v="101.649506"/>
    <n v="59.155061500000002"/>
    <n v="14.571099999999999"/>
    <n v="6.9999999999836859"/>
    <n v="135"/>
  </r>
  <r>
    <s v="DF20160406SW"/>
    <x v="41"/>
    <x v="12"/>
    <n v="1"/>
    <n v="539"/>
    <n v="68.809157999999996"/>
    <n v="29.214120999999999"/>
    <n v="55.591410640000007"/>
    <n v="13.35646"/>
    <n v="12.105263157894573"/>
    <n v="70"/>
  </r>
  <r>
    <s v="DF20160406SW"/>
    <x v="41"/>
    <x v="12"/>
    <n v="2"/>
    <n v="549"/>
    <n v="58.184398999999999"/>
    <n v="24.415623"/>
    <n v="57.625117839999987"/>
    <n v="12.749140000000002"/>
    <n v="11.923076923090127"/>
    <n v="100"/>
  </r>
  <r>
    <s v="DF20160406SW"/>
    <x v="41"/>
    <x v="12"/>
    <n v="3"/>
    <n v="501"/>
    <n v="63.885345000000001"/>
    <n v="34.745151999999997"/>
    <n v="59.665930959999997"/>
    <n v="13.052800000000001"/>
    <n v="11.000000000001009"/>
    <n v="120"/>
  </r>
  <r>
    <s v="DF20160406SW"/>
    <x v="41"/>
    <x v="13"/>
    <n v="1"/>
    <n v="763"/>
    <n v="232.51835600000001"/>
    <n v="96.174712999999997"/>
    <n v="50.538231040000007"/>
    <n v="13.660120000000001"/>
    <n v="9.9999999999921396"/>
    <n v="175"/>
  </r>
  <r>
    <s v="DF20160406SW"/>
    <x v="41"/>
    <x v="13"/>
    <n v="2"/>
    <n v="732"/>
    <n v="254.41655"/>
    <n v="97.243270999999993"/>
    <n v="51.041550460000003"/>
    <n v="15.178420000000001"/>
    <n v="7.3684210526331047"/>
    <n v="155"/>
  </r>
  <r>
    <s v="DF20160406SW"/>
    <x v="41"/>
    <x v="13"/>
    <n v="3"/>
    <n v="737"/>
    <n v="322.482574"/>
    <n v="111.51068100000001"/>
    <n v="53.05926934"/>
    <n v="14.571099999999999"/>
    <n v="3.0000000000285354"/>
    <n v="230"/>
  </r>
  <r>
    <s v="DF20160406SW"/>
    <x v="41"/>
    <x v="14"/>
    <n v="1"/>
    <n v="886"/>
    <n v="277.764252"/>
    <n v="201.43420399999999"/>
    <n v="54.57722176"/>
    <n v="16.696720000000003"/>
    <n v="41.499999999992099"/>
    <n v="225"/>
  </r>
  <r>
    <s v="DF20160406SW"/>
    <x v="41"/>
    <x v="14"/>
    <n v="2"/>
    <n v="918"/>
    <n v="269.447723"/>
    <n v="199.71847500000001"/>
    <n v="69.976585360000001"/>
    <n v="16.393060000000002"/>
    <n v="35.769230769229388"/>
    <n v="245"/>
  </r>
  <r>
    <s v="DF20160406SW"/>
    <x v="41"/>
    <x v="14"/>
    <n v="3"/>
    <n v="889"/>
    <n v="262.75119000000001"/>
    <n v="202.03254699999999"/>
    <n v="66.347648860000007"/>
    <n v="15.482080000000002"/>
    <n v="33.913043478243615"/>
    <n v="210"/>
  </r>
  <r>
    <s v="DF20160509SW"/>
    <x v="42"/>
    <x v="0"/>
    <n v="1"/>
    <n v="649"/>
    <n v="269.46603399999998"/>
    <n v="45.661887999999998"/>
    <n v="38.478611936837218"/>
    <n v="7.3173276011948989"/>
    <n v="11.500000000026489"/>
    <n v="135"/>
  </r>
  <r>
    <s v="DF20160509SW"/>
    <x v="42"/>
    <x v="0"/>
    <n v="2"/>
    <n v="582"/>
    <n v="268.78192100000001"/>
    <n v="52.731464000000003"/>
    <n v="31.439841460586511"/>
    <n v="6.4026616510455368"/>
    <n v="13.80952380952546"/>
    <n v="95"/>
  </r>
  <r>
    <s v="DF20160509SW"/>
    <x v="42"/>
    <x v="0"/>
    <n v="3"/>
    <n v="668"/>
    <n v="266.52786300000002"/>
    <n v="67.079559000000003"/>
    <n v="33.786098286003408"/>
    <n v="68.904834911251967"/>
    <n v="13.500000000004064"/>
    <n v="145"/>
  </r>
  <r>
    <s v="DF20160509SW"/>
    <x v="42"/>
    <x v="2"/>
    <n v="1"/>
    <n v="661"/>
    <n v="181.17626999999999"/>
    <n v="123.707207"/>
    <n v="37.070857841587078"/>
    <n v="3.3537751505476616"/>
    <n v="14.500000000001734"/>
    <n v="55"/>
  </r>
  <r>
    <s v="DF20160509SW"/>
    <x v="42"/>
    <x v="2"/>
    <n v="2"/>
    <n v="668"/>
    <n v="191.913544"/>
    <n v="137.47087099999999"/>
    <n v="34.255349651086789"/>
    <n v="4.878218400796599"/>
    <n v="17.499999999994742"/>
    <n v="65"/>
  </r>
  <r>
    <s v="DF20160509SW"/>
    <x v="42"/>
    <x v="2"/>
    <n v="3"/>
    <n v="651"/>
    <n v="186.721161"/>
    <n v="115.73266599999999"/>
    <n v="31.909092825669891"/>
    <n v="3.6586638005974494"/>
    <n v="18.999999999991246"/>
    <n v="75"/>
  </r>
  <r>
    <s v="DF20160509SW"/>
    <x v="42"/>
    <x v="3"/>
    <n v="1"/>
    <n v="1277"/>
    <n v="46.775931999999997"/>
    <n v="462.23117100000002"/>
    <n v="17.03382455252672"/>
    <n v="26.220423904281716"/>
    <n v="9.5238095238211642"/>
    <n v="45"/>
  </r>
  <r>
    <s v="DF20160509SW"/>
    <x v="42"/>
    <x v="3"/>
    <n v="2"/>
    <n v="1265"/>
    <n v="24.559099"/>
    <n v="445.44921900000003"/>
    <n v="176.43851327135116"/>
    <n v="14.024877902290221"/>
    <n v="6.1904761904786811"/>
    <n v="45"/>
  </r>
  <r>
    <s v="DF20160509SW"/>
    <x v="42"/>
    <x v="3"/>
    <n v="3"/>
    <n v="1251"/>
    <n v="31.397957000000002"/>
    <n v="443.02648900000003"/>
    <n v="183.00803238251848"/>
    <n v="22.866648753734058"/>
    <n v="10.499999999993292"/>
    <n v="35"/>
  </r>
  <r>
    <s v="DF20160509SW"/>
    <x v="42"/>
    <x v="4"/>
    <n v="1"/>
    <n v="682"/>
    <n v="161.006439"/>
    <n v="112.465942"/>
    <n v="37.540109206670458"/>
    <n v="3.3537751505476616"/>
    <n v="14.146341463416327"/>
    <n v="90"/>
  </r>
  <r>
    <s v="DF20160509SW"/>
    <x v="42"/>
    <x v="4"/>
    <n v="2"/>
    <n v="676"/>
    <n v="171.29278600000001"/>
    <n v="105.17040299999999"/>
    <n v="38.947863301920606"/>
    <n v="3.6586638005974494"/>
    <n v="11.999999999989797"/>
    <n v="120"/>
  </r>
  <r>
    <s v="DF20160509SW"/>
    <x v="42"/>
    <x v="4"/>
    <n v="3"/>
    <n v="662"/>
    <n v="164.053192"/>
    <n v="108.571304"/>
    <n v="41.2941201273375"/>
    <n v="3.3537751505476616"/>
    <n v="15.499999999999403"/>
    <n v="60"/>
  </r>
  <r>
    <s v="DF20160509SW"/>
    <x v="42"/>
    <x v="5"/>
    <n v="1"/>
    <n v="643"/>
    <n v="107.16197200000001"/>
    <n v="155.83442700000001"/>
    <n v="31.439841460586511"/>
    <n v="3.0488865004978742"/>
    <n v="27.619047619050921"/>
    <n v="135"/>
  </r>
  <r>
    <s v="DF20160509SW"/>
    <x v="42"/>
    <x v="5"/>
    <n v="2"/>
    <n v="641"/>
    <n v="107.252419"/>
    <n v="156.59953300000001"/>
    <n v="35.663103746336937"/>
    <n v="3.3537751505476616"/>
    <n v="32.500000000013074"/>
    <n v="110"/>
  </r>
  <r>
    <s v="DF20160509SW"/>
    <x v="42"/>
    <x v="5"/>
    <n v="3"/>
    <n v="651"/>
    <n v="90.971680000000006"/>
    <n v="141.51821899999999"/>
    <n v="31.439841460586511"/>
    <n v="3.0488865004978742"/>
    <n v="22.000000000002018"/>
    <n v="70"/>
  </r>
  <r>
    <s v="DF20160509SW"/>
    <x v="42"/>
    <x v="26"/>
    <n v="1"/>
    <n v="1177"/>
    <n v="713.604736"/>
    <n v="130.866669"/>
    <n v="143.12166635043113"/>
    <n v="116.4674643190188"/>
    <n v="0.99999999999766942"/>
    <n v="20"/>
  </r>
  <r>
    <s v="DF20160509SW"/>
    <x v="42"/>
    <x v="26"/>
    <n v="2"/>
    <n v="1172"/>
    <n v="718.33416699999998"/>
    <n v="126.352402"/>
    <n v="77.895726603841211"/>
    <n v="121.3456827198154"/>
    <n v="1.4999999999965041"/>
    <n v="25"/>
  </r>
  <r>
    <s v="DF20160509SW"/>
    <x v="42"/>
    <x v="26"/>
    <n v="3"/>
    <n v="1148"/>
    <n v="708.36901899999998"/>
    <n v="141.976776"/>
    <n v="129.04412539792972"/>
    <n v="126.52878977066177"/>
    <n v="6.0000000000037801"/>
    <n v="30"/>
  </r>
  <r>
    <s v="DF20160509SW"/>
    <x v="42"/>
    <x v="27"/>
    <n v="1"/>
    <n v="350"/>
    <n v="104.564842"/>
    <n v="24.210605999999999"/>
    <n v="37.540109206670458"/>
    <n v="10.975991401792347"/>
    <n v="6.5000000000026148"/>
    <n v="35"/>
  </r>
  <r>
    <s v="DF20160509SW"/>
    <x v="42"/>
    <x v="27"/>
    <n v="2"/>
    <n v="333"/>
    <n v="82.564483999999993"/>
    <n v="22.3325"/>
    <n v="35.663103746336937"/>
    <n v="9.4515481515434097"/>
    <n v="7.5000000000002842"/>
    <n v="40"/>
  </r>
  <r>
    <s v="DF20160509SW"/>
    <x v="42"/>
    <x v="27"/>
    <n v="3"/>
    <n v="345"/>
    <n v="90.474616999999995"/>
    <n v="20.882777999999998"/>
    <n v="38.947863301920606"/>
    <n v="8.8417708514438367"/>
    <n v="9.5000000000133866"/>
    <n v="30"/>
  </r>
  <r>
    <s v="DF20160509SW"/>
    <x v="42"/>
    <x v="28"/>
    <n v="1"/>
    <n v="341"/>
    <n v="211.36685199999999"/>
    <n v="27.737558"/>
    <n v="7.0387704762507104"/>
    <n v="4.878218400796599"/>
    <n v="4.7619047619105821"/>
    <n v="60"/>
  </r>
  <r>
    <s v="DF20160509SW"/>
    <x v="42"/>
    <x v="28"/>
    <n v="2"/>
    <n v="447"/>
    <n v="205.809631"/>
    <n v="32.037548000000001"/>
    <n v="7.5080218413340916"/>
    <n v="5.7928843509459611"/>
    <n v="3.0303030302959679"/>
    <n v="115"/>
  </r>
  <r>
    <s v="DF20160509SW"/>
    <x v="42"/>
    <x v="28"/>
    <n v="3"/>
    <n v="369"/>
    <n v="216.64975000000001"/>
    <n v="26.468572999999999"/>
    <n v="7.9772732064174727"/>
    <n v="4.2684411006970242"/>
    <n v="3.9999999999906777"/>
    <n v="120"/>
  </r>
  <r>
    <s v="DF20160509SW"/>
    <x v="42"/>
    <x v="7"/>
    <n v="1"/>
    <n v="5350"/>
    <n v="1841.2623289999999"/>
    <n v="49.303558000000002"/>
    <n v="24.401070984335796"/>
    <n v="20.427539553335759"/>
    <n v="3.8095238095149311"/>
    <n v="170"/>
  </r>
  <r>
    <s v="DF20160509SW"/>
    <x v="42"/>
    <x v="7"/>
    <n v="2"/>
    <n v="5314"/>
    <n v="1859.4235839999999"/>
    <n v="40.191448000000001"/>
    <n v="23.931819619252416"/>
    <n v="21.037316853435335"/>
    <n v="4.6511627906868345"/>
    <n v="165"/>
  </r>
  <r>
    <s v="DF20160509SW"/>
    <x v="42"/>
    <x v="7"/>
    <n v="3"/>
    <n v="5266"/>
    <n v="1832.1243899999999"/>
    <n v="44.554214000000002"/>
    <n v="28.155081905002842"/>
    <n v="20.732428203385545"/>
    <n v="7.9999999999813554"/>
    <n v="215"/>
  </r>
  <r>
    <s v="DF20160509SW"/>
    <x v="42"/>
    <x v="17"/>
    <n v="1"/>
    <n v="531"/>
    <n v="105.31843600000001"/>
    <n v="236.97489899999999"/>
    <n v="18.300803238251849"/>
    <n v="5.1831070508463863"/>
    <n v="12.00000000000756"/>
    <n v="50"/>
  </r>
  <r>
    <s v="DF20160509SW"/>
    <x v="42"/>
    <x v="17"/>
    <n v="2"/>
    <n v="533"/>
    <n v="132.99908400000001"/>
    <n v="212.780396"/>
    <n v="15.954546412834945"/>
    <n v="5.7928843509459611"/>
    <n v="13.500000000004064"/>
    <n v="95"/>
  </r>
  <r>
    <s v="DF20160509SW"/>
    <x v="42"/>
    <x v="17"/>
    <n v="3"/>
    <n v="505"/>
    <n v="123.337532"/>
    <n v="212.572937"/>
    <n v="20.64706006366875"/>
    <n v="5.1831070508463863"/>
    <n v="15.000000000000568"/>
    <n v="65"/>
  </r>
  <r>
    <s v="DF20160509SW"/>
    <x v="42"/>
    <x v="18"/>
    <n v="1"/>
    <n v="598"/>
    <n v="17.676348000000001"/>
    <n v="35.496265000000001"/>
    <n v="65.22593974658993"/>
    <n v="6.0977730009957485"/>
    <n v="15.675675675677549"/>
    <n v="5"/>
  </r>
  <r>
    <s v="DF20160509SW"/>
    <x v="42"/>
    <x v="18"/>
    <n v="2"/>
    <n v="663"/>
    <n v="13.643528"/>
    <n v="31.075818999999999"/>
    <n v="68.041447937090197"/>
    <n v="5.1831070508463863"/>
    <n v="18.499999999992411"/>
    <n v="10"/>
  </r>
  <r>
    <s v="DF20160509SW"/>
    <x v="42"/>
    <x v="18"/>
    <n v="3"/>
    <n v="611"/>
    <n v="15.116941000000001"/>
    <n v="34.625450000000001"/>
    <n v="62.879682921173021"/>
    <n v="4.878218400796599"/>
    <n v="18.00000000001134"/>
    <n v="15"/>
  </r>
  <r>
    <s v="DF20160509SW"/>
    <x v="42"/>
    <x v="11"/>
    <n v="1"/>
    <n v="673"/>
    <n v="322.93496699999997"/>
    <n v="65.899208000000002"/>
    <n v="36.601606476503697"/>
    <n v="3.9635524506472364"/>
    <n v="7.1794871794704465"/>
    <n v="85"/>
  </r>
  <r>
    <s v="DF20160509SW"/>
    <x v="42"/>
    <x v="11"/>
    <n v="2"/>
    <n v="657"/>
    <n v="320.51269500000001"/>
    <n v="85.517043999999999"/>
    <n v="33.786098286003408"/>
    <n v="3.6586638005974494"/>
    <n v="6.5000000000026148"/>
    <n v="80"/>
  </r>
  <r>
    <s v="DF20160509SW"/>
    <x v="42"/>
    <x v="11"/>
    <n v="3"/>
    <n v="665"/>
    <n v="319.89813199999998"/>
    <n v="79.854736000000003"/>
    <n v="34.724601016170169"/>
    <n v="4.878218400796599"/>
    <n v="8.9999999999790248"/>
    <n v="125"/>
  </r>
  <r>
    <s v="DF20160509SW"/>
    <x v="42"/>
    <x v="12"/>
    <n v="1"/>
    <n v="670"/>
    <n v="168.23571799999999"/>
    <n v="94.513908000000001"/>
    <n v="40.355617397170739"/>
    <n v="1.8293319002987247"/>
    <n v="19.499999999998963"/>
    <n v="110"/>
  </r>
  <r>
    <s v="DF20160509SW"/>
    <x v="42"/>
    <x v="12"/>
    <n v="2"/>
    <n v="683"/>
    <n v="152.66201799999999"/>
    <n v="127.465515"/>
    <n v="40.355617397170739"/>
    <n v="3.3537751505476616"/>
    <n v="18.00000000001134"/>
    <n v="165"/>
  </r>
  <r>
    <s v="DF20160509SW"/>
    <x v="42"/>
    <x v="12"/>
    <n v="3"/>
    <n v="647"/>
    <n v="155.75714099999999"/>
    <n v="132.154358"/>
    <n v="40.355617397170739"/>
    <n v="3.6586638005974494"/>
    <n v="24.499999999996191"/>
    <n v="100"/>
  </r>
  <r>
    <s v="DF20160509SW"/>
    <x v="42"/>
    <x v="13"/>
    <n v="1"/>
    <n v="1019"/>
    <n v="588.54077099999995"/>
    <n v="134.97543300000001"/>
    <n v="49.271393333754972"/>
    <n v="6.0977730009957485"/>
    <n v="9.4999999999956231"/>
    <n v="110"/>
  </r>
  <r>
    <s v="DF20160509SW"/>
    <x v="42"/>
    <x v="13"/>
    <n v="2"/>
    <n v="1024"/>
    <n v="596.92034899999999"/>
    <n v="143.08717300000001"/>
    <n v="48.332890603588211"/>
    <n v="6.4026616510455368"/>
    <n v="7.0000000000192131"/>
    <n v="70"/>
  </r>
  <r>
    <s v="DF20160509SW"/>
    <x v="42"/>
    <x v="13"/>
    <n v="3"/>
    <n v="1027"/>
    <n v="597.27032499999996"/>
    <n v="143.10110499999999"/>
    <n v="58.656420635422592"/>
    <n v="6.7075503010953232"/>
    <n v="8.0000000000168825"/>
    <n v="95"/>
  </r>
  <r>
    <s v="DF20160509SW"/>
    <x v="42"/>
    <x v="14"/>
    <n v="1"/>
    <n v="1235"/>
    <n v="573.38604699999996"/>
    <n v="208.51602199999999"/>
    <n v="60.064174730672732"/>
    <n v="1.8293319002987247"/>
    <n v="39.49999999999676"/>
    <n v="85"/>
  </r>
  <r>
    <s v="DF20160509SW"/>
    <x v="42"/>
    <x v="14"/>
    <n v="2"/>
    <n v="1154"/>
    <n v="704.42529300000001"/>
    <n v="279.76361100000003"/>
    <n v="63.818185651339782"/>
    <n v="8.8417708514438367"/>
    <n v="22.500000000000853"/>
    <n v="115"/>
  </r>
  <r>
    <s v="DF20160509SW"/>
    <x v="42"/>
    <x v="14"/>
    <n v="3"/>
    <n v="1192"/>
    <n v="617.52154499999995"/>
    <n v="257.68298299999998"/>
    <n v="31.439841460586511"/>
    <n v="8.5368822013940484"/>
    <n v="35.500000000006082"/>
    <n v="120"/>
  </r>
  <r>
    <s v="DF20160608SW"/>
    <x v="43"/>
    <x v="0"/>
    <n v="1"/>
    <n v="781"/>
    <n v="250.115082"/>
    <n v="0"/>
    <n v="65.920798790500001"/>
    <n v="10.802769999999999"/>
    <n v="2.9999999999930083"/>
    <n v="105"/>
  </r>
  <r>
    <s v="DF20160608SW"/>
    <x v="43"/>
    <x v="0"/>
    <n v="2"/>
    <n v="766"/>
    <n v="307.81753500000002"/>
    <n v="0"/>
    <n v="69.514477568000004"/>
    <n v="13.48324"/>
    <n v="3.5000000000096065"/>
    <n v="105"/>
  </r>
  <r>
    <s v="DF20160608SW"/>
    <x v="43"/>
    <x v="0"/>
    <n v="3"/>
    <n v="767"/>
    <n v="295.33843999999999"/>
    <n v="0.120476"/>
    <n v="81.829464800000011"/>
    <n v="12.291919999999999"/>
    <n v="6.0000000000037801"/>
    <n v="100"/>
  </r>
  <r>
    <s v="DF20160608SW"/>
    <x v="43"/>
    <x v="2"/>
    <n v="1"/>
    <n v="766"/>
    <n v="263.50824"/>
    <n v="27.325648000000001"/>
    <n v="46.398013410500006"/>
    <n v="5.1440000000000001"/>
    <n v="27.500000000006963"/>
    <n v="75"/>
  </r>
  <r>
    <s v="DF20160608SW"/>
    <x v="43"/>
    <x v="2"/>
    <n v="2"/>
    <n v="748"/>
    <n v="297.59405500000003"/>
    <n v="43.52129"/>
    <n v="60.785555950499997"/>
    <n v="8.1222999999999992"/>
    <n v="22.999999999999687"/>
    <n v="130"/>
  </r>
  <r>
    <s v="DF20160608SW"/>
    <x v="43"/>
    <x v="2"/>
    <n v="3"/>
    <n v="760"/>
    <n v="287.59561200000002"/>
    <n v="23.063866000000001"/>
    <n v="58.730992362500004"/>
    <n v="4.8461699999999999"/>
    <n v="23.999999999997357"/>
    <n v="130"/>
  </r>
  <r>
    <s v="DF20160608SW"/>
    <x v="43"/>
    <x v="3"/>
    <n v="1"/>
    <n v="1316"/>
    <n v="79.586913999999993"/>
    <n v="177.620869"/>
    <n v="202.41574112800004"/>
    <n v="4.2505100000000002"/>
    <n v="41.000000000011028"/>
    <n v="85"/>
  </r>
  <r>
    <s v="DF20160608SW"/>
    <x v="43"/>
    <x v="3"/>
    <n v="2"/>
    <n v="1267"/>
    <n v="94.258162999999996"/>
    <n v="269.867527"/>
    <n v="171.84617276800003"/>
    <n v="4.8461699999999999"/>
    <n v="24.999999999977263"/>
    <n v="80"/>
  </r>
  <r>
    <s v="DF20160608SW"/>
    <x v="43"/>
    <x v="3"/>
    <n v="3"/>
    <n v="1298"/>
    <n v="117.537048"/>
    <n v="219.50757300000001"/>
    <n v="195.79742397450002"/>
    <n v="3.95268"/>
    <n v="15.49999999998164"/>
    <n v="75"/>
  </r>
  <r>
    <s v="DF20160608SW"/>
    <x v="43"/>
    <x v="4"/>
    <n v="1"/>
    <n v="678"/>
    <n v="329.878601"/>
    <n v="52.965214000000003"/>
    <n v="31.997410214500004"/>
    <n v="7.2288099999999993"/>
    <n v="35.999999999987153"/>
    <n v="140"/>
  </r>
  <r>
    <s v="DF20160608SW"/>
    <x v="43"/>
    <x v="4"/>
    <n v="2"/>
    <n v="633"/>
    <n v="290.99514799999997"/>
    <n v="0"/>
    <n v="43.827435017999996"/>
    <n v="5.4418300000000004"/>
    <n v="32.49999999999531"/>
    <n v="150"/>
  </r>
  <r>
    <s v="DF20160608SW"/>
    <x v="43"/>
    <x v="4"/>
    <n v="3"/>
    <n v="679"/>
    <n v="318.18212899999997"/>
    <n v="0"/>
    <n v="52.051819881999997"/>
    <n v="6.03749"/>
    <n v="70.50000000001333"/>
    <n v="145"/>
  </r>
  <r>
    <s v="DF20160608SW"/>
    <x v="43"/>
    <x v="5"/>
    <n v="1"/>
    <n v="971"/>
    <n v="161.33416700000001"/>
    <n v="146.525181"/>
    <n v="69.001144862499999"/>
    <n v="8.0890000000000017E-2"/>
    <n v="73.500000000006338"/>
    <n v="170"/>
  </r>
  <r>
    <s v="DF20160608SW"/>
    <x v="43"/>
    <x v="5"/>
    <n v="2"/>
    <n v="992"/>
    <n v="171.34581"/>
    <n v="242.15251599999999"/>
    <n v="86.957877450000012"/>
    <n v="0.67654999999999998"/>
    <n v="68.999999999999062"/>
    <n v="110"/>
  </r>
  <r>
    <s v="DF20160608SW"/>
    <x v="43"/>
    <x v="5"/>
    <n v="3"/>
    <n v="993"/>
    <n v="172.66198700000001"/>
    <n v="214.01822300000001"/>
    <n v="83.368163514500012"/>
    <n v="0.37871999999999995"/>
    <n v="60.500000000001108"/>
    <n v="135"/>
  </r>
  <r>
    <s v="DF20160608SW"/>
    <x v="43"/>
    <x v="26"/>
    <n v="1"/>
    <n v="1279"/>
    <n v="990.60821499999997"/>
    <n v="10.144382999999999"/>
    <n v="167.76569907200005"/>
    <n v="137.97618"/>
    <n v="0"/>
    <n v="95"/>
  </r>
  <r>
    <s v="DF20160608SW"/>
    <x v="43"/>
    <x v="26"/>
    <n v="2"/>
    <n v="1241"/>
    <n v="1072.7623289999999"/>
    <n v="0"/>
    <n v="173.37607553050003"/>
    <n v="137.67834999999999"/>
    <n v="0"/>
    <n v="110"/>
  </r>
  <r>
    <s v="DF20160608SW"/>
    <x v="43"/>
    <x v="26"/>
    <n v="3"/>
    <n v="1235"/>
    <n v="499.74008199999997"/>
    <n v="0.686913"/>
    <n v="180.51363933450003"/>
    <n v="56.072929999999992"/>
    <n v="3.9999999999906777"/>
    <n v="125"/>
  </r>
  <r>
    <s v="DF20160608SW"/>
    <x v="43"/>
    <x v="27"/>
    <n v="1"/>
    <n v="327"/>
    <n v="209.38270600000001"/>
    <n v="0"/>
    <n v="6.2495623145000003"/>
    <n v="5.7396599999999998"/>
    <n v="10.500000000011056"/>
    <n v="120"/>
  </r>
  <r>
    <s v="DF20160608SW"/>
    <x v="43"/>
    <x v="27"/>
    <n v="2"/>
    <n v="362"/>
    <n v="228.35389699999999"/>
    <n v="0.17821899999999999"/>
    <n v="7.7956076479999998"/>
    <n v="7.2288099999999993"/>
    <n v="0"/>
    <n v="115"/>
  </r>
  <r>
    <s v="DF20160608SW"/>
    <x v="43"/>
    <x v="27"/>
    <n v="3"/>
    <n v="313"/>
    <n v="184.251205"/>
    <n v="0"/>
    <n v="12.948009258000001"/>
    <n v="6.3353200000000003"/>
    <n v="8.4999999999979536"/>
    <n v="95"/>
  </r>
  <r>
    <s v="DF20160608SW"/>
    <x v="43"/>
    <x v="28"/>
    <n v="1"/>
    <n v="900"/>
    <n v="100.441086"/>
    <n v="0.15352299999999999"/>
    <n v="39.713643321999996"/>
    <n v="0"/>
    <n v="7.0000000000014495"/>
    <n v="120"/>
  </r>
  <r>
    <s v="DF20160608SW"/>
    <x v="43"/>
    <x v="28"/>
    <n v="2"/>
    <n v="576"/>
    <n v="95.617431999999994"/>
    <n v="12.477978"/>
    <n v="41.770672442000006"/>
    <n v="0"/>
    <n v="15.999999999998238"/>
    <n v="60"/>
  </r>
  <r>
    <s v="DF20160608SW"/>
    <x v="43"/>
    <x v="28"/>
    <n v="3"/>
    <n v="750"/>
    <n v="100.491753"/>
    <n v="17.854866000000001"/>
    <n v="260.33269705000004"/>
    <n v="0"/>
    <n v="11.000000000009891"/>
    <n v="55"/>
  </r>
  <r>
    <s v="DF20160608SW"/>
    <x v="43"/>
    <x v="7"/>
    <n v="1"/>
    <n v="5343"/>
    <n v="3314.4733890000002"/>
    <n v="57.576943"/>
    <n v="46.398013410500006"/>
    <n v="34.03351"/>
    <n v="204.99999999998408"/>
    <n v="95"/>
  </r>
  <r>
    <s v="DF20160608SW"/>
    <x v="43"/>
    <x v="7"/>
    <n v="2"/>
    <n v="5373"/>
    <n v="3339.126221"/>
    <n v="21.341519000000002"/>
    <n v="49.482157734499999"/>
    <n v="40.883600000000001"/>
    <n v="198.49999999998147"/>
    <n v="55"/>
  </r>
  <r>
    <s v="DF20160608SW"/>
    <x v="43"/>
    <x v="7"/>
    <n v="3"/>
    <n v="5461"/>
    <n v="3376.311279"/>
    <n v="15.740918000000001"/>
    <n v="56.676162230499997"/>
    <n v="34.629169999999995"/>
    <n v="209.49999999999136"/>
    <n v="80"/>
  </r>
  <r>
    <s v="DF20160608SW"/>
    <x v="43"/>
    <x v="17"/>
    <n v="1"/>
    <s v="NA"/>
    <s v="NA"/>
    <s v="NA"/>
    <s v="NA"/>
    <s v="NA"/>
    <s v="NA"/>
    <s v="NA"/>
  </r>
  <r>
    <s v="DF20160608SW"/>
    <x v="43"/>
    <x v="17"/>
    <n v="2"/>
    <s v="NA"/>
    <s v="NA"/>
    <s v="NA"/>
    <s v="NA"/>
    <s v="NA"/>
    <s v="NA"/>
    <s v="NA"/>
  </r>
  <r>
    <s v="DF20160608SW"/>
    <x v="43"/>
    <x v="17"/>
    <n v="3"/>
    <s v="NA"/>
    <s v="NA"/>
    <s v="NA"/>
    <s v="NA"/>
    <s v="NA"/>
    <s v="NA"/>
    <s v="NA"/>
  </r>
  <r>
    <s v="DF20160608SW"/>
    <x v="43"/>
    <x v="18"/>
    <n v="1"/>
    <s v="NA"/>
    <s v="NA"/>
    <s v="NA"/>
    <s v="NA"/>
    <s v="NA"/>
    <s v="NA"/>
    <s v="NA"/>
  </r>
  <r>
    <s v="DF20160608SW"/>
    <x v="43"/>
    <x v="18"/>
    <n v="2"/>
    <s v="NA"/>
    <s v="NA"/>
    <s v="NA"/>
    <s v="NA"/>
    <s v="NA"/>
    <s v="NA"/>
    <s v="NA"/>
  </r>
  <r>
    <s v="DF20160608SW"/>
    <x v="43"/>
    <x v="18"/>
    <n v="3"/>
    <s v="NA"/>
    <s v="NA"/>
    <s v="NA"/>
    <s v="NA"/>
    <s v="NA"/>
    <s v="NA"/>
    <s v="NA"/>
  </r>
  <r>
    <s v="DF20160608SW"/>
    <x v="43"/>
    <x v="11"/>
    <n v="1"/>
    <n v="844"/>
    <n v="503.75912499999998"/>
    <n v="68.045067000000003"/>
    <n v="83.881029768000005"/>
    <n v="6.6331500000000005"/>
    <n v="9.4999999999956231"/>
    <n v="100"/>
  </r>
  <r>
    <s v="DF20160608SW"/>
    <x v="43"/>
    <x v="11"/>
    <n v="2"/>
    <n v="818"/>
    <n v="536.79272500000002"/>
    <n v="18.956541000000001"/>
    <n v="103.35760308200001"/>
    <n v="6.930979999999999"/>
    <n v="6.5000000000026148"/>
    <n v="155"/>
  </r>
  <r>
    <s v="DF20160608SW"/>
    <x v="43"/>
    <x v="11"/>
    <n v="3"/>
    <n v="823"/>
    <n v="525.53417999999999"/>
    <n v="0.35179899999999997"/>
    <n v="88.496076394499994"/>
    <n v="8.4201300000000003"/>
    <n v="4.0000000000262048"/>
    <n v="175"/>
  </r>
  <r>
    <s v="DF20160608SW"/>
    <x v="43"/>
    <x v="12"/>
    <n v="1"/>
    <n v="695"/>
    <n v="334.47970600000002"/>
    <n v="39.812745"/>
    <n v="39.713643321999996"/>
    <n v="2.4635299999999996"/>
    <n v="24.499999999996191"/>
    <n v="220"/>
  </r>
  <r>
    <s v="DF20160608SW"/>
    <x v="43"/>
    <x v="12"/>
    <n v="2"/>
    <n v="673"/>
    <n v="342.73303199999998"/>
    <n v="5.6804620000000003"/>
    <n v="15.523585350499999"/>
    <n v="2.4635299999999996"/>
    <n v="18.499999999992411"/>
    <n v="145"/>
  </r>
  <r>
    <s v="DF20160608SW"/>
    <x v="43"/>
    <x v="12"/>
    <n v="3"/>
    <n v="655"/>
    <n v="332.47811899999999"/>
    <n v="0.13516700000000001"/>
    <n v="52.565702334499996"/>
    <n v="2.7613599999999998"/>
    <n v="11.499999999990962"/>
    <n v="130"/>
  </r>
  <r>
    <s v="DF20160608SW"/>
    <x v="43"/>
    <x v="13"/>
    <n v="1"/>
    <n v="1787"/>
    <n v="1143.8416749999999"/>
    <n v="18.576891"/>
    <n v="73.620539488000006"/>
    <n v="8.1222999999999992"/>
    <n v="23.499999999998522"/>
    <n v="195"/>
  </r>
  <r>
    <s v="DF20160608SW"/>
    <x v="43"/>
    <x v="13"/>
    <n v="2"/>
    <n v="1818"/>
    <n v="1150.219971"/>
    <n v="20.643832"/>
    <n v="89.008776057999995"/>
    <n v="10.207109999999998"/>
    <n v="12.00000000000756"/>
    <n v="175"/>
  </r>
  <r>
    <s v="DF20160608SW"/>
    <x v="43"/>
    <x v="13"/>
    <n v="3"/>
    <n v="1849"/>
    <n v="1138.7432859999999"/>
    <n v="168.49957699999999"/>
    <n v="93.622323374499999"/>
    <n v="9.3136200000000002"/>
    <n v="14.500000000019497"/>
    <n v="150"/>
  </r>
  <r>
    <s v="DF20160608SW"/>
    <x v="43"/>
    <x v="14"/>
    <n v="1"/>
    <n v="1215"/>
    <n v="691.06097399999999"/>
    <n v="180.16391400000001"/>
    <n v="87.983360071999996"/>
    <n v="9.909279999999999"/>
    <n v="41.000000000011028"/>
    <n v="65"/>
  </r>
  <r>
    <s v="DF20160608SW"/>
    <x v="43"/>
    <x v="14"/>
    <n v="2"/>
    <n v="1246"/>
    <n v="718.58868399999994"/>
    <n v="123.801609"/>
    <n v="99.771620762500007"/>
    <n v="8.7179599999999997"/>
    <n v="41.500000000009862"/>
    <n v="145"/>
  </r>
  <r>
    <s v="DF20160608SW"/>
    <x v="43"/>
    <x v="14"/>
    <n v="3"/>
    <n v="1312"/>
    <n v="772.53576699999996"/>
    <n v="160.06157300000001"/>
    <n v="168.78591745000003"/>
    <n v="8.7179599999999997"/>
    <n v="42.333333333341258"/>
    <n v="50"/>
  </r>
  <r>
    <s v="DF20160609SW"/>
    <x v="44"/>
    <x v="29"/>
    <n v="1"/>
    <n v="1351"/>
    <n v="753.83813499999997"/>
    <n v="315.95352200000002"/>
    <n v="99.771620762500007"/>
    <n v="3.0591899999999992"/>
    <n v="55.499999999994998"/>
    <s v="NA"/>
  </r>
  <r>
    <s v="DF20160609SW"/>
    <x v="44"/>
    <x v="29"/>
    <n v="2"/>
    <n v="1379"/>
    <n v="785.52789299999995"/>
    <n v="319.77005000000003"/>
    <s v="NA"/>
    <n v="8.4201300000000003"/>
    <n v="54.999999999996163"/>
    <s v="NA"/>
  </r>
  <r>
    <s v="DF20160609SW"/>
    <x v="44"/>
    <x v="29"/>
    <n v="3"/>
    <n v="1310"/>
    <n v="771.53967299999999"/>
    <n v="327.76980600000002"/>
    <n v="96.184822151999995"/>
    <n v="3.95268"/>
    <n v="57.5000000000081"/>
    <s v="NA"/>
  </r>
  <r>
    <s v="DF20160609SW"/>
    <x v="44"/>
    <x v="30"/>
    <n v="1"/>
    <n v="4597"/>
    <n v="3393.4624020000001"/>
    <n v="188.12489299999999"/>
    <n v="26.336457032000002"/>
    <n v="12.589749999999999"/>
    <n v="24.00000000001512"/>
    <s v="NA"/>
  </r>
  <r>
    <s v="DF20160609SW"/>
    <x v="44"/>
    <x v="30"/>
    <n v="2"/>
    <n v="4575"/>
    <n v="3429.9243160000001"/>
    <n v="170.33374000000001"/>
    <n v="30.968295930500002"/>
    <n v="11.994089999999998"/>
    <n v="21.999999999984254"/>
    <s v="NA"/>
  </r>
  <r>
    <s v="DF20160609SW"/>
    <x v="44"/>
    <x v="30"/>
    <n v="3"/>
    <n v="4573"/>
    <n v="3448.4995119999999"/>
    <n v="177.83564799999999"/>
    <n v="28.395218688000003"/>
    <n v="13.48324"/>
    <n v="21.000000000004349"/>
    <s v="NA"/>
  </r>
  <r>
    <s v="DF20160609SW"/>
    <x v="44"/>
    <x v="31"/>
    <n v="1"/>
    <n v="667"/>
    <n v="364.96319599999998"/>
    <n v="133.78999300000001"/>
    <n v="20.673488110500003"/>
    <n v="3.6548499999999997"/>
    <n v="0"/>
    <s v="NA"/>
  </r>
  <r>
    <s v="DF20160609SW"/>
    <x v="44"/>
    <x v="31"/>
    <n v="2"/>
    <n v="657"/>
    <n v="363.46255500000001"/>
    <n v="126.209023"/>
    <n v="23.7626301345"/>
    <n v="4.8461699999999999"/>
    <n v="1.9999999999953388"/>
    <s v="NA"/>
  </r>
  <r>
    <s v="DF20160609SW"/>
    <x v="44"/>
    <x v="31"/>
    <n v="3"/>
    <n v="650"/>
    <n v="325.97729500000003"/>
    <n v="133.98997499999999"/>
    <n v="19.643640830500001"/>
    <n v="2.4635299999999996"/>
    <n v="0"/>
    <s v="NA"/>
  </r>
  <r>
    <s v="DF20160609SW"/>
    <x v="44"/>
    <x v="11"/>
    <n v="1"/>
    <n v="763"/>
    <n v="596.50347899999997"/>
    <n v="89.486289999999997"/>
    <n v="97.722121510500003"/>
    <n v="6.03749"/>
    <n v="6.6666666666906043"/>
    <s v="NA"/>
  </r>
  <r>
    <s v="DF20160609SW"/>
    <x v="44"/>
    <x v="11"/>
    <n v="2"/>
    <n v="731"/>
    <n v="520.56469700000002"/>
    <n v="67.205605000000006"/>
    <n v="99.259270938"/>
    <n v="3.95268"/>
    <n v="14.666666666679856"/>
    <s v="NA"/>
  </r>
  <r>
    <s v="DF20160609SW"/>
    <x v="44"/>
    <x v="11"/>
    <n v="3"/>
    <n v="750"/>
    <n v="472.28561400000001"/>
    <n v="106.05946400000001"/>
    <n v="104.38201952799999"/>
    <n v="7.2288099999999993"/>
    <n v="9.4117647058813159"/>
    <s v="NA"/>
  </r>
  <r>
    <s v="DF20160609SW"/>
    <x v="44"/>
    <x v="13"/>
    <n v="1"/>
    <n v="1306"/>
    <n v="917.12170400000002"/>
    <n v="154.84934999999999"/>
    <n v="96.184822151999995"/>
    <n v="6.03749"/>
    <n v="12.999999999969702"/>
    <s v="NA"/>
  </r>
  <r>
    <s v="DF20160609SW"/>
    <x v="44"/>
    <x v="13"/>
    <n v="2"/>
    <n v="1238"/>
    <n v="924.12152100000003"/>
    <n v="139.56858800000001"/>
    <n v="88.496076394499994"/>
    <n v="8.4201300000000003"/>
    <n v="13.499999999986301"/>
    <s v="NA"/>
  </r>
  <r>
    <s v="DF20160609SW"/>
    <x v="44"/>
    <x v="13"/>
    <n v="3"/>
    <n v="1242"/>
    <n v="926.41607699999997"/>
    <n v="140.546494"/>
    <n v="96.184822151999995"/>
    <n v="6.03749"/>
    <n v="13.500000000004064"/>
    <s v="NA"/>
  </r>
  <r>
    <s v="DF20160609SW"/>
    <x v="44"/>
    <x v="14"/>
    <n v="1"/>
    <n v="1268"/>
    <n v="848.64288299999998"/>
    <n v="268.44970699999999"/>
    <n v="81.316531910500004"/>
    <n v="6.3353200000000003"/>
    <n v="27.000000000008129"/>
    <s v="NA"/>
  </r>
  <r>
    <s v="DF20160609SW"/>
    <x v="44"/>
    <x v="14"/>
    <n v="2"/>
    <n v="1292"/>
    <n v="883.26910399999997"/>
    <n v="272.919037"/>
    <n v="91.059408121999994"/>
    <n v="7.5266400000000004"/>
    <n v="25.000000000003908"/>
    <s v="NA"/>
  </r>
  <r>
    <s v="DF20160609SW"/>
    <x v="44"/>
    <x v="14"/>
    <n v="3"/>
    <n v="1271"/>
    <n v="910.46691899999996"/>
    <n v="275.68576000000002"/>
    <n v="89.5214590625"/>
    <n v="6.6331500000000005"/>
    <n v="23.999999999979593"/>
    <s v="NA"/>
  </r>
  <r>
    <s v="DF20160609SW"/>
    <x v="44"/>
    <x v="32"/>
    <n v="1"/>
    <n v="830"/>
    <n v="503.47882099999998"/>
    <n v="121.875328"/>
    <n v="114.62251900800001"/>
    <n v="3.95268"/>
    <n v="8.4999999999979536"/>
    <s v="NA"/>
  </r>
  <r>
    <s v="DF20160609SW"/>
    <x v="44"/>
    <x v="32"/>
    <n v="2"/>
    <n v="807"/>
    <n v="509.65884399999999"/>
    <n v="109.634033"/>
    <n v="107.96695233049999"/>
    <n v="6.6331500000000005"/>
    <n v="7.5000000000002842"/>
    <s v="NA"/>
  </r>
  <r>
    <s v="DF20160609SW"/>
    <x v="44"/>
    <x v="32"/>
    <n v="3"/>
    <n v="816"/>
    <n v="528.58752400000003"/>
    <n v="113.146698"/>
    <n v="141.21663200800003"/>
    <n v="5.7396599999999998"/>
    <n v="6.5000000000026148"/>
    <s v="NA"/>
  </r>
  <r>
    <s v="DF20160711SW"/>
    <x v="45"/>
    <x v="0"/>
    <n v="1"/>
    <n v="681"/>
    <n v="247.90992700000001"/>
    <n v="23.634817000000002"/>
    <n v="82.971532555383646"/>
    <n v="9.8448208186891755"/>
    <n v="7.0000000000014495"/>
    <n v="240"/>
  </r>
  <r>
    <s v="DF20160711SW"/>
    <x v="45"/>
    <x v="0"/>
    <n v="2"/>
    <n v="631"/>
    <n v="236.325256"/>
    <n v="25.805820000000001"/>
    <n v="43.602930889759371"/>
    <n v="10.688662603148247"/>
    <n v="6.6666666666680472"/>
    <n v="200"/>
  </r>
  <r>
    <s v="DF20160711SW"/>
    <x v="45"/>
    <x v="0"/>
    <n v="3"/>
    <n v="680"/>
    <n v="250.460587"/>
    <n v="21.387127"/>
    <n v="42.538914628526285"/>
    <n v="10.688662603148247"/>
    <n v="3.5000000000096065"/>
    <n v="260"/>
  </r>
  <r>
    <s v="DF20160711SW"/>
    <x v="45"/>
    <x v="2"/>
    <n v="1"/>
    <n v="704"/>
    <n v="187.85386700000001"/>
    <n v="125.80735799999999"/>
    <n v="26.046662579413407"/>
    <n v="3.3753671378362884"/>
    <n v="4.2105263157796609"/>
    <n v="105"/>
  </r>
  <r>
    <s v="DF20160711SW"/>
    <x v="45"/>
    <x v="2"/>
    <n v="2"/>
    <n v="654"/>
    <n v="200.62089499999999"/>
    <n v="145.392731"/>
    <n v="19.130556881398334"/>
    <n v="3.3753671378362884"/>
    <n v="11.578947368431464"/>
    <n v="200"/>
  </r>
  <r>
    <s v="DF20160711SW"/>
    <x v="45"/>
    <x v="2"/>
    <n v="3"/>
    <n v="665"/>
    <n v="188.58253500000001"/>
    <n v="128.17733799999999"/>
    <n v="22.322605665097598"/>
    <n v="3.656647732655979"/>
    <n v="7.0000000000014495"/>
    <n v="160"/>
  </r>
  <r>
    <s v="DF20160711SW"/>
    <x v="45"/>
    <x v="3"/>
    <n v="1"/>
    <n v="778"/>
    <n v="12.626052"/>
    <n v="9.9383700000000008"/>
    <n v="101.05980899634616"/>
    <n v="5.0630507067544324"/>
    <n v="16.842105263156039"/>
    <n v="240"/>
  </r>
  <r>
    <s v="DF20160711SW"/>
    <x v="45"/>
    <x v="3"/>
    <n v="2"/>
    <n v="769"/>
    <n v="26.172211000000001"/>
    <n v="10.360626999999999"/>
    <n v="86.69558946969947"/>
    <n v="4.7817701119347422"/>
    <n v="25.263157894715359"/>
    <n v="180"/>
  </r>
  <r>
    <s v="DF20160711SW"/>
    <x v="45"/>
    <x v="3"/>
    <n v="3"/>
    <n v="782"/>
    <n v="14.266507000000001"/>
    <n v="8.3238660000000007"/>
    <n v="82.971532555383646"/>
    <n v="3.0940865430165974"/>
    <n v="15.000000000000568"/>
    <n v="150"/>
  </r>
  <r>
    <s v="DF20160711SW"/>
    <x v="45"/>
    <x v="4"/>
    <n v="1"/>
    <n v="544"/>
    <n v="202.26693700000001"/>
    <n v="64.164848000000006"/>
    <n v="17.534532489548702"/>
    <n v="3.656647732655979"/>
    <n v="0"/>
    <n v="240"/>
  </r>
  <r>
    <s v="DF20160711SW"/>
    <x v="45"/>
    <x v="4"/>
    <n v="2"/>
    <n v="545"/>
    <n v="200.39721700000001"/>
    <n v="53.245144000000003"/>
    <n v="78.71546751045129"/>
    <n v="3.9379283274756696"/>
    <n v="17.499999999994742"/>
    <n v="150"/>
  </r>
  <r>
    <s v="DF20160711SW"/>
    <x v="45"/>
    <x v="4"/>
    <n v="3"/>
    <n v="547"/>
    <n v="201.72917200000001"/>
    <n v="58.137928000000002"/>
    <n v="37.750841452977383"/>
    <n v="3.3753671378362884"/>
    <n v="6.5000000000026148"/>
    <n v="40"/>
  </r>
  <r>
    <s v="DF20160711SW"/>
    <x v="45"/>
    <x v="5"/>
    <n v="1"/>
    <n v="693"/>
    <n v="44.249423999999998"/>
    <n v="186.54399100000001"/>
    <n v="27.110678840646496"/>
    <n v="3.3753671378362884"/>
    <n v="10.555555555550693"/>
    <n v="80"/>
  </r>
  <r>
    <s v="DF20160711SW"/>
    <x v="45"/>
    <x v="5"/>
    <n v="2"/>
    <n v="677"/>
    <n v="37.849288999999999"/>
    <n v="173.68554700000001"/>
    <n v="36.686825191744298"/>
    <n v="2.2502447585575256"/>
    <n v="7.8947368421055621"/>
    <n v="110"/>
  </r>
  <r>
    <s v="DF20160711SW"/>
    <x v="45"/>
    <x v="5"/>
    <n v="3"/>
    <n v="684"/>
    <n v="35.895015999999998"/>
    <n v="184.15292400000001"/>
    <n v="29.238711363112678"/>
    <n v="3.3753671378362884"/>
    <n v="8.9473684210504771"/>
    <n v="60"/>
  </r>
  <r>
    <s v="DF20160711SW"/>
    <x v="45"/>
    <x v="26"/>
    <n v="1"/>
    <n v="983"/>
    <n v="97.581505000000007"/>
    <n v="155.787476"/>
    <n v="49.987028457157905"/>
    <n v="54.005874205380614"/>
    <n v="8.5714285714255123"/>
    <n v="260"/>
  </r>
  <r>
    <s v="DF20160711SW"/>
    <x v="45"/>
    <x v="26"/>
    <n v="2"/>
    <n v="1046"/>
    <n v="104.552055"/>
    <n v="105.466309"/>
    <n v="53.711085371473715"/>
    <n v="55.412277179479069"/>
    <n v="4.7619047619105821"/>
    <n v="185"/>
  </r>
  <r>
    <s v="DF20160711SW"/>
    <x v="45"/>
    <x v="26"/>
    <n v="3"/>
    <n v="990"/>
    <n v="100.626732"/>
    <n v="97.538398999999998"/>
    <n v="69.1393211593535"/>
    <n v="56.537399558757834"/>
    <n v="9.9999999999975913"/>
    <n v="55"/>
  </r>
  <r>
    <s v="DF20160711SW"/>
    <x v="45"/>
    <x v="27"/>
    <n v="1"/>
    <n v="384"/>
    <n v="4.0586599999999997"/>
    <n v="37.920746000000001"/>
    <n v="8.4903942690674459"/>
    <n v="4.5004895171150512"/>
    <n v="14.28571428568099"/>
    <n v="120"/>
  </r>
  <r>
    <s v="DF20160711SW"/>
    <x v="45"/>
    <x v="27"/>
    <n v="2"/>
    <n v="351"/>
    <n v="5.185073"/>
    <n v="36.340034000000003"/>
    <n v="11.682443052766713"/>
    <n v="4.5004895171150512"/>
    <n v="30.999999999998806"/>
    <n v="170"/>
  </r>
  <r>
    <s v="DF20160711SW"/>
    <x v="45"/>
    <x v="27"/>
    <n v="3"/>
    <n v="349"/>
    <n v="2.6052840000000002"/>
    <n v="31.923206"/>
    <n v="6.8943698772178132"/>
    <n v="3.9379283274756696"/>
    <n v="26.000000000010459"/>
    <n v="150"/>
  </r>
  <r>
    <s v="DF20160711SW"/>
    <x v="45"/>
    <x v="28"/>
    <n v="1"/>
    <n v="342"/>
    <n v="600.04095500000005"/>
    <n v="50.140450000000001"/>
    <n v="26.046662579413407"/>
    <n v="5.9068924912135046"/>
    <n v="18.421052631573414"/>
    <n v="215"/>
  </r>
  <r>
    <s v="DF20160711SW"/>
    <x v="45"/>
    <x v="28"/>
    <n v="2"/>
    <n v="341"/>
    <n v="598.65722700000003"/>
    <n v="93.920615999999995"/>
    <n v="44.134939020375917"/>
    <n v="5.6256118963938135"/>
    <n v="17.999999999993577"/>
    <n v="220"/>
  </r>
  <r>
    <s v="DF20160711SW"/>
    <x v="45"/>
    <x v="28"/>
    <n v="3"/>
    <n v="347"/>
    <n v="599.59966999999995"/>
    <n v="49.783276000000001"/>
    <n v="37.750841452977383"/>
    <n v="5.9068924912135046"/>
    <n v="10.499999999993292"/>
    <n v="175"/>
  </r>
  <r>
    <s v="DF20160711SW"/>
    <x v="45"/>
    <x v="7"/>
    <n v="1"/>
    <n v="2429"/>
    <n v="274.14865099999997"/>
    <n v="55.674255000000002"/>
    <n v="24.982646318180322"/>
    <n v="18.001958068460205"/>
    <n v="7.5000000000002842"/>
    <n v="185"/>
  </r>
  <r>
    <s v="DF20160711SW"/>
    <x v="45"/>
    <x v="7"/>
    <n v="2"/>
    <n v="2437"/>
    <n v="234.892776"/>
    <n v="46.412196999999999"/>
    <n v="25.514654448796868"/>
    <n v="18.283238663279896"/>
    <n v="8.4999999999979536"/>
    <n v="230"/>
  </r>
  <r>
    <s v="DF20160711SW"/>
    <x v="45"/>
    <x v="7"/>
    <n v="3"/>
    <n v="2460"/>
    <n v="244.927933"/>
    <n v="58.357959999999999"/>
    <n v="30.302727624345764"/>
    <n v="18.564519258099587"/>
    <n v="6.4705882352999353"/>
    <n v="170"/>
  </r>
  <r>
    <s v="DF20160711SW"/>
    <x v="45"/>
    <x v="17"/>
    <n v="1"/>
    <n v="675"/>
    <s v="NA"/>
    <n v="156.26718099999999"/>
    <n v="32.962768277428488"/>
    <n v="1.4064029740984534"/>
    <n v="6.6666666666511301"/>
    <n v="185"/>
  </r>
  <r>
    <s v="DF20160711SW"/>
    <x v="45"/>
    <x v="17"/>
    <n v="2"/>
    <n v="631"/>
    <s v="NA"/>
    <n v="157.574738"/>
    <n v="12.214451183383257"/>
    <n v="2.2502447585575256"/>
    <n v="6.0000000000215437"/>
    <n v="120"/>
  </r>
  <r>
    <s v="DF20160711SW"/>
    <x v="45"/>
    <x v="17"/>
    <n v="3"/>
    <n v="620"/>
    <s v="NA"/>
    <n v="139.885727"/>
    <n v="15.938508097699067"/>
    <n v="1.4064029740984534"/>
    <n v="1.9999999999953388"/>
    <n v="210"/>
  </r>
  <r>
    <s v="DF20160711SW"/>
    <x v="45"/>
    <x v="18"/>
    <n v="1"/>
    <n v="444"/>
    <s v="NA"/>
    <n v="14.241167000000001"/>
    <n v="55.307109763323353"/>
    <n v="2.8128059481969068"/>
    <n v="10.52631578946785"/>
    <n v="140"/>
  </r>
  <r>
    <s v="DF20160711SW"/>
    <x v="45"/>
    <x v="18"/>
    <n v="2"/>
    <n v="433"/>
    <s v="NA"/>
    <n v="11.938370000000001"/>
    <n v="114.36001226175976"/>
    <n v="3.3753671378362884"/>
    <n v="6.6666666666511301"/>
    <n v="20"/>
  </r>
  <r>
    <s v="DF20160711SW"/>
    <x v="45"/>
    <x v="18"/>
    <n v="3"/>
    <n v="503"/>
    <s v="NA"/>
    <n v="10.938370000000001"/>
    <n v="72.86337807366931"/>
    <n v="3.0940865430165974"/>
    <n v="6.0000000000037801"/>
    <n v="140"/>
  </r>
  <r>
    <s v="DF20160711SW"/>
    <x v="45"/>
    <x v="11"/>
    <n v="1"/>
    <n v="699"/>
    <n v="328.19164999999998"/>
    <n v="91.426238999999995"/>
    <n v="79.779483771684383"/>
    <n v="7.8758566549513391"/>
    <n v="0"/>
    <n v="210"/>
  </r>
  <r>
    <s v="DF20160711SW"/>
    <x v="45"/>
    <x v="11"/>
    <n v="2"/>
    <n v="699"/>
    <n v="315.48449699999998"/>
    <n v="88.968902999999997"/>
    <n v="79.779483771684383"/>
    <n v="7.0320148704922678"/>
    <n v="4.7619047619274992"/>
    <n v="170"/>
  </r>
  <r>
    <s v="DF20160711SW"/>
    <x v="45"/>
    <x v="11"/>
    <n v="3"/>
    <n v="704"/>
    <n v="312.04547100000002"/>
    <n v="93.037323000000001"/>
    <n v="87.759605730932549"/>
    <n v="6.1881730860331947"/>
    <n v="0"/>
    <n v="70"/>
  </r>
  <r>
    <s v="DF20160711SW"/>
    <x v="45"/>
    <x v="12"/>
    <n v="1"/>
    <n v="504"/>
    <n v="163.54170199999999"/>
    <n v="43.892657999999997"/>
    <n v="26.578670710029954"/>
    <n v="3.0940865430165974"/>
    <n v="3.6842105263259017"/>
    <n v="200"/>
  </r>
  <r>
    <s v="DF20160711SW"/>
    <x v="45"/>
    <x v="12"/>
    <n v="2"/>
    <n v="556"/>
    <n v="163.91836499999999"/>
    <n v="43.310988999999999"/>
    <n v="35.622808930511205"/>
    <n v="3.3753671378362884"/>
    <n v="11.176470588230144"/>
    <n v="215"/>
  </r>
  <r>
    <s v="DF20160711SW"/>
    <x v="45"/>
    <x v="12"/>
    <n v="3"/>
    <n v="526"/>
    <n v="159.90231299999999"/>
    <n v="47.571776999999997"/>
    <n v="23.918630056947233"/>
    <n v="2.8128059481969068"/>
    <n v="4.4999999999895124"/>
    <n v="215"/>
  </r>
  <r>
    <s v="DF20160711SW"/>
    <x v="45"/>
    <x v="13"/>
    <n v="1"/>
    <n v="842"/>
    <n v="443.00207499999999"/>
    <n v="93.241211000000007"/>
    <n v="66.479280506270783"/>
    <n v="6.4694536808528857"/>
    <n v="0"/>
    <n v="40"/>
  </r>
  <r>
    <s v="DF20160711SW"/>
    <x v="45"/>
    <x v="13"/>
    <n v="2"/>
    <n v="861"/>
    <n v="450.96905500000003"/>
    <n v="89.340073000000004"/>
    <n v="64.883256114421158"/>
    <n v="6.1881730860331947"/>
    <n v="5.0000000000080842"/>
    <n v="175"/>
  </r>
  <r>
    <s v="DF20160711SW"/>
    <x v="45"/>
    <x v="13"/>
    <n v="3"/>
    <n v="843"/>
    <n v="450.32763699999998"/>
    <n v="94.551254"/>
    <n v="62.755223591954973"/>
    <n v="5.9068924912135046"/>
    <n v="0"/>
    <n v="145"/>
  </r>
  <r>
    <s v="DF20160711SW"/>
    <x v="45"/>
    <x v="14"/>
    <n v="1"/>
    <n v="816"/>
    <n v="292.831818"/>
    <n v="141.94859299999999"/>
    <n v="131.3842724414892"/>
    <n v="7.594576060131649"/>
    <n v="17.894736842100954"/>
    <n v="120"/>
  </r>
  <r>
    <s v="DF20160711SW"/>
    <x v="45"/>
    <x v="14"/>
    <n v="2"/>
    <n v="794"/>
    <n v="323.22598299999999"/>
    <n v="133.61556999999999"/>
    <n v="63.287231722571519"/>
    <n v="6.4694536808528857"/>
    <n v="14.500000000001734"/>
    <n v="320"/>
  </r>
  <r>
    <s v="DF20160711SW"/>
    <x v="45"/>
    <x v="14"/>
    <n v="3"/>
    <n v="801"/>
    <n v="308.18182400000001"/>
    <n v="145.01289399999999"/>
    <n v="52.115060979624083"/>
    <n v="7.8758566549513391"/>
    <n v="15.499999999999403"/>
    <n v="165"/>
  </r>
  <r>
    <s v="DF20160816SW"/>
    <x v="46"/>
    <x v="0"/>
    <n v="1"/>
    <n v="446"/>
    <n v="135.31364400000001"/>
    <n v="76.367625000000004"/>
    <n v="42.284888074499996"/>
    <n v="14.086464640000001"/>
    <n v="8.6666666666701531"/>
    <n v="145"/>
  </r>
  <r>
    <s v="DF20160816SW"/>
    <x v="46"/>
    <x v="0"/>
    <n v="2"/>
    <n v="447"/>
    <n v="121.902298"/>
    <n v="73.04107359999999"/>
    <n v="79.264633762499997"/>
    <n v="10.929831839999999"/>
    <n v="5.0000000000238742"/>
    <n v="165"/>
  </r>
  <r>
    <s v="DF20160816SW"/>
    <x v="46"/>
    <x v="0"/>
    <n v="3"/>
    <n v="450"/>
    <n v="127.98764799999999"/>
    <n v="76.367625000000004"/>
    <n v="27.365871178000003"/>
    <n v="10.613949"/>
    <n v="2.5000000000119371"/>
    <n v="155"/>
  </r>
  <r>
    <s v="DF20160816SW"/>
    <x v="46"/>
    <x v="2"/>
    <n v="1"/>
    <n v="593"/>
    <n v="162.93095400000001"/>
    <n v="79.702133599999996"/>
    <n v="35.598785450000001"/>
    <n v="5.8709159999999994"/>
    <n v="1.9999999999953388"/>
    <n v="50"/>
  </r>
  <r>
    <s v="DF20160816SW"/>
    <x v="46"/>
    <x v="2"/>
    <n v="2"/>
    <n v="544"/>
    <n v="163.72375500000001"/>
    <n v="53.248866399999997"/>
    <n v="38.170696562499998"/>
    <n v="6.5038393599999997"/>
    <n v="4.7368421052708172"/>
    <n v="40"/>
  </r>
  <r>
    <s v="DF20160816SW"/>
    <x v="46"/>
    <x v="2"/>
    <n v="3"/>
    <n v="621"/>
    <n v="164.73091099999999"/>
    <n v="66.411842399999983"/>
    <n v="36.627599871999998"/>
    <n v="0.26258441160000007"/>
    <n v="1.5000000000142677"/>
    <n v="60"/>
  </r>
  <r>
    <s v="DF20160816SW"/>
    <x v="46"/>
    <x v="3"/>
    <n v="1"/>
    <n v="450"/>
    <n v="120.974518"/>
    <n v="63.109162599999998"/>
    <n v="131.5047748545"/>
    <n v="24.789156000000002"/>
    <n v="33.499999999975216"/>
    <n v="130"/>
  </r>
  <r>
    <s v="DF20160816SW"/>
    <x v="46"/>
    <x v="3"/>
    <n v="2"/>
    <n v="968"/>
    <n v="82.321944999999999"/>
    <n v="59.814439999999998"/>
    <n v="126.39085553450001"/>
    <n v="4.6045902400000003"/>
    <n v="25.499999999993861"/>
    <n v="140"/>
  </r>
  <r>
    <s v="DF20160816SW"/>
    <x v="46"/>
    <x v="3"/>
    <n v="3"/>
    <n v="894"/>
    <n v="204.15026900000001"/>
    <n v="43.460184999999996"/>
    <n v="108.479018952"/>
    <n v="5.8709159999999994"/>
    <n v="4.7619047619274992"/>
    <n v="155"/>
  </r>
  <r>
    <s v="DF20160816SW"/>
    <x v="46"/>
    <x v="4"/>
    <n v="1"/>
    <n v="930"/>
    <n v="67.990448000000001"/>
    <n v="17.707151400000001"/>
    <n v="36.627599871999998"/>
    <n v="5.2378329599999986"/>
    <n v="13.500000000004064"/>
    <n v="145"/>
  </r>
  <r>
    <s v="DF20160816SW"/>
    <x v="46"/>
    <x v="4"/>
    <n v="2"/>
    <n v="441"/>
    <n v="74.405745999999994"/>
    <n v="20.898430400000002"/>
    <n v="32.511942368"/>
    <n v="3.6544267600000002"/>
    <n v="5.5000000000049454"/>
    <n v="160"/>
  </r>
  <r>
    <s v="DF20160816SW"/>
    <x v="46"/>
    <x v="4"/>
    <n v="3"/>
    <n v="452"/>
    <n v="75.858292000000006"/>
    <n v="24.097666599999997"/>
    <n v="45.883931050000001"/>
    <n v="3.9711878400000011"/>
    <n v="0"/>
    <n v="120"/>
  </r>
  <r>
    <s v="DF20160816SW"/>
    <x v="46"/>
    <x v="5"/>
    <n v="1"/>
    <n v="863"/>
    <n v="81.904854"/>
    <n v="256.57299360000002"/>
    <n v="71.567641800000004"/>
    <n v="6.1873976400000004"/>
    <n v="15.500000000017167"/>
    <n v="50"/>
  </r>
  <r>
    <s v="DF20160816SW"/>
    <x v="46"/>
    <x v="5"/>
    <n v="2"/>
    <n v="894"/>
    <n v="94.021950000000004"/>
    <n v="260.31331940000001"/>
    <n v="70.541093002000011"/>
    <n v="5.8709159999999994"/>
    <n v="17.999999999993577"/>
    <n v="80"/>
  </r>
  <r>
    <s v="DF20160816SW"/>
    <x v="46"/>
    <x v="5"/>
    <n v="3"/>
    <n v="913"/>
    <n v="76.116095999999999"/>
    <n v="282.92237540000002"/>
    <n v="54.621065554499999"/>
    <n v="5.5543944399999994"/>
    <n v="24.117647058830016"/>
    <n v="95"/>
  </r>
  <r>
    <s v="DF20160816SW"/>
    <x v="46"/>
    <x v="26"/>
    <n v="1"/>
    <n v="847"/>
    <n v="805.62402299999997"/>
    <n v="59.814439999999998"/>
    <n v="132.52735881050003"/>
    <n v="98.111239560000001"/>
    <n v="0"/>
    <n v="100"/>
  </r>
  <r>
    <s v="DF20160816SW"/>
    <x v="46"/>
    <x v="26"/>
    <n v="2"/>
    <n v="836"/>
    <n v="800.41381799999999"/>
    <n v="66.411842399999983"/>
    <n v="122.81012080000001"/>
    <n v="100.85143104000001"/>
    <n v="2.5000000000119371"/>
    <n v="90"/>
  </r>
  <r>
    <s v="DF20160816SW"/>
    <x v="46"/>
    <x v="26"/>
    <n v="3"/>
    <n v="815"/>
    <n v="800.97058100000004"/>
    <n v="56.527674599999997"/>
    <n v="110.0151188625"/>
    <n v="101.15569716"/>
    <n v="0"/>
    <n v="85"/>
  </r>
  <r>
    <s v="DF20160816SW"/>
    <x v="46"/>
    <x v="27"/>
    <n v="1"/>
    <n v="203"/>
    <n v="45.168877000000002"/>
    <n v="134.1364504"/>
    <n v="12.432844062500001"/>
    <n v="10.29802624"/>
    <n v="0"/>
    <n v="100"/>
  </r>
  <r>
    <s v="DF20160816SW"/>
    <x v="46"/>
    <x v="27"/>
    <n v="2"/>
    <n v="230"/>
    <n v="43.47213"/>
    <n v="123.77485059999999"/>
    <n v="10.887248522"/>
    <n v="7.7692070399999995"/>
    <n v="2.4999999999941735"/>
    <n v="100"/>
  </r>
  <r>
    <s v="DF20160816SW"/>
    <x v="46"/>
    <x v="27"/>
    <n v="3"/>
    <n v="236"/>
    <n v="42.588332999999999"/>
    <n v="134.1364504"/>
    <n v="7.7956076479999998"/>
    <n v="8.717813640000001"/>
    <n v="0.49999999999883471"/>
    <n v="70"/>
  </r>
  <r>
    <s v="DF20160816SW"/>
    <x v="46"/>
    <x v="28"/>
    <n v="1"/>
    <n v="391"/>
    <n v="66.063582999999994"/>
    <n v="33.7431184"/>
    <n v="67.461046792000005"/>
    <n v="25.731295560000003"/>
    <n v="2.5000000000030553"/>
    <n v="80"/>
  </r>
  <r>
    <s v="DF20160816SW"/>
    <x v="46"/>
    <x v="28"/>
    <n v="2"/>
    <n v="364"/>
    <n v="54.647247"/>
    <n v="30.520010599999992"/>
    <n v="62.839852994499999"/>
    <n v="27.614496840000001"/>
    <n v="6.5000000000026148"/>
    <n v="80"/>
  </r>
  <r>
    <s v="DF20160816SW"/>
    <x v="46"/>
    <x v="28"/>
    <n v="3"/>
    <n v="350"/>
    <n v="61.343567"/>
    <n v="17.707151400000001"/>
    <n v="54.107249738"/>
    <n v="23.53241104"/>
    <n v="3.9999999999995595"/>
    <n v="90"/>
  </r>
  <r>
    <s v="DF20160816SW"/>
    <x v="46"/>
    <x v="7"/>
    <n v="1"/>
    <n v="1971"/>
    <n v="715.81542999999999"/>
    <n v="230.61351460000003"/>
    <n v="245.11238320000001"/>
    <n v="187.123029"/>
    <n v="531.00000000000591"/>
    <n v="0"/>
  </r>
  <r>
    <s v="DF20160816SW"/>
    <x v="46"/>
    <x v="7"/>
    <n v="2"/>
    <n v="2020"/>
    <n v="677.992615"/>
    <n v="237.9907226"/>
    <n v="216.66101580800003"/>
    <n v="184.19354100000001"/>
    <n v="377.50000000000836"/>
    <n v="0"/>
  </r>
  <r>
    <s v="DF20160816SW"/>
    <x v="46"/>
    <x v="7"/>
    <n v="3"/>
    <n v="1976"/>
    <n v="667.08526600000005"/>
    <n v="241.69126239999997"/>
    <n v="283.13505576250003"/>
    <n v="181.84707636000002"/>
    <n v="362.99999999998886"/>
    <n v="0"/>
  </r>
  <r>
    <s v="DF20160816SW"/>
    <x v="46"/>
    <x v="17"/>
    <n v="1"/>
    <n v="472"/>
    <n v="40.437469"/>
    <n v="30.520010599999992"/>
    <n v="33.026457862500003"/>
    <n v="2.7039040000000001"/>
    <n v="3.5000000000096065"/>
    <n v="110"/>
  </r>
  <r>
    <s v="DF20160816SW"/>
    <x v="46"/>
    <x v="17"/>
    <n v="2"/>
    <n v="507"/>
    <n v="41.123932000000003"/>
    <n v="33.7431184"/>
    <n v="34.569904392000005"/>
    <n v="2.7039040000000001"/>
    <n v="8.4210526315967176"/>
    <n v="85"/>
  </r>
  <r>
    <s v="DF20160816SW"/>
    <x v="46"/>
    <x v="17"/>
    <n v="3"/>
    <n v="477"/>
    <n v="42.462150000000001"/>
    <n v="33.7431184"/>
    <n v="35.598785450000001"/>
    <n v="2.7039040000000001"/>
    <n v="0.49999999998107114"/>
    <n v="120"/>
  </r>
  <r>
    <s v="DF20160816SW"/>
    <x v="46"/>
    <x v="18"/>
    <n v="1"/>
    <n v="483"/>
    <n v="55.432130000000001"/>
    <n v="14.523829600000003"/>
    <n v="56.676162230499997"/>
    <n v="2.3869832399999997"/>
    <n v="6.3157894736881897"/>
    <n v="125"/>
  </r>
  <r>
    <s v="DF20160816SW"/>
    <x v="46"/>
    <x v="18"/>
    <n v="2"/>
    <n v="575"/>
    <n v="59.551186000000001"/>
    <n v="66.411842399999983"/>
    <n v="51.024005000000002"/>
    <n v="2.7039040000000001"/>
    <n v="10.000000000012221"/>
    <n v="145"/>
  </r>
  <r>
    <s v="DF20160816SW"/>
    <x v="46"/>
    <x v="18"/>
    <n v="3"/>
    <n v="482"/>
    <n v="52.437139999999999"/>
    <n v="17.707151400000001"/>
    <n v="81.829464800000011"/>
    <n v="2.7039040000000001"/>
    <n v="9.4999999999956231"/>
    <n v="140"/>
  </r>
  <r>
    <s v="DF20160816SW"/>
    <x v="46"/>
    <x v="11"/>
    <n v="1"/>
    <n v="385"/>
    <n v="158.77475000000001"/>
    <n v="59.814439999999998"/>
    <n v="35.598785450000001"/>
    <n v="6.8202411600000001"/>
    <n v="0"/>
    <n v="25"/>
  </r>
  <r>
    <s v="DF20160816SW"/>
    <x v="46"/>
    <x v="11"/>
    <n v="2"/>
    <n v="395"/>
    <n v="150.521851"/>
    <n v="49.978015400000004"/>
    <n v="37.656347658000001"/>
    <n v="7.4529250000000005"/>
    <n v="0"/>
    <n v="95"/>
  </r>
  <r>
    <s v="DF20160816SW"/>
    <x v="46"/>
    <x v="11"/>
    <n v="3"/>
    <n v="374"/>
    <n v="161.65460200000001"/>
    <n v="56.527674599999997"/>
    <n v="34.055438874499998"/>
    <n v="8.4016513600000007"/>
    <n v="0"/>
    <n v="125"/>
  </r>
  <r>
    <s v="DF20160816SW"/>
    <x v="46"/>
    <x v="12"/>
    <n v="1"/>
    <n v="536"/>
    <n v="102.687431"/>
    <n v="172.74168739999999"/>
    <n v="42.284888074499996"/>
    <n v="2.7039040000000001"/>
    <n v="1.5000000000142677"/>
    <n v="255"/>
  </r>
  <r>
    <s v="DF20160816SW"/>
    <x v="46"/>
    <x v="12"/>
    <n v="2"/>
    <n v="565"/>
    <n v="87.302490000000006"/>
    <n v="127.22076"/>
    <n v="41.256440150499998"/>
    <n v="2.3869832399999997"/>
    <n v="11.500000000008725"/>
    <n v="305"/>
  </r>
  <r>
    <s v="DF20160816SW"/>
    <x v="46"/>
    <x v="12"/>
    <n v="3"/>
    <n v="543"/>
    <n v="88.898560000000003"/>
    <n v="172.74168739999999"/>
    <n v="37.141982094499994"/>
    <n v="2.7039040000000001"/>
    <n v="8.4999999999979536"/>
    <n v="280"/>
  </r>
  <r>
    <s v="DF20160816SW"/>
    <x v="46"/>
    <x v="13"/>
    <n v="1"/>
    <n v="995"/>
    <n v="626.20996100000002"/>
    <n v="99.876286399999998"/>
    <n v="57.189894752000001"/>
    <n v="12.192964"/>
    <n v="4.4999999999895124"/>
    <n v="170"/>
  </r>
  <r>
    <s v="DF20160816SW"/>
    <x v="46"/>
    <x v="13"/>
    <n v="2"/>
    <n v="1007"/>
    <n v="594.44714399999998"/>
    <n v="99.876286399999998"/>
    <n v="41.256440150499998"/>
    <n v="10.613949"/>
    <n v="2.5000000000119371"/>
    <n v="105"/>
  </r>
  <r>
    <s v="DF20160816SW"/>
    <x v="46"/>
    <x v="13"/>
    <n v="3"/>
    <n v="983"/>
    <n v="599.99444600000004"/>
    <n v="96.494034599999992"/>
    <n v="47.426128154499999"/>
    <n v="12.192964"/>
    <n v="0"/>
    <n v="195"/>
  </r>
  <r>
    <s v="DF20160816SW"/>
    <x v="46"/>
    <x v="14"/>
    <n v="1"/>
    <n v="499"/>
    <n v="202.602386"/>
    <n v="49.978015400000004"/>
    <n v="28.395218688000003"/>
    <n v="7.1366030400000007"/>
    <n v="2.4999999999941735"/>
    <n v="120"/>
  </r>
  <r>
    <s v="DF20160816SW"/>
    <x v="46"/>
    <x v="14"/>
    <n v="2"/>
    <n v="461"/>
    <n v="124.626335"/>
    <n v="36.974183400000001"/>
    <n v="30.968295930500002"/>
    <n v="3.6544267600000002"/>
    <n v="4.500000000007276"/>
    <n v="335"/>
  </r>
  <r>
    <s v="DF20160816SW"/>
    <x v="46"/>
    <x v="14"/>
    <n v="3"/>
    <n v="445"/>
    <n v="152.791901"/>
    <n v="49.978015400000004"/>
    <n v="29.424499562000005"/>
    <n v="7.1366030400000007"/>
    <n v="3.5000000000096065"/>
    <n v="175"/>
  </r>
  <r>
    <s v="DF20160913SW"/>
    <x v="47"/>
    <x v="0"/>
    <n v="1"/>
    <n v="571"/>
    <n v="17.214378"/>
    <n v="66.203613000000004"/>
    <n v="173.67108513000002"/>
    <n v="23.986072499999999"/>
    <n v="8.4999999999979536"/>
    <n v="55"/>
  </r>
  <r>
    <s v="DF20160913SW"/>
    <x v="47"/>
    <x v="0"/>
    <n v="2"/>
    <n v="546"/>
    <n v="17.519477999999999"/>
    <n v="75.543633"/>
    <n v="140.5146"/>
    <n v="33.820418879999991"/>
    <n v="0"/>
    <n v="55"/>
  </r>
  <r>
    <s v="DF20160913SW"/>
    <x v="47"/>
    <x v="0"/>
    <n v="3"/>
    <n v="613"/>
    <n v="11.209077000000001"/>
    <n v="64.374138000000002"/>
    <n v="193.35020953"/>
    <n v="24.622716820000001"/>
    <n v="5.9999999999860165"/>
    <n v="60"/>
  </r>
  <r>
    <s v="DF20160913SW"/>
    <x v="47"/>
    <x v="2"/>
    <n v="1"/>
    <n v="356"/>
    <n v="37.838211000000001"/>
    <n v="45.781227000000001"/>
    <n v="45.441410879999999"/>
    <n v="9.2606297800000021"/>
    <n v="7.9999999999991189"/>
    <n v="130"/>
  </r>
  <r>
    <s v="DF20160913SW"/>
    <x v="47"/>
    <x v="2"/>
    <n v="2"/>
    <n v="355"/>
    <n v="34.879761000000002"/>
    <n v="49.284134000000002"/>
    <n v="46.222286170000004"/>
    <n v="8.6168008199999981"/>
    <n v="0.50000000001659828"/>
    <n v="95"/>
  </r>
  <r>
    <s v="DF20160913SW"/>
    <x v="47"/>
    <x v="2"/>
    <n v="3"/>
    <n v="372"/>
    <n v="28.561298000000001"/>
    <n v="47.427619999999997"/>
    <n v="45.441410879999999"/>
    <n v="7.6504960799999999"/>
    <n v="2.0000000000131024"/>
    <n v="135"/>
  </r>
  <r>
    <s v="DF20160913SW"/>
    <x v="47"/>
    <x v="3"/>
    <n v="1"/>
    <s v="NA"/>
    <s v="NA"/>
    <s v="NA"/>
    <s v="NA"/>
    <s v="NA"/>
    <s v="NA"/>
    <s v="NA"/>
  </r>
  <r>
    <s v="DF20160913SW"/>
    <x v="47"/>
    <x v="3"/>
    <n v="2"/>
    <s v="NA"/>
    <s v="NA"/>
    <s v="NA"/>
    <s v="NA"/>
    <s v="NA"/>
    <s v="NA"/>
    <s v="NA"/>
  </r>
  <r>
    <s v="DF20160913SW"/>
    <x v="47"/>
    <x v="3"/>
    <n v="3"/>
    <s v="NA"/>
    <s v="NA"/>
    <s v="NA"/>
    <s v="NA"/>
    <s v="NA"/>
    <s v="NA"/>
    <s v="NA"/>
  </r>
  <r>
    <s v="DF20160913SW"/>
    <x v="47"/>
    <x v="4"/>
    <n v="1"/>
    <s v="NA"/>
    <s v="NA"/>
    <s v="NA"/>
    <s v="NA"/>
    <s v="NA"/>
    <s v="NA"/>
    <s v="NA"/>
  </r>
  <r>
    <s v="DF20160913SW"/>
    <x v="47"/>
    <x v="4"/>
    <n v="2"/>
    <s v="NA"/>
    <s v="NA"/>
    <s v="NA"/>
    <s v="NA"/>
    <s v="NA"/>
    <s v="NA"/>
    <s v="NA"/>
  </r>
  <r>
    <s v="DF20160913SW"/>
    <x v="47"/>
    <x v="4"/>
    <n v="3"/>
    <s v="NA"/>
    <s v="NA"/>
    <s v="NA"/>
    <s v="NA"/>
    <s v="NA"/>
    <s v="NA"/>
    <s v="NA"/>
  </r>
  <r>
    <s v="DF20160913SW"/>
    <x v="47"/>
    <x v="5"/>
    <n v="1"/>
    <n v="977"/>
    <n v="13.214261"/>
    <n v="79.630065999999999"/>
    <n v="117.00796873000003"/>
    <n v="11.83295202"/>
    <n v="80.500000000007788"/>
    <n v="155"/>
  </r>
  <r>
    <s v="DF20160913SW"/>
    <x v="47"/>
    <x v="5"/>
    <n v="2"/>
    <n v="968"/>
    <n v="5.9974780000000001"/>
    <n v="91.948325999999994"/>
    <n v="102.57943968000001"/>
    <n v="11.511673679999998"/>
    <n v="99.000000000000199"/>
    <n v="165"/>
  </r>
  <r>
    <s v="DF20160913SW"/>
    <x v="47"/>
    <x v="5"/>
    <n v="3"/>
    <n v="950"/>
    <n v="11.344804"/>
    <n v="92.156334000000001"/>
    <n v="87.258307770000002"/>
    <n v="11.511673679999998"/>
    <n v="32.500000000013074"/>
    <n v="145"/>
  </r>
  <r>
    <s v="DF20160913SW"/>
    <x v="47"/>
    <x v="26"/>
    <n v="1"/>
    <n v="773"/>
    <n v="616.305115"/>
    <n v="20.116406999999999"/>
    <n v="161.18481273"/>
    <n v="97.043620180000005"/>
    <n v="0.99999999999766942"/>
    <n v="25"/>
  </r>
  <r>
    <s v="DF20160913SW"/>
    <x v="47"/>
    <x v="26"/>
    <n v="2"/>
    <n v="723"/>
    <n v="626.84771699999999"/>
    <n v="35.130378999999998"/>
    <n v="164.43040032000002"/>
    <n v="99.146929919999991"/>
    <n v="0"/>
    <n v="35"/>
  </r>
  <r>
    <s v="DF20160913SW"/>
    <x v="47"/>
    <x v="26"/>
    <n v="3"/>
    <n v="767"/>
    <n v="617.00671399999999"/>
    <n v="41.483474999999999"/>
    <n v="164.88730632999997"/>
    <n v="93.731009999999984"/>
    <n v="0"/>
    <n v="10"/>
  </r>
  <r>
    <s v="DF20160913SW"/>
    <x v="47"/>
    <x v="27"/>
    <n v="1"/>
    <n v="272"/>
    <n v="15.938148999999999"/>
    <n v="175.63012699999999"/>
    <n v="3.3793582500000001"/>
    <n v="5.3931656200000004"/>
    <n v="1.9999999999953388"/>
    <n v="20"/>
  </r>
  <r>
    <s v="DF20160913SW"/>
    <x v="47"/>
    <x v="27"/>
    <n v="2"/>
    <n v="319"/>
    <n v="1.24316"/>
    <n v="161.15829500000001"/>
    <n v="9.4124315200000002"/>
    <n v="5.0703904800000004"/>
    <n v="0"/>
    <n v="10"/>
  </r>
  <r>
    <s v="DF20160913SW"/>
    <x v="47"/>
    <x v="27"/>
    <n v="3"/>
    <n v="261"/>
    <n v="8.2364510000000006"/>
    <n v="159.20649700000001"/>
    <n v="3.3793582500000001"/>
    <n v="4.1016160199999989"/>
    <n v="0"/>
    <n v="0"/>
  </r>
  <r>
    <s v="DF20160913SW"/>
    <x v="47"/>
    <x v="28"/>
    <n v="1"/>
    <n v="1982"/>
    <n v="78.647827000000007"/>
    <n v="856.37304700000004"/>
    <n v="130.54389492000001"/>
    <n v="38.868070719999992"/>
    <n v="6.0000000000037801"/>
    <n v="0"/>
  </r>
  <r>
    <s v="DF20160913SW"/>
    <x v="47"/>
    <x v="28"/>
    <n v="2"/>
    <n v="1894"/>
    <n v="72.688591000000002"/>
    <n v="853.86883499999999"/>
    <n v="196.29303700000003"/>
    <n v="40.756000720000003"/>
    <n v="5.4999999999960636"/>
    <n v="0"/>
  </r>
  <r>
    <s v="DF20160913SW"/>
    <x v="47"/>
    <x v="28"/>
    <n v="3"/>
    <n v="1938"/>
    <n v="76.028923000000006"/>
    <n v="837.64917000000003"/>
    <n v="162.58590287999999"/>
    <n v="38.553153779999995"/>
    <n v="2.4999999999941735"/>
    <n v="0"/>
  </r>
  <r>
    <s v="DF20160913SW"/>
    <x v="47"/>
    <x v="7"/>
    <n v="1"/>
    <n v="2392"/>
    <n v="886.96130400000004"/>
    <n v="77.479857999999993"/>
    <n v="83.114692169999998"/>
    <n v="38.868070719999992"/>
    <n v="3.9999999999906777"/>
    <n v="15"/>
  </r>
  <r>
    <s v="DF20160913SW"/>
    <x v="47"/>
    <x v="7"/>
    <n v="2"/>
    <n v="2427"/>
    <n v="879.089111"/>
    <n v="56.963729999999998"/>
    <n v="79.615277320000004"/>
    <n v="37.923095379999992"/>
    <n v="0.50000000001659828"/>
    <n v="10"/>
  </r>
  <r>
    <s v="DF20160913SW"/>
    <x v="47"/>
    <x v="7"/>
    <n v="3"/>
    <n v="2411"/>
    <n v="878.72137499999997"/>
    <n v="56.959358000000002"/>
    <n v="81.71998825"/>
    <n v="38.553153779999995"/>
    <n v="0.99999999999766942"/>
    <n v="10"/>
  </r>
  <r>
    <s v="DF20160913SW"/>
    <x v="47"/>
    <x v="17"/>
    <n v="1"/>
    <n v="531"/>
    <n v="21.471378000000001"/>
    <n v="27.174437999999999"/>
    <n v="50.101352519999999"/>
    <n v="4.1016160199999989"/>
    <n v="1.9999999999953388"/>
    <n v="20"/>
  </r>
  <r>
    <s v="DF20160913SW"/>
    <x v="47"/>
    <x v="17"/>
    <n v="2"/>
    <n v="562"/>
    <n v="16.383568"/>
    <n v="23.515332999999998"/>
    <n v="53.938235370000001"/>
    <n v="4.4246156799999996"/>
    <n v="0.99999999999766942"/>
    <n v="25"/>
  </r>
  <r>
    <s v="DF20160913SW"/>
    <x v="47"/>
    <x v="17"/>
    <n v="3"/>
    <n v="533"/>
    <n v="19.938248000000002"/>
    <n v="16.756618"/>
    <n v="71.768078730000013"/>
    <n v="3.45539218"/>
    <n v="0.49999999998107114"/>
    <n v="15"/>
  </r>
  <r>
    <s v="DF20160913SW"/>
    <x v="47"/>
    <x v="18"/>
    <n v="1"/>
    <n v="846"/>
    <n v="9.617108"/>
    <n v="13.238884000000001"/>
    <n v="122.41093792000001"/>
    <n v="6.03849138"/>
    <n v="19.00000000000901"/>
    <n v="15"/>
  </r>
  <r>
    <s v="DF20160913SW"/>
    <x v="47"/>
    <x v="18"/>
    <n v="2"/>
    <n v="843"/>
    <n v="1.0278989999999999"/>
    <n v="40.412010000000002"/>
    <n v="115.78874817000002"/>
    <n v="7.3282448199999992"/>
    <n v="11.000000000009891"/>
    <n v="20"/>
  </r>
  <r>
    <s v="DF20160913SW"/>
    <x v="47"/>
    <x v="18"/>
    <n v="3"/>
    <n v="784"/>
    <n v="0.768374"/>
    <n v="31.817793000000002"/>
    <n v="114.56277825000002"/>
    <n v="6.03849138"/>
    <n v="2.9999999999930083"/>
    <n v="60"/>
  </r>
  <r>
    <s v="DF20160913SW"/>
    <x v="47"/>
    <x v="11"/>
    <n v="1"/>
    <n v="357"/>
    <n v="74.939018000000004"/>
    <n v="25.368385"/>
    <n v="39.92803833"/>
    <n v="9.2606297800000021"/>
    <n v="0.49999999999883471"/>
    <n v="65"/>
  </r>
  <r>
    <s v="DF20160913SW"/>
    <x v="47"/>
    <x v="11"/>
    <n v="2"/>
    <n v="355"/>
    <n v="70.464354999999998"/>
    <n v="20.757717"/>
    <n v="53.938235370000001"/>
    <n v="9.2606297800000021"/>
    <n v="0"/>
    <n v="40"/>
  </r>
  <r>
    <s v="DF20160913SW"/>
    <x v="47"/>
    <x v="11"/>
    <n v="3"/>
    <n v="351"/>
    <n v="57.912666000000002"/>
    <n v="25.40324"/>
    <n v="44.658848249999998"/>
    <n v="10.225811920000002"/>
    <n v="0.99999999999766942"/>
    <n v="95"/>
  </r>
  <r>
    <s v="DF20160913SW"/>
    <x v="47"/>
    <x v="12"/>
    <n v="1"/>
    <n v="426"/>
    <n v="8.3485840000000007"/>
    <n v="39.007224999999998"/>
    <n v="51.641167680000002"/>
    <n v="2.4854951199999999"/>
    <n v="4.500000000007276"/>
    <n v="140"/>
  </r>
  <r>
    <s v="DF20160913SW"/>
    <x v="47"/>
    <x v="12"/>
    <n v="2"/>
    <n v="411"/>
    <n v="2.5900029999999998"/>
    <n v="38.960006999999997"/>
    <n v="51.641167680000002"/>
    <n v="2.1620464199999998"/>
    <n v="2.4999999999941735"/>
    <n v="80"/>
  </r>
  <r>
    <s v="DF20160913SW"/>
    <x v="47"/>
    <x v="12"/>
    <n v="3"/>
    <n v="449"/>
    <n v="14.363365999999999"/>
    <n v="41.647308000000002"/>
    <n v="46.222286170000004"/>
    <n v="2.4854951199999999"/>
    <n v="0.99999999999766942"/>
    <n v="95"/>
  </r>
  <r>
    <s v="DF20160913SW"/>
    <x v="47"/>
    <x v="13"/>
    <n v="1"/>
    <n v="1339"/>
    <n v="621.70111099999997"/>
    <n v="125.352997"/>
    <n v="82.418183880000001"/>
    <n v="15.362074319999998"/>
    <n v="3.9999999999906777"/>
    <n v="25"/>
  </r>
  <r>
    <s v="DF20160913SW"/>
    <x v="47"/>
    <x v="13"/>
    <n v="2"/>
    <n v="1328"/>
    <n v="625.54315199999996"/>
    <n v="126.522644"/>
    <n v="61.485450569999998"/>
    <n v="16.002760000000002"/>
    <n v="0"/>
    <n v="40"/>
  </r>
  <r>
    <s v="DF20160913SW"/>
    <x v="47"/>
    <x v="13"/>
    <n v="3"/>
    <n v="1343"/>
    <n v="640.12268100000006"/>
    <n v="128.54695100000001"/>
    <n v="88.626014250000026"/>
    <n v="18.24280242"/>
    <n v="0"/>
    <n v="30"/>
  </r>
  <r>
    <s v="DF20160913SW"/>
    <x v="47"/>
    <x v="14"/>
    <n v="1"/>
    <n v="425"/>
    <n v="50.677455999999999"/>
    <n v="24.757002"/>
    <n v="28.653254250000003"/>
    <n v="7.0059187199999995"/>
    <n v="0"/>
    <n v="160"/>
  </r>
  <r>
    <s v="DF20160913SW"/>
    <x v="47"/>
    <x v="14"/>
    <n v="2"/>
    <n v="413"/>
    <n v="14.808959"/>
    <n v="39.593803000000001"/>
    <n v="35.136484170000003"/>
    <n v="4.4246156799999996"/>
    <n v="0"/>
    <n v="120"/>
  </r>
  <r>
    <s v="DF20160913SW"/>
    <x v="47"/>
    <x v="14"/>
    <n v="3"/>
    <n v="431"/>
    <n v="22.015620999999999"/>
    <n v="30.803056999999999"/>
    <n v="27.835257480000003"/>
    <n v="4.7475405000000004"/>
    <n v="0"/>
    <n v="100"/>
  </r>
  <r>
    <s v="DF20161004SW"/>
    <x v="48"/>
    <x v="0"/>
    <n v="1"/>
    <n v="439"/>
    <n v="67.967940999999996"/>
    <n v="60.556545"/>
    <n v="4.2462878800000006"/>
    <n v="1.9722799999999998"/>
    <n v="6.5000000000026148"/>
    <n v="70"/>
  </r>
  <r>
    <s v="DF20161004SW"/>
    <x v="48"/>
    <x v="0"/>
    <n v="2"/>
    <n v="432"/>
    <n v="63.542541999999997"/>
    <n v="64.459746999999993"/>
    <n v="7.697133"/>
    <n v="3.1353999999999997"/>
    <n v="7.0000000000014495"/>
    <n v="95"/>
  </r>
  <r>
    <s v="DF20161004SW"/>
    <x v="48"/>
    <x v="0"/>
    <n v="3"/>
    <n v="454"/>
    <n v="49.869453"/>
    <n v="58.523445000000002"/>
    <n v="11.972724249999999"/>
    <n v="4.5892999999999988"/>
    <n v="4.0000000000084412"/>
    <n v="110"/>
  </r>
  <r>
    <s v="DF20161004SW"/>
    <x v="48"/>
    <x v="2"/>
    <n v="1"/>
    <n v="497"/>
    <n v="97.511009000000001"/>
    <n v="47.902405000000002"/>
    <n v="7.697133"/>
    <n v="3.1353999999999997"/>
    <n v="6.0000000000037801"/>
    <n v="90"/>
  </r>
  <r>
    <s v="DF20161004SW"/>
    <x v="48"/>
    <x v="2"/>
    <n v="2"/>
    <n v="502"/>
    <n v="94.068702999999999"/>
    <n v="48.371872000000003"/>
    <n v="16.206132"/>
    <n v="6.0431999999999997"/>
    <n v="7.5000000000002842"/>
    <n v="50"/>
  </r>
  <r>
    <s v="DF20161004SW"/>
    <x v="48"/>
    <x v="2"/>
    <n v="3"/>
    <n v="507"/>
    <n v="75.513733000000002"/>
    <n v="48.280501999999998"/>
    <n v="11.972724249999999"/>
    <n v="4.5892999999999988"/>
    <n v="1.4999999999965041"/>
    <n v="65"/>
  </r>
  <r>
    <s v="DF20161004SW"/>
    <x v="48"/>
    <x v="3"/>
    <n v="1"/>
    <n v="769"/>
    <n v="37.127831"/>
    <n v="101.571365"/>
    <n v="19.562486080000003"/>
    <n v="7.2063199999999989"/>
    <n v="14.500000000001734"/>
    <n v="110"/>
  </r>
  <r>
    <s v="DF20161004SW"/>
    <x v="48"/>
    <x v="3"/>
    <n v="2"/>
    <n v="766"/>
    <n v="24.249282999999998"/>
    <n v="108.692993"/>
    <n v="29.46956368"/>
    <n v="10.695679999999999"/>
    <n v="11.875000000016733"/>
    <n v="105"/>
  </r>
  <r>
    <s v="DF20161004SW"/>
    <x v="48"/>
    <x v="3"/>
    <n v="3"/>
    <n v="469"/>
    <n v="37.965912000000003"/>
    <n v="108.345917"/>
    <n v="12.82278048"/>
    <n v="4.8800799999999995"/>
    <n v="11.499999999990962"/>
    <n v="85"/>
  </r>
  <r>
    <s v="DF20161004SW"/>
    <x v="48"/>
    <x v="4"/>
    <n v="1"/>
    <n v="468"/>
    <n v="48.604407999999999"/>
    <n v="97.918912000000006"/>
    <n v="6.8369527300000001"/>
    <n v="2.8446199999999995"/>
    <n v="7.9999999999991189"/>
    <n v="120"/>
  </r>
  <r>
    <s v="DF20161004SW"/>
    <x v="48"/>
    <x v="4"/>
    <n v="2"/>
    <n v="458"/>
    <n v="17.651862999999999"/>
    <n v="105.18074"/>
    <n v="10.267549769999999"/>
    <n v="4.0077399999999992"/>
    <n v="10.000000000012221"/>
    <n v="95"/>
  </r>
  <r>
    <s v="DF20161004SW"/>
    <x v="48"/>
    <x v="4"/>
    <n v="3"/>
    <n v="747"/>
    <n v="62.221268000000002"/>
    <n v="104.91891200000001"/>
    <n v="35.136484170000003"/>
    <n v="12.731139999999998"/>
    <n v="5.5555555555623455"/>
    <n v="65"/>
  </r>
  <r>
    <s v="DF20161004SW"/>
    <x v="48"/>
    <x v="5"/>
    <n v="1"/>
    <n v="568"/>
    <n v="25.677848999999998"/>
    <n v="33.711539999999999"/>
    <n v="32.717928000000001"/>
    <n v="11.8588"/>
    <n v="7.9999999999991189"/>
    <n v="45"/>
  </r>
  <r>
    <s v="DF20161004SW"/>
    <x v="48"/>
    <x v="5"/>
    <n v="2"/>
    <n v="561"/>
    <n v="23.553356000000001"/>
    <n v="35.184288000000002"/>
    <n v="17.047751530000003"/>
    <n v="6.3339799999999995"/>
    <n v="6.5000000000026148"/>
    <n v="85"/>
  </r>
  <r>
    <s v="DF20161004SW"/>
    <x v="48"/>
    <x v="5"/>
    <n v="3"/>
    <n v="568"/>
    <n v="39.703865"/>
    <n v="40.748745"/>
    <n v="27.015573370000002"/>
    <n v="9.82334"/>
    <n v="8.4999999999979536"/>
    <n v="60"/>
  </r>
  <r>
    <s v="DF20161004SW"/>
    <x v="48"/>
    <x v="26"/>
    <n v="1"/>
    <n v="857"/>
    <n v="879.34277299999997"/>
    <n v="39.364379999999997"/>
    <n v="47.778974730000002"/>
    <n v="17.383619999999997"/>
    <n v="2.5000000000119371"/>
    <n v="75"/>
  </r>
  <r>
    <s v="DF20161004SW"/>
    <x v="48"/>
    <x v="26"/>
    <n v="2"/>
    <n v="857"/>
    <n v="892.75292999999999"/>
    <n v="40.649554999999999"/>
    <n v="59.239003079999996"/>
    <n v="21.745319999999996"/>
    <n v="2.9999999999930083"/>
    <n v="75"/>
  </r>
  <r>
    <s v="DF20161004SW"/>
    <x v="48"/>
    <x v="26"/>
    <n v="3"/>
    <n v="871"/>
    <n v="866.06567399999994"/>
    <n v="38.461933000000002"/>
    <n v="50.101352519999999"/>
    <n v="18.255959999999998"/>
    <n v="0"/>
    <n v="110"/>
  </r>
  <r>
    <s v="DF20161004SW"/>
    <x v="48"/>
    <x v="27"/>
    <n v="1"/>
    <n v="178"/>
    <n v="48.091797"/>
    <n v="38.889904000000001"/>
    <n v="3.3793582500000001"/>
    <n v="1.6815"/>
    <n v="15.499999999999403"/>
    <n v="105"/>
  </r>
  <r>
    <s v="DF20161004SW"/>
    <x v="48"/>
    <x v="27"/>
    <n v="2"/>
    <n v="160"/>
    <n v="30.890488000000001"/>
    <n v="37.388275"/>
    <n v="4.2462878800000006"/>
    <n v="1.9722799999999998"/>
    <n v="24.999999999995026"/>
    <n v="70"/>
  </r>
  <r>
    <s v="DF20161004SW"/>
    <x v="48"/>
    <x v="27"/>
    <n v="3"/>
    <n v="159"/>
    <n v="32.249901000000001"/>
    <n v="35.087623999999998"/>
    <n v="3.3793582500000001"/>
    <n v="1.6815"/>
    <n v="18.499999999992411"/>
    <n v="100"/>
  </r>
  <r>
    <s v="DF20161004SW"/>
    <x v="48"/>
    <x v="28"/>
    <n v="1"/>
    <n v="412"/>
    <n v="62.999191000000003"/>
    <n v="58.101246000000003"/>
    <n v="2.5107412800000004"/>
    <n v="1.39072"/>
    <n v="2.5000000000119371"/>
    <n v="35"/>
  </r>
  <r>
    <s v="DF20161004SW"/>
    <x v="48"/>
    <x v="28"/>
    <n v="2"/>
    <n v="415"/>
    <n v="63.147942"/>
    <n v="56.482135999999997"/>
    <n v="5.11153017"/>
    <n v="2.2630599999999998"/>
    <n v="2.5000000000119371"/>
    <n v="75"/>
  </r>
  <r>
    <s v="DF20161004SW"/>
    <x v="48"/>
    <x v="28"/>
    <n v="3"/>
    <n v="419"/>
    <n v="52.261803"/>
    <n v="62.811450999999998"/>
    <n v="0.76844531999999999"/>
    <n v="0.80915999999999999"/>
    <n v="1.4999999999787406"/>
    <n v="75"/>
  </r>
  <r>
    <s v="DF20161004SW"/>
    <x v="48"/>
    <x v="7"/>
    <n v="1"/>
    <n v="2326"/>
    <n v="2478.8388669999999"/>
    <n v="40.370987"/>
    <n v="7.697133"/>
    <n v="3.1353999999999997"/>
    <n v="2.4999999999941735"/>
    <n v="30"/>
  </r>
  <r>
    <s v="DF20161004SW"/>
    <x v="48"/>
    <x v="7"/>
    <n v="2"/>
    <n v="2371"/>
    <n v="2530.3889159999999"/>
    <n v="41.352200000000003"/>
    <n v="8.5556259299999997"/>
    <n v="3.4261799999999991"/>
    <n v="0.99999999999766942"/>
    <n v="40"/>
  </r>
  <r>
    <s v="DF20161004SW"/>
    <x v="48"/>
    <x v="7"/>
    <n v="3"/>
    <n v="2425"/>
    <n v="2483.2058109999998"/>
    <n v="42.502789"/>
    <n v="11.972724249999999"/>
    <n v="4.5892999999999988"/>
    <n v="3.9999999999906777"/>
    <n v="35"/>
  </r>
  <r>
    <s v="DF20161004SW"/>
    <x v="48"/>
    <x v="17"/>
    <n v="1"/>
    <n v="337"/>
    <n v="27.192696000000002"/>
    <n v="60.790314000000002"/>
    <n v="0.76844531999999999"/>
    <n v="0.80915999999999999"/>
    <n v="8.4999999999979536"/>
    <n v="155"/>
  </r>
  <r>
    <s v="DF20161004SW"/>
    <x v="48"/>
    <x v="17"/>
    <n v="2"/>
    <n v="327"/>
    <n v="25.125762999999999"/>
    <n v="4.9189119999999997"/>
    <n v="4.2462878800000006"/>
    <n v="1.9722799999999998"/>
    <n v="5.4999999999871818"/>
    <n v="90"/>
  </r>
  <r>
    <s v="DF20161004SW"/>
    <x v="48"/>
    <x v="17"/>
    <n v="3"/>
    <n v="328"/>
    <n v="38.011947999999997"/>
    <n v="4.9189119999999997"/>
    <n v="7.697133"/>
    <n v="3.1353999999999997"/>
    <n v="1.4999999999965041"/>
    <n v="160"/>
  </r>
  <r>
    <s v="DF20161004SW"/>
    <x v="48"/>
    <x v="18"/>
    <n v="1"/>
    <n v="638"/>
    <n v="37.002563000000002"/>
    <n v="13.908103000000001"/>
    <n v="14.51783092"/>
    <n v="5.4616399999999992"/>
    <n v="7.5000000000002842"/>
    <n v="90"/>
  </r>
  <r>
    <s v="DF20161004SW"/>
    <x v="48"/>
    <x v="18"/>
    <n v="2"/>
    <n v="633"/>
    <n v="3.1839979999999999"/>
    <n v="15.920393000000001"/>
    <n v="16.206132"/>
    <n v="6.0431999999999997"/>
    <n v="4.0000000000084412"/>
    <n v="95"/>
  </r>
  <r>
    <s v="DF20161004SW"/>
    <x v="48"/>
    <x v="18"/>
    <n v="3"/>
    <n v="611"/>
    <n v="50.003776999999999"/>
    <n v="16.832789999999999"/>
    <n v="18.725928570000004"/>
    <n v="6.9155399999999991"/>
    <n v="3.5000000000096065"/>
    <n v="85"/>
  </r>
  <r>
    <s v="DF20161004SW"/>
    <x v="48"/>
    <x v="11"/>
    <n v="1"/>
    <n v="583"/>
    <n v="260.80944799999997"/>
    <n v="78.499046000000007"/>
    <n v="22.062034570000002"/>
    <n v="8.0786599999999993"/>
    <n v="6.0000000000037801"/>
    <n v="50"/>
  </r>
  <r>
    <s v="DF20161004SW"/>
    <x v="48"/>
    <x v="11"/>
    <n v="2"/>
    <n v="564"/>
    <n v="256.68359400000003"/>
    <n v="77.420722999999995"/>
    <n v="22.89184272"/>
    <n v="8.3694400000000009"/>
    <n v="0.99999999999766942"/>
    <n v="80"/>
  </r>
  <r>
    <s v="DF20161004SW"/>
    <x v="48"/>
    <x v="11"/>
    <n v="3"/>
    <n v="546"/>
    <n v="249.086151"/>
    <n v="70.244652000000002"/>
    <n v="32.717928000000001"/>
    <n v="11.8588"/>
    <n v="0.49999999999883471"/>
    <n v="100"/>
  </r>
  <r>
    <s v="DF20161004SW"/>
    <x v="48"/>
    <x v="12"/>
    <n v="1"/>
    <n v="479"/>
    <n v="41.108390999999997"/>
    <n v="50.243679"/>
    <n v="10.267549769999999"/>
    <n v="4.0077399999999992"/>
    <n v="7.5000000000002842"/>
    <n v="70"/>
  </r>
  <r>
    <s v="DF20161004SW"/>
    <x v="48"/>
    <x v="12"/>
    <n v="2"/>
    <n v="482"/>
    <n v="40.070618000000003"/>
    <n v="48.715522999999997"/>
    <n v="7.697133"/>
    <n v="3.1353999999999997"/>
    <n v="8.9999999999967883"/>
    <n v="85"/>
  </r>
  <r>
    <s v="DF20161004SW"/>
    <x v="48"/>
    <x v="12"/>
    <n v="3"/>
    <n v="468"/>
    <n v="54.550773999999997"/>
    <n v="51.393757000000001"/>
    <n v="13.67114937"/>
    <n v="5.1708599999999993"/>
    <n v="5.5000000000049454"/>
    <n v="65"/>
  </r>
  <r>
    <s v="DF20161004SW"/>
    <x v="48"/>
    <x v="13"/>
    <n v="1"/>
    <n v="783"/>
    <n v="587.84576400000003"/>
    <n v="104.795547"/>
    <n v="11.972724249999999"/>
    <n v="4.5892999999999988"/>
    <n v="5.0000000000061107"/>
    <n v="95"/>
  </r>
  <r>
    <s v="DF20161004SW"/>
    <x v="48"/>
    <x v="13"/>
    <n v="2"/>
    <n v="812"/>
    <n v="569.01275599999997"/>
    <n v="110.728722"/>
    <n v="11.120980679999999"/>
    <n v="4.2985199999999999"/>
    <n v="1.5000000000142677"/>
    <n v="85"/>
  </r>
  <r>
    <s v="DF20161004SW"/>
    <x v="48"/>
    <x v="13"/>
    <n v="3"/>
    <n v="815"/>
    <n v="573.83136000000002"/>
    <n v="110.958862"/>
    <n v="23.719963530000005"/>
    <n v="8.6602200000000007"/>
    <n v="0"/>
    <n v="90"/>
  </r>
  <r>
    <s v="DF20161004SW"/>
    <x v="48"/>
    <x v="14"/>
    <n v="1"/>
    <n v="635"/>
    <n v="367.87762500000002"/>
    <n v="106.978416"/>
    <n v="11.120980679999999"/>
    <n v="4.2985199999999999"/>
    <n v="12.00000000000756"/>
    <n v="110"/>
  </r>
  <r>
    <s v="DF20161004SW"/>
    <x v="48"/>
    <x v="14"/>
    <n v="2"/>
    <n v="668"/>
    <n v="326.64831500000003"/>
    <n v="110.503006"/>
    <n v="6.8369527300000001"/>
    <n v="2.8446199999999995"/>
    <n v="4.500000000007276"/>
    <n v="130"/>
  </r>
  <r>
    <s v="DF20161004SW"/>
    <x v="48"/>
    <x v="14"/>
    <n v="3"/>
    <n v="653"/>
    <n v="300.79434199999997"/>
    <n v="118.53703299999999"/>
    <n v="3.3793582500000001"/>
    <n v="1.6815"/>
    <n v="9.4999999999956231"/>
    <n v="145"/>
  </r>
  <r>
    <s v="DF20161107SW"/>
    <x v="49"/>
    <x v="0"/>
    <n v="1"/>
    <n v="334"/>
    <n v="31.969051"/>
    <n v="53.954552"/>
    <n v="18.557562789199999"/>
    <n v="4.3947599999999998"/>
    <n v="6.4999999999848512"/>
    <n v="25"/>
  </r>
  <r>
    <s v="DF20161107SW"/>
    <x v="49"/>
    <x v="0"/>
    <n v="2"/>
    <n v="350"/>
    <n v="44.845291000000003"/>
    <n v="53.680343999999998"/>
    <n v="16.108545307199996"/>
    <n v="4.6862899999999996"/>
    <s v="NA"/>
    <n v="25"/>
  </r>
  <r>
    <s v="DF20161107SW"/>
    <x v="49"/>
    <x v="0"/>
    <n v="3"/>
    <n v="348"/>
    <n v="40.726376000000002"/>
    <n v="0"/>
    <n v="28.844033100799997"/>
    <n v="4.9778199999999995"/>
    <n v="5.2941176470464848"/>
    <n v="40"/>
  </r>
  <r>
    <s v="DF20161107SW"/>
    <x v="49"/>
    <x v="2"/>
    <n v="1"/>
    <n v="433"/>
    <n v="18.654184999999998"/>
    <n v="0"/>
    <n v="27.374478309200001"/>
    <n v="2.35405"/>
    <n v="11.499999999990962"/>
    <n v="90"/>
  </r>
  <r>
    <s v="DF20161107SW"/>
    <x v="49"/>
    <x v="2"/>
    <n v="2"/>
    <n v="428"/>
    <n v="25.517620000000001"/>
    <n v="0"/>
    <n v="21.496455918800002"/>
    <n v="2.35405"/>
    <n v="10.000000000014092"/>
    <n v="90"/>
  </r>
  <r>
    <s v="DF20161107SW"/>
    <x v="49"/>
    <x v="2"/>
    <n v="3"/>
    <n v="456"/>
    <n v="23.742685000000002"/>
    <n v="0"/>
    <n v="83.721492403200003"/>
    <n v="2.35405"/>
    <n v="8.9999999999967883"/>
    <n v="75"/>
  </r>
  <r>
    <s v="DF20161107SW"/>
    <x v="49"/>
    <x v="3"/>
    <n v="1"/>
    <s v="NA"/>
    <s v="NA"/>
    <s v="NA"/>
    <s v="NA"/>
    <s v="NA"/>
    <s v="NA"/>
    <s v="NA"/>
  </r>
  <r>
    <s v="DF20161107SW"/>
    <x v="49"/>
    <x v="3"/>
    <n v="2"/>
    <s v="NA"/>
    <s v="NA"/>
    <s v="NA"/>
    <s v="NA"/>
    <s v="NA"/>
    <s v="NA"/>
    <s v="NA"/>
  </r>
  <r>
    <s v="DF20161107SW"/>
    <x v="49"/>
    <x v="3"/>
    <n v="3"/>
    <s v="NA"/>
    <s v="NA"/>
    <s v="NA"/>
    <s v="NA"/>
    <s v="NA"/>
    <s v="NA"/>
    <s v="NA"/>
  </r>
  <r>
    <s v="DF20161107SW"/>
    <x v="49"/>
    <x v="4"/>
    <n v="1"/>
    <n v="465"/>
    <n v="34.726376000000002"/>
    <n v="0"/>
    <n v="47.950036053200009"/>
    <n v="5.8524099999999999"/>
    <n v="26.66666666666373"/>
    <n v="35"/>
  </r>
  <r>
    <s v="DF20161107SW"/>
    <x v="49"/>
    <x v="4"/>
    <n v="2"/>
    <n v="465"/>
    <n v="28.756464999999999"/>
    <n v="0"/>
    <n v="55.789358254800007"/>
    <n v="5.5608799999999992"/>
    <n v="33.529411764711327"/>
    <n v="70"/>
  </r>
  <r>
    <s v="DF20161107SW"/>
    <x v="49"/>
    <x v="4"/>
    <n v="3"/>
    <n v="463"/>
    <n v="24.635460999999999"/>
    <n v="0"/>
    <n v="103.81741997"/>
    <n v="5.5608799999999992"/>
    <n v="26.000000000010459"/>
    <n v="60"/>
  </r>
  <r>
    <s v="DF20161107SW"/>
    <x v="49"/>
    <x v="5"/>
    <n v="1"/>
    <n v="784"/>
    <n v="44.162258000000001"/>
    <n v="4.54521"/>
    <n v="101.36650032000001"/>
    <n v="3.8116999999999996"/>
    <n v="12.999999999987466"/>
    <n v="0"/>
  </r>
  <r>
    <s v="DF20161107SW"/>
    <x v="49"/>
    <x v="5"/>
    <n v="2"/>
    <n v="773"/>
    <n v="22.726375999999998"/>
    <n v="6.4105449999999999"/>
    <n v="69.999556371200001"/>
    <n v="3.5201699999999994"/>
    <n v="8.4999999999979536"/>
    <n v="5"/>
  </r>
  <r>
    <s v="DF20161107SW"/>
    <x v="49"/>
    <x v="5"/>
    <n v="3"/>
    <n v="777"/>
    <n v="24.726375999999998"/>
    <n v="22.306336999999999"/>
    <n v="29.333889070799998"/>
    <n v="3.5201699999999994"/>
    <n v="13.500000000004064"/>
    <n v="5"/>
  </r>
  <r>
    <s v="DF20161107SW"/>
    <x v="49"/>
    <x v="26"/>
    <n v="1"/>
    <n v="852"/>
    <n v="427.70352200000002"/>
    <n v="62.646957"/>
    <n v="236.73903198720004"/>
    <n v="209.04881999999998"/>
    <n v="3.499999999991843"/>
    <n v="10"/>
  </r>
  <r>
    <s v="DF20161107SW"/>
    <x v="49"/>
    <x v="26"/>
    <n v="2"/>
    <n v="863"/>
    <n v="414.39325000000002"/>
    <n v="62.849113000000003"/>
    <n v="206.80540325000001"/>
    <n v="204.67586999999997"/>
    <n v="0"/>
    <n v="5"/>
  </r>
  <r>
    <s v="DF20161107SW"/>
    <x v="49"/>
    <x v="26"/>
    <n v="3"/>
    <n v="859"/>
    <n v="399.14150999999998"/>
    <n v="62.035553"/>
    <n v="237.22981499080001"/>
    <n v="206.42504999999997"/>
    <n v="1.5789473684173727"/>
    <n v="0"/>
  </r>
  <r>
    <s v="DF20161107SW"/>
    <x v="49"/>
    <x v="27"/>
    <n v="1"/>
    <n v="186"/>
    <n v="51.238810999999998"/>
    <n v="10.237864"/>
    <n v="15.128953619199997"/>
    <n v="4.1032299999999999"/>
    <n v="24.00000000001512"/>
    <n v="135"/>
  </r>
  <r>
    <s v="DF20161107SW"/>
    <x v="49"/>
    <x v="27"/>
    <n v="2"/>
    <n v="186"/>
    <n v="60.324883"/>
    <n v="14.659651"/>
    <n v="7.7822947252000034"/>
    <n v="3.2286399999999995"/>
    <n v="5.9999999999860165"/>
    <n v="140"/>
  </r>
  <r>
    <s v="DF20161107SW"/>
    <x v="49"/>
    <x v="27"/>
    <n v="3"/>
    <n v="196"/>
    <n v="62.590904000000002"/>
    <n v="12.310514"/>
    <n v="62.649224325199995"/>
    <n v="2.35405"/>
    <n v="4.500000000007276"/>
    <n v="130"/>
  </r>
  <r>
    <s v="DF20161107SW"/>
    <x v="49"/>
    <x v="28"/>
    <n v="1"/>
    <n v="537"/>
    <n v="62.893481999999999"/>
    <n v="162.15660099999999"/>
    <n v="63.629240174800003"/>
    <n v="15.472899999999999"/>
    <s v="NA"/>
    <n v="20"/>
  </r>
  <r>
    <s v="DF20161107SW"/>
    <x v="49"/>
    <x v="28"/>
    <n v="2"/>
    <n v="542"/>
    <n v="68.098557"/>
    <n v="157.65574599999999"/>
    <n v="66.569340197200006"/>
    <n v="15.472899999999999"/>
    <n v="1.5789473684173727"/>
    <n v="15"/>
  </r>
  <r>
    <s v="DF20161107SW"/>
    <x v="49"/>
    <x v="28"/>
    <n v="3"/>
    <n v="524"/>
    <n v="66.761016999999995"/>
    <n v="162.175568"/>
    <n v="69.999556371200001"/>
    <n v="15.472899999999999"/>
    <n v="9.0000000000145519"/>
    <n v="35"/>
  </r>
  <r>
    <s v="DF20161107SW"/>
    <x v="49"/>
    <x v="7"/>
    <n v="1"/>
    <n v="3081"/>
    <n v="1547.1816409999999"/>
    <n v="233.86367799999999"/>
    <n v="57.259293480000011"/>
    <n v="40.54448"/>
    <n v="1.4999999999965041"/>
    <n v="115"/>
  </r>
  <r>
    <s v="DF20161107SW"/>
    <x v="49"/>
    <x v="7"/>
    <n v="2"/>
    <n v="3062"/>
    <n v="1551.664673"/>
    <n v="228.11319"/>
    <n v="57.259293480000011"/>
    <n v="43.751309999999997"/>
    <n v="0"/>
    <n v="95"/>
  </r>
  <r>
    <s v="DF20161107SW"/>
    <x v="49"/>
    <x v="7"/>
    <n v="3"/>
    <n v="3078"/>
    <n v="1503.0532229999999"/>
    <n v="250.07309000000001"/>
    <n v="60.199222963199986"/>
    <n v="39.378360000000001"/>
    <n v="2.9999999999930083"/>
    <n v="135"/>
  </r>
  <r>
    <s v="DF20161107SW"/>
    <x v="49"/>
    <x v="17"/>
    <n v="1"/>
    <n v="743"/>
    <n v="45.071739000000001"/>
    <n v="0"/>
    <n v="91.073234677200006"/>
    <n v="4.1032299999999999"/>
    <n v="7.8947368421055621"/>
    <n v="45"/>
  </r>
  <r>
    <s v="DF20161107SW"/>
    <x v="49"/>
    <x v="17"/>
    <n v="2"/>
    <n v="723"/>
    <n v="46.444961999999997"/>
    <n v="0"/>
    <n v="85.191801502800018"/>
    <n v="3.8116999999999996"/>
    <n v="2.1052631578898304"/>
    <n v="55"/>
  </r>
  <r>
    <s v="DF20161107SW"/>
    <x v="49"/>
    <x v="17"/>
    <n v="3"/>
    <n v="764"/>
    <n v="44.451267999999999"/>
    <n v="0"/>
    <n v="88.622599259200001"/>
    <n v="3.5201699999999994"/>
    <n v="7.5000000000002842"/>
    <n v="75"/>
  </r>
  <r>
    <s v="DF20161107SW"/>
    <x v="49"/>
    <x v="18"/>
    <n v="1"/>
    <n v="661"/>
    <n v="24.452856000000001"/>
    <n v="0"/>
    <n v="69.999556371200001"/>
    <n v="3.5201699999999994"/>
    <n v="7.0000000000014495"/>
    <n v="55"/>
  </r>
  <r>
    <s v="DF20161107SW"/>
    <x v="49"/>
    <x v="18"/>
    <n v="2"/>
    <n v="656"/>
    <n v="23.522376000000001"/>
    <n v="0"/>
    <n v="60.68921886279999"/>
    <n v="4.1032299999999999"/>
    <n v="4.500000000007276"/>
    <n v="65"/>
  </r>
  <r>
    <s v="DF20161107SW"/>
    <x v="49"/>
    <x v="18"/>
    <n v="3"/>
    <n v="663"/>
    <n v="28.963851999999999"/>
    <n v="0"/>
    <n v="14.639161054799999"/>
    <n v="2.9371099999999997"/>
    <n v="5.0000000000061107"/>
    <n v="100"/>
  </r>
  <r>
    <s v="DF20161107SW"/>
    <x v="49"/>
    <x v="11"/>
    <n v="1"/>
    <n v="266"/>
    <n v="49.654533000000001"/>
    <n v="14.283365"/>
    <n v="28.844033100799997"/>
    <n v="4.1032299999999999"/>
    <n v="0.99999999999766942"/>
    <n v="10"/>
  </r>
  <r>
    <s v="DF20161107SW"/>
    <x v="49"/>
    <x v="11"/>
    <n v="2"/>
    <n v="280"/>
    <n v="46.209591000000003"/>
    <n v="12.670424000000001"/>
    <n v="28.844033100799997"/>
    <n v="3.5201699999999994"/>
    <n v="0"/>
    <n v="20"/>
  </r>
  <r>
    <s v="DF20161107SW"/>
    <x v="49"/>
    <x v="11"/>
    <n v="3"/>
    <n v="269"/>
    <n v="35.391677999999999"/>
    <n v="4.9209420000000001"/>
    <n v="28.3541793172"/>
    <n v="2.9371099999999997"/>
    <n v="1.4999999999965041"/>
    <n v="25"/>
  </r>
  <r>
    <s v="DF20161107SW"/>
    <x v="49"/>
    <x v="12"/>
    <n v="1"/>
    <n v="430"/>
    <n v="39.906654000000003"/>
    <n v="245.33694499999999"/>
    <n v="64.119251379199994"/>
    <n v="3.2286399999999995"/>
    <n v="45.000000000022006"/>
    <n v="120"/>
  </r>
  <r>
    <s v="DF20161107SW"/>
    <x v="49"/>
    <x v="12"/>
    <n v="2"/>
    <n v="478"/>
    <n v="37.490650000000002"/>
    <n v="210.67137099999999"/>
    <n v="128.81992257919998"/>
    <n v="3.5201699999999994"/>
    <n v="33.500000000010743"/>
    <n v="115"/>
  </r>
  <r>
    <s v="DF20161107SW"/>
    <x v="49"/>
    <x v="12"/>
    <n v="3"/>
    <n v="421"/>
    <n v="29.747624999999999"/>
    <n v="167.28272999999999"/>
    <n v="21.006634931200004"/>
    <n v="2.6455799999999998"/>
    <n v="44.500000000002871"/>
    <n v="165"/>
  </r>
  <r>
    <s v="DF20161107SW"/>
    <x v="49"/>
    <x v="13"/>
    <n v="1"/>
    <n v="603"/>
    <n v="248.88421600000001"/>
    <n v="30.913702000000001"/>
    <n v="29.823747227200002"/>
    <n v="4.9778199999999995"/>
    <n v="1.4999999999965041"/>
    <n v="60"/>
  </r>
  <r>
    <s v="DF20161107SW"/>
    <x v="49"/>
    <x v="13"/>
    <n v="2"/>
    <n v="572"/>
    <n v="227.4375"/>
    <n v="26.872484"/>
    <n v="29.823747227200002"/>
    <n v="4.6862899999999996"/>
    <n v="0"/>
    <n v="75"/>
  </r>
  <r>
    <s v="DF20161107SW"/>
    <x v="49"/>
    <x v="13"/>
    <n v="3"/>
    <n v="597"/>
    <n v="226.12034600000001"/>
    <n v="32.989623999999999"/>
    <n v="113.62164516999999"/>
    <n v="5.8524099999999999"/>
    <n v="0"/>
    <n v="175"/>
  </r>
  <r>
    <s v="DF20161107SW"/>
    <x v="49"/>
    <x v="14"/>
    <n v="1"/>
    <n v="347"/>
    <n v="79.096312999999995"/>
    <n v="37.893234"/>
    <n v="26.3947860468"/>
    <n v="8.7677099999999992"/>
    <n v="0"/>
    <n v="65"/>
  </r>
  <r>
    <s v="DF20161107SW"/>
    <x v="49"/>
    <x v="14"/>
    <n v="2"/>
    <n v="337"/>
    <n v="87.041458000000006"/>
    <n v="22.665410999999999"/>
    <n v="20.026999515200004"/>
    <n v="6.1439399999999988"/>
    <n v="3.5000000000096065"/>
    <n v="75"/>
  </r>
  <r>
    <s v="DF20161107SW"/>
    <x v="49"/>
    <x v="14"/>
    <n v="3"/>
    <n v="352"/>
    <n v="81.434737999999996"/>
    <n v="20.910181000000001"/>
    <n v="50.889716286799995"/>
    <n v="5.5608799999999992"/>
    <n v="2.9999999999930083"/>
    <n v="80"/>
  </r>
  <r>
    <s v="DF20161216SW"/>
    <x v="50"/>
    <x v="0"/>
    <n v="1"/>
    <n v="240"/>
    <n v="41.525475"/>
    <n v="23.485119999999998"/>
    <n v="38.387175499999998"/>
    <n v="5.3444968639999999"/>
    <n v="2.6315789473809863"/>
    <n v="15"/>
  </r>
  <r>
    <s v="DF20161216SW"/>
    <x v="50"/>
    <x v="0"/>
    <n v="2"/>
    <n v="235"/>
    <n v="28.735562999999999"/>
    <n v="22.748419999999999"/>
    <n v="26.862319279999994"/>
    <n v="4.4540430859999995"/>
    <n v="1.9999999999953388"/>
    <n v="25"/>
  </r>
  <r>
    <s v="DF20161216SW"/>
    <x v="50"/>
    <x v="0"/>
    <n v="3"/>
    <n v="245"/>
    <n v="38.559401999999999"/>
    <n v="201.75125"/>
    <n v="21.309327019999998"/>
    <n v="5.3444968639999999"/>
    <n v="3.499999999991843"/>
    <n v="45"/>
  </r>
  <r>
    <s v="DF20161216SW"/>
    <x v="50"/>
    <x v="2"/>
    <n v="1"/>
    <n v="281"/>
    <n v="24.623906999999999"/>
    <n v="27.040406999999998"/>
    <n v="44.936562079999995"/>
    <n v="4.1571807359999999"/>
    <n v="3.5000000000096065"/>
    <n v="20"/>
  </r>
  <r>
    <s v="DF20161216SW"/>
    <x v="50"/>
    <x v="2"/>
    <n v="2"/>
    <n v="289"/>
    <n v="22.150583000000001"/>
    <n v="28.406904000000001"/>
    <n v="48.47096792"/>
    <n v="4.1571807359999999"/>
    <n v="4.500000000007276"/>
    <n v="20"/>
  </r>
  <r>
    <s v="DF20161216SW"/>
    <x v="50"/>
    <x v="2"/>
    <n v="3"/>
    <n v="286"/>
    <n v="21.506291999999998"/>
    <n v="27.788183"/>
    <n v="44.936562079999995"/>
    <n v="3.8602961740000001"/>
    <n v="0.49999999999883471"/>
    <n v="20"/>
  </r>
  <r>
    <s v="DF20161216SW"/>
    <x v="50"/>
    <x v="3"/>
    <n v="1"/>
    <n v="960"/>
    <n v="22.586437"/>
    <n v="10.43651"/>
    <n v="158.27686957999998"/>
    <n v="4.1571807359999999"/>
    <n v="15.999999999998238"/>
    <n v="10"/>
  </r>
  <r>
    <s v="DF20161216SW"/>
    <x v="50"/>
    <x v="3"/>
    <n v="2"/>
    <n v="723"/>
    <n v="14.202108000000001"/>
    <n v="33.475403"/>
    <n v="137.00907757999997"/>
    <n v="4.4540430859999995"/>
    <n v="15.000000000000568"/>
    <n v="10"/>
  </r>
  <r>
    <s v="DF20161216SW"/>
    <x v="50"/>
    <x v="3"/>
    <n v="3"/>
    <n v="717"/>
    <n v="7.0753279999999998"/>
    <n v="32.239587999999998"/>
    <n v="127.64100638000001"/>
    <n v="5.0477011499999991"/>
    <n v="7.2222222222251276"/>
    <n v="20"/>
  </r>
  <r>
    <s v="DF20161216SW"/>
    <x v="50"/>
    <x v="4"/>
    <n v="1"/>
    <n v="255"/>
    <n v="10.338047"/>
    <n v="33.910290000000003"/>
    <n v="37.186695019999995"/>
    <n v="5.6412703659999996"/>
    <n v="4.9999999999883471"/>
    <n v="15"/>
  </r>
  <r>
    <s v="DF20161216SW"/>
    <x v="50"/>
    <x v="4"/>
    <n v="2"/>
    <n v="267"/>
    <n v="12.831562"/>
    <n v="23.356279000000001"/>
    <n v="46.117676719999999"/>
    <n v="3.8602961740000001"/>
    <n v="30.499999999999972"/>
    <n v="10"/>
  </r>
  <r>
    <s v="DF20161216SW"/>
    <x v="50"/>
    <x v="4"/>
    <n v="3"/>
    <n v="268"/>
    <n v="15.161526"/>
    <n v="20.48517"/>
    <n v="46.117676719999999"/>
    <n v="3.8602961740000001"/>
    <n v="19.499999999990081"/>
    <n v="35"/>
  </r>
  <r>
    <s v="DF20161216SW"/>
    <x v="50"/>
    <x v="5"/>
    <n v="1"/>
    <n v="417"/>
    <n v="8.5337049999999994"/>
    <n v="15.32845"/>
    <n v="49.643144480000004"/>
    <n v="4.1571807359999999"/>
    <n v="4.500000000007276"/>
    <n v="90"/>
  </r>
  <r>
    <s v="DF20161216SW"/>
    <x v="50"/>
    <x v="5"/>
    <n v="2"/>
    <n v="412"/>
    <n v="12.969860000000001"/>
    <n v="20.41752"/>
    <n v="52.56055117999999"/>
    <n v="3.5633894000000002"/>
    <n v="5.5000000000049454"/>
    <n v="80"/>
  </r>
  <r>
    <s v="DF20161216SW"/>
    <x v="50"/>
    <x v="5"/>
    <n v="3"/>
    <n v="422"/>
    <n v="18.33588"/>
    <n v="20.685120000000001"/>
    <n v="56.613637279999999"/>
    <n v="3.5633894000000002"/>
    <n v="4.0000000000084412"/>
    <n v="60"/>
  </r>
  <r>
    <s v="DF20161216SW"/>
    <x v="50"/>
    <x v="26"/>
    <n v="1"/>
    <n v="932"/>
    <n v="583.98315400000001"/>
    <n v="97.561981000000003"/>
    <n v="239.36555197999999"/>
    <n v="207.65178246399995"/>
    <n v="0"/>
    <n v="0"/>
  </r>
  <r>
    <s v="DF20161216SW"/>
    <x v="50"/>
    <x v="26"/>
    <n v="2"/>
    <n v="932"/>
    <n v="603.10626200000002"/>
    <n v="96.128517000000002"/>
    <n v="210.18453751999999"/>
    <n v="206.80797388599998"/>
    <n v="0"/>
    <n v="0"/>
  </r>
  <r>
    <s v="DF20161216SW"/>
    <x v="50"/>
    <x v="26"/>
    <n v="3"/>
    <n v="928"/>
    <n v="575.81451400000003"/>
    <n v="93.954398999999995"/>
    <n v="202.24994167999998"/>
    <n v="208.21421045599996"/>
    <n v="4.8000000000030241"/>
    <n v="0"/>
  </r>
  <r>
    <s v="DF20161216SW"/>
    <x v="50"/>
    <x v="27"/>
    <n v="1"/>
    <s v="NA"/>
    <s v="NA"/>
    <s v="NA"/>
    <s v="NA"/>
    <s v="NA"/>
    <s v="NA"/>
    <s v="NA"/>
  </r>
  <r>
    <s v="DF20161216SW"/>
    <x v="50"/>
    <x v="27"/>
    <n v="2"/>
    <s v="NA"/>
    <s v="NA"/>
    <s v="NA"/>
    <s v="NA"/>
    <s v="NA"/>
    <s v="NA"/>
    <s v="NA"/>
  </r>
  <r>
    <s v="DF20161216SW"/>
    <x v="50"/>
    <x v="27"/>
    <n v="3"/>
    <s v="NA"/>
    <s v="NA"/>
    <s v="NA"/>
    <s v="NA"/>
    <s v="NA"/>
    <s v="NA"/>
    <s v="NA"/>
  </r>
  <r>
    <s v="DF20161216SW"/>
    <x v="50"/>
    <x v="28"/>
    <n v="1"/>
    <n v="488"/>
    <n v="94.329132000000001"/>
    <n v="5.1287700000000003"/>
    <n v="94.029346570000016"/>
    <n v="5.3444968639999999"/>
    <n v="7.5000000000002842"/>
    <n v="15"/>
  </r>
  <r>
    <s v="DF20161216SW"/>
    <x v="50"/>
    <x v="28"/>
    <n v="2"/>
    <n v="607"/>
    <n v="79.331542999999996"/>
    <n v="10.554449999999999"/>
    <n v="128.82895952999999"/>
    <n v="7.1248046959999991"/>
    <n v="23.000000000017451"/>
    <n v="20"/>
  </r>
  <r>
    <s v="DF20161216SW"/>
    <x v="50"/>
    <x v="28"/>
    <n v="3"/>
    <n v="596"/>
    <n v="96.200417000000002"/>
    <n v="7.1587500000000004"/>
    <n v="97.351590720000004"/>
    <n v="9.4973045999999997"/>
    <n v="1.9999999999953388"/>
    <n v="20"/>
  </r>
  <r>
    <s v="DF20161216SW"/>
    <x v="50"/>
    <x v="7"/>
    <n v="1"/>
    <n v="2431"/>
    <n v="866.981628"/>
    <n v="0"/>
    <n v="53.938235370000001"/>
    <n v="18.085700014"/>
    <n v="0.49999999999883471"/>
    <n v="20"/>
  </r>
  <r>
    <s v="DF20161216SW"/>
    <x v="50"/>
    <x v="7"/>
    <n v="2"/>
    <n v="2460"/>
    <n v="848.31384300000002"/>
    <n v="0"/>
    <n v="54.70054992"/>
    <n v="19.860277149999998"/>
    <n v="0.49999999999883471"/>
    <n v="30"/>
  </r>
  <r>
    <s v="DF20161216SW"/>
    <x v="50"/>
    <x v="7"/>
    <n v="3"/>
    <n v="2468"/>
    <n v="847.94146699999999"/>
    <n v="0"/>
    <n v="58.486812569999998"/>
    <n v="18.973088535999999"/>
    <n v="2.6923076923014175"/>
    <n v="50"/>
  </r>
  <r>
    <s v="DF20161216SW"/>
    <x v="50"/>
    <x v="17"/>
    <n v="1"/>
    <n v="577"/>
    <n v="0"/>
    <n v="40.264130000000002"/>
    <n v="75.229448779999998"/>
    <n v="10.683021463999999"/>
    <n v="6.5000000000026148"/>
    <n v="5"/>
  </r>
  <r>
    <s v="DF20161216SW"/>
    <x v="50"/>
    <x v="17"/>
    <n v="2"/>
    <n v="642"/>
    <n v="15.632296"/>
    <n v="45.144466000000001"/>
    <n v="76.881573920000008"/>
    <n v="10.386625565999999"/>
    <n v="5.9999999999860165"/>
    <n v="5"/>
  </r>
  <r>
    <s v="DF20161216SW"/>
    <x v="50"/>
    <x v="17"/>
    <n v="3"/>
    <n v="637"/>
    <n v="11.278563999999999"/>
    <n v="29.248332999999999"/>
    <n v="54.881069419999996"/>
    <n v="9.7937671339999994"/>
    <n v="6.5000000000026148"/>
    <n v="10"/>
  </r>
  <r>
    <s v="DF20161216SW"/>
    <x v="50"/>
    <x v="18"/>
    <n v="1"/>
    <n v="382"/>
    <n v="7.2544300000000002"/>
    <n v="29.462676999999999"/>
    <n v="102.403892"/>
    <n v="20.155962263999999"/>
    <n v="10.499999999993292"/>
    <n v="20"/>
  </r>
  <r>
    <s v="DF20161216SW"/>
    <x v="50"/>
    <x v="18"/>
    <n v="2"/>
    <n v="366"/>
    <n v="11.554276"/>
    <n v="40.218474999999998"/>
    <n v="125.25243608000001"/>
    <n v="3.8602961740000001"/>
    <n v="7.5000000000002842"/>
    <n v="30"/>
  </r>
  <r>
    <s v="DF20161216SW"/>
    <x v="50"/>
    <x v="18"/>
    <n v="3"/>
    <n v="356"/>
    <n v="8.9340229999999998"/>
    <n v="41.748249999999999"/>
    <n v="112.03238558"/>
    <n v="3.5633894000000002"/>
    <n v="1.4999999999965041"/>
    <n v="25"/>
  </r>
  <r>
    <s v="DF20161216SW"/>
    <x v="50"/>
    <x v="11"/>
    <n v="1"/>
    <n v="428"/>
    <n v="138.36386100000001"/>
    <n v="48.143410000000003"/>
    <n v="57.189670220000004"/>
    <n v="2.672535806"/>
    <n v="3.0000000000107718"/>
    <n v="25"/>
  </r>
  <r>
    <s v="DF20161216SW"/>
    <x v="50"/>
    <x v="11"/>
    <n v="2"/>
    <n v="430"/>
    <n v="139.973511"/>
    <n v="46.885437000000003"/>
    <n v="56.036859499999991"/>
    <n v="2.9695092160000005"/>
    <n v="2.9999999999930083"/>
    <n v="40"/>
  </r>
  <r>
    <s v="DF20161216SW"/>
    <x v="50"/>
    <x v="11"/>
    <n v="3"/>
    <n v="436"/>
    <n v="135.91835"/>
    <n v="44.444358999999999"/>
    <n v="66.304899020000008"/>
    <n v="2.672535806"/>
    <n v="6.0000000000037801"/>
    <n v="35"/>
  </r>
  <r>
    <s v="DF20161216SW"/>
    <x v="50"/>
    <x v="12"/>
    <n v="1"/>
    <n v="282"/>
    <n v="14.926627999999999"/>
    <n v="29.284058000000002"/>
    <n v="41.375342000000003"/>
    <n v="3.266460414"/>
    <n v="0.99999999999766942"/>
    <n v="0"/>
  </r>
  <r>
    <s v="DF20161216SW"/>
    <x v="50"/>
    <x v="12"/>
    <n v="2"/>
    <n v="287"/>
    <n v="9.7214600000000004"/>
    <n v="32.274918"/>
    <n v="38.387175499999998"/>
    <n v="2.3755401840000001"/>
    <n v="2.5000000000119371"/>
    <n v="35"/>
  </r>
  <r>
    <s v="DF20161216SW"/>
    <x v="50"/>
    <x v="12"/>
    <n v="3"/>
    <n v="293"/>
    <n v="7.7422700000000004"/>
    <n v="35.785110000000003"/>
    <n v="45.527491819999995"/>
    <n v="2.3755401840000001"/>
    <n v="6.4999999999848512"/>
    <n v="60"/>
  </r>
  <r>
    <s v="DF20161216SW"/>
    <x v="50"/>
    <x v="13"/>
    <n v="1"/>
    <n v="596"/>
    <n v="317.67202800000001"/>
    <n v="46.952750999999999"/>
    <n v="46.117676719999999"/>
    <n v="3.266460414"/>
    <n v="0.99999999999766942"/>
    <n v="25"/>
  </r>
  <r>
    <s v="DF20161216SW"/>
    <x v="50"/>
    <x v="13"/>
    <n v="2"/>
    <n v="597"/>
    <n v="329.74984699999999"/>
    <n v="47.361870000000003"/>
    <n v="46.707116779999993"/>
    <n v="3.266460414"/>
    <n v="3.5000000000096065"/>
    <n v="30"/>
  </r>
  <r>
    <s v="DF20161216SW"/>
    <x v="50"/>
    <x v="13"/>
    <n v="3"/>
    <n v="591"/>
    <n v="338.33099399999998"/>
    <n v="52.204200999999998"/>
    <n v="48.47096792"/>
    <n v="3.8602961740000001"/>
    <n v="2.6666666666841365"/>
    <n v="50"/>
  </r>
  <r>
    <s v="DF20161216SW"/>
    <x v="50"/>
    <x v="14"/>
    <n v="1"/>
    <n v="476"/>
    <n v="209.55941799999999"/>
    <n v="46.4758"/>
    <n v="51.978559519999997"/>
    <n v="5.0477011499999991"/>
    <n v="1.4999999999965041"/>
    <n v="15"/>
  </r>
  <r>
    <s v="DF20161216SW"/>
    <x v="50"/>
    <x v="14"/>
    <n v="2"/>
    <n v="469"/>
    <n v="213.13481100000001"/>
    <n v="33.755893999999998"/>
    <n v="39.584676620000003"/>
    <n v="4.1571807359999999"/>
    <n v="5.5000000000049454"/>
    <n v="25"/>
  </r>
  <r>
    <s v="DF20161216SW"/>
    <x v="50"/>
    <x v="14"/>
    <n v="3"/>
    <n v="480"/>
    <n v="216.03379799999999"/>
    <n v="34.333488000000003"/>
    <n v="66.304899020000008"/>
    <n v="4.4540430859999995"/>
    <n v="0.99999999999766942"/>
    <n v="35"/>
  </r>
  <r>
    <s v="DF20170117SW"/>
    <x v="51"/>
    <x v="0"/>
    <n v="1"/>
    <n v="480.6"/>
    <n v="307.886414"/>
    <n v="45.871017000000002"/>
    <n v="24.901226750000003"/>
    <n v="5.4434199999999997"/>
    <n v="0"/>
    <n v="30"/>
  </r>
  <r>
    <s v="DF20170117SW"/>
    <x v="51"/>
    <x v="0"/>
    <n v="2"/>
    <n v="464.6"/>
    <n v="306.00433299999997"/>
    <n v="46.144858999999997"/>
    <n v="34.511348000000005"/>
    <n v="5.4434199999999997"/>
    <n v="1.9999999999953388"/>
    <n v="35"/>
  </r>
  <r>
    <s v="DF20170117SW"/>
    <x v="51"/>
    <x v="0"/>
    <n v="3"/>
    <n v="462.3"/>
    <n v="323.06359900000001"/>
    <n v="42.972321000000001"/>
    <n v="22.992526999999999"/>
    <n v="5.7482499999999996"/>
    <n v="3.499999999991843"/>
    <n v="40"/>
  </r>
  <r>
    <s v="DF20170117SW"/>
    <x v="51"/>
    <x v="2"/>
    <n v="1"/>
    <n v="639.29999999999995"/>
    <n v="503.46264600000001"/>
    <n v="37.087035999999998"/>
    <n v="23.628266749999998"/>
    <n v="5.4434199999999997"/>
    <n v="3.499999999991843"/>
    <n v="80"/>
  </r>
  <r>
    <s v="DF20170117SW"/>
    <x v="51"/>
    <x v="2"/>
    <n v="2"/>
    <n v="620.79999999999995"/>
    <n v="492.63287400000002"/>
    <n v="36.284092000000001"/>
    <n v="28.731950749999999"/>
    <n v="4.8337599999999998"/>
    <n v="4.0000000000084412"/>
    <n v="95"/>
  </r>
  <r>
    <s v="DF20170117SW"/>
    <x v="51"/>
    <x v="2"/>
    <n v="3"/>
    <n v="638.1"/>
    <n v="484.89331099999998"/>
    <n v="32.373362999999998"/>
    <n v="25.538447000000001"/>
    <n v="4.5289299999999999"/>
    <n v="0.49999999999883471"/>
    <n v="65"/>
  </r>
  <r>
    <s v="DF20170117SW"/>
    <x v="51"/>
    <x v="3"/>
    <n v="1"/>
    <n v="381.9"/>
    <n v="8.6292229999999996"/>
    <n v="5.0963919999999998"/>
    <n v="100.72296875000001"/>
    <n v="4.2241"/>
    <n v="17.499999999994742"/>
    <n v="40"/>
  </r>
  <r>
    <s v="DF20170117SW"/>
    <x v="51"/>
    <x v="3"/>
    <n v="2"/>
    <n v="349"/>
    <n v="6.7538450000000001"/>
    <n v="5.0963919999999998"/>
    <n v="70.698446750000002"/>
    <n v="4.2241"/>
    <n v="21.500000000003183"/>
    <n v="35"/>
  </r>
  <r>
    <s v="DF20170117SW"/>
    <x v="51"/>
    <x v="3"/>
    <n v="3"/>
    <n v="354.8"/>
    <n v="2.6176409999999999"/>
    <n v="5.0963919999999998"/>
    <n v="61.345550750000001"/>
    <n v="4.8337599999999998"/>
    <n v="7.2222222222251276"/>
    <n v="50"/>
  </r>
  <r>
    <s v="DF20170117SW"/>
    <x v="51"/>
    <x v="4"/>
    <n v="1"/>
    <n v="643"/>
    <n v="508.27624500000002"/>
    <n v="26.091187000000001"/>
    <n v="23.628266749999998"/>
    <n v="3.91927"/>
    <n v="0.49999999999883471"/>
    <n v="30"/>
  </r>
  <r>
    <s v="DF20170117SW"/>
    <x v="51"/>
    <x v="4"/>
    <n v="2"/>
    <n v="665.1"/>
    <n v="503.450806"/>
    <n v="24.302557"/>
    <n v="29.372131999999997"/>
    <n v="3.91927"/>
    <n v="4.500000000007276"/>
    <n v="45"/>
  </r>
  <r>
    <s v="DF20170117SW"/>
    <x v="51"/>
    <x v="4"/>
    <n v="3"/>
    <n v="628.9"/>
    <n v="497.30950899999999"/>
    <n v="19.898575000000001"/>
    <n v="29.372131999999997"/>
    <n v="4.2241"/>
    <n v="19.499999999990081"/>
    <n v="50"/>
  </r>
  <r>
    <s v="DF20170117SW"/>
    <x v="51"/>
    <x v="5"/>
    <n v="1"/>
    <n v="267.5"/>
    <n v="1.9357260000000001"/>
    <n v="5.0963919999999998"/>
    <n v="36.446696749999994"/>
    <n v="3.91927"/>
    <n v="3.499999999991843"/>
    <n v="10"/>
  </r>
  <r>
    <s v="DF20170117SW"/>
    <x v="51"/>
    <x v="5"/>
    <n v="2"/>
    <n v="259.10000000000002"/>
    <n v="2.629505"/>
    <n v="5.0963919999999998"/>
    <n v="48.807046999999997"/>
    <n v="3.3096100000000002"/>
    <n v="10.500000000011056"/>
    <n v="35"/>
  </r>
  <r>
    <s v="DF20170117SW"/>
    <x v="51"/>
    <x v="5"/>
    <n v="3"/>
    <n v="301.10000000000002"/>
    <n v="2.5977760000000001"/>
    <n v="5.0963919999999998"/>
    <n v="183.707975"/>
    <n v="3.0047800000000002"/>
    <n v="4.0000000000084412"/>
    <n v="35"/>
  </r>
  <r>
    <s v="DF20170117SW"/>
    <x v="51"/>
    <x v="26"/>
    <n v="1"/>
    <n v="878.5"/>
    <n v="777.67700200000002"/>
    <n v="92.571540999999996"/>
    <n v="325.86140675000001"/>
    <n v="176.75788"/>
    <n v="2.1052631578898304"/>
    <n v="0"/>
  </r>
  <r>
    <s v="DF20170117SW"/>
    <x v="51"/>
    <x v="26"/>
    <n v="2"/>
    <n v="851.2"/>
    <n v="784.30407700000001"/>
    <n v="96.956328999999997"/>
    <n v="240.55806799999999"/>
    <n v="177.06270999999998"/>
    <n v="0.62499999999854339"/>
    <n v="0"/>
  </r>
  <r>
    <s v="DF20170117SW"/>
    <x v="51"/>
    <x v="26"/>
    <n v="3"/>
    <n v="845.3"/>
    <n v="793.92083700000001"/>
    <n v="96.975586000000007"/>
    <n v="249.23946874999999"/>
    <n v="192.91387"/>
    <n v="4.8000000000030241"/>
    <n v="0"/>
  </r>
  <r>
    <s v="DF20170117SW"/>
    <x v="51"/>
    <x v="27"/>
    <n v="1"/>
    <n v="350.4"/>
    <n v="404.298676"/>
    <n v="5.0963919999999998"/>
    <n v="15.402142999999999"/>
    <n v="7.8820599999999992"/>
    <n v="0.99999999999766942"/>
    <n v="5"/>
  </r>
  <r>
    <s v="DF20170117SW"/>
    <x v="51"/>
    <x v="27"/>
    <n v="2"/>
    <n v="349.8"/>
    <n v="410.421021"/>
    <n v="5.0963919999999998"/>
    <n v="11.633600000000001"/>
    <n v="8.4917200000000008"/>
    <n v="9.4999999999956231"/>
    <n v="25"/>
  </r>
  <r>
    <s v="DF20170117SW"/>
    <x v="51"/>
    <x v="27"/>
    <n v="3"/>
    <n v="349.9"/>
    <n v="426.48590100000001"/>
    <n v="5.0963919999999998"/>
    <n v="11.007236750000001"/>
    <n v="6.0530799999999996"/>
    <n v="4.8000000000030241"/>
    <n v="25"/>
  </r>
  <r>
    <s v="DF20170117SW"/>
    <x v="51"/>
    <x v="28"/>
    <n v="1"/>
    <n v="304.8"/>
    <n v="127.413033"/>
    <n v="32.284782"/>
    <n v="71.044573000000014"/>
    <n v="6.0530799999999996"/>
    <n v="0"/>
    <n v="0"/>
  </r>
  <r>
    <s v="DF20170117SW"/>
    <x v="51"/>
    <x v="28"/>
    <n v="2"/>
    <n v="329.8"/>
    <n v="134.24539200000001"/>
    <n v="35.50967"/>
    <n v="56.220117000000002"/>
    <n v="5.7482499999999996"/>
    <n v="3.9999999999906777"/>
    <n v="5"/>
  </r>
  <r>
    <s v="DF20170117SW"/>
    <x v="51"/>
    <x v="28"/>
    <n v="3"/>
    <n v="320.60000000000002"/>
    <n v="124.71601099999999"/>
    <n v="30.886368000000001"/>
    <n v="50.101352519999999"/>
    <n v="7.5772300000000001"/>
    <n v="1.9999999999953388"/>
    <n v="35"/>
  </r>
  <r>
    <s v="DF20170117SW"/>
    <x v="51"/>
    <x v="7"/>
    <n v="1"/>
    <n v="2082"/>
    <n v="1105.3416749999999"/>
    <n v="23.487627"/>
    <n v="56.977369529999997"/>
    <n v="17.636619999999997"/>
    <n v="0"/>
    <n v="315"/>
  </r>
  <r>
    <s v="DF20170117SW"/>
    <x v="51"/>
    <x v="7"/>
    <n v="2"/>
    <n v="2066"/>
    <n v="1097.6324460000001"/>
    <n v="22.804462000000001"/>
    <n v="65.195782920000013"/>
    <n v="17.331789999999998"/>
    <n v="1.4999999999965041"/>
    <n v="295"/>
  </r>
  <r>
    <s v="DF20170117SW"/>
    <x v="51"/>
    <x v="7"/>
    <n v="3"/>
    <n v="2061"/>
    <n v="1096.0112300000001"/>
    <n v="20.665088999999998"/>
    <n v="56.977369529999997"/>
    <n v="17.331789999999998"/>
    <n v="2.6923076923014175"/>
    <n v="285"/>
  </r>
  <r>
    <s v="DF20170117SW"/>
    <x v="51"/>
    <x v="17"/>
    <n v="1"/>
    <n v="602.4"/>
    <n v="31.766235000000002"/>
    <n v="170.003342"/>
    <n v="86.957018750000003"/>
    <n v="3.6144400000000001"/>
    <n v="8.0000000000168825"/>
    <n v="80"/>
  </r>
  <r>
    <s v="DF20170117SW"/>
    <x v="51"/>
    <x v="17"/>
    <n v="2"/>
    <n v="594.29999999999995"/>
    <n v="34.681908"/>
    <n v="182.03938299999999"/>
    <n v="76.762100000000004"/>
    <n v="3.91927"/>
    <n v="8.9999999999967883"/>
    <n v="105"/>
  </r>
  <r>
    <s v="DF20170117SW"/>
    <x v="51"/>
    <x v="17"/>
    <n v="3"/>
    <n v="614.9"/>
    <n v="31.624596"/>
    <n v="172.65936300000001"/>
    <n v="51.431927000000002"/>
    <n v="4.2241"/>
    <n v="6.5000000000026148"/>
    <n v="185"/>
  </r>
  <r>
    <s v="DF20170117SW"/>
    <x v="51"/>
    <x v="18"/>
    <n v="1"/>
    <n v="337.1"/>
    <n v="14.395374"/>
    <n v="5.0963919999999998"/>
    <n v="44.232506749999999"/>
    <n v="3.6144400000000001"/>
    <n v="9.4999999999956231"/>
    <n v="40"/>
  </r>
  <r>
    <s v="DF20170117SW"/>
    <x v="51"/>
    <x v="18"/>
    <n v="2"/>
    <n v="334.3"/>
    <n v="10.179278999999999"/>
    <n v="5.0963919999999998"/>
    <n v="40.979783000000005"/>
    <n v="3.6144400000000001"/>
    <n v="9.9999999999944578"/>
    <n v="95"/>
  </r>
  <r>
    <s v="DF20170117SW"/>
    <x v="51"/>
    <x v="18"/>
    <n v="3"/>
    <n v="343.9"/>
    <n v="13.891852999999999"/>
    <n v="5.0963919999999998"/>
    <n v="29.372131999999997"/>
    <n v="3.6144400000000001"/>
    <n v="1.4999999999965041"/>
    <n v="85"/>
  </r>
  <r>
    <s v="DF20170117SW"/>
    <x v="51"/>
    <x v="11"/>
    <n v="1"/>
    <n v="568.79999999999995"/>
    <n v="160.84857199999999"/>
    <n v="94.109375"/>
    <n v="73.388468750000001"/>
    <n v="4.5289299999999999"/>
    <n v="5.4999999999871818"/>
    <n v="80"/>
  </r>
  <r>
    <s v="DF20170117SW"/>
    <x v="51"/>
    <x v="11"/>
    <n v="2"/>
    <n v="561.5"/>
    <n v="260.32183800000001"/>
    <n v="96.361480999999998"/>
    <n v="50.118500000000004"/>
    <n v="4.2241"/>
    <n v="21.999999999984254"/>
    <n v="35"/>
  </r>
  <r>
    <s v="DF20170117SW"/>
    <x v="51"/>
    <x v="11"/>
    <n v="3"/>
    <n v="553.1"/>
    <n v="254.73529099999999"/>
    <n v="93.952552999999995"/>
    <n v="65.342090750000011"/>
    <n v="3.91927"/>
    <n v="6.0000000000037801"/>
    <n v="30"/>
  </r>
  <r>
    <s v="DF20170117SW"/>
    <x v="51"/>
    <x v="12"/>
    <n v="1"/>
    <n v="615.79999999999995"/>
    <n v="441.82836900000001"/>
    <n v="19.405374999999999"/>
    <n v="20.454503000000003"/>
    <n v="4.2241"/>
    <n v="0.49999999999883471"/>
    <n v="5"/>
  </r>
  <r>
    <s v="DF20170117SW"/>
    <x v="51"/>
    <x v="12"/>
    <n v="2"/>
    <n v="594.5"/>
    <n v="418.69500699999998"/>
    <n v="18.428546999999998"/>
    <n v="22.992526999999999"/>
    <n v="3.3096100000000002"/>
    <n v="8.9999999999967883"/>
    <n v="15"/>
  </r>
  <r>
    <s v="DF20170117SW"/>
    <x v="51"/>
    <x v="12"/>
    <n v="3"/>
    <n v="595.1"/>
    <n v="472.21374500000002"/>
    <n v="13.623989"/>
    <n v="23.628266749999998"/>
    <n v="3.0047800000000002"/>
    <n v="6.4999999999848512"/>
    <n v="0"/>
  </r>
  <r>
    <s v="DF20170117SW"/>
    <x v="51"/>
    <x v="13"/>
    <n v="1"/>
    <n v="665.9"/>
    <n v="496.20196499999997"/>
    <n v="111.957932"/>
    <n v="45.537050749999999"/>
    <n v="3.91927"/>
    <n v="3.0000000000107718"/>
    <n v="10"/>
  </r>
  <r>
    <s v="DF20170117SW"/>
    <x v="51"/>
    <x v="13"/>
    <n v="2"/>
    <n v="662.3"/>
    <n v="513.12829599999998"/>
    <n v="113.24691799999999"/>
    <n v="60.681187999999999"/>
    <n v="3.6144400000000001"/>
    <n v="10.500000000011056"/>
    <n v="15"/>
  </r>
  <r>
    <s v="DF20170117SW"/>
    <x v="51"/>
    <x v="13"/>
    <n v="3"/>
    <n v="682.1"/>
    <n v="390.64923099999999"/>
    <n v="109.629013"/>
    <n v="42.279392000000001"/>
    <n v="3.91927"/>
    <n v="2.6666666666841365"/>
    <n v="10"/>
  </r>
  <r>
    <s v="DF20170117SW"/>
    <x v="51"/>
    <x v="14"/>
    <n v="1"/>
    <n v="609.6"/>
    <n v="436.75424199999998"/>
    <n v="76.906563000000006"/>
    <n v="34.511348000000005"/>
    <n v="6.6627399999999994"/>
    <n v="7.0000000000014495"/>
    <n v="40"/>
  </r>
  <r>
    <s v="DF20170117SW"/>
    <x v="51"/>
    <x v="14"/>
    <n v="2"/>
    <n v="609.4"/>
    <n v="441.22699"/>
    <n v="78.410636999999994"/>
    <n v="43.580975000000002"/>
    <n v="4.2241"/>
    <n v="8.3333333333336501"/>
    <n v="30"/>
  </r>
  <r>
    <s v="DF20170117SW"/>
    <x v="51"/>
    <x v="14"/>
    <n v="3"/>
    <n v="611.29999999999995"/>
    <n v="422.450897"/>
    <n v="73.910233000000005"/>
    <n v="48.152060749999997"/>
    <n v="4.2241"/>
    <n v="0.99999999999766942"/>
    <n v="25"/>
  </r>
  <r>
    <s v="DF20170221SW"/>
    <x v="52"/>
    <x v="0"/>
    <n v="1"/>
    <n v="286"/>
    <n v="41.400593000000001"/>
    <n v="43.745776999999997"/>
    <n v="21.088268750000001"/>
    <n v="74.985799999999998"/>
    <n v="1.9999999999953388"/>
    <n v="30"/>
  </r>
  <r>
    <s v="DF20170221SW"/>
    <x v="52"/>
    <x v="0"/>
    <n v="2"/>
    <n v="305.5"/>
    <n v="29.631491"/>
    <n v="51.968781"/>
    <n v="14.772818750000003"/>
    <n v="79.555300000000003"/>
    <n v="0.49999999999883471"/>
    <n v="25"/>
  </r>
  <r>
    <s v="DF20170221SW"/>
    <x v="52"/>
    <x v="0"/>
    <n v="3"/>
    <n v="311.5"/>
    <n v="29.085166999999998"/>
    <n v="59.889113999999999"/>
    <n v="39.682148000000005"/>
    <n v="79.555300000000003"/>
    <n v="3.499999999991843"/>
    <n v="5"/>
  </r>
  <r>
    <s v="DF20170221SW"/>
    <x v="52"/>
    <x v="2"/>
    <n v="1"/>
    <n v="258.8"/>
    <n v="19.759965999999999"/>
    <n v="21.610275000000001"/>
    <n v="47.497567999999994"/>
    <n v="32.454299999999996"/>
    <n v="4.4999999999895124"/>
    <n v="25"/>
  </r>
  <r>
    <s v="DF20170221SW"/>
    <x v="52"/>
    <x v="2"/>
    <n v="2"/>
    <n v="260.8"/>
    <n v="22.948789999999999"/>
    <n v="31.740773999999998"/>
    <n v="39.682148000000005"/>
    <n v="33.860299999999995"/>
    <n v="2.9999999999930083"/>
    <n v="15"/>
  </r>
  <r>
    <s v="DF20170221SW"/>
    <x v="52"/>
    <x v="2"/>
    <n v="3"/>
    <n v="301.7"/>
    <n v="17.194655999999998"/>
    <n v="26.737794999999998"/>
    <n v="49.462526749999995"/>
    <n v="31.399799999999999"/>
    <n v="0.49999999999883471"/>
    <n v="10"/>
  </r>
  <r>
    <s v="DF20170221SW"/>
    <x v="52"/>
    <x v="3"/>
    <n v="1"/>
    <n v="267.60000000000002"/>
    <n v="9.4416689999999992"/>
    <n v="4.0425170000000001"/>
    <n v="37.739396749999997"/>
    <n v="17.691300000000002"/>
    <n v="5.5000000000049454"/>
    <n v="5"/>
  </r>
  <r>
    <s v="DF20170221SW"/>
    <x v="52"/>
    <x v="3"/>
    <n v="2"/>
    <n v="292.3"/>
    <n v="4.2519999999999998"/>
    <n v="14.744218999999999"/>
    <n v="60.681187999999999"/>
    <n v="20.854800000000001"/>
    <n v="20.49999999998775"/>
    <n v="10"/>
  </r>
  <r>
    <s v="DF20170221SW"/>
    <x v="52"/>
    <x v="3"/>
    <n v="3"/>
    <n v="298.3"/>
    <n v="11.093451"/>
    <n v="4.0425170000000001"/>
    <n v="46.843568749999996"/>
    <n v="21.5578"/>
    <n v="7.2222222222251276"/>
    <n v="0"/>
  </r>
  <r>
    <s v="DF20170221SW"/>
    <x v="52"/>
    <x v="4"/>
    <n v="1"/>
    <n v="575.5"/>
    <n v="4.080749"/>
    <n v="19.715665999999999"/>
    <n v="84.227516750000007"/>
    <n v="22.612300000000001"/>
    <n v="7.5000000000002842"/>
    <n v="20"/>
  </r>
  <r>
    <s v="DF20170221SW"/>
    <x v="52"/>
    <x v="4"/>
    <n v="2"/>
    <n v="595.20000000000005"/>
    <n v="25.895800000000001"/>
    <n v="4.0425170000000001"/>
    <n v="242.13206299999996"/>
    <n v="25.7758"/>
    <n v="10.499999999993292"/>
    <n v="20"/>
  </r>
  <r>
    <s v="DF20170221SW"/>
    <x v="52"/>
    <x v="4"/>
    <n v="3"/>
    <n v="596"/>
    <n v="12.027772000000001"/>
    <n v="4.0425170000000001"/>
    <n v="278.06882675000003"/>
    <n v="22.612300000000001"/>
    <n v="19.499999999990081"/>
    <n v="35"/>
  </r>
  <r>
    <s v="DF20170221SW"/>
    <x v="52"/>
    <x v="5"/>
    <n v="1"/>
    <n v="320.5"/>
    <n v="2.332141"/>
    <n v="43.715136999999999"/>
    <n v="27.45306875"/>
    <n v="38.078299999999999"/>
    <n v="1.5000000000142677"/>
    <n v="5"/>
  </r>
  <r>
    <s v="DF20170221SW"/>
    <x v="52"/>
    <x v="5"/>
    <n v="2"/>
    <n v="324.5"/>
    <n v="21.938419"/>
    <n v="16.591822000000001"/>
    <n v="33.867218749999999"/>
    <n v="40.890299999999996"/>
    <n v="3.4999999999740794"/>
    <n v="10"/>
  </r>
  <r>
    <s v="DF20170221SW"/>
    <x v="52"/>
    <x v="5"/>
    <n v="3"/>
    <n v="336.6"/>
    <n v="14.04256"/>
    <n v="4.0425170000000001"/>
    <n v="56.705374999999997"/>
    <n v="36.672299999999993"/>
    <n v="4.0000000000084412"/>
    <n v="0"/>
  </r>
  <r>
    <s v="DF20170221SW"/>
    <x v="52"/>
    <x v="26"/>
    <n v="1"/>
    <n v="880.4"/>
    <n v="272.60443099999998"/>
    <n v="89.188384999999997"/>
    <n v="331.74174800000003"/>
    <n v="280.61330000000004"/>
    <n v="0.49999999999883471"/>
    <n v="0"/>
  </r>
  <r>
    <s v="DF20170221SW"/>
    <x v="52"/>
    <x v="26"/>
    <n v="2"/>
    <n v="882.1"/>
    <n v="197.847443"/>
    <n v="113.584175"/>
    <n v="331.74174800000003"/>
    <n v="220.85830000000001"/>
    <n v="1.9999999999953388"/>
    <n v="0"/>
  </r>
  <r>
    <s v="DF20170221SW"/>
    <x v="52"/>
    <x v="26"/>
    <n v="3"/>
    <n v="879.9"/>
    <n v="122.41687"/>
    <n v="87.358718999999994"/>
    <n v="335.95679675000002"/>
    <n v="279.20730000000003"/>
    <n v="4.8000000000030241"/>
    <n v="0"/>
  </r>
  <r>
    <s v="DF20170221SW"/>
    <x v="52"/>
    <x v="27"/>
    <n v="1"/>
    <n v="247"/>
    <n v="3.7139739999999999"/>
    <n v="36.890456999999998"/>
    <n v="12.260456750000003"/>
    <n v="77.094799999999992"/>
    <n v="0.49999999999883471"/>
    <n v="85"/>
  </r>
  <r>
    <s v="DF20170221SW"/>
    <x v="52"/>
    <x v="27"/>
    <n v="2"/>
    <n v="236.1"/>
    <n v="36.518898"/>
    <n v="65.044105999999999"/>
    <n v="9.1311080000000011"/>
    <n v="71.119299999999996"/>
    <n v="0.49999999999883471"/>
    <n v="35"/>
  </r>
  <r>
    <s v="DF20170221SW"/>
    <x v="52"/>
    <x v="27"/>
    <n v="3"/>
    <n v="250.4"/>
    <n v="54.174666999999999"/>
    <n v="74.708443000000003"/>
    <n v="35.801087000000003"/>
    <n v="63.034799999999997"/>
    <n v="4.8000000000030241"/>
    <n v="35"/>
  </r>
  <r>
    <s v="DF20170221SW"/>
    <x v="52"/>
    <x v="28"/>
    <n v="1"/>
    <n v="411.7"/>
    <n v="41.041553"/>
    <n v="62.576327999999997"/>
    <n v="39.133664320000001"/>
    <n v="34.563299999999998"/>
    <n v="0"/>
    <n v="10"/>
  </r>
  <r>
    <s v="DF20170221SW"/>
    <x v="52"/>
    <x v="28"/>
    <n v="2"/>
    <n v="414.9"/>
    <n v="49.98695"/>
    <n v="100.92318"/>
    <n v="44.658848249999998"/>
    <n v="38.078299999999999"/>
    <n v="0.49999999999883471"/>
    <n v="0"/>
  </r>
  <r>
    <s v="DF20170221SW"/>
    <x v="52"/>
    <x v="28"/>
    <n v="3"/>
    <n v="406.1"/>
    <n v="45.516196999999998"/>
    <n v="69.890647999999999"/>
    <n v="68.863931770000008"/>
    <n v="39.132799999999996"/>
    <n v="1.9999999999953388"/>
    <n v="0"/>
  </r>
  <r>
    <s v="DF20170221SW"/>
    <x v="52"/>
    <x v="7"/>
    <n v="1"/>
    <n v="1858"/>
    <n v="447.29361"/>
    <n v="53.688850000000002"/>
    <n v="20.397356250000005"/>
    <n v="103.45729999999999"/>
    <n v="2.4999999999941735"/>
    <n v="55"/>
  </r>
  <r>
    <s v="DF20170221SW"/>
    <x v="52"/>
    <x v="7"/>
    <n v="2"/>
    <n v="2054"/>
    <n v="566.36199999999997"/>
    <n v="41.892960000000002"/>
    <n v="111.46832500000001"/>
    <n v="103.45729999999999"/>
    <n v="2.4999999999941735"/>
    <n v="50"/>
  </r>
  <r>
    <s v="DF20170221SW"/>
    <x v="52"/>
    <x v="7"/>
    <n v="3"/>
    <n v="2079"/>
    <n v="487.99255399999998"/>
    <n v="4.0425170000000001"/>
    <n v="65.932787370000014"/>
    <n v="115.7598"/>
    <n v="2.6923076923014175"/>
    <n v="30"/>
  </r>
  <r>
    <s v="DF20170221SW"/>
    <x v="52"/>
    <x v="17"/>
    <n v="1"/>
    <n v="351.8"/>
    <n v="39.020297999999997"/>
    <n v="29.984961999999999"/>
    <n v="33.867218749999999"/>
    <n v="11.3643"/>
    <n v="0.49999999998107114"/>
    <n v="0"/>
  </r>
  <r>
    <s v="DF20170221SW"/>
    <x v="52"/>
    <x v="17"/>
    <n v="2"/>
    <n v="342.6"/>
    <n v="10.477155"/>
    <n v="19.902896999999999"/>
    <n v="59.353943000000001"/>
    <n v="8.5523000000000007"/>
    <n v="4.500000000007276"/>
    <n v="5"/>
  </r>
  <r>
    <s v="DF20170221SW"/>
    <x v="52"/>
    <x v="17"/>
    <n v="3"/>
    <n v="327.7"/>
    <n v="9.8598529999999993"/>
    <n v="26.977312000000001"/>
    <n v="44.884532"/>
    <n v="11.0128"/>
    <n v="6.5000000000026148"/>
    <n v="5"/>
  </r>
  <r>
    <s v="DF20170221SW"/>
    <x v="52"/>
    <x v="18"/>
    <n v="1"/>
    <n v="406.3"/>
    <n v="30.079550000000001"/>
    <n v="55.408039000000002"/>
    <n v="40.330718750000003"/>
    <n v="20.854800000000001"/>
    <n v="3.0000000000107718"/>
    <n v="15"/>
  </r>
  <r>
    <s v="DF20170221SW"/>
    <x v="52"/>
    <x v="18"/>
    <n v="2"/>
    <n v="405.4"/>
    <n v="13.754160000000001"/>
    <n v="20.904731999999999"/>
    <n v="58.028672"/>
    <n v="16.636800000000001"/>
    <n v="0"/>
    <n v="0"/>
  </r>
  <r>
    <s v="DF20170221SW"/>
    <x v="52"/>
    <x v="18"/>
    <n v="3"/>
    <n v="396.9"/>
    <n v="15.126415"/>
    <n v="11.491534"/>
    <n v="65.342090750000011"/>
    <n v="15.5823"/>
    <n v="1.4999999999965041"/>
    <n v="0"/>
  </r>
  <r>
    <s v="DF20170221SW"/>
    <x v="52"/>
    <x v="11"/>
    <n v="1"/>
    <n v="310.8"/>
    <n v="39.563969"/>
    <n v="69.151222000000004"/>
    <n v="30.653975000000003"/>
    <n v="25.7758"/>
    <n v="0.49999999999883471"/>
    <n v="70"/>
  </r>
  <r>
    <s v="DF20170221SW"/>
    <x v="52"/>
    <x v="11"/>
    <n v="2"/>
    <n v="313"/>
    <n v="2.1516730000000002"/>
    <n v="71.203590000000005"/>
    <n v="44.232506749999999"/>
    <n v="29.993800000000004"/>
    <n v="2.9999999999930083"/>
    <n v="5"/>
  </r>
  <r>
    <s v="DF20170221SW"/>
    <x v="52"/>
    <x v="11"/>
    <n v="3"/>
    <n v="303.89999999999998"/>
    <n v="30.577959"/>
    <n v="63.604793999999998"/>
    <n v="49.462526749999995"/>
    <n v="28.587800000000001"/>
    <n v="6.0000000000037801"/>
    <n v="0"/>
  </r>
  <r>
    <s v="DF20170221SW"/>
    <x v="52"/>
    <x v="12"/>
    <n v="1"/>
    <n v="254.3"/>
    <n v="2.7355339999999999"/>
    <n v="16.506440999999999"/>
    <n v="22.357280749999997"/>
    <n v="13.1218"/>
    <n v="0.99999999999766942"/>
    <n v="110"/>
  </r>
  <r>
    <s v="DF20170221SW"/>
    <x v="52"/>
    <x v="12"/>
    <n v="2"/>
    <n v="273.5"/>
    <n v="62.586627999999997"/>
    <n v="48.920444000000003"/>
    <n v="26.814367999999998"/>
    <n v="19.097300000000001"/>
    <n v="0.49999999999883471"/>
    <n v="125"/>
  </r>
  <r>
    <s v="DF20170221SW"/>
    <x v="52"/>
    <x v="12"/>
    <n v="3"/>
    <n v="267.89999999999998"/>
    <n v="27.436831999999999"/>
    <n v="14.855534"/>
    <n v="30.653975000000003"/>
    <n v="17.3398"/>
    <n v="6.4999999999848512"/>
    <n v="65"/>
  </r>
  <r>
    <s v="DF20170221SW"/>
    <x v="52"/>
    <x v="13"/>
    <n v="1"/>
    <n v="360.4"/>
    <n v="82.318282999999994"/>
    <n v="56.089787000000001"/>
    <n v="33.223583000000005"/>
    <n v="27.181799999999999"/>
    <n v="0.49999999998107114"/>
    <n v="70"/>
  </r>
  <r>
    <s v="DF20170221SW"/>
    <x v="52"/>
    <x v="13"/>
    <n v="2"/>
    <n v="370.4"/>
    <n v="63.16095"/>
    <n v="64.394278999999997"/>
    <n v="39.682148000000005"/>
    <n v="24.369800000000001"/>
    <n v="1.9999999999953388"/>
    <n v="50"/>
  </r>
  <r>
    <s v="DF20170221SW"/>
    <x v="52"/>
    <x v="13"/>
    <n v="3"/>
    <n v="382"/>
    <n v="75.624481000000003"/>
    <n v="46.647972000000003"/>
    <n v="51.431927000000002"/>
    <n v="29.993800000000004"/>
    <n v="2.6666666666841365"/>
    <n v="15"/>
  </r>
  <r>
    <s v="DF20170221SW"/>
    <x v="52"/>
    <x v="14"/>
    <n v="1"/>
    <n v="369.6"/>
    <n v="45.470711000000001"/>
    <n v="29.816117999999999"/>
    <n v="32.150395430000003"/>
    <n v="2.2252999999999998"/>
    <n v="12.00000000000756"/>
    <n v="100"/>
  </r>
  <r>
    <s v="DF20170221SW"/>
    <x v="52"/>
    <x v="14"/>
    <n v="2"/>
    <n v="294.2"/>
    <n v="57.795696"/>
    <n v="19.912731000000001"/>
    <n v="81.505910750000012"/>
    <n v="5.0373000000000001"/>
    <n v="9.5833333333406046"/>
    <n v="130"/>
  </r>
  <r>
    <s v="DF20170221SW"/>
    <x v="52"/>
    <x v="14"/>
    <n v="3"/>
    <n v="325.60000000000002"/>
    <n v="55.854255999999999"/>
    <n v="35.451121999999998"/>
    <n v="104.89124675000001"/>
    <n v="1.8738000000000001"/>
    <n v="0.99999999999766942"/>
    <n v="75"/>
  </r>
  <r>
    <s v="DF20170320SW"/>
    <x v="53"/>
    <x v="0"/>
    <n v="1"/>
    <n v="320.2"/>
    <n v="141.43428"/>
    <n v="17.305384"/>
    <n v="26.449968500000001"/>
    <n v="7.8712199999999992"/>
    <n v="3.499999999991843"/>
    <n v="125"/>
  </r>
  <r>
    <s v="DF20170320SW"/>
    <x v="53"/>
    <x v="0"/>
    <n v="2"/>
    <n v="319.8"/>
    <n v="138.29657"/>
    <n v="14.033913"/>
    <n v="26.449968500000001"/>
    <n v="7.8712199999999992"/>
    <n v="1.9999999999953388"/>
    <n v="110"/>
  </r>
  <r>
    <s v="DF20170320SW"/>
    <x v="53"/>
    <x v="0"/>
    <n v="3"/>
    <n v="328.7"/>
    <n v="132.78866600000001"/>
    <n v="16.005482000000001"/>
    <n v="21.361225999999995"/>
    <n v="7.0369400000000004"/>
    <n v="1.9999999999953388"/>
    <n v="85"/>
  </r>
  <r>
    <s v="DF20170320SW"/>
    <x v="53"/>
    <x v="2"/>
    <n v="1"/>
    <n v="347.5"/>
    <n v="112.44457199999999"/>
    <n v="0"/>
    <n v="37.394665999999994"/>
    <n v="4.1169599999999997"/>
    <n v="9.9999999999766942"/>
    <n v="190"/>
  </r>
  <r>
    <s v="DF20170320SW"/>
    <x v="53"/>
    <x v="2"/>
    <n v="2"/>
    <n v="311.5"/>
    <n v="115.647087"/>
    <n v="0"/>
    <n v="26.449968500000001"/>
    <n v="4.9512399999999994"/>
    <n v="3.9999999999906777"/>
    <n v="180"/>
  </r>
  <r>
    <s v="DF20170320SW"/>
    <x v="53"/>
    <x v="2"/>
    <n v="3"/>
    <n v="323.3"/>
    <n v="114.671997"/>
    <n v="1.3953930000000001"/>
    <n v="50.826055999999994"/>
    <n v="4.5341000000000005"/>
    <n v="0"/>
    <n v="145"/>
  </r>
  <r>
    <s v="DF20170320SW"/>
    <x v="53"/>
    <x v="3"/>
    <n v="1"/>
    <n v="479.6"/>
    <n v="20.261492000000001"/>
    <n v="0"/>
    <n v="151.152794"/>
    <n v="3.6998199999999999"/>
    <n v="14.500000000001734"/>
    <n v="130"/>
  </r>
  <r>
    <s v="DF20170320SW"/>
    <x v="53"/>
    <x v="3"/>
    <n v="2"/>
    <n v="427.4"/>
    <n v="23.123932"/>
    <n v="0"/>
    <n v="81.9632285"/>
    <n v="3.6998199999999999"/>
    <n v="14.500000000001734"/>
    <n v="135"/>
  </r>
  <r>
    <s v="DF20170320SW"/>
    <x v="53"/>
    <x v="3"/>
    <n v="3"/>
    <n v="533.79999999999995"/>
    <n v="19.178139000000002"/>
    <n v="0"/>
    <n v="138.80791249999999"/>
    <n v="5.3683800000000002"/>
    <n v="13.500000000004064"/>
    <n v="75"/>
  </r>
  <r>
    <s v="DF20170320SW"/>
    <x v="53"/>
    <x v="4"/>
    <n v="1"/>
    <n v="278.10000000000002"/>
    <n v="73.351662000000005"/>
    <n v="0"/>
    <n v="27.459175999999999"/>
    <n v="2.8655400000000002"/>
    <n v="0.49999999999883471"/>
    <n v="85"/>
  </r>
  <r>
    <s v="DF20170320SW"/>
    <x v="53"/>
    <x v="4"/>
    <n v="2"/>
    <n v="312.8"/>
    <n v="64.713706999999999"/>
    <n v="0"/>
    <n v="20.334936500000001"/>
    <n v="3.6998199999999999"/>
    <n v="1.4999999999965041"/>
    <n v="215"/>
  </r>
  <r>
    <s v="DF20170320SW"/>
    <x v="53"/>
    <x v="4"/>
    <n v="3"/>
    <n v="310.2"/>
    <n v="74.717667000000006"/>
    <n v="0"/>
    <n v="21.361225999999995"/>
    <n v="2.8655400000000002"/>
    <n v="0.99999999999766942"/>
    <n v="80"/>
  </r>
  <r>
    <s v="DF20170320SW"/>
    <x v="53"/>
    <x v="5"/>
    <n v="1"/>
    <n v="237.1"/>
    <n v="32.514153"/>
    <n v="1.339"/>
    <n v="43.219303999999994"/>
    <n v="2.8655400000000002"/>
    <n v="12.499999999988631"/>
    <n v="240"/>
  </r>
  <r>
    <s v="DF20170320SW"/>
    <x v="53"/>
    <x v="5"/>
    <n v="2"/>
    <n v="234.4"/>
    <n v="19.602792999999998"/>
    <n v="0"/>
    <n v="29.469049999999999"/>
    <n v="2.8655400000000002"/>
    <n v="9.4999999999956231"/>
    <n v="280"/>
  </r>
  <r>
    <s v="DF20170320SW"/>
    <x v="53"/>
    <x v="5"/>
    <n v="3"/>
    <n v="221.7"/>
    <n v="25.109268"/>
    <n v="0"/>
    <n v="34.443912500000003"/>
    <n v="3.6998199999999999"/>
    <n v="5.9999999999860165"/>
    <n v="225"/>
  </r>
  <r>
    <s v="DF20170320SW"/>
    <x v="53"/>
    <x v="26"/>
    <n v="1"/>
    <n v="727.7"/>
    <n v="451.44802900000002"/>
    <n v="5.4362209999999997"/>
    <n v="202.54505000000006"/>
    <n v="246.05815999999996"/>
    <n v="4.500000000007276"/>
    <n v="170"/>
  </r>
  <r>
    <s v="DF20170320SW"/>
    <x v="53"/>
    <x v="26"/>
    <n v="2"/>
    <n v="782.2"/>
    <n v="462.683044"/>
    <n v="4.5880749999999999"/>
    <n v="202.40691650000002"/>
    <n v="257.73808000000002"/>
    <n v="0"/>
    <n v="65"/>
  </r>
  <r>
    <s v="DF20170320SW"/>
    <x v="53"/>
    <x v="26"/>
    <n v="3"/>
    <n v="613"/>
    <n v="461.87591600000002"/>
    <n v="5.6115659999999998"/>
    <n v="202.40691650000002"/>
    <n v="257.73808000000002"/>
    <n v="1.4999999999965041"/>
    <n v="150"/>
  </r>
  <r>
    <s v="DF20170320SW"/>
    <x v="53"/>
    <x v="27"/>
    <n v="1"/>
    <n v="424.6"/>
    <n v="379.826752"/>
    <n v="0"/>
    <n v="15.160784000000003"/>
    <n v="12.042619999999999"/>
    <n v="4.500000000007276"/>
    <n v="130"/>
  </r>
  <r>
    <s v="DF20170320SW"/>
    <x v="53"/>
    <x v="27"/>
    <n v="2"/>
    <n v="404.7"/>
    <n v="391.99795499999999"/>
    <n v="0"/>
    <n v="13.071193999999998"/>
    <n v="12.042619999999999"/>
    <n v="4.4999999999895124"/>
    <n v="115"/>
  </r>
  <r>
    <s v="DF20170320SW"/>
    <x v="53"/>
    <x v="27"/>
    <n v="3"/>
    <n v="426.7"/>
    <n v="379.10818499999999"/>
    <n v="0"/>
    <n v="15.160784000000003"/>
    <n v="12.459760000000001"/>
    <n v="4.500000000007276"/>
    <n v="95"/>
  </r>
  <r>
    <s v="DF20170320SW"/>
    <x v="53"/>
    <x v="28"/>
    <n v="1"/>
    <n v="324.5"/>
    <n v="63.949218999999999"/>
    <n v="0"/>
    <n v="132.4881125"/>
    <n v="4.5341000000000005"/>
    <n v="12.00000000000756"/>
    <n v="120"/>
  </r>
  <r>
    <s v="DF20170320SW"/>
    <x v="53"/>
    <x v="28"/>
    <n v="2"/>
    <n v="288.60000000000002"/>
    <n v="72.078879999999998"/>
    <n v="0"/>
    <n v="98.190048500000003"/>
    <n v="4.9512399999999994"/>
    <n v="7.5000000000002842"/>
    <n v="160"/>
  </r>
  <r>
    <s v="DF20170320SW"/>
    <x v="53"/>
    <x v="28"/>
    <n v="3"/>
    <n v="261.89999999999998"/>
    <n v="30.082015999999999"/>
    <n v="0"/>
    <n v="121.09106600000003"/>
    <n v="4.5341000000000005"/>
    <n v="14.000000000002899"/>
    <n v="110"/>
  </r>
  <r>
    <s v="DF20170320SW"/>
    <x v="53"/>
    <x v="7"/>
    <n v="1"/>
    <n v="2205"/>
    <n v="860.46215800000004"/>
    <n v="13.105909"/>
    <n v="36.413928499999997"/>
    <n v="20.80256"/>
    <n v="2.9999999999930083"/>
    <n v="185"/>
  </r>
  <r>
    <s v="DF20170320SW"/>
    <x v="53"/>
    <x v="7"/>
    <n v="2"/>
    <n v="2262"/>
    <n v="851.12799099999995"/>
    <n v="15.950621"/>
    <n v="24.423012499999999"/>
    <n v="23.722539999999999"/>
    <n v="2.000000000030866"/>
    <n v="150"/>
  </r>
  <r>
    <s v="DF20170320SW"/>
    <x v="53"/>
    <x v="7"/>
    <n v="3"/>
    <n v="2185"/>
    <n v="842.97222899999997"/>
    <n v="14.010323"/>
    <n v="25.437913999999999"/>
    <n v="23.722539999999999"/>
    <n v="1.4999999999965041"/>
    <n v="135"/>
  </r>
  <r>
    <s v="DF20170320SW"/>
    <x v="53"/>
    <x v="17"/>
    <n v="1"/>
    <n v="306.5"/>
    <n v="37.331223000000001"/>
    <n v="3.654188"/>
    <n v="38.372556500000002"/>
    <n v="9.9569200000000002"/>
    <n v="10.499999999993292"/>
    <n v="70"/>
  </r>
  <r>
    <s v="DF20170320SW"/>
    <x v="53"/>
    <x v="17"/>
    <n v="2"/>
    <n v="309.10000000000002"/>
    <n v="23.758512"/>
    <n v="1.5455479999999999"/>
    <n v="37.394665999999994"/>
    <n v="9.9569200000000002"/>
    <n v="6.5000000000026148"/>
    <n v="95"/>
  </r>
  <r>
    <s v="DF20170320SW"/>
    <x v="53"/>
    <x v="17"/>
    <n v="3"/>
    <n v="339.4"/>
    <n v="25.976551000000001"/>
    <n v="1.2874559999999999"/>
    <n v="40.319796499999995"/>
    <n v="12.042619999999999"/>
    <n v="2.9999999999930083"/>
    <n v="85"/>
  </r>
  <r>
    <s v="DF20170320SW"/>
    <x v="53"/>
    <x v="18"/>
    <n v="1"/>
    <n v="323.2"/>
    <n v="91.593292000000005"/>
    <n v="4.4851140000000003"/>
    <n v="85.299696499999996"/>
    <n v="3.28268"/>
    <n v="8.9999999999967883"/>
    <n v="135"/>
  </r>
  <r>
    <s v="DF20170320SW"/>
    <x v="53"/>
    <x v="18"/>
    <n v="2"/>
    <n v="313.3"/>
    <n v="85.271407999999994"/>
    <n v="3.5481229999999999"/>
    <n v="68.161836499999993"/>
    <n v="4.1169599999999997"/>
    <n v="8.4999999999979536"/>
    <n v="110"/>
  </r>
  <r>
    <s v="DF20170320SW"/>
    <x v="53"/>
    <x v="18"/>
    <n v="3"/>
    <n v="340.8"/>
    <n v="87.909271000000004"/>
    <n v="3.9821759999999999"/>
    <n v="80.277912499999999"/>
    <n v="4.1169599999999997"/>
    <n v="5.5000000000049454"/>
    <n v="105"/>
  </r>
  <r>
    <s v="DF20170320SW"/>
    <x v="53"/>
    <x v="11"/>
    <n v="1"/>
    <n v="570.9"/>
    <n v="136.97700499999999"/>
    <n v="8.9965069999999994"/>
    <n v="41.289146000000002"/>
    <n v="3.6998199999999999"/>
    <n v="7.0000000000014495"/>
    <n v="225"/>
  </r>
  <r>
    <s v="DF20170320SW"/>
    <x v="53"/>
    <x v="11"/>
    <n v="2"/>
    <n v="510.8"/>
    <n v="144.458664"/>
    <n v="3.2647759999999999"/>
    <n v="39.3476"/>
    <n v="2.8655400000000002"/>
    <n v="5.9999999999860165"/>
    <n v="185"/>
  </r>
  <r>
    <s v="DF20170320SW"/>
    <x v="53"/>
    <x v="11"/>
    <n v="3"/>
    <n v="609.20000000000005"/>
    <n v="149.45051599999999"/>
    <n v="1.9183429999999999"/>
    <n v="30.469716499999997"/>
    <n v="3.28268"/>
    <n v="7.9999999999991189"/>
    <n v="165"/>
  </r>
  <r>
    <s v="DF20170320SW"/>
    <x v="53"/>
    <x v="12"/>
    <n v="1"/>
    <n v="288.8"/>
    <n v="54.585976000000002"/>
    <n v="14.423264"/>
    <n v="26.449968500000001"/>
    <n v="3.6998199999999999"/>
    <n v="6.5000000000026148"/>
    <n v="75"/>
  </r>
  <r>
    <s v="DF20170320SW"/>
    <x v="53"/>
    <x v="12"/>
    <n v="2"/>
    <n v="311.39999999999998"/>
    <n v="50.984344"/>
    <n v="0"/>
    <n v="23.405264000000003"/>
    <n v="7.0369400000000004"/>
    <n v="1.9999999999953388"/>
    <n v="80"/>
  </r>
  <r>
    <s v="DF20170320SW"/>
    <x v="53"/>
    <x v="12"/>
    <n v="3"/>
    <n v="287.3"/>
    <n v="53.851112000000001"/>
    <n v="0"/>
    <n v="20.334936500000001"/>
    <n v="2.8655400000000002"/>
    <n v="1.0000000000065512"/>
    <n v="60"/>
  </r>
  <r>
    <s v="DF20170320SW"/>
    <x v="53"/>
    <x v="13"/>
    <n v="1"/>
    <n v="432.4"/>
    <n v="180.28379799999999"/>
    <n v="10.777670000000001"/>
    <n v="43.219303999999994"/>
    <n v="3.6998199999999999"/>
    <n v="0.49999999999883471"/>
    <n v="250"/>
  </r>
  <r>
    <s v="DF20170320SW"/>
    <x v="53"/>
    <x v="13"/>
    <n v="2"/>
    <n v="440.2"/>
    <n v="186.331177"/>
    <n v="5.1404259999999997"/>
    <n v="29.469049999999999"/>
    <n v="4.1169599999999997"/>
    <n v="4.500000000007276"/>
    <n v="230"/>
  </r>
  <r>
    <s v="DF20170320SW"/>
    <x v="53"/>
    <x v="13"/>
    <n v="3"/>
    <n v="451.3"/>
    <n v="196.837952"/>
    <n v="6.7534489999999998"/>
    <n v="28.465536500000002"/>
    <n v="4.5341000000000005"/>
    <n v="2.9999999999930083"/>
    <n v="215"/>
  </r>
  <r>
    <s v="DF20170320SW"/>
    <x v="53"/>
    <x v="14"/>
    <n v="1"/>
    <n v="405.6"/>
    <n v="142.095291"/>
    <n v="57.311332999999998"/>
    <n v="55.487748500000002"/>
    <n v="6.2026599999999998"/>
    <n v="20.000000000006679"/>
    <n v="235"/>
  </r>
  <r>
    <s v="DF20170320SW"/>
    <x v="53"/>
    <x v="14"/>
    <n v="2"/>
    <n v="428.1"/>
    <n v="155.26173399999999"/>
    <n v="0"/>
    <n v="43.219303999999994"/>
    <n v="4.5341000000000005"/>
    <n v="11.666666666669084"/>
    <n v="200"/>
  </r>
  <r>
    <s v="DF20170320SW"/>
    <x v="53"/>
    <x v="14"/>
    <n v="3"/>
    <n v="438.1"/>
    <n v="142.519272"/>
    <n v="0"/>
    <n v="34.443912500000003"/>
    <n v="4.5341000000000005"/>
    <n v="14.500000000001734"/>
    <n v="190"/>
  </r>
  <r>
    <s v="DF20170430SW"/>
    <x v="54"/>
    <x v="0"/>
    <n v="1"/>
    <n v="668.1"/>
    <n v="87.533546000000001"/>
    <n v="77.250191000000001"/>
    <n v="66.304344509999993"/>
    <n v="9.0305499999999999"/>
    <n v="4.9999999999883471"/>
    <n v="50"/>
  </r>
  <r>
    <s v="DF20170430SW"/>
    <x v="54"/>
    <x v="0"/>
    <n v="2"/>
    <n v="605.70000000000005"/>
    <n v="56.453079000000002"/>
    <n v="56.654335000000003"/>
    <n v="79.270091000000008"/>
    <n v="9.7404500000000009"/>
    <n v="2.0000000000131024"/>
    <n v="55"/>
  </r>
  <r>
    <s v="DF20170430SW"/>
    <x v="54"/>
    <x v="0"/>
    <n v="3"/>
    <n v="600.5"/>
    <n v="19.198778000000001"/>
    <n v="36.737183000000002"/>
    <n v="76.583917560000003"/>
    <n v="9.3855000000000004"/>
    <n v="7.9999999999991189"/>
    <n v="75"/>
  </r>
  <r>
    <s v="DF20170430SW"/>
    <x v="54"/>
    <x v="2"/>
    <n v="1"/>
    <n v="748.1"/>
    <n v="49.209885"/>
    <n v="61.097304999999999"/>
    <n v="71.827343710000008"/>
    <n v="7.2558000000000007"/>
    <n v="13.00000000000523"/>
    <n v="75"/>
  </r>
  <r>
    <s v="DF20170430SW"/>
    <x v="54"/>
    <x v="2"/>
    <n v="2"/>
    <n v="742.9"/>
    <n v="26.764175000000002"/>
    <n v="46.507773999999998"/>
    <n v="90.427756590000001"/>
    <n v="6.5458999999999996"/>
    <n v="7.9999999999991189"/>
    <n v="110"/>
  </r>
  <r>
    <s v="DF20170430SW"/>
    <x v="54"/>
    <x v="2"/>
    <n v="3"/>
    <n v="733.4"/>
    <n v="31.250571999999998"/>
    <n v="47.329070999999999"/>
    <n v="108.49521856"/>
    <n v="6.19095"/>
    <n v="15.499999999999403"/>
    <n v="115"/>
  </r>
  <r>
    <s v="DF20170430SW"/>
    <x v="54"/>
    <x v="3"/>
    <n v="1"/>
    <n v="1610"/>
    <n v="9.3131679999999992"/>
    <n v="180.11416600000001"/>
    <n v="232.99748779000004"/>
    <n v="50.204749999999997"/>
    <n v="24.999999999995026"/>
    <n v="130"/>
  </r>
  <r>
    <s v="DF20170430SW"/>
    <x v="54"/>
    <x v="3"/>
    <n v="2"/>
    <n v="1868"/>
    <n v="17.776608"/>
    <n v="215.49014299999999"/>
    <n v="217.42025210999995"/>
    <n v="49.849800000000002"/>
    <n v="10.500000000011056"/>
    <n v="110"/>
  </r>
  <r>
    <s v="DF20170430SW"/>
    <x v="54"/>
    <x v="3"/>
    <n v="3"/>
    <n v="1702"/>
    <n v="3.8552749999999998"/>
    <n v="115.645988"/>
    <n v="233.25731578999998"/>
    <n v="46.300299999999993"/>
    <n v="12.499999999988631"/>
    <n v="125"/>
  </r>
  <r>
    <s v="DF20170430SW"/>
    <x v="54"/>
    <x v="4"/>
    <n v="1"/>
    <n v="701.9"/>
    <n v="36.786014999999999"/>
    <n v="35.790039"/>
    <n v="75.232139359999991"/>
    <n v="6.5458999999999996"/>
    <n v="27.000000000008129"/>
    <n v="65"/>
  </r>
  <r>
    <s v="DF20170430SW"/>
    <x v="54"/>
    <x v="4"/>
    <n v="2"/>
    <n v="704.8"/>
    <n v="31.016978999999999"/>
    <n v="33.135750000000002"/>
    <n v="69.767083360000015"/>
    <n v="8.3206500000000005"/>
    <n v="18.00000000001134"/>
    <n v="65"/>
  </r>
  <r>
    <s v="DF20170430SW"/>
    <x v="54"/>
    <x v="4"/>
    <n v="3"/>
    <n v="705.4"/>
    <n v="40.272449000000002"/>
    <n v="40.728805999999999"/>
    <n v="69.767083360000015"/>
    <n v="6.9008500000000002"/>
    <n v="15.500000000017167"/>
    <n v="70"/>
  </r>
  <r>
    <s v="DF20170430SW"/>
    <x v="54"/>
    <x v="5"/>
    <n v="1"/>
    <n v="890.6"/>
    <n v="8.5445440000000001"/>
    <n v="97.994895999999997"/>
    <n v="197.05659538999998"/>
    <n v="9.3855000000000004"/>
    <n v="31.999999999996476"/>
    <n v="40"/>
  </r>
  <r>
    <s v="DF20170430SW"/>
    <x v="54"/>
    <x v="5"/>
    <n v="2"/>
    <n v="983"/>
    <n v="3.59537"/>
    <n v="70.186447000000001"/>
    <n v="214.20680944"/>
    <n v="8.6755999999999993"/>
    <n v="29.000000000003467"/>
    <n v="55"/>
  </r>
  <r>
    <s v="DF20170430SW"/>
    <x v="54"/>
    <x v="5"/>
    <n v="3"/>
    <n v="921.5"/>
    <n v="0"/>
    <n v="59.444175999999999"/>
    <n v="210.48930379000004"/>
    <n v="8.3206500000000005"/>
    <n v="39.49999999999676"/>
    <n v="75"/>
  </r>
  <r>
    <s v="DF20170430SW"/>
    <x v="54"/>
    <x v="26"/>
    <n v="1"/>
    <n v="1275"/>
    <n v="190.828339"/>
    <n v="54.985881999999997"/>
    <n v="161.90989979"/>
    <n v="115.51554999999999"/>
    <n v="3.499999999991843"/>
    <n v="25"/>
  </r>
  <r>
    <s v="DF20170430SW"/>
    <x v="54"/>
    <x v="26"/>
    <n v="2"/>
    <n v="1248"/>
    <n v="364.72219799999999"/>
    <n v="80.972069000000005"/>
    <n v="163.72113091"/>
    <n v="122.25960000000001"/>
    <n v="0"/>
    <n v="30"/>
  </r>
  <r>
    <s v="DF20170430SW"/>
    <x v="54"/>
    <x v="26"/>
    <n v="3"/>
    <n v="1198"/>
    <n v="425.04016100000001"/>
    <n v="81.265029999999996"/>
    <n v="184.02773099999999"/>
    <n v="124.38930000000001"/>
    <n v="6.0000000000037801"/>
    <n v="75"/>
  </r>
  <r>
    <s v="DF20170430SW"/>
    <x v="54"/>
    <x v="27"/>
    <n v="1"/>
    <n v="307.39999999999998"/>
    <n v="21.777714"/>
    <n v="16.951032999999999"/>
    <n v="14.023478110000001"/>
    <n v="8.6755999999999993"/>
    <n v="4.4999999999895124"/>
    <n v="80"/>
  </r>
  <r>
    <s v="DF20170430SW"/>
    <x v="54"/>
    <x v="27"/>
    <n v="2"/>
    <n v="297.8"/>
    <n v="29.088592999999999"/>
    <n v="21.527632000000001"/>
    <n v="11.62425004"/>
    <n v="7.6107499999999995"/>
    <n v="3.0000000000107718"/>
    <n v="60"/>
  </r>
  <r>
    <s v="DF20170430SW"/>
    <x v="54"/>
    <x v="27"/>
    <n v="3"/>
    <n v="299.2"/>
    <n v="102.756187"/>
    <n v="38.895755999999999"/>
    <n v="8.4049991600000009"/>
    <n v="8.3206500000000005"/>
    <n v="4.9999999999883471"/>
    <n v="55"/>
  </r>
  <r>
    <s v="DF20170430SW"/>
    <x v="54"/>
    <x v="28"/>
    <n v="1"/>
    <n v="547.6"/>
    <n v="115.557106"/>
    <n v="14.254337"/>
    <n v="77.257633790000014"/>
    <n v="5.1261000000000001"/>
    <n v="7.9999999999991189"/>
    <n v="40"/>
  </r>
  <r>
    <s v="DF20170430SW"/>
    <x v="54"/>
    <x v="28"/>
    <n v="2"/>
    <n v="625.20000000000005"/>
    <n v="84.488822999999996"/>
    <n v="12.59639"/>
    <n v="88.489176960000009"/>
    <n v="5.1261000000000001"/>
    <n v="10.500000000011056"/>
    <n v="55"/>
  </r>
  <r>
    <s v="DF20170430SW"/>
    <x v="54"/>
    <x v="28"/>
    <n v="3"/>
    <n v="581.70000000000005"/>
    <n v="88.192802"/>
    <n v="22.680606999999998"/>
    <n v="82.595214750000011"/>
    <n v="5.4810499999999998"/>
    <n v="9.4999999999956231"/>
    <n v="85"/>
  </r>
  <r>
    <s v="DF20170430SW"/>
    <x v="54"/>
    <x v="7"/>
    <n v="1"/>
    <n v="2083"/>
    <n v="629.95898399999999"/>
    <n v="44.405436999999999"/>
    <n v="52.815660640000004"/>
    <n v="22.163699999999999"/>
    <n v="2.0000000000131024"/>
    <n v="70"/>
  </r>
  <r>
    <s v="DF20170430SW"/>
    <x v="54"/>
    <x v="7"/>
    <n v="2"/>
    <n v="2136"/>
    <n v="731.69628899999998"/>
    <n v="50.932029999999997"/>
    <n v="43.285256510000004"/>
    <n v="21.098849999999999"/>
    <n v="5.5000000000049454"/>
    <n v="70"/>
  </r>
  <r>
    <s v="DF20170430SW"/>
    <x v="54"/>
    <x v="7"/>
    <n v="3"/>
    <n v="2150"/>
    <n v="650.99285899999995"/>
    <n v="44.11459"/>
    <n v="38.804039390000007"/>
    <n v="21.453799999999998"/>
    <n v="5.4999999999871818"/>
    <n v="65"/>
  </r>
  <r>
    <s v="DF20170430SW"/>
    <x v="54"/>
    <x v="17"/>
    <n v="1"/>
    <n v="1245"/>
    <n v="0"/>
    <n v="54.666088000000002"/>
    <n v="152.99003723999999"/>
    <n v="24.648349999999997"/>
    <n v="4.4999999999895124"/>
    <n v="80"/>
  </r>
  <r>
    <s v="DF20170430SW"/>
    <x v="54"/>
    <x v="17"/>
    <n v="2"/>
    <n v="1399"/>
    <n v="0"/>
    <n v="83.394310000000004"/>
    <n v="170.30682496"/>
    <n v="25.003299999999996"/>
    <n v="0.99999999999766942"/>
    <n v="100"/>
  </r>
  <r>
    <s v="DF20170430SW"/>
    <x v="54"/>
    <x v="17"/>
    <n v="3"/>
    <n v="1495"/>
    <n v="0"/>
    <n v="70.058791999999997"/>
    <n v="192.01363904000002"/>
    <n v="31.037449999999996"/>
    <n v="8.4999999999979536"/>
    <n v="85"/>
  </r>
  <r>
    <s v="DF20170430SW"/>
    <x v="54"/>
    <x v="18"/>
    <n v="1"/>
    <n v="651.6"/>
    <n v="0"/>
    <n v="14.428034"/>
    <n v="202.97644875999995"/>
    <n v="17.54935"/>
    <n v="45.999999999999375"/>
    <n v="80"/>
  </r>
  <r>
    <s v="DF20170430SW"/>
    <x v="54"/>
    <x v="18"/>
    <n v="2"/>
    <n v="686.1"/>
    <n v="4.6947219999999996"/>
    <n v="12.903252999999999"/>
    <n v="214.91119890999997"/>
    <n v="17.904299999999999"/>
    <n v="31.999999999996476"/>
    <n v="65"/>
  </r>
  <r>
    <s v="DF20170430SW"/>
    <x v="54"/>
    <x v="18"/>
    <n v="3"/>
    <n v="561"/>
    <n v="0"/>
    <n v="16.543479999999999"/>
    <n v="189.54871874999995"/>
    <n v="15.774600000000001"/>
    <n v="43.999999999986272"/>
    <n v="55"/>
  </r>
  <r>
    <s v="DF20170430SW"/>
    <x v="54"/>
    <x v="11"/>
    <n v="1"/>
    <n v="742.3"/>
    <n v="59.513775000000003"/>
    <n v="51.874907999999998"/>
    <n v="69.077432750000014"/>
    <n v="6.9008500000000002"/>
    <n v="9.9999999999944578"/>
    <n v="45"/>
  </r>
  <r>
    <s v="DF20170430SW"/>
    <x v="54"/>
    <x v="11"/>
    <n v="2"/>
    <n v="752.5"/>
    <n v="199.40992700000001"/>
    <n v="109.550697"/>
    <n v="69.767083360000015"/>
    <n v="9.3855000000000004"/>
    <n v="1.9999999999953388"/>
    <n v="70"/>
  </r>
  <r>
    <s v="DF20170430SW"/>
    <x v="54"/>
    <x v="11"/>
    <n v="3"/>
    <n v="719.8"/>
    <n v="59.762172999999997"/>
    <n v="56.495089999999998"/>
    <n v="71.827343710000008"/>
    <n v="8.3206500000000005"/>
    <n v="3.5000000000096065"/>
    <n v="75"/>
  </r>
  <r>
    <s v="DF20170430SW"/>
    <x v="54"/>
    <x v="12"/>
    <n v="1"/>
    <n v="757.4"/>
    <n v="34.896042000000001"/>
    <n v="30.722736000000001"/>
    <n v="83.255893760000006"/>
    <n v="6.5458999999999996"/>
    <n v="15.999999999998238"/>
    <n v="85"/>
  </r>
  <r>
    <s v="DF20170430SW"/>
    <x v="54"/>
    <x v="12"/>
    <n v="2"/>
    <n v="742.6"/>
    <n v="20.674723"/>
    <n v="31.114594"/>
    <n v="90.427756590000001"/>
    <n v="6.9008500000000002"/>
    <n v="22.999999999999687"/>
    <n v="75"/>
  </r>
  <r>
    <s v="DF20170430SW"/>
    <x v="54"/>
    <x v="12"/>
    <n v="3"/>
    <n v="788.6"/>
    <n v="31.102722"/>
    <n v="34.187950000000001"/>
    <n v="92.992249310000005"/>
    <n v="6.19095"/>
    <n v="15.999999999998238"/>
    <n v="110"/>
  </r>
  <r>
    <s v="DF20170430SW"/>
    <x v="54"/>
    <x v="13"/>
    <n v="1"/>
    <n v="892.6"/>
    <n v="162.169937"/>
    <n v="128.754456"/>
    <n v="68.386333560000011"/>
    <n v="6.19095"/>
    <n v="8.9999999999967883"/>
    <n v="95"/>
  </r>
  <r>
    <s v="DF20170430SW"/>
    <x v="54"/>
    <x v="13"/>
    <n v="2"/>
    <n v="900.1"/>
    <n v="193.843872"/>
    <n v="126.859848"/>
    <n v="62.10125475000001"/>
    <n v="8.3206500000000005"/>
    <n v="1.4999999999965041"/>
    <n v="120"/>
  </r>
  <r>
    <s v="DF20170430SW"/>
    <x v="54"/>
    <x v="13"/>
    <n v="3"/>
    <n v="975.8"/>
    <n v="68.238418999999993"/>
    <n v="72.961357000000007"/>
    <n v="85.884124"/>
    <n v="7.9657"/>
    <n v="6.0000000000037801"/>
    <n v="105"/>
  </r>
  <r>
    <s v="DF20170430SW"/>
    <x v="54"/>
    <x v="14"/>
    <n v="1"/>
    <n v="1237"/>
    <n v="176.61927800000001"/>
    <n v="280.98709100000002"/>
    <n v="116.19896331000002"/>
    <n v="11.5152"/>
    <n v="15.000000000000568"/>
    <n v="85"/>
  </r>
  <r>
    <s v="DF20170430SW"/>
    <x v="54"/>
    <x v="14"/>
    <n v="2"/>
    <n v="1150"/>
    <n v="53.474674"/>
    <n v="113.680244"/>
    <n v="96.165272160000015"/>
    <n v="13.289950000000001"/>
    <n v="13.500000000004064"/>
    <n v="80"/>
  </r>
  <r>
    <s v="DF20170430SW"/>
    <x v="54"/>
    <x v="14"/>
    <n v="3"/>
    <n v="1263"/>
    <n v="51.954250000000002"/>
    <n v="127.867485"/>
    <n v="139.93649023999998"/>
    <n v="14.354799999999999"/>
    <n v="28.499999999986869"/>
    <n v="70"/>
  </r>
  <r>
    <s v="DF20170515SW"/>
    <x v="55"/>
    <x v="0"/>
    <n v="1"/>
    <n v="705.4"/>
    <n v="193.712784"/>
    <n v="60.589855"/>
    <n v="56.784732799999993"/>
    <n v="9.9293000000000013"/>
    <n v="9.4999999999956231"/>
    <n v="80"/>
  </r>
  <r>
    <s v="DF20170515SW"/>
    <x v="55"/>
    <x v="0"/>
    <n v="2"/>
    <n v="690.2"/>
    <n v="168.78964199999999"/>
    <n v="58.379973999999997"/>
    <n v="40.292299647999997"/>
    <n v="10.261800000000001"/>
    <n v="6.5000000000026148"/>
    <n v="160"/>
  </r>
  <r>
    <s v="DF20170515SW"/>
    <x v="55"/>
    <x v="0"/>
    <n v="3"/>
    <n v="744.4"/>
    <n v="173.387711"/>
    <n v="58.717036999999998"/>
    <n v="46.650697087999994"/>
    <n v="10.261800000000001"/>
    <n v="7.9999999999991189"/>
    <n v="105"/>
  </r>
  <r>
    <s v="DF20170515SW"/>
    <x v="55"/>
    <x v="2"/>
    <n v="1"/>
    <n v="799.3"/>
    <n v="126.199524"/>
    <n v="63.535915000000003"/>
    <n v="78.783874999999995"/>
    <n v="7.6017999999999999"/>
    <n v="18.500000000010175"/>
    <n v="170"/>
  </r>
  <r>
    <s v="DF20170515SW"/>
    <x v="55"/>
    <x v="2"/>
    <n v="2"/>
    <n v="782.1"/>
    <n v="111.035721"/>
    <n v="61.428234000000003"/>
    <n v="64.353436352000003"/>
    <n v="7.6017999999999999"/>
    <n v="16.11111111111304"/>
    <n v="145"/>
  </r>
  <r>
    <s v="DF20170515SW"/>
    <x v="55"/>
    <x v="2"/>
    <n v="3"/>
    <n v="804.3"/>
    <n v="114.88678"/>
    <n v="59.845390000000002"/>
    <n v="50.456643199999995"/>
    <n v="7.6017999999999999"/>
    <n v="15.000000000000568"/>
    <n v="150"/>
  </r>
  <r>
    <s v="DF20170515SW"/>
    <x v="55"/>
    <x v="3"/>
    <n v="1"/>
    <n v="810.9"/>
    <n v="51.246882999999997"/>
    <n v="157.88784799999999"/>
    <n v="238.96889523199999"/>
    <n v="7.6017999999999999"/>
    <n v="52.000000000003155"/>
    <n v="40"/>
  </r>
  <r>
    <s v="DF20170515SW"/>
    <x v="55"/>
    <x v="3"/>
    <n v="2"/>
    <n v="856.8"/>
    <n v="33.139729000000003"/>
    <n v="153.922394"/>
    <n v="299.92699999999996"/>
    <n v="8.2667999999999999"/>
    <n v="48.999999999992383"/>
    <n v="60"/>
  </r>
  <r>
    <s v="DF20170515SW"/>
    <x v="55"/>
    <x v="3"/>
    <n v="3"/>
    <n v="878.8"/>
    <n v="21.380317999999999"/>
    <n v="140.48835800000001"/>
    <n v="212.91759279199999"/>
    <n v="8.5992999999999995"/>
    <n v="48.999999999992383"/>
    <n v="40"/>
  </r>
  <r>
    <s v="DF20170515SW"/>
    <x v="55"/>
    <x v="4"/>
    <n v="1"/>
    <n v="793.4"/>
    <n v="145.66250600000001"/>
    <n v="57.682316"/>
    <n v="94.355479999999986"/>
    <n v="8.2667999999999999"/>
    <n v="22.999999999999687"/>
    <n v="135"/>
  </r>
  <r>
    <s v="DF20170515SW"/>
    <x v="55"/>
    <x v="4"/>
    <n v="2"/>
    <n v="812.7"/>
    <n v="137.763687"/>
    <n v="54.986396999999997"/>
    <n v="67.499012312000005"/>
    <n v="8.2667999999999999"/>
    <n v="21.000000000004349"/>
    <n v="105"/>
  </r>
  <r>
    <s v="DF20170515SW"/>
    <x v="55"/>
    <x v="4"/>
    <n v="3"/>
    <n v="870.8"/>
    <n v="164.62103300000001"/>
    <n v="62.238742999999999"/>
    <n v="70.639852672000004"/>
    <n v="8.9318000000000008"/>
    <n v="20.49999999998775"/>
    <n v="150"/>
  </r>
  <r>
    <s v="DF20170515SW"/>
    <x v="55"/>
    <x v="5"/>
    <n v="1"/>
    <n v="814.1"/>
    <n v="54.006900999999999"/>
    <n v="162.32098400000001"/>
    <n v="164.45999980000002"/>
    <n v="6.6043000000000003"/>
    <n v="53.000000000018588"/>
    <n v="135"/>
  </r>
  <r>
    <s v="DF20170515SW"/>
    <x v="55"/>
    <x v="5"/>
    <n v="2"/>
    <n v="813"/>
    <n v="52.254620000000003"/>
    <n v="169.23007200000001"/>
    <n v="131.24430079999999"/>
    <n v="6.2717999999999998"/>
    <n v="49.444444444427901"/>
    <n v="135"/>
  </r>
  <r>
    <s v="DF20170515SW"/>
    <x v="55"/>
    <x v="5"/>
    <n v="3"/>
    <n v="772.1"/>
    <n v="113.394882"/>
    <n v="182.018417"/>
    <n v="137.3261392"/>
    <n v="6.6043000000000003"/>
    <n v="47.000000000014808"/>
    <n v="130"/>
  </r>
  <r>
    <s v="DF20170515SW"/>
    <x v="55"/>
    <x v="26"/>
    <n v="1"/>
    <n v="1488"/>
    <n v="958.77142300000003"/>
    <n v="139.330566"/>
    <n v="236.093248472"/>
    <n v="180.83430000000001"/>
    <n v="0.99999999999766942"/>
    <n v="25"/>
  </r>
  <r>
    <s v="DF20170515SW"/>
    <x v="55"/>
    <x v="26"/>
    <n v="2"/>
    <n v="1462"/>
    <n v="474.71124300000002"/>
    <n v="133.04603599999999"/>
    <n v="244.70598195200003"/>
    <n v="178.83930000000001"/>
    <n v="0"/>
    <n v="15"/>
  </r>
  <r>
    <s v="DF20170515SW"/>
    <x v="55"/>
    <x v="26"/>
    <n v="3"/>
    <n v="1460"/>
    <n v="722.90576199999998"/>
    <n v="148.457291"/>
    <n v="201.216110552"/>
    <n v="187.15180000000001"/>
    <n v="0"/>
    <n v="0"/>
  </r>
  <r>
    <s v="DF20170515SW"/>
    <x v="55"/>
    <x v="27"/>
    <n v="1"/>
    <n v="338"/>
    <n v="141.951111"/>
    <n v="22.318069000000001"/>
    <n v="46.015709751999992"/>
    <n v="7.9343000000000004"/>
    <n v="5.0000000000061107"/>
    <n v="85"/>
  </r>
  <r>
    <s v="DF20170515SW"/>
    <x v="55"/>
    <x v="27"/>
    <n v="2"/>
    <n v="273"/>
    <n v="113.888474"/>
    <n v="33.241458999999999"/>
    <n v="39.655418071999996"/>
    <n v="7.6017999999999999"/>
    <n v="43.500000000005201"/>
    <n v="95"/>
  </r>
  <r>
    <s v="DF20170515SW"/>
    <x v="55"/>
    <x v="27"/>
    <n v="3"/>
    <n v="303"/>
    <n v="128.06823700000001"/>
    <n v="23.582329000000001"/>
    <n v="31.358719999999998"/>
    <n v="8.2667999999999999"/>
    <n v="58.499999999988006"/>
    <n v="45"/>
  </r>
  <r>
    <s v="DF20170515SW"/>
    <x v="55"/>
    <x v="28"/>
    <n v="1"/>
    <n v="567.4"/>
    <n v="181.35343900000001"/>
    <n v="77.893150000000006"/>
    <n v="99.313389631999996"/>
    <n v="5.9393000000000002"/>
    <n v="13.00000000000523"/>
    <n v="90"/>
  </r>
  <r>
    <s v="DF20170515SW"/>
    <x v="55"/>
    <x v="28"/>
    <n v="2"/>
    <n v="598.20000000000005"/>
    <n v="186.59869399999999"/>
    <n v="87.962363999999994"/>
    <n v="80.658718592"/>
    <n v="5.6067999999999998"/>
    <n v="11.999999999989797"/>
    <n v="105"/>
  </r>
  <r>
    <s v="DF20170515SW"/>
    <x v="55"/>
    <x v="28"/>
    <n v="3"/>
    <n v="480.9"/>
    <n v="318.56182899999999"/>
    <n v="61.586146999999997"/>
    <n v="61.833565951999994"/>
    <n v="5.6067999999999998"/>
    <n v="14.000000000002899"/>
    <n v="100"/>
  </r>
  <r>
    <s v="DF20170515SW"/>
    <x v="55"/>
    <x v="7"/>
    <n v="1"/>
    <n v="1997"/>
    <n v="1027.7735600000001"/>
    <n v="20.870296"/>
    <n v="46.650697087999994"/>
    <n v="26.886799999999997"/>
    <n v="0.99999999999766942"/>
    <n v="160"/>
  </r>
  <r>
    <s v="DF20170515SW"/>
    <x v="55"/>
    <x v="7"/>
    <n v="2"/>
    <n v="2082"/>
    <n v="833.19708300000002"/>
    <n v="21.322298"/>
    <n v="44.109611200000003"/>
    <n v="26.221800000000002"/>
    <n v="5.5000000000049454"/>
    <n v="110"/>
  </r>
  <r>
    <s v="DF20170515SW"/>
    <x v="55"/>
    <x v="7"/>
    <n v="3"/>
    <n v="2080"/>
    <n v="869.15704300000004"/>
    <n v="21.464558"/>
    <n v="40.292299647999997"/>
    <n v="27.219299999999997"/>
    <n v="1.9999999999953388"/>
    <n v="180"/>
  </r>
  <r>
    <s v="DF20170515SW"/>
    <x v="55"/>
    <x v="17"/>
    <n v="1"/>
    <n v="1197"/>
    <n v="182.24891700000001"/>
    <n v="145.08764600000001"/>
    <n v="35.830150711999998"/>
    <n v="15.914300000000001"/>
    <n v="4.0000000000084412"/>
    <n v="150"/>
  </r>
  <r>
    <s v="DF20170515SW"/>
    <x v="55"/>
    <x v="17"/>
    <n v="2"/>
    <n v="1144"/>
    <n v="81.052124000000006"/>
    <n v="174.589798"/>
    <n v="31.998064087999992"/>
    <n v="16.5793"/>
    <n v="1.9999999999953388"/>
    <n v="145"/>
  </r>
  <r>
    <s v="DF20170515SW"/>
    <x v="55"/>
    <x v="17"/>
    <n v="3"/>
    <n v="1197"/>
    <n v="572.22167999999999"/>
    <n v="50.343266"/>
    <n v="28.799449407999997"/>
    <n v="15.914300000000001"/>
    <n v="2.4999999999941735"/>
    <n v="165"/>
  </r>
  <r>
    <s v="DF20170515SW"/>
    <x v="55"/>
    <x v="18"/>
    <n v="1"/>
    <n v="569.20000000000005"/>
    <n v="15.174149"/>
    <n v="26.370193"/>
    <n v="167.4511952"/>
    <n v="18.241799999999998"/>
    <n v="12.499999999988631"/>
    <n v="160"/>
  </r>
  <r>
    <s v="DF20170515SW"/>
    <x v="55"/>
    <x v="18"/>
    <n v="2"/>
    <n v="521.29999999999995"/>
    <n v="26.871593000000001"/>
    <n v="29.907810000000001"/>
    <n v="194.15885179999998"/>
    <n v="17.909299999999998"/>
    <n v="8.9999999999967883"/>
    <n v="100"/>
  </r>
  <r>
    <s v="DF20170515SW"/>
    <x v="55"/>
    <x v="18"/>
    <n v="3"/>
    <n v="506.8"/>
    <n v="16.596278999999999"/>
    <n v="23.981667000000002"/>
    <n v="190.61999352799998"/>
    <n v="14.584300000000002"/>
    <n v="15.000000000000568"/>
    <n v="150"/>
  </r>
  <r>
    <s v="DF20170515SW"/>
    <x v="55"/>
    <x v="11"/>
    <n v="1"/>
    <n v="693.3"/>
    <n v="243.87536600000001"/>
    <n v="90.613380000000006"/>
    <n v="66.241350199999999"/>
    <n v="8.5992999999999995"/>
    <n v="28.500000000004633"/>
    <n v="100"/>
  </r>
  <r>
    <s v="DF20170515SW"/>
    <x v="55"/>
    <x v="11"/>
    <n v="2"/>
    <n v="632.1"/>
    <n v="238.59848"/>
    <n v="94.120734999999996"/>
    <n v="51.723776512000001"/>
    <n v="9.2642999999999986"/>
    <n v="4.9999999999883471"/>
    <n v="105"/>
  </r>
  <r>
    <s v="DF20170515SW"/>
    <x v="55"/>
    <x v="11"/>
    <n v="3"/>
    <n v="707.9"/>
    <n v="209.54965200000001"/>
    <n v="91.209655999999995"/>
    <n v="58.679465911999998"/>
    <n v="7.9343000000000004"/>
    <n v="5.9999999999860165"/>
    <n v="145"/>
  </r>
  <r>
    <s v="DF20170515SW"/>
    <x v="55"/>
    <x v="12"/>
    <n v="1"/>
    <n v="784.1"/>
    <n v="152.924316"/>
    <n v="62.723137000000001"/>
    <n v="51.723776512000001"/>
    <n v="7.9343000000000004"/>
    <n v="19.999999999997797"/>
    <n v="110"/>
  </r>
  <r>
    <s v="DF20170515SW"/>
    <x v="55"/>
    <x v="12"/>
    <n v="2"/>
    <n v="745.1"/>
    <n v="159.58947800000001"/>
    <n v="58.325004999999997"/>
    <n v="41.565494528000002"/>
    <n v="7.6017999999999999"/>
    <n v="16.999999999995907"/>
    <n v="195"/>
  </r>
  <r>
    <s v="DF20170515SW"/>
    <x v="55"/>
    <x v="12"/>
    <n v="3"/>
    <n v="779.1"/>
    <n v="155.60063199999999"/>
    <n v="69.871459999999999"/>
    <n v="39.655418071999996"/>
    <n v="8.2667999999999999"/>
    <n v="0.49999999999883471"/>
    <n v="170"/>
  </r>
  <r>
    <s v="DF20170515SW"/>
    <x v="55"/>
    <x v="13"/>
    <n v="1"/>
    <n v="774.8"/>
    <n v="318.97280899999998"/>
    <n v="123.22530399999999"/>
    <n v="80.658718592"/>
    <n v="7.9343000000000004"/>
    <n v="16.499999999997073"/>
    <n v="155"/>
  </r>
  <r>
    <s v="DF20170515SW"/>
    <x v="55"/>
    <x v="13"/>
    <n v="2"/>
    <n v="760.3"/>
    <n v="321.76580799999999"/>
    <n v="125.84596999999999"/>
    <n v="64.353436352000003"/>
    <n v="7.6017999999999999"/>
    <n v="15.499999999999403"/>
    <n v="120"/>
  </r>
  <r>
    <s v="DF20170515SW"/>
    <x v="55"/>
    <x v="13"/>
    <n v="3"/>
    <n v="778"/>
    <n v="310.62600700000002"/>
    <n v="124.531403"/>
    <n v="73.149115328000008"/>
    <n v="8.2667999999999999"/>
    <n v="12.500000000006395"/>
    <n v="130"/>
  </r>
  <r>
    <s v="DF20170515SW"/>
    <x v="55"/>
    <x v="14"/>
    <n v="1"/>
    <n v="902.2"/>
    <n v="310.690338"/>
    <n v="167.14044200000001"/>
    <n v="81.283287608000009"/>
    <n v="13.254300000000001"/>
    <n v="26.49999999999153"/>
    <n v="120"/>
  </r>
  <r>
    <s v="DF20170515SW"/>
    <x v="55"/>
    <x v="14"/>
    <n v="2"/>
    <n v="824.1"/>
    <n v="319.49279799999999"/>
    <n v="166.82843"/>
    <n v="88.763340727999989"/>
    <n v="11.2593"/>
    <n v="24.499999999996191"/>
    <n v="130"/>
  </r>
  <r>
    <s v="DF20170515SW"/>
    <x v="55"/>
    <x v="14"/>
    <n v="3"/>
    <n v="855.4"/>
    <n v="267.99529999999999"/>
    <n v="181.12106299999999"/>
    <n v="78.158548288000006"/>
    <n v="12.589300000000001"/>
    <n v="17.000000000013671"/>
    <n v="180"/>
  </r>
  <r>
    <s v="DF20170612SW"/>
    <x v="56"/>
    <x v="0"/>
    <n v="1"/>
    <n v="683.5"/>
    <n v="96.287475999999998"/>
    <n v="112.253342"/>
    <n v="44.239780000000003"/>
    <n v="10.65884"/>
    <n v="0"/>
    <n v="150"/>
  </r>
  <r>
    <s v="DF20170612SW"/>
    <x v="56"/>
    <x v="0"/>
    <n v="2"/>
    <n v="663.1"/>
    <n v="90.626579000000007"/>
    <n v="117.887421"/>
    <n v="43.806899999999999"/>
    <n v="12.886519999999999"/>
    <n v="0"/>
    <n v="120"/>
  </r>
  <r>
    <s v="DF20170612SW"/>
    <x v="56"/>
    <x v="0"/>
    <n v="3"/>
    <n v="929.6"/>
    <n v="107.18244199999999"/>
    <n v="112.86537199999999"/>
    <n v="99.648420000000002"/>
    <n v="12.51524"/>
    <n v="3.9999999999906777"/>
    <n v="155"/>
  </r>
  <r>
    <s v="DF20170612SW"/>
    <x v="56"/>
    <x v="2"/>
    <n v="1"/>
    <n v="803.9"/>
    <n v="142.56423919093973"/>
    <n v="120.753433"/>
    <n v="63.286500000000004"/>
    <n v="16.599319999999999"/>
    <n v="0"/>
    <n v="50"/>
  </r>
  <r>
    <s v="DF20170612SW"/>
    <x v="56"/>
    <x v="2"/>
    <n v="2"/>
    <n v="858.3"/>
    <n v="140.93089513363685"/>
    <n v="128.77063000000001"/>
    <n v="50.732979999999998"/>
    <n v="21.797240000000002"/>
    <n v="0.99999999999766942"/>
    <n v="70"/>
  </r>
  <r>
    <s v="DF20170612SW"/>
    <x v="56"/>
    <x v="2"/>
    <n v="3"/>
    <n v="876.7"/>
    <n v="137.37192552081109"/>
    <n v="120.8134"/>
    <n v="49.867219999999996"/>
    <n v="18.084440000000001"/>
    <n v="2.9999999999930083"/>
    <n v="50"/>
  </r>
  <r>
    <s v="DF20170612SW"/>
    <x v="56"/>
    <x v="3"/>
    <n v="1"/>
    <s v="NA"/>
    <s v="NA"/>
    <s v="NA"/>
    <s v="NA"/>
    <s v="NA"/>
    <s v="NA"/>
    <s v="NA"/>
  </r>
  <r>
    <s v="DF20170612SW"/>
    <x v="56"/>
    <x v="3"/>
    <n v="2"/>
    <s v="NA"/>
    <s v="NA"/>
    <s v="NA"/>
    <s v="NA"/>
    <s v="NA"/>
    <s v="NA"/>
    <s v="NA"/>
  </r>
  <r>
    <s v="DF20170612SW"/>
    <x v="56"/>
    <x v="3"/>
    <n v="3"/>
    <s v="NA"/>
    <s v="NA"/>
    <s v="NA"/>
    <s v="NA"/>
    <s v="NA"/>
    <s v="NA"/>
    <s v="NA"/>
  </r>
  <r>
    <s v="DF20170612SW"/>
    <x v="56"/>
    <x v="4"/>
    <n v="1"/>
    <n v="605.70000000000005"/>
    <n v="62.077199236691719"/>
    <n v="32.818503999999997"/>
    <n v="65.018020000000007"/>
    <n v="9.9162799999999987"/>
    <n v="4.4999999999895124"/>
    <n v="90"/>
  </r>
  <r>
    <s v="DF20170612SW"/>
    <x v="56"/>
    <x v="4"/>
    <n v="2"/>
    <n v="651.79999999999995"/>
    <n v="67.040990905878729"/>
    <n v="35.276404999999997"/>
    <n v="60.689219999999999"/>
    <n v="11.401399999999999"/>
    <n v="9.4999999999956231"/>
    <n v="85"/>
  </r>
  <r>
    <s v="DF20170612SW"/>
    <x v="56"/>
    <x v="4"/>
    <n v="3"/>
    <n v="621.29999999999995"/>
    <n v="76.091507247010796"/>
    <n v="41.255791000000002"/>
    <n v="68.048180000000002"/>
    <n v="11.401399999999999"/>
    <n v="10.000000000012221"/>
    <n v="100"/>
  </r>
  <r>
    <s v="DF20170612SW"/>
    <x v="56"/>
    <x v="5"/>
    <n v="1"/>
    <n v="1795"/>
    <n v="281.50752480927071"/>
    <n v="612.13922100000002"/>
    <n v="139.04050000000001"/>
    <n v="21.054680000000001"/>
    <n v="16.500000000014836"/>
    <n v="70"/>
  </r>
  <r>
    <s v="DF20170612SW"/>
    <x v="56"/>
    <x v="5"/>
    <n v="2"/>
    <n v="1878"/>
    <n v="23.445299033711223"/>
    <n v="623.34130900000002"/>
    <n v="132.98017999999999"/>
    <n v="18.455719999999999"/>
    <n v="16.999999999995907"/>
    <n v="80"/>
  </r>
  <r>
    <s v="DF20170612SW"/>
    <x v="56"/>
    <x v="5"/>
    <n v="3"/>
    <n v="1774"/>
    <n v="23.445299033711223"/>
    <n v="698.86981200000002"/>
    <n v="107.44025999999999"/>
    <n v="18.084440000000001"/>
    <n v="18.500000000010175"/>
    <n v="55"/>
  </r>
  <r>
    <s v="DF20170612SW"/>
    <x v="56"/>
    <x v="26"/>
    <n v="1"/>
    <n v="1244"/>
    <n v="630.16497800000002"/>
    <n v="66.388915999999995"/>
    <n v="127.35273999999998"/>
    <n v="169.93796"/>
    <n v="0"/>
    <n v="0"/>
  </r>
  <r>
    <s v="DF20170612SW"/>
    <x v="56"/>
    <x v="26"/>
    <n v="2"/>
    <n v="1241"/>
    <n v="630.92285200000003"/>
    <n v="66.769592000000003"/>
    <n v="248.55913999999999"/>
    <n v="175.13587999999999"/>
    <n v="0"/>
    <n v="0"/>
  </r>
  <r>
    <s v="DF20170612SW"/>
    <x v="56"/>
    <x v="26"/>
    <n v="3"/>
    <n v="1189"/>
    <n v="631.15856900000006"/>
    <n v="70.709473000000003"/>
    <n v="133.41306"/>
    <n v="161.02723999999998"/>
    <n v="0"/>
    <n v="0"/>
  </r>
  <r>
    <s v="DF20170612SW"/>
    <x v="56"/>
    <x v="27"/>
    <n v="1"/>
    <n v="305.10000000000002"/>
    <n v="61.705696000000003"/>
    <n v="38.842941000000003"/>
    <n v="16.102580000000003"/>
    <n v="8.0598799999999997"/>
    <n v="0"/>
    <n v="55"/>
  </r>
  <r>
    <s v="DF20170612SW"/>
    <x v="56"/>
    <x v="27"/>
    <n v="2"/>
    <n v="272"/>
    <n v="156.43781999999999"/>
    <n v="39.322440999999998"/>
    <n v="13.938179999999999"/>
    <n v="7.3173199999999996"/>
    <n v="0"/>
    <n v="55"/>
  </r>
  <r>
    <s v="DF20170612SW"/>
    <x v="56"/>
    <x v="27"/>
    <n v="3"/>
    <n v="237.2"/>
    <n v="41.611896999999999"/>
    <n v="34.161610000000003"/>
    <n v="15.23682"/>
    <n v="5.0896399999999993"/>
    <n v="0"/>
    <n v="25"/>
  </r>
  <r>
    <s v="DF20170612SW"/>
    <x v="56"/>
    <x v="28"/>
    <n v="1"/>
    <n v="618.4"/>
    <n v="75.684509000000006"/>
    <n v="67.227051000000003"/>
    <n v="59.823459999999997"/>
    <n v="18.084440000000001"/>
    <n v="0"/>
    <n v="25"/>
  </r>
  <r>
    <s v="DF20170612SW"/>
    <x v="56"/>
    <x v="28"/>
    <n v="2"/>
    <n v="772.8"/>
    <n v="85.133613999999994"/>
    <n v="63.590308999999998"/>
    <n v="61.55498"/>
    <n v="15.85676"/>
    <n v="7.5000000000002842"/>
    <n v="15"/>
  </r>
  <r>
    <s v="DF20170612SW"/>
    <x v="56"/>
    <x v="28"/>
    <n v="3"/>
    <n v="732.6"/>
    <n v="71.097381999999996"/>
    <n v="56.479213999999999"/>
    <n v="64.585139999999996"/>
    <n v="14.000359999999999"/>
    <n v="4.500000000007276"/>
    <n v="0"/>
  </r>
  <r>
    <s v="DF20170612SW"/>
    <x v="56"/>
    <x v="7"/>
    <n v="1"/>
    <n v="2405"/>
    <n v="806.997253"/>
    <n v="15.647527999999999"/>
    <n v="26.924580000000002"/>
    <n v="6.9460399999999991"/>
    <n v="0"/>
    <n v="0"/>
  </r>
  <r>
    <s v="DF20170612SW"/>
    <x v="56"/>
    <x v="7"/>
    <n v="2"/>
    <n v="2401"/>
    <n v="802.93847700000003"/>
    <n v="12.459016999999999"/>
    <n v="27.357460000000003"/>
    <n v="7.3173199999999996"/>
    <n v="0"/>
    <n v="0"/>
  </r>
  <r>
    <s v="DF20170612SW"/>
    <x v="56"/>
    <x v="7"/>
    <n v="3"/>
    <n v="2432"/>
    <n v="809.33557099999996"/>
    <n v="19.039411999999999"/>
    <n v="27.357460000000003"/>
    <n v="6.9460399999999991"/>
    <n v="0"/>
    <n v="15"/>
  </r>
  <r>
    <s v="DF20170612SW"/>
    <x v="56"/>
    <x v="17"/>
    <n v="1"/>
    <n v="751.5"/>
    <n v="10.506062999999999"/>
    <n v="36.625808999999997"/>
    <n v="82.766100000000009"/>
    <n v="8.4311599999999984"/>
    <n v="0"/>
    <n v="90"/>
  </r>
  <r>
    <s v="DF20170612SW"/>
    <x v="56"/>
    <x v="17"/>
    <n v="2"/>
    <n v="837.9"/>
    <n v="13.762646"/>
    <n v="27.356005"/>
    <n v="92.289460000000005"/>
    <n v="9.1737199999999994"/>
    <n v="0"/>
    <n v="45"/>
  </r>
  <r>
    <s v="DF20170612SW"/>
    <x v="56"/>
    <x v="17"/>
    <n v="3"/>
    <n v="682.3"/>
    <n v="18.612192"/>
    <n v="31.917824"/>
    <n v="49.001460000000002"/>
    <n v="9.1737199999999994"/>
    <n v="3.5000000000096065"/>
    <n v="50"/>
  </r>
  <r>
    <s v="DF20170612SW"/>
    <x v="56"/>
    <x v="18"/>
    <n v="1"/>
    <n v="620.5"/>
    <n v="32.554690999999998"/>
    <n v="14.363809"/>
    <n v="107.00738"/>
    <n v="29.222839999999998"/>
    <n v="29.000000000003467"/>
    <n v="15"/>
  </r>
  <r>
    <s v="DF20170612SW"/>
    <x v="56"/>
    <x v="18"/>
    <n v="2"/>
    <n v="617.20000000000005"/>
    <n v="40.232684999999996"/>
    <n v="24.317229999999999"/>
    <n v="108.7389"/>
    <n v="32.935639999999992"/>
    <n v="24.00000000001512"/>
    <n v="20"/>
  </r>
  <r>
    <s v="DF20170612SW"/>
    <x v="56"/>
    <x v="18"/>
    <n v="3"/>
    <n v="658"/>
    <n v="14.858699"/>
    <n v="10.877534000000001"/>
    <n v="100.94705999999999"/>
    <n v="29.222839999999998"/>
    <n v="14.000000000002899"/>
    <n v="25"/>
  </r>
  <r>
    <s v="DF20170612SW"/>
    <x v="56"/>
    <x v="11"/>
    <n v="1"/>
    <n v="918.4"/>
    <n v="272.08562532715035"/>
    <n v="76.254149999999996"/>
    <n v="71.511220000000009"/>
    <n v="54.841159999999988"/>
    <n v="0"/>
    <n v="70"/>
  </r>
  <r>
    <s v="DF20170612SW"/>
    <x v="56"/>
    <x v="11"/>
    <n v="2"/>
    <n v="879.3"/>
    <n v="272.71563085535524"/>
    <n v="73.871986000000007"/>
    <n v="99.215540000000004"/>
    <n v="54.09859999999999"/>
    <n v="8.9999999999967883"/>
    <n v="75"/>
  </r>
  <r>
    <s v="DF20170612SW"/>
    <x v="56"/>
    <x v="11"/>
    <n v="3"/>
    <n v="855.4"/>
    <n v="283.24020112871858"/>
    <n v="85.630782999999994"/>
    <n v="81.467460000000003"/>
    <n v="58.553959999999996"/>
    <n v="0"/>
    <n v="65"/>
  </r>
  <r>
    <s v="DF20170612SW"/>
    <x v="56"/>
    <x v="12"/>
    <n v="1"/>
    <n v="1100"/>
    <n v="81.754070249775609"/>
    <n v="130.25123600000001"/>
    <n v="72.80986"/>
    <n v="12.14396"/>
    <n v="4.4999999999983942"/>
    <n v="75"/>
  </r>
  <r>
    <s v="DF20170612SW"/>
    <x v="56"/>
    <x v="12"/>
    <n v="2"/>
    <n v="1127"/>
    <n v="78.681651904320063"/>
    <n v="135.266953"/>
    <n v="78.437299999999993"/>
    <n v="14.000359999999999"/>
    <n v="4.0000000000084412"/>
    <n v="100"/>
  </r>
  <r>
    <s v="DF20170612SW"/>
    <x v="56"/>
    <x v="12"/>
    <n v="3"/>
    <n v="1122"/>
    <n v="77.911020136263247"/>
    <n v="129.51951600000001"/>
    <n v="74.108499999999992"/>
    <n v="12.14396"/>
    <n v="9.0000000000056701"/>
    <n v="100"/>
  </r>
  <r>
    <s v="DF20170612SW"/>
    <x v="56"/>
    <x v="13"/>
    <n v="1"/>
    <n v="1108"/>
    <n v="448.51074401579911"/>
    <n v="115.575188"/>
    <n v="52.897379999999998"/>
    <n v="36.648439999999994"/>
    <n v="0"/>
    <n v="60"/>
  </r>
  <r>
    <s v="DF20170612SW"/>
    <x v="56"/>
    <x v="13"/>
    <n v="2"/>
    <n v="1090"/>
    <n v="444.8580771174606"/>
    <n v="119.78675800000001"/>
    <n v="58.091940000000008"/>
    <n v="40.361239999999995"/>
    <n v="0"/>
    <n v="95"/>
  </r>
  <r>
    <s v="DF20170612SW"/>
    <x v="56"/>
    <x v="13"/>
    <n v="3"/>
    <n v="1173"/>
    <n v="450.51989164260499"/>
    <n v="126.75836200000001"/>
    <n v="60.689219999999999"/>
    <n v="38.133559999999996"/>
    <n v="0"/>
    <n v="120"/>
  </r>
  <r>
    <s v="DF20170612SW"/>
    <x v="56"/>
    <x v="14"/>
    <n v="1"/>
    <n v="871"/>
    <n v="126.65202562872062"/>
    <n v="37.225772999999997"/>
    <n v="103.97722"/>
    <n v="26.995159999999998"/>
    <n v="8.4999999999979536"/>
    <n v="40"/>
  </r>
  <r>
    <s v="DF20170612SW"/>
    <x v="56"/>
    <x v="14"/>
    <n v="2"/>
    <n v="858"/>
    <n v="128.54675360676498"/>
    <n v="34.481335000000001"/>
    <n v="103.11145999999999"/>
    <n v="25.51004"/>
    <n v="2.9999999999930083"/>
    <n v="45"/>
  </r>
  <r>
    <s v="DF20170612SW"/>
    <x v="56"/>
    <x v="14"/>
    <n v="3"/>
    <n v="930.5"/>
    <n v="132.58730767636624"/>
    <n v="31.324375"/>
    <n v="99.215540000000004"/>
    <n v="25.51004"/>
    <n v="7.9999999999991189"/>
    <n v="55"/>
  </r>
  <r>
    <s v="DG20170713SW"/>
    <x v="57"/>
    <x v="33"/>
    <n v="1"/>
    <n v="655.69999999999993"/>
    <s v="NA"/>
    <s v="NA"/>
    <n v="113.545896"/>
    <s v="NA"/>
    <s v="NA"/>
    <n v="125"/>
  </r>
  <r>
    <s v="DG20170713SW"/>
    <x v="57"/>
    <x v="33"/>
    <n v="2"/>
    <n v="589.19999999999993"/>
    <s v="NA"/>
    <s v="NA"/>
    <n v="165.40596850000003"/>
    <s v="NA"/>
    <s v="NA"/>
    <n v="165"/>
  </r>
  <r>
    <s v="DG20170713SW"/>
    <x v="57"/>
    <x v="33"/>
    <n v="3"/>
    <n v="584.5"/>
    <s v="NA"/>
    <s v="NA"/>
    <n v="152.82147650000002"/>
    <s v="NA"/>
    <s v="NA"/>
    <n v="115"/>
  </r>
  <r>
    <s v="DG20170713SW"/>
    <x v="57"/>
    <x v="34"/>
    <n v="1"/>
    <n v="536.4"/>
    <s v="NA"/>
    <s v="NA"/>
    <n v="269.45763016000001"/>
    <s v="NA"/>
    <s v="NA"/>
    <n v="180"/>
  </r>
  <r>
    <s v="DG20170713SW"/>
    <x v="57"/>
    <x v="34"/>
    <n v="2"/>
    <n v="476.1"/>
    <s v="NA"/>
    <s v="NA"/>
    <n v="254.36122786000004"/>
    <s v="NA"/>
    <s v="NA"/>
    <n v="140"/>
  </r>
  <r>
    <s v="DG20170713SW"/>
    <x v="57"/>
    <x v="34"/>
    <n v="3"/>
    <n v="444.6"/>
    <s v="NA"/>
    <s v="NA"/>
    <n v="268.00870784000006"/>
    <s v="NA"/>
    <s v="NA"/>
    <n v="160"/>
  </r>
  <r>
    <s v="DG20170713SW"/>
    <x v="57"/>
    <x v="34"/>
    <n v="4"/>
    <n v="651.5"/>
    <s v="NA"/>
    <s v="NA"/>
    <n v="315.54057600000004"/>
    <s v="NA"/>
    <s v="NA"/>
    <n v="125"/>
  </r>
  <r>
    <s v="DG20170713SW"/>
    <x v="57"/>
    <x v="34"/>
    <n v="5"/>
    <n v="606.40000000000009"/>
    <s v="NA"/>
    <s v="NA"/>
    <n v="241.62780034000002"/>
    <s v="NA"/>
    <s v="NA"/>
    <n v="200"/>
  </r>
  <r>
    <s v="DG20170713SW"/>
    <x v="57"/>
    <x v="34"/>
    <n v="6"/>
    <n v="734.3"/>
    <s v="NA"/>
    <s v="NA"/>
    <n v="344.90193416000005"/>
    <s v="NA"/>
    <s v="NA"/>
    <n v="165"/>
  </r>
  <r>
    <s v="DG20170713SW"/>
    <x v="57"/>
    <x v="35"/>
    <n v="1"/>
    <n v="657.2"/>
    <s v="NA"/>
    <s v="NA"/>
    <n v="165.40596850000003"/>
    <s v="NA"/>
    <s v="NA"/>
    <n v="135"/>
  </r>
  <r>
    <s v="DG20170713SW"/>
    <x v="57"/>
    <x v="35"/>
    <n v="2"/>
    <n v="556.6"/>
    <s v="NA"/>
    <s v="NA"/>
    <n v="164.77115904000001"/>
    <s v="NA"/>
    <s v="NA"/>
    <n v="95"/>
  </r>
  <r>
    <s v="DG20170713SW"/>
    <x v="57"/>
    <x v="35"/>
    <n v="3"/>
    <n v="553.79999999999995"/>
    <s v="NA"/>
    <s v="NA"/>
    <n v="167.95108514"/>
    <s v="NA"/>
    <s v="NA"/>
    <n v="120"/>
  </r>
  <r>
    <s v="DG20170713SW"/>
    <x v="57"/>
    <x v="36"/>
    <n v="1"/>
    <n v="580.20000000000005"/>
    <s v="NA"/>
    <s v="NA"/>
    <n v="72.940061759999992"/>
    <s v="NA"/>
    <s v="NA"/>
    <n v="85"/>
  </r>
  <r>
    <s v="DG20170713SW"/>
    <x v="57"/>
    <x v="36"/>
    <n v="2"/>
    <n v="542.69999999999993"/>
    <s v="NA"/>
    <s v="NA"/>
    <n v="86.693930259999988"/>
    <s v="NA"/>
    <s v="NA"/>
    <n v="60"/>
  </r>
  <r>
    <s v="DG20170713SW"/>
    <x v="57"/>
    <x v="36"/>
    <n v="3"/>
    <n v="524.4"/>
    <s v="NA"/>
    <s v="NA"/>
    <n v="93.426296500000007"/>
    <s v="NA"/>
    <s v="NA"/>
    <n v="95"/>
  </r>
  <r>
    <s v="DF20170717SW"/>
    <x v="58"/>
    <x v="0"/>
    <n v="1"/>
    <n v="827.8"/>
    <n v="10.718571000000001"/>
    <n v="223.020813"/>
    <n v="146.00023944000003"/>
    <n v="11.620920000000002"/>
    <n v="7.5000000000002842"/>
    <n v="165"/>
  </r>
  <r>
    <s v="DF20170717SW"/>
    <x v="58"/>
    <x v="0"/>
    <n v="2"/>
    <n v="783.3"/>
    <n v="4.6430360000000004"/>
    <n v="184.165695"/>
    <n v="149.71209600000003"/>
    <n v="11.290560000000001"/>
    <n v="8.4999999999979536"/>
    <n v="100"/>
  </r>
  <r>
    <s v="DF20170717SW"/>
    <x v="58"/>
    <x v="0"/>
    <n v="3"/>
    <n v="746.4"/>
    <n v="-1.4134310000000001"/>
    <n v="186.27522300000001"/>
    <n v="122.38903649999999"/>
    <n v="10.629840000000002"/>
    <n v="5.5000000000049454"/>
    <n v="145"/>
  </r>
  <r>
    <s v="DF20170717SW"/>
    <x v="58"/>
    <x v="2"/>
    <n v="1"/>
    <n v="640.29999999999995"/>
    <n v="24.642499999999998"/>
    <n v="546.42382799999996"/>
    <n v="95.122615359999998"/>
    <n v="9.3084000000000007"/>
    <n v="10.499999999993292"/>
    <n v="115"/>
  </r>
  <r>
    <s v="DF20170717SW"/>
    <x v="58"/>
    <x v="2"/>
    <n v="2"/>
    <n v="796"/>
    <n v="30.997824000000001"/>
    <n v="551.31506300000001"/>
    <n v="91.17276833999999"/>
    <n v="9.3084000000000007"/>
    <n v="35.000000000007248"/>
    <n v="60"/>
  </r>
  <r>
    <s v="DF20170717SW"/>
    <x v="58"/>
    <x v="2"/>
    <n v="3"/>
    <n v="802.7"/>
    <n v="28.594828"/>
    <n v="545.02703899999995"/>
    <n v="83.359492660000001"/>
    <n v="7.9869600000000007"/>
    <n v="15.999999999998238"/>
    <n v="65"/>
  </r>
  <r>
    <s v="DF20170717SW"/>
    <x v="58"/>
    <x v="3"/>
    <n v="1"/>
    <s v="NA"/>
    <s v="NA"/>
    <s v="NA"/>
    <s v="NA"/>
    <s v="NA"/>
    <s v="NA"/>
    <s v="NA"/>
  </r>
  <r>
    <s v="DF20170717SW"/>
    <x v="58"/>
    <x v="3"/>
    <n v="2"/>
    <s v="NA"/>
    <s v="NA"/>
    <s v="NA"/>
    <s v="NA"/>
    <s v="NA"/>
    <s v="NA"/>
    <s v="NA"/>
  </r>
  <r>
    <s v="DF20170717SW"/>
    <x v="58"/>
    <x v="3"/>
    <n v="3"/>
    <s v="NA"/>
    <s v="NA"/>
    <s v="NA"/>
    <s v="NA"/>
    <s v="NA"/>
    <s v="NA"/>
    <s v="NA"/>
  </r>
  <r>
    <s v="DF20170717SW"/>
    <x v="58"/>
    <x v="4"/>
    <n v="1"/>
    <n v="1048"/>
    <n v="3.0124"/>
    <n v="154.394485"/>
    <n v="234.63597714000002"/>
    <n v="5.0137200000000002"/>
    <n v="64.50000000000955"/>
    <n v="125"/>
  </r>
  <r>
    <s v="DF20170717SW"/>
    <x v="58"/>
    <x v="4"/>
    <n v="2"/>
    <n v="970.5"/>
    <n v="2.7120129999999998"/>
    <n v="74.784180000000006"/>
    <n v="250.09558834000001"/>
    <n v="5.0137200000000002"/>
    <n v="95.499999999990592"/>
    <n v="115"/>
  </r>
  <r>
    <s v="DF20170717SW"/>
    <x v="58"/>
    <x v="4"/>
    <n v="3"/>
    <n v="930"/>
    <n v="5.5811419999999998"/>
    <n v="118.526222"/>
    <n v="341.77128904000006"/>
    <n v="5.3440799999999999"/>
    <n v="102.99999999999088"/>
    <n v="80"/>
  </r>
  <r>
    <s v="DF20170717SW"/>
    <x v="58"/>
    <x v="5"/>
    <n v="1"/>
    <n v="2761"/>
    <n v="14.040442000000001"/>
    <n v="2501.2370609999998"/>
    <n v="492.84993649999996"/>
    <n v="4.02264"/>
    <n v="261.49999999999449"/>
    <n v="110"/>
  </r>
  <r>
    <s v="DF20170717SW"/>
    <x v="58"/>
    <x v="5"/>
    <n v="2"/>
    <n v="2783"/>
    <n v="0.16908599999999999"/>
    <n v="2470.392578"/>
    <n v="891.67057055999987"/>
    <n v="4.02264"/>
    <n v="216.99999999999164"/>
    <n v="110"/>
  </r>
  <r>
    <s v="DF20170717SW"/>
    <x v="58"/>
    <x v="5"/>
    <n v="3"/>
    <n v="2484"/>
    <n v="2.4233020000000001"/>
    <n v="2452.6452640000002"/>
    <n v="524.28622599999994"/>
    <n v="4.02264"/>
    <n v="236.99999999999832"/>
    <n v="125"/>
  </r>
  <r>
    <s v="DF20170717SW"/>
    <x v="58"/>
    <x v="26"/>
    <n v="1"/>
    <n v="846.8"/>
    <n v="495.30844100000002"/>
    <n v="439.84741200000002"/>
    <n v="301.92885576000003"/>
    <n v="206.86367999999999"/>
    <n v="0"/>
    <n v="10"/>
  </r>
  <r>
    <s v="DF20170717SW"/>
    <x v="58"/>
    <x v="26"/>
    <n v="2"/>
    <n v="836.5"/>
    <n v="527.90863000000002"/>
    <n v="415.43377700000002"/>
    <n v="299.67875394000004"/>
    <n v="216.11376000000001"/>
    <n v="0"/>
    <n v="15"/>
  </r>
  <r>
    <s v="DF20170717SW"/>
    <x v="58"/>
    <x v="26"/>
    <n v="3"/>
    <n v="886.7"/>
    <n v="522.736267"/>
    <n v="442.66885400000001"/>
    <n v="287.76756865999999"/>
    <n v="212.47980000000001"/>
    <n v="2.5806451612843082"/>
    <n v="55"/>
  </r>
  <r>
    <s v="DF20170717SW"/>
    <x v="58"/>
    <x v="27"/>
    <n v="1"/>
    <s v="NA"/>
    <s v="NA"/>
    <s v="NA"/>
    <s v="NA"/>
    <s v="NA"/>
    <s v="NA"/>
    <s v="NA"/>
  </r>
  <r>
    <s v="DF20170717SW"/>
    <x v="58"/>
    <x v="27"/>
    <n v="2"/>
    <s v="NA"/>
    <s v="NA"/>
    <s v="NA"/>
    <s v="NA"/>
    <s v="NA"/>
    <s v="NA"/>
    <s v="NA"/>
  </r>
  <r>
    <s v="DF20170717SW"/>
    <x v="58"/>
    <x v="27"/>
    <n v="3"/>
    <s v="NA"/>
    <s v="NA"/>
    <s v="NA"/>
    <s v="NA"/>
    <s v="NA"/>
    <s v="NA"/>
    <s v="NA"/>
  </r>
  <r>
    <s v="DF20170717SW"/>
    <x v="58"/>
    <x v="28"/>
    <n v="1"/>
    <n v="982.9"/>
    <n v="65.969994"/>
    <n v="96.135177999999996"/>
    <n v="135.59824306000002"/>
    <n v="6.6655200000000008"/>
    <n v="26.842105263151431"/>
    <n v="80"/>
  </r>
  <r>
    <s v="DF20170717SW"/>
    <x v="58"/>
    <x v="28"/>
    <n v="2"/>
    <n v="964.1"/>
    <n v="20.444807000000001"/>
    <n v="54.700767999999997"/>
    <n v="121.79537864000001"/>
    <n v="6.6655200000000008"/>
    <n v="17.499999999994742"/>
    <n v="55"/>
  </r>
  <r>
    <s v="DF20170717SW"/>
    <x v="58"/>
    <x v="28"/>
    <n v="3"/>
    <n v="882.2"/>
    <n v="13.780044999999999"/>
    <n v="88.539856"/>
    <n v="138.64001736000003"/>
    <n v="5.0137200000000002"/>
    <n v="40.000000000013358"/>
    <n v="75"/>
  </r>
  <r>
    <s v="DF20170717SW"/>
    <x v="58"/>
    <x v="7"/>
    <n v="1"/>
    <n v="2047"/>
    <n v="798.58270300000004"/>
    <n v="46.332496999999996"/>
    <n v="67.004759860000007"/>
    <n v="43.996200000000002"/>
    <n v="0"/>
    <n v="80"/>
  </r>
  <r>
    <s v="DF20170717SW"/>
    <x v="58"/>
    <x v="7"/>
    <n v="2"/>
    <n v="2081"/>
    <n v="809.69189500000005"/>
    <n v="53.084933999999997"/>
    <n v="65.398386639999998"/>
    <n v="46.308720000000001"/>
    <n v="6.4999999999848512"/>
    <n v="70"/>
  </r>
  <r>
    <s v="DF20170717SW"/>
    <x v="58"/>
    <x v="7"/>
    <n v="3"/>
    <n v="2043"/>
    <n v="803.81848100000002"/>
    <n v="53.637633999999998"/>
    <n v="53.779983360000003"/>
    <n v="45.317640000000004"/>
    <n v="1.4999999999965041"/>
    <n v="65"/>
  </r>
  <r>
    <s v="DF20170717SW"/>
    <x v="58"/>
    <x v="17"/>
    <n v="1"/>
    <n v="940.6"/>
    <n v="0.92036099999999998"/>
    <n v="15.313832"/>
    <n v="203.23077986000001"/>
    <n v="4.3530000000000006"/>
    <n v="16.499999999997073"/>
    <n v="110"/>
  </r>
  <r>
    <s v="DF20170717SW"/>
    <x v="58"/>
    <x v="17"/>
    <n v="2"/>
    <n v="1110"/>
    <n v="1.7621800000000001"/>
    <n v="0"/>
    <n v="209.27739296000001"/>
    <n v="4.6833600000000004"/>
    <n v="10.499999999993292"/>
    <n v="70"/>
  </r>
  <r>
    <s v="DF20170717SW"/>
    <x v="58"/>
    <x v="17"/>
    <n v="3"/>
    <n v="845.3"/>
    <n v="9.0324819999999999"/>
    <n v="0"/>
    <n v="87.810112500000002"/>
    <n v="4.02264"/>
    <n v="7.9999999999991189"/>
    <n v="110"/>
  </r>
  <r>
    <s v="DF20170717SW"/>
    <x v="58"/>
    <x v="18"/>
    <n v="1"/>
    <n v="873.1"/>
    <n v="6.4749829999999999"/>
    <n v="0"/>
    <n v="160.34395346000002"/>
    <n v="8.97804"/>
    <n v="15.999999999998238"/>
    <n v="55"/>
  </r>
  <r>
    <s v="DF20170717SW"/>
    <x v="58"/>
    <x v="18"/>
    <n v="2"/>
    <n v="930.9"/>
    <n v="0"/>
    <n v="0"/>
    <n v="169.86609536"/>
    <n v="11.290560000000001"/>
    <n v="11.999999999989797"/>
    <n v="70"/>
  </r>
  <r>
    <s v="DF20170717SW"/>
    <x v="58"/>
    <x v="18"/>
    <n v="3"/>
    <n v="853.2"/>
    <n v="0"/>
    <n v="6.1056800000000004"/>
    <n v="207.92958600000003"/>
    <n v="10.9602"/>
    <n v="1.9999999999953388"/>
    <n v="55"/>
  </r>
  <r>
    <s v="DF20170717SW"/>
    <x v="58"/>
    <x v="11"/>
    <n v="1"/>
    <n v="573.70000000000005"/>
    <n v="139.91107199999999"/>
    <n v="165.693253"/>
    <n v="77.301323839999995"/>
    <n v="17.23704"/>
    <n v="3.9999999999906777"/>
    <n v="75"/>
  </r>
  <r>
    <s v="DF20170717SW"/>
    <x v="58"/>
    <x v="11"/>
    <n v="2"/>
    <n v="623.4"/>
    <n v="111.82976499999999"/>
    <n v="167.174927"/>
    <n v="69.693806159999994"/>
    <n v="16.24596"/>
    <n v="7.9999999999991189"/>
    <n v="85"/>
  </r>
  <r>
    <s v="DF20170717SW"/>
    <x v="58"/>
    <x v="11"/>
    <n v="3"/>
    <n v="572.70000000000005"/>
    <n v="112.33445"/>
    <n v="165.82763700000001"/>
    <n v="90.049531540000004"/>
    <n v="14.594160000000002"/>
    <n v="7.0000000000014495"/>
    <n v="100"/>
  </r>
  <r>
    <s v="DF20170717SW"/>
    <x v="58"/>
    <x v="12"/>
    <n v="1"/>
    <n v="931.8"/>
    <n v="24.905370999999999"/>
    <n v="525.71227999999996"/>
    <n v="84.468620340000015"/>
    <n v="3.6922800000000002"/>
    <n v="8.0000000000080007"/>
    <n v="80"/>
  </r>
  <r>
    <s v="DF20170717SW"/>
    <x v="58"/>
    <x v="12"/>
    <n v="2"/>
    <n v="1008"/>
    <n v="25.434065"/>
    <n v="537.54351799999995"/>
    <n v="90.049531540000004"/>
    <n v="3.3619200000000005"/>
    <n v="7.0000000000014495"/>
    <n v="75"/>
  </r>
  <r>
    <s v="DF20170717SW"/>
    <x v="58"/>
    <x v="12"/>
    <n v="3"/>
    <n v="876.5"/>
    <n v="24.739965000000002"/>
    <n v="577.04113800000005"/>
    <n v="93.991148240000001"/>
    <n v="3.6922800000000002"/>
    <n v="12.499999999997513"/>
    <n v="75"/>
  </r>
  <r>
    <s v="DF20170717SW"/>
    <x v="58"/>
    <x v="13"/>
    <n v="1"/>
    <n v="1038"/>
    <n v="395.30117799999999"/>
    <n v="276.020264"/>
    <n v="64.864104659999995"/>
    <n v="14.263800000000002"/>
    <n v="0"/>
    <n v="55"/>
  </r>
  <r>
    <s v="DF20170717SW"/>
    <x v="58"/>
    <x v="13"/>
    <n v="2"/>
    <n v="977.1"/>
    <n v="398.89935300000002"/>
    <n v="229.65782200000001"/>
    <n v="65.933256500000013"/>
    <n v="13.60308"/>
    <n v="2.4999999999941735"/>
    <n v="45"/>
  </r>
  <r>
    <s v="DF20170717SW"/>
    <x v="58"/>
    <x v="13"/>
    <n v="3"/>
    <n v="946.3"/>
    <n v="391.24078400000002"/>
    <n v="242.62875399999999"/>
    <n v="72.940061759999992"/>
    <n v="6.335160000000001"/>
    <n v="1.4999999999965041"/>
    <n v="100"/>
  </r>
  <r>
    <s v="DF20170717SW"/>
    <x v="58"/>
    <x v="14"/>
    <n v="1"/>
    <n v="1124"/>
    <n v="40.526817000000001"/>
    <n v="481.96618699999999"/>
    <n v="120.01793234000002"/>
    <n v="16.576319999999999"/>
    <n v="2.5000000000119371"/>
    <n v="95"/>
  </r>
  <r>
    <s v="DF20170717SW"/>
    <x v="58"/>
    <x v="14"/>
    <n v="2"/>
    <n v="1063"/>
    <n v="43.488379999999999"/>
    <n v="467.590912"/>
    <n v="91.735268560000009"/>
    <n v="12.612000000000002"/>
    <n v="7.9999999999991189"/>
    <n v="65"/>
  </r>
  <r>
    <s v="DF20170717SW"/>
    <x v="58"/>
    <x v="14"/>
    <n v="3"/>
    <n v="1068"/>
    <n v="42.748534999999997"/>
    <n v="482.765198"/>
    <n v="186.03027186000003"/>
    <n v="11.290560000000001"/>
    <n v="0.99999999999766942"/>
    <n v="75"/>
  </r>
  <r>
    <s v="DF20170801SW"/>
    <x v="59"/>
    <x v="0"/>
    <n v="1"/>
    <n v="615.29999999999995"/>
    <n v="18.804596"/>
    <n v="113.447006"/>
    <n v="157.14194000000001"/>
    <n v="18.670680000000001"/>
    <n v="5.9999999999860165"/>
    <n v="55"/>
  </r>
  <r>
    <s v="DF20170801SW"/>
    <x v="59"/>
    <x v="0"/>
    <n v="2"/>
    <n v="734.2"/>
    <n v="22.147456999999999"/>
    <n v="102.097054"/>
    <n v="158.89022000000003"/>
    <n v="18.990560000000002"/>
    <n v="2.9999999999930083"/>
    <n v="115"/>
  </r>
  <r>
    <s v="DF20170801SW"/>
    <x v="59"/>
    <x v="0"/>
    <n v="3"/>
    <n v="562.6"/>
    <n v="17.147026"/>
    <n v="108.68147999999999"/>
    <n v="153.06262000000001"/>
    <n v="18.670680000000001"/>
    <n v="5.5000000000049454"/>
    <n v="90"/>
  </r>
  <r>
    <s v="DF20170801SW"/>
    <x v="59"/>
    <x v="2"/>
    <n v="1"/>
    <n v="916.2"/>
    <n v="21.174122000000001"/>
    <n v="303.57446299999998"/>
    <n v="134.4143"/>
    <n v="14.192360000000001"/>
    <n v="29.500000000002302"/>
    <n v="0"/>
  </r>
  <r>
    <s v="DF20170801SW"/>
    <x v="59"/>
    <x v="2"/>
    <n v="2"/>
    <n v="812.6"/>
    <n v="19.976952000000001"/>
    <n v="297.57531699999998"/>
    <n v="180.45233999999999"/>
    <n v="16.431519999999999"/>
    <n v="13.00000000000523"/>
    <n v="0"/>
  </r>
  <r>
    <s v="DF20170801SW"/>
    <x v="59"/>
    <x v="2"/>
    <n v="3"/>
    <n v="857.3"/>
    <n v="17.827133"/>
    <n v="314.98562600000002"/>
    <n v="142.57293999999999"/>
    <n v="16.111640000000001"/>
    <n v="17.499999999994742"/>
    <n v="0"/>
  </r>
  <r>
    <s v="DF20170801SW"/>
    <x v="59"/>
    <x v="3"/>
    <n v="1"/>
    <s v="NA"/>
    <s v="NA"/>
    <s v="NA"/>
    <s v="NA"/>
    <s v="NA"/>
    <s v="NA"/>
    <s v="NA"/>
  </r>
  <r>
    <s v="DF20170801SW"/>
    <x v="59"/>
    <x v="3"/>
    <n v="2"/>
    <s v="NA"/>
    <s v="NA"/>
    <s v="NA"/>
    <s v="NA"/>
    <s v="NA"/>
    <s v="NA"/>
    <s v="NA"/>
  </r>
  <r>
    <s v="DF20170801SW"/>
    <x v="59"/>
    <x v="3"/>
    <n v="3"/>
    <s v="NA"/>
    <s v="NA"/>
    <s v="NA"/>
    <s v="NA"/>
    <s v="NA"/>
    <s v="NA"/>
    <s v="NA"/>
  </r>
  <r>
    <s v="DF20170801SW"/>
    <x v="59"/>
    <x v="4"/>
    <n v="1"/>
    <n v="604.20000000000005"/>
    <n v="46.265427000000003"/>
    <n v="83.071090999999996"/>
    <n v="78.469340000000003"/>
    <n v="4.9158399999999993"/>
    <n v="0.49999999999883471"/>
    <n v="0"/>
  </r>
  <r>
    <s v="DF20170801SW"/>
    <x v="59"/>
    <x v="4"/>
    <n v="2"/>
    <n v="547.29999999999995"/>
    <n v="47.484009"/>
    <n v="58.349884000000003"/>
    <n v="87.210739999999987"/>
    <n v="5.2357199999999997"/>
    <n v="5.4999999999871818"/>
    <n v="0"/>
  </r>
  <r>
    <s v="DF20170801SW"/>
    <x v="59"/>
    <x v="4"/>
    <n v="3"/>
    <n v="537.9"/>
    <n v="47.979255999999999"/>
    <n v="53.936461999999999"/>
    <n v="94.203859999999992"/>
    <n v="5.2357199999999997"/>
    <n v="18.499999999992411"/>
    <n v="0"/>
  </r>
  <r>
    <s v="DF20170801SW"/>
    <x v="59"/>
    <x v="5"/>
    <n v="1"/>
    <n v="2199"/>
    <n v="26.700313999999999"/>
    <n v="846.78832999999997"/>
    <n v="533.02214000000004"/>
    <n v="4.9158399999999993"/>
    <n v="140.99999999999113"/>
    <n v="0"/>
  </r>
  <r>
    <s v="DF20170801SW"/>
    <x v="59"/>
    <x v="5"/>
    <n v="2"/>
    <n v="2132"/>
    <n v="24.052962999999998"/>
    <n v="848.06561299999998"/>
    <n v="562.16013999999996"/>
    <n v="4.5959599999999998"/>
    <n v="185.45454545456539"/>
    <n v="0"/>
  </r>
  <r>
    <s v="DF20170801SW"/>
    <x v="59"/>
    <x v="5"/>
    <n v="3"/>
    <n v="2183"/>
    <n v="25.045887"/>
    <n v="865.92877199999998"/>
    <n v="700.85701999999992"/>
    <n v="4.2760799999999994"/>
    <n v="175.83333333330842"/>
    <n v="0"/>
  </r>
  <r>
    <s v="DF20170801SW"/>
    <x v="59"/>
    <x v="26"/>
    <n v="1"/>
    <n v="874.5"/>
    <n v="593.79656999999997"/>
    <n v="40.177773000000002"/>
    <n v="274.85946000000001"/>
    <n v="208.99928"/>
    <n v="8.0000000000168825"/>
    <n v="0"/>
  </r>
  <r>
    <s v="DF20170801SW"/>
    <x v="59"/>
    <x v="26"/>
    <n v="2"/>
    <n v="865.2"/>
    <n v="596.89135699999997"/>
    <n v="40.926765000000003"/>
    <n v="235.81454000000002"/>
    <n v="219.55531999999999"/>
    <n v="1.4999999999965041"/>
    <n v="0"/>
  </r>
  <r>
    <s v="DF20170801SW"/>
    <x v="59"/>
    <x v="26"/>
    <n v="3"/>
    <n v="858"/>
    <n v="592.07098399999995"/>
    <n v="48.635559000000001"/>
    <n v="219.49726000000001"/>
    <n v="224.67339999999999"/>
    <n v="4.9999999999883471"/>
    <n v="10"/>
  </r>
  <r>
    <s v="DF20170801SW"/>
    <x v="59"/>
    <x v="27"/>
    <n v="1"/>
    <s v="NA"/>
    <s v="NA"/>
    <s v="NA"/>
    <s v="NA"/>
    <s v="NA"/>
    <s v="NA"/>
    <s v="NA"/>
  </r>
  <r>
    <s v="DF20170801SW"/>
    <x v="59"/>
    <x v="27"/>
    <n v="2"/>
    <s v="NA"/>
    <s v="NA"/>
    <s v="NA"/>
    <s v="NA"/>
    <s v="NA"/>
    <s v="NA"/>
    <s v="NA"/>
  </r>
  <r>
    <s v="DF20170801SW"/>
    <x v="59"/>
    <x v="27"/>
    <n v="3"/>
    <s v="NA"/>
    <s v="NA"/>
    <s v="NA"/>
    <s v="NA"/>
    <s v="NA"/>
    <s v="NA"/>
    <s v="NA"/>
  </r>
  <r>
    <s v="DF20170801SW"/>
    <x v="59"/>
    <x v="28"/>
    <n v="1"/>
    <n v="842.5"/>
    <n v="77.012253000000001"/>
    <n v="148.73078899999999"/>
    <n v="173.45921999999999"/>
    <n v="11.633320000000001"/>
    <n v="14.500000000001734"/>
    <n v="0"/>
  </r>
  <r>
    <s v="DF20170801SW"/>
    <x v="59"/>
    <x v="28"/>
    <n v="2"/>
    <n v="748.5"/>
    <n v="67.644112000000007"/>
    <n v="145.50624099999999"/>
    <n v="123.34185999999998"/>
    <n v="9.7140400000000007"/>
    <n v="5.5000000000049454"/>
    <n v="5"/>
  </r>
  <r>
    <s v="DF20170801SW"/>
    <x v="59"/>
    <x v="28"/>
    <n v="3"/>
    <n v="821.3"/>
    <n v="65.244765999999998"/>
    <n v="163.04431199999999"/>
    <n v="129.16946000000002"/>
    <n v="9.0742799999999999"/>
    <n v="4.4999999999895124"/>
    <n v="0"/>
  </r>
  <r>
    <s v="DF20170801SW"/>
    <x v="59"/>
    <x v="7"/>
    <n v="1"/>
    <n v="3023"/>
    <n v="881.98358199999996"/>
    <n v="33.822701000000002"/>
    <n v="62.152059999999999"/>
    <n v="35.624319999999997"/>
    <n v="2.5000000000119371"/>
    <n v="0"/>
  </r>
  <r>
    <s v="DF20170801SW"/>
    <x v="59"/>
    <x v="7"/>
    <n v="2"/>
    <n v="3057"/>
    <n v="881.43298300000004"/>
    <n v="13.816490999999999"/>
    <n v="63.31758"/>
    <n v="36.583959999999998"/>
    <n v="0.99999999999766942"/>
    <n v="0"/>
  </r>
  <r>
    <s v="DF20170801SW"/>
    <x v="59"/>
    <x v="7"/>
    <n v="3"/>
    <n v="2987"/>
    <n v="885.50311299999998"/>
    <n v="15.42089"/>
    <n v="53.41066"/>
    <n v="38.503239999999991"/>
    <n v="0"/>
    <n v="0"/>
  </r>
  <r>
    <s v="DF20170801SW"/>
    <x v="59"/>
    <x v="17"/>
    <n v="1"/>
    <n v="824.2"/>
    <n v="9.8956800000000005"/>
    <n v="14.565697"/>
    <n v="129.16946000000002"/>
    <n v="4.9158399999999993"/>
    <n v="3.5000000000096065"/>
    <n v="0"/>
  </r>
  <r>
    <s v="DF20170801SW"/>
    <x v="59"/>
    <x v="17"/>
    <n v="2"/>
    <n v="596.79999999999995"/>
    <n v="7.5735869999999998"/>
    <n v="24.063033999999998"/>
    <n v="105.85905999999999"/>
    <n v="4.9158399999999993"/>
    <n v="4.500000000007276"/>
    <n v="0"/>
  </r>
  <r>
    <s v="DF20170801SW"/>
    <x v="59"/>
    <x v="17"/>
    <n v="3"/>
    <n v="753.5"/>
    <n v="6.5252679999999996"/>
    <n v="3.672647"/>
    <n v="92.455579999999998"/>
    <n v="4.5959599999999998"/>
    <n v="1.9999999999953388"/>
    <n v="95"/>
  </r>
  <r>
    <s v="DF20170801SW"/>
    <x v="59"/>
    <x v="18"/>
    <n v="1"/>
    <n v="587.5"/>
    <n v="8.7567039999999992"/>
    <n v="3.672647"/>
    <n v="84.879699999999985"/>
    <n v="10.99356"/>
    <n v="5.0000000000061107"/>
    <n v="0"/>
  </r>
  <r>
    <s v="DF20170801SW"/>
    <x v="59"/>
    <x v="18"/>
    <n v="2"/>
    <n v="587.20000000000005"/>
    <n v="7.5019619999999998"/>
    <n v="6.5854090000000003"/>
    <n v="127.42117999999999"/>
    <n v="10.673680000000001"/>
    <n v="3.0000000000107718"/>
    <n v="5"/>
  </r>
  <r>
    <s v="DF20170801SW"/>
    <x v="59"/>
    <x v="18"/>
    <n v="3"/>
    <n v="577.1"/>
    <n v="8.6495479999999993"/>
    <n v="7.6881240000000002"/>
    <n v="105.85905999999999"/>
    <n v="11.633320000000001"/>
    <n v="1.9999999999953388"/>
    <n v="0"/>
  </r>
  <r>
    <s v="DF20170801SW"/>
    <x v="59"/>
    <x v="11"/>
    <n v="1"/>
    <n v="621.29999999999995"/>
    <n v="162.40330499999999"/>
    <n v="83.442963000000006"/>
    <n v="119.26253999999999"/>
    <n v="28.267079999999996"/>
    <n v="6.0000000000037801"/>
    <n v="10"/>
  </r>
  <r>
    <s v="DF20170801SW"/>
    <x v="59"/>
    <x v="11"/>
    <n v="2"/>
    <n v="600.5"/>
    <n v="156.59169"/>
    <n v="85.245330999999993"/>
    <n v="128.00394"/>
    <n v="29.866479999999999"/>
    <n v="4.0000000000084412"/>
    <n v="0"/>
  </r>
  <r>
    <s v="DF20170801SW"/>
    <x v="59"/>
    <x v="11"/>
    <n v="3"/>
    <n v="619.79999999999995"/>
    <n v="155.68910199999999"/>
    <n v="89.513724999999994"/>
    <n v="126.83841999999999"/>
    <n v="31.465880000000002"/>
    <n v="0"/>
    <n v="0"/>
  </r>
  <r>
    <s v="DF20170801SW"/>
    <x v="59"/>
    <x v="12"/>
    <n v="1"/>
    <n v="792.2"/>
    <n v="49.372894000000002"/>
    <n v="246.49818400000001"/>
    <n v="128.00394"/>
    <n v="4.9158399999999993"/>
    <n v="13.00000000000523"/>
    <n v="0"/>
  </r>
  <r>
    <s v="DF20170801SW"/>
    <x v="59"/>
    <x v="12"/>
    <n v="2"/>
    <n v="845.7"/>
    <n v="47.394157"/>
    <n v="250.07551599999999"/>
    <n v="129.75221999999999"/>
    <n v="4.9158399999999993"/>
    <n v="12.500000000006395"/>
    <n v="75"/>
  </r>
  <r>
    <s v="DF20170801SW"/>
    <x v="59"/>
    <x v="12"/>
    <n v="3"/>
    <n v="905.1"/>
    <n v="54.092911000000001"/>
    <n v="254.647842"/>
    <n v="136.16258000000002"/>
    <n v="8.4345200000000009"/>
    <n v="17.000000000013671"/>
    <n v="0"/>
  </r>
  <r>
    <s v="DF20170801SW"/>
    <x v="59"/>
    <x v="13"/>
    <n v="1"/>
    <n v="1941"/>
    <n v="746.39977999999996"/>
    <n v="105.11365499999999"/>
    <n v="84.879699999999985"/>
    <n v="24.7484"/>
    <n v="2.4999999999941735"/>
    <n v="0"/>
  </r>
  <r>
    <s v="DF20170801SW"/>
    <x v="59"/>
    <x v="13"/>
    <n v="2"/>
    <n v="1901"/>
    <n v="745.75164800000005"/>
    <n v="97.471648999999999"/>
    <n v="91.290059999999997"/>
    <n v="18.990560000000002"/>
    <n v="1.9999999999953388"/>
    <n v="0"/>
  </r>
  <r>
    <s v="DF20170801SW"/>
    <x v="59"/>
    <x v="13"/>
    <n v="3"/>
    <n v="1882"/>
    <n v="747.84216300000003"/>
    <n v="96.980225000000004"/>
    <n v="88.959019999999995"/>
    <n v="17.711040000000001"/>
    <n v="4.500000000007276"/>
    <n v="0"/>
  </r>
  <r>
    <s v="DF20170801SW"/>
    <x v="59"/>
    <x v="14"/>
    <n v="1"/>
    <n v="793.4"/>
    <n v="185.04023699999999"/>
    <n v="89.775169000000005"/>
    <n v="99.448700000000002"/>
    <n v="9.7140400000000007"/>
    <n v="14.000000000002899"/>
    <n v="10"/>
  </r>
  <r>
    <s v="DF20170801SW"/>
    <x v="59"/>
    <x v="14"/>
    <n v="2"/>
    <n v="717.9"/>
    <n v="183.21785"/>
    <n v="100.141785"/>
    <n v="114.60046"/>
    <n v="10.673680000000001"/>
    <n v="10.499999999993292"/>
    <n v="5"/>
  </r>
  <r>
    <s v="DF20170801SW"/>
    <x v="59"/>
    <x v="14"/>
    <n v="3"/>
    <n v="718.7"/>
    <n v="181.83183299999999"/>
    <n v="94.073684999999998"/>
    <n v="96.534899999999993"/>
    <n v="8.4345200000000009"/>
    <n v="7.0000000000014495"/>
    <n v="0"/>
  </r>
  <r>
    <s v="DF20170905SW"/>
    <x v="60"/>
    <x v="0"/>
    <n v="1"/>
    <n v="706"/>
    <n v="168.865433"/>
    <n v="81.531234999999995"/>
    <n v="82.887074470000002"/>
    <n v="10.69871"/>
    <n v="12.00000000000756"/>
    <n v="0"/>
  </r>
  <r>
    <s v="DF20170905SW"/>
    <x v="60"/>
    <x v="0"/>
    <n v="2"/>
    <n v="716"/>
    <n v="188.86685199999999"/>
    <n v="75.532287999999994"/>
    <n v="78.481298629999984"/>
    <n v="11.35173"/>
    <n v="9.4999999999956231"/>
    <n v="0"/>
  </r>
  <r>
    <s v="DF20170905SW"/>
    <x v="60"/>
    <x v="0"/>
    <n v="3"/>
    <n v="719"/>
    <n v="185.60526999999999"/>
    <n v="89.328781000000006"/>
    <n v="71.371071999999998"/>
    <n v="11.35173"/>
    <n v="11.000000000009891"/>
    <n v="0"/>
  </r>
  <r>
    <s v="DF20170905SW"/>
    <x v="60"/>
    <x v="2"/>
    <n v="1"/>
    <n v="626"/>
    <n v="183.19250500000001"/>
    <n v="86.430572999999995"/>
    <n v="75.739393279999987"/>
    <n v="14.943339999999999"/>
    <n v="10.999999999992127"/>
    <n v="0"/>
  </r>
  <r>
    <s v="DF20170905SW"/>
    <x v="60"/>
    <x v="2"/>
    <n v="2"/>
    <n v="701"/>
    <n v="188.41429099999999"/>
    <n v="92.538498000000004"/>
    <n v="70.282593079999998"/>
    <n v="15.596359999999999"/>
    <n v="12.500000000006395"/>
    <n v="0"/>
  </r>
  <r>
    <s v="DF20170905SW"/>
    <x v="60"/>
    <x v="2"/>
    <n v="3"/>
    <n v="692"/>
    <n v="173.26084900000001"/>
    <n v="88.030501999999998"/>
    <n v="80.130763519999988"/>
    <n v="16.249379999999999"/>
    <n v="12.00000000000756"/>
    <n v="5"/>
  </r>
  <r>
    <s v="DF20170905SW"/>
    <x v="60"/>
    <x v="3"/>
    <n v="1"/>
    <s v="NA"/>
    <s v="NA"/>
    <s v="NA"/>
    <s v="NA"/>
    <s v="NA"/>
    <s v="NA"/>
    <s v="NA"/>
  </r>
  <r>
    <s v="DF20170905SW"/>
    <x v="60"/>
    <x v="3"/>
    <n v="2"/>
    <s v="NA"/>
    <s v="NA"/>
    <s v="NA"/>
    <s v="NA"/>
    <s v="NA"/>
    <s v="NA"/>
    <s v="NA"/>
  </r>
  <r>
    <s v="DF20170905SW"/>
    <x v="60"/>
    <x v="3"/>
    <n v="3"/>
    <s v="NA"/>
    <s v="NA"/>
    <s v="NA"/>
    <s v="NA"/>
    <s v="NA"/>
    <s v="NA"/>
    <s v="NA"/>
  </r>
  <r>
    <s v="DF20170905SW"/>
    <x v="60"/>
    <x v="4"/>
    <n v="1"/>
    <n v="430"/>
    <n v="57.210116999999997"/>
    <n v="10.342299000000001"/>
    <n v="61.088684870000002"/>
    <n v="5.4745499999999998"/>
    <n v="8.9999999999967883"/>
    <n v="10"/>
  </r>
  <r>
    <s v="DF20170905SW"/>
    <x v="60"/>
    <x v="4"/>
    <n v="2"/>
    <n v="449"/>
    <n v="61.218364999999999"/>
    <n v="13.883635999999999"/>
    <n v="67.025799680000006"/>
    <n v="5.8010600000000005"/>
    <n v="8.9999999999967883"/>
    <n v="5"/>
  </r>
  <r>
    <s v="DF20170905SW"/>
    <x v="60"/>
    <x v="4"/>
    <n v="3"/>
    <n v="474"/>
    <n v="57.134579000000002"/>
    <n v="20.930842999999999"/>
    <n v="52.530671750000003"/>
    <n v="6.1275700000000004"/>
    <n v="12.00000000000756"/>
    <n v="5"/>
  </r>
  <r>
    <s v="DF20170905SW"/>
    <x v="60"/>
    <x v="5"/>
    <n v="1"/>
    <n v="761"/>
    <n v="58.487461000000003"/>
    <n v="166.35583500000001"/>
    <n v="88.982650879999994"/>
    <n v="6.1275700000000004"/>
    <n v="18.499999999992411"/>
    <n v="0"/>
  </r>
  <r>
    <s v="DF20170905SW"/>
    <x v="60"/>
    <x v="5"/>
    <n v="2"/>
    <n v="791"/>
    <n v="52.413345"/>
    <n v="177.40576200000001"/>
    <n v="62.703576320000003"/>
    <n v="5.4745499999999998"/>
    <n v="16.499999999997073"/>
    <n v="5"/>
  </r>
  <r>
    <s v="DF20170905SW"/>
    <x v="60"/>
    <x v="5"/>
    <n v="3"/>
    <n v="764"/>
    <n v="42.873233999999997"/>
    <n v="184.12498500000001"/>
    <n v="94.002353269999986"/>
    <n v="5.4745499999999998"/>
    <n v="23.499999999998522"/>
    <n v="0"/>
  </r>
  <r>
    <s v="DF20170905SW"/>
    <x v="60"/>
    <x v="26"/>
    <n v="1"/>
    <n v="1107"/>
    <n v="641.41766399999995"/>
    <n v="70.731735"/>
    <n v="130.53930174999999"/>
    <n v="108.65170999999999"/>
    <n v="0"/>
    <n v="60"/>
  </r>
  <r>
    <s v="DF20170905SW"/>
    <x v="60"/>
    <x v="26"/>
    <n v="2"/>
    <n v="1000"/>
    <n v="694.13415499999996"/>
    <n v="88.402839999999998"/>
    <n v="133.45587499999999"/>
    <n v="118.44700999999999"/>
    <n v="0.49999999999883471"/>
    <n v="30"/>
  </r>
  <r>
    <s v="DF20170905SW"/>
    <x v="60"/>
    <x v="26"/>
    <n v="3"/>
    <n v="1167"/>
    <n v="694.17571999999996"/>
    <n v="65.752983"/>
    <n v="134.62502527999999"/>
    <n v="120.40606999999999"/>
    <n v="0"/>
    <n v="0"/>
  </r>
  <r>
    <s v="DF20170905SW"/>
    <x v="60"/>
    <x v="27"/>
    <n v="1"/>
    <n v="265"/>
    <n v="30.733498000000001"/>
    <n v="96.088775999999996"/>
    <n v="41.438193920000003"/>
    <n v="3.8419999999999996"/>
    <n v="0.49999999999883471"/>
    <n v="25"/>
  </r>
  <r>
    <s v="DF20170905SW"/>
    <x v="60"/>
    <x v="27"/>
    <n v="2"/>
    <n v="269"/>
    <n v="13.16526"/>
    <n v="137.562286"/>
    <n v="55.195146999999999"/>
    <n v="3.1889799999999999"/>
    <n v="19.00000000000901"/>
    <n v="15"/>
  </r>
  <r>
    <s v="DF20170905SW"/>
    <x v="60"/>
    <x v="27"/>
    <n v="3"/>
    <n v="289"/>
    <n v="15.631413999999999"/>
    <n v="130.72541799999999"/>
    <n v="69.195554720000004"/>
    <n v="2.8624700000000001"/>
    <n v="0"/>
    <n v="0"/>
  </r>
  <r>
    <s v="DF20170905SW"/>
    <x v="60"/>
    <x v="28"/>
    <n v="1"/>
    <n v="733"/>
    <n v="174.73080400000001"/>
    <n v="175.666687"/>
    <n v="69.738893830000009"/>
    <n v="10.673680000000001"/>
    <n v="19.500000000007844"/>
    <n v="0"/>
  </r>
  <r>
    <s v="DF20170905SW"/>
    <x v="60"/>
    <x v="28"/>
    <n v="2"/>
    <n v="728"/>
    <n v="183.57458500000001"/>
    <n v="183.21868900000001"/>
    <n v="168.55138366999998"/>
    <n v="10.673680000000001"/>
    <n v="29.500000000002302"/>
    <n v="10"/>
  </r>
  <r>
    <s v="DF20170905SW"/>
    <x v="60"/>
    <x v="28"/>
    <n v="3"/>
    <n v="773"/>
    <n v="194.54139699999999"/>
    <n v="173.21249399999999"/>
    <n v="70.282593079999998"/>
    <n v="11.313440000000002"/>
    <n v="9.4999999999956231"/>
    <n v="5"/>
  </r>
  <r>
    <s v="DF20170905SW"/>
    <x v="60"/>
    <x v="7"/>
    <n v="1"/>
    <n v="4310"/>
    <n v="2017.5167240000001"/>
    <n v="53.716338999999998"/>
    <n v="44.591267000000002"/>
    <n v="35.30444"/>
    <n v="0"/>
    <n v="15"/>
  </r>
  <r>
    <s v="DF20170905SW"/>
    <x v="60"/>
    <x v="7"/>
    <n v="2"/>
    <n v="4336"/>
    <n v="2083.861328"/>
    <n v="73.175162999999998"/>
    <n v="47.757305119999998"/>
    <n v="33.385159999999992"/>
    <n v="1.4999999999965041"/>
    <n v="90"/>
  </r>
  <r>
    <s v="DF20170905SW"/>
    <x v="60"/>
    <x v="7"/>
    <n v="3"/>
    <n v="4374"/>
    <n v="2088.5991210000002"/>
    <n v="82.158294999999995"/>
    <n v="50.405574070000007"/>
    <n v="37.22372"/>
    <n v="0"/>
    <n v="100"/>
  </r>
  <r>
    <s v="DF20170905SW"/>
    <x v="60"/>
    <x v="17"/>
    <n v="1"/>
    <n v="555"/>
    <n v="21.349754000000001"/>
    <n v="12.404817"/>
    <n v="46.172665430000002"/>
    <n v="4.1685099999999995"/>
    <n v="1.5000000000142677"/>
    <n v="0"/>
  </r>
  <r>
    <s v="DF20170905SW"/>
    <x v="60"/>
    <x v="17"/>
    <n v="2"/>
    <n v="560"/>
    <n v="33.943359000000001"/>
    <n v="12.264889999999999"/>
    <n v="36.211883319999998"/>
    <n v="4.1685099999999995"/>
    <n v="0"/>
    <n v="0"/>
  </r>
  <r>
    <s v="DF20170905SW"/>
    <x v="60"/>
    <x v="17"/>
    <n v="3"/>
    <n v="601"/>
    <n v="17.148588"/>
    <n v="32.228740999999999"/>
    <n v="43.538802079999996"/>
    <n v="4.4950200000000002"/>
    <n v="1.9999999999953388"/>
    <n v="0"/>
  </r>
  <r>
    <s v="DF20170905SW"/>
    <x v="60"/>
    <x v="18"/>
    <n v="1"/>
    <n v="364"/>
    <n v="20.397594000000002"/>
    <n v="27.414218999999999"/>
    <n v="150.54954887000002"/>
    <n v="19.514479999999999"/>
    <n v="10.499999999993292"/>
    <n v="5"/>
  </r>
  <r>
    <s v="DF20170905SW"/>
    <x v="60"/>
    <x v="18"/>
    <n v="2"/>
    <n v="333"/>
    <n v="22.723824"/>
    <n v="24.759411"/>
    <n v="148.17379375000002"/>
    <n v="19.514479999999999"/>
    <n v="10.000000000012221"/>
    <n v="0"/>
  </r>
  <r>
    <s v="DF20170905SW"/>
    <x v="60"/>
    <x v="18"/>
    <n v="3"/>
    <n v="359"/>
    <n v="22.601489999999998"/>
    <n v="27.429103999999999"/>
    <n v="138.14111947999999"/>
    <n v="20.494009999999996"/>
    <n v="9.4999999999956231"/>
    <n v="0"/>
  </r>
  <r>
    <s v="DF20170905SW"/>
    <x v="60"/>
    <x v="11"/>
    <n v="1"/>
    <n v="815"/>
    <n v="318.071167"/>
    <n v="72.747314000000003"/>
    <n v="72.46099147999999"/>
    <n v="10.69871"/>
    <n v="0"/>
    <n v="0"/>
  </r>
  <r>
    <s v="DF20170905SW"/>
    <x v="60"/>
    <x v="11"/>
    <n v="2"/>
    <n v="862"/>
    <n v="331.117706"/>
    <n v="90.857406999999995"/>
    <n v="68.109956920000002"/>
    <n v="11.025220000000001"/>
    <n v="0.49999999999883471"/>
    <n v="0"/>
  </r>
  <r>
    <s v="DF20170905SW"/>
    <x v="60"/>
    <x v="11"/>
    <n v="3"/>
    <n v="950"/>
    <n v="339.55429099999998"/>
    <n v="54.745499000000002"/>
    <n v="71.915851669999995"/>
    <n v="11.025220000000001"/>
    <n v="1.4999999999965041"/>
    <n v="0"/>
  </r>
  <r>
    <s v="DF20170905SW"/>
    <x v="60"/>
    <x v="12"/>
    <n v="1"/>
    <n v="657"/>
    <n v="102.376434"/>
    <n v="89.796554999999998"/>
    <n v="72.46099147999999"/>
    <n v="3.1889799999999999"/>
    <n v="31.999999999996476"/>
    <n v="0"/>
  </r>
  <r>
    <s v="DF20170905SW"/>
    <x v="60"/>
    <x v="12"/>
    <n v="2"/>
    <n v="627"/>
    <n v="116.316605"/>
    <n v="117.35173"/>
    <n v="65.943083000000001"/>
    <n v="2.5359600000000002"/>
    <n v="29.000000000003467"/>
    <n v="5"/>
  </r>
  <r>
    <s v="DF20170905SW"/>
    <x v="60"/>
    <x v="12"/>
    <n v="3"/>
    <n v="617"/>
    <n v="117.629654"/>
    <n v="127.94103200000001"/>
    <n v="126.47122508"/>
    <n v="2.8624700000000001"/>
    <n v="32.49999999999531"/>
    <n v="5"/>
  </r>
  <r>
    <s v="DF20170905SW"/>
    <x v="60"/>
    <x v="13"/>
    <n v="1"/>
    <n v="1783"/>
    <n v="970.78857400000004"/>
    <n v="179.55581699999999"/>
    <n v="60.551107999999999"/>
    <n v="16.249379999999999"/>
    <n v="0.49999999999883471"/>
    <n v="10"/>
  </r>
  <r>
    <s v="DF20170905SW"/>
    <x v="60"/>
    <x v="13"/>
    <n v="2"/>
    <n v="1809"/>
    <n v="993.82665999999995"/>
    <n v="133.08783"/>
    <n v="65.402264869999996"/>
    <n v="16.9024"/>
    <n v="0"/>
    <n v="0"/>
  </r>
  <r>
    <s v="DF20170905SW"/>
    <x v="60"/>
    <x v="13"/>
    <n v="3"/>
    <n v="1883"/>
    <n v="1029.7963870000001"/>
    <n v="122.06444500000001"/>
    <n v="65.943083000000001"/>
    <n v="16.9024"/>
    <n v="0"/>
    <n v="0"/>
  </r>
  <r>
    <s v="DF20170905SW"/>
    <x v="60"/>
    <x v="14"/>
    <n v="1"/>
    <n v="1280"/>
    <n v="305.200378"/>
    <n v="326.72503699999999"/>
    <n v="142.25961575000002"/>
    <n v="11.678240000000001"/>
    <n v="7.9999999999991189"/>
    <n v="95"/>
  </r>
  <r>
    <s v="DF20170905SW"/>
    <x v="60"/>
    <x v="14"/>
    <n v="2"/>
    <n v="1277"/>
    <n v="283.292145"/>
    <n v="327.32486"/>
    <n v="106.39554463"/>
    <n v="12.98428"/>
    <n v="14.000000000002899"/>
    <n v="90"/>
  </r>
  <r>
    <s v="DF20170905SW"/>
    <x v="60"/>
    <x v="14"/>
    <n v="3"/>
    <n v="1393"/>
    <n v="334.20043900000002"/>
    <n v="357.119598"/>
    <n v="169.76303046999999"/>
    <n v="13.310789999999999"/>
    <n v="7.9999999999991189"/>
    <n v="135"/>
  </r>
  <r>
    <s v="DF20171018SW"/>
    <x v="61"/>
    <x v="0"/>
    <n v="1"/>
    <n v="483"/>
    <n v="0"/>
    <n v="41.913372000000003"/>
    <n v="78.250342099000008"/>
    <n v="26.00226"/>
    <n v="5.0000000000061107"/>
    <n v="95"/>
  </r>
  <r>
    <s v="DF20171018SW"/>
    <x v="61"/>
    <x v="0"/>
    <n v="2"/>
    <n v="454"/>
    <n v="0"/>
    <n v="26.641079000000001"/>
    <n v="78.250342099000008"/>
    <n v="27.754500000000004"/>
    <n v="10.000000000012221"/>
    <n v="55"/>
  </r>
  <r>
    <s v="DF20171018SW"/>
    <x v="61"/>
    <x v="0"/>
    <n v="3"/>
    <n v="442"/>
    <n v="0"/>
    <n v="36.853282999999998"/>
    <n v="79.728943275999995"/>
    <n v="27.17042"/>
    <n v="2.4999999999941735"/>
    <n v="70"/>
  </r>
  <r>
    <s v="DF20171018SW"/>
    <x v="61"/>
    <x v="2"/>
    <n v="1"/>
    <n v="758"/>
    <n v="0"/>
    <n v="47.685127000000001"/>
    <n v="142.74193497900001"/>
    <n v="7.8957800000000002"/>
    <n v="15.000000000000568"/>
    <n v="230"/>
  </r>
  <r>
    <s v="DF20171018SW"/>
    <x v="61"/>
    <x v="2"/>
    <n v="2"/>
    <n v="744"/>
    <n v="0"/>
    <n v="28.856162999999999"/>
    <n v="114.35928321599999"/>
    <n v="8.1878200000000003"/>
    <n v="15.500000000017167"/>
    <n v="260"/>
  </r>
  <r>
    <s v="DF20171018SW"/>
    <x v="61"/>
    <x v="2"/>
    <n v="3"/>
    <n v="739"/>
    <n v="0"/>
    <n v="15.159777"/>
    <n v="125.29445524400001"/>
    <n v="8.1878200000000003"/>
    <n v="15.000000000000568"/>
    <n v="250"/>
  </r>
  <r>
    <s v="DF20171018SW"/>
    <x v="61"/>
    <x v="3"/>
    <n v="1"/>
    <s v="NA"/>
    <s v="NA"/>
    <s v="NA"/>
    <s v="NA"/>
    <s v="NA"/>
    <s v="NA"/>
    <s v="NA"/>
  </r>
  <r>
    <s v="DF20171018SW"/>
    <x v="61"/>
    <x v="3"/>
    <n v="2"/>
    <s v="NA"/>
    <s v="NA"/>
    <s v="NA"/>
    <s v="NA"/>
    <s v="NA"/>
    <s v="NA"/>
    <s v="NA"/>
  </r>
  <r>
    <s v="DF20171018SW"/>
    <x v="61"/>
    <x v="3"/>
    <n v="3"/>
    <s v="NA"/>
    <s v="NA"/>
    <s v="NA"/>
    <s v="NA"/>
    <s v="NA"/>
    <s v="NA"/>
    <s v="NA"/>
  </r>
  <r>
    <s v="DF20171018SW"/>
    <x v="61"/>
    <x v="4"/>
    <n v="1"/>
    <s v="NA"/>
    <s v="NA"/>
    <s v="NA"/>
    <s v="NA"/>
    <s v="NA"/>
    <s v="NA"/>
    <s v="NA"/>
  </r>
  <r>
    <s v="DF20171018SW"/>
    <x v="61"/>
    <x v="4"/>
    <n v="2"/>
    <s v="NA"/>
    <s v="NA"/>
    <s v="NA"/>
    <s v="NA"/>
    <s v="NA"/>
    <s v="NA"/>
    <s v="NA"/>
  </r>
  <r>
    <s v="DF20171018SW"/>
    <x v="61"/>
    <x v="4"/>
    <n v="3"/>
    <s v="NA"/>
    <s v="NA"/>
    <s v="NA"/>
    <s v="NA"/>
    <s v="NA"/>
    <s v="NA"/>
    <s v="NA"/>
  </r>
  <r>
    <s v="DF20171018SW"/>
    <x v="61"/>
    <x v="5"/>
    <n v="1"/>
    <s v="NA"/>
    <s v="NA"/>
    <s v="NA"/>
    <s v="NA"/>
    <s v="NA"/>
    <s v="NA"/>
    <s v="NA"/>
  </r>
  <r>
    <s v="DF20171018SW"/>
    <x v="61"/>
    <x v="5"/>
    <n v="2"/>
    <s v="NA"/>
    <s v="NA"/>
    <s v="NA"/>
    <s v="NA"/>
    <s v="NA"/>
    <s v="NA"/>
    <s v="NA"/>
  </r>
  <r>
    <s v="DF20171018SW"/>
    <x v="61"/>
    <x v="5"/>
    <n v="3"/>
    <s v="NA"/>
    <s v="NA"/>
    <s v="NA"/>
    <s v="NA"/>
    <s v="NA"/>
    <s v="NA"/>
    <s v="NA"/>
  </r>
  <r>
    <s v="DF20171018SW"/>
    <x v="61"/>
    <x v="26"/>
    <n v="1"/>
    <n v="691"/>
    <n v="292.02465799999999"/>
    <n v="44.492615000000001"/>
    <n v="256.38850820399995"/>
    <n v="211.15562000000003"/>
    <n v="1.9999999999953388"/>
    <n v="20"/>
  </r>
  <r>
    <s v="DF20171018SW"/>
    <x v="61"/>
    <x v="26"/>
    <n v="2"/>
    <n v="753"/>
    <n v="205.57286099999999"/>
    <n v="53.157417000000002"/>
    <n v="244.143817356"/>
    <n v="217.87254000000001"/>
    <n v="0"/>
    <n v="50"/>
  </r>
  <r>
    <s v="DF20171018SW"/>
    <x v="61"/>
    <x v="26"/>
    <n v="3"/>
    <n v="682"/>
    <n v="252.39112900000001"/>
    <n v="28.011092999999999"/>
    <n v="247.20224999999999"/>
    <n v="228.38598000000005"/>
    <n v="0"/>
    <n v="95"/>
  </r>
  <r>
    <s v="DF20171018SW"/>
    <x v="61"/>
    <x v="27"/>
    <n v="1"/>
    <n v="184"/>
    <n v="0"/>
    <n v="45.412903"/>
    <n v="53.674222299"/>
    <n v="4.0992600000000001"/>
    <n v="3.5000000000096065"/>
    <n v="75"/>
  </r>
  <r>
    <s v="DF20171018SW"/>
    <x v="61"/>
    <x v="27"/>
    <n v="2"/>
    <n v="140"/>
    <n v="0"/>
    <n v="66.612487999999999"/>
    <n v="54.164501516000001"/>
    <n v="3.2231399999999999"/>
    <n v="14.49999999998397"/>
    <n v="100"/>
  </r>
  <r>
    <s v="DF20171018SW"/>
    <x v="61"/>
    <x v="27"/>
    <n v="3"/>
    <n v="142"/>
    <n v="0"/>
    <n v="54.175441999999997"/>
    <n v="45.347239135999999"/>
    <n v="2.05498"/>
    <n v="31.499999999997641"/>
    <n v="40"/>
  </r>
  <r>
    <s v="DF20171018SW"/>
    <x v="61"/>
    <x v="28"/>
    <n v="1"/>
    <n v="1055"/>
    <n v="42.421897999999999"/>
    <n v="254.67671200000001"/>
    <n v="68.896473055999991"/>
    <n v="22.789820000000002"/>
    <n v="9.9999999999944578"/>
    <n v="70"/>
  </r>
  <r>
    <s v="DF20171018SW"/>
    <x v="61"/>
    <x v="28"/>
    <n v="2"/>
    <n v="968"/>
    <n v="43.566994000000001"/>
    <n v="249.30761699999999"/>
    <n v="103.44867031599999"/>
    <n v="19.577380000000002"/>
    <n v="18.499999999992411"/>
    <n v="40"/>
  </r>
  <r>
    <s v="DF20171018SW"/>
    <x v="61"/>
    <x v="28"/>
    <n v="3"/>
    <n v="974"/>
    <n v="30.65127"/>
    <n v="256.79470800000001"/>
    <n v="124.79686917900001"/>
    <n v="19.577380000000002"/>
    <n v="17.499999999994742"/>
    <n v="20"/>
  </r>
  <r>
    <s v="DF20171018SW"/>
    <x v="61"/>
    <x v="7"/>
    <n v="1"/>
    <n v="3433"/>
    <n v="42.421897999999999"/>
    <n v="21.910592999999999"/>
    <n v="26.299570379000002"/>
    <n v="14.028620000000002"/>
    <n v="2.1052631578898304"/>
    <n v="70"/>
  </r>
  <r>
    <s v="DF20171018SW"/>
    <x v="61"/>
    <x v="7"/>
    <n v="2"/>
    <n v="3725"/>
    <n v="43.566994000000001"/>
    <n v="38.129111999999999"/>
    <n v="25.812183455999996"/>
    <n v="14.320660000000002"/>
    <n v="3.5294117646976564"/>
    <n v="190"/>
  </r>
  <r>
    <s v="DF20171018SW"/>
    <x v="61"/>
    <x v="7"/>
    <n v="3"/>
    <n v="3765"/>
    <n v="30.65127"/>
    <n v="26.29533"/>
    <n v="25.812183455999996"/>
    <n v="16.656980000000001"/>
    <n v="4.6666666666557912"/>
    <n v="55"/>
  </r>
  <r>
    <s v="DF20171018SW"/>
    <x v="61"/>
    <x v="17"/>
    <n v="1"/>
    <n v="462"/>
    <n v="0"/>
    <n v="15.836415000000001"/>
    <n v="74.309638275000012"/>
    <n v="9.9400600000000008"/>
    <n v="16.315789473683584"/>
    <n v="165"/>
  </r>
  <r>
    <s v="DF20171018SW"/>
    <x v="61"/>
    <x v="17"/>
    <n v="2"/>
    <n v="445"/>
    <n v="0"/>
    <n v="26.945247999999999"/>
    <n v="61.033738464000002"/>
    <n v="9.6480200000000007"/>
    <n v="8.4999999999979536"/>
    <n v="200"/>
  </r>
  <r>
    <s v="DF20171018SW"/>
    <x v="61"/>
    <x v="17"/>
    <n v="3"/>
    <n v="406"/>
    <n v="0"/>
    <n v="4.7303490000000004"/>
    <n v="62.015869899999998"/>
    <n v="9.6480200000000007"/>
    <n v="8.9999999999967883"/>
    <n v="220"/>
  </r>
  <r>
    <s v="DF20171018SW"/>
    <x v="61"/>
    <x v="18"/>
    <n v="1"/>
    <n v="740"/>
    <n v="21.521561999999999"/>
    <n v="78.151245000000003"/>
    <n v="198.48653313600002"/>
    <n v="12.56842"/>
    <n v="12.941176470578972"/>
    <n v="10"/>
  </r>
  <r>
    <s v="DF20171018SW"/>
    <x v="61"/>
    <x v="18"/>
    <n v="2"/>
    <n v="779"/>
    <n v="25.765415000000001"/>
    <n v="56.814964000000003"/>
    <n v="183.358773996"/>
    <n v="11.400260000000001"/>
    <n v="9.0000000000145519"/>
    <n v="0"/>
  </r>
  <r>
    <s v="DF20171018SW"/>
    <x v="61"/>
    <x v="18"/>
    <n v="3"/>
    <n v="765"/>
    <n v="24.165416"/>
    <n v="66.790863000000002"/>
    <n v="167.272833644"/>
    <n v="9.9400600000000008"/>
    <n v="14.500000000001734"/>
    <n v="0"/>
  </r>
  <r>
    <s v="DF20171018SW"/>
    <x v="61"/>
    <x v="11"/>
    <n v="1"/>
    <n v="485"/>
    <n v="63.784469999999999"/>
    <n v="62.777287000000001"/>
    <n v="79.236025475000005"/>
    <n v="26.00226"/>
    <n v="9.9999999999975913"/>
    <n v="50"/>
  </r>
  <r>
    <s v="DF20171018SW"/>
    <x v="61"/>
    <x v="11"/>
    <n v="2"/>
    <n v="476"/>
    <n v="83.491028"/>
    <n v="51.651249"/>
    <n v="80.714931104000001"/>
    <n v="26.00226"/>
    <n v="3.499999999991843"/>
    <n v="30"/>
  </r>
  <r>
    <s v="DF20171018SW"/>
    <x v="61"/>
    <x v="11"/>
    <n v="3"/>
    <n v="487"/>
    <n v="88.733231000000004"/>
    <n v="92.169342"/>
    <n v="73.817278635999998"/>
    <n v="26.2943"/>
    <n v="0.99999999999766942"/>
    <n v="25"/>
  </r>
  <r>
    <s v="DF20171018SW"/>
    <x v="61"/>
    <x v="12"/>
    <n v="1"/>
    <n v="693"/>
    <n v="25.732157000000001"/>
    <n v="37.358482000000002"/>
    <n v="76.772197600000013"/>
    <n v="3.5151800000000004"/>
    <n v="9.9999999999944578"/>
    <n v="10"/>
  </r>
  <r>
    <s v="DF20171018SW"/>
    <x v="61"/>
    <x v="12"/>
    <n v="2"/>
    <n v="744"/>
    <n v="27.342517999999998"/>
    <n v="48.061301999999998"/>
    <n v="79.728943275999995"/>
    <n v="2.9311000000000003"/>
    <n v="15.999999999998238"/>
    <n v="10"/>
  </r>
  <r>
    <s v="DF20171018SW"/>
    <x v="61"/>
    <x v="12"/>
    <n v="3"/>
    <n v="762"/>
    <n v="26.142454000000001"/>
    <n v="68.248115999999996"/>
    <n v="81.208001131000017"/>
    <n v="3.5151800000000004"/>
    <n v="9.0000000000056701"/>
    <n v="10"/>
  </r>
  <r>
    <s v="DF20171018SW"/>
    <x v="61"/>
    <x v="13"/>
    <n v="1"/>
    <n v="1130"/>
    <n v="317.198395"/>
    <n v="88.080498000000006"/>
    <n v="77.757576524000001"/>
    <n v="17.825140000000001"/>
    <n v="3.9999999999906777"/>
    <n v="100"/>
  </r>
  <r>
    <s v="DF20171018SW"/>
    <x v="61"/>
    <x v="13"/>
    <n v="2"/>
    <n v="1103"/>
    <n v="284.99169899999998"/>
    <n v="73.329254000000006"/>
    <n v="76.772197600000013"/>
    <n v="17.825140000000001"/>
    <n v="7.9999999999991189"/>
    <n v="125"/>
  </r>
  <r>
    <s v="DF20171018SW"/>
    <x v="61"/>
    <x v="13"/>
    <n v="3"/>
    <n v="1097"/>
    <n v="274.026184"/>
    <n v="71.132996000000006"/>
    <n v="66.437973091000003"/>
    <n v="16.656980000000001"/>
    <n v="0"/>
    <n v="105"/>
  </r>
  <r>
    <s v="DF20171018SW"/>
    <x v="61"/>
    <x v="14"/>
    <n v="1"/>
    <n v="812"/>
    <n v="134.68083200000001"/>
    <n v="126.135178"/>
    <n v="82.194293411000004"/>
    <n v="7.311700000000001"/>
    <n v="6.4999999999848512"/>
    <n v="175"/>
  </r>
  <r>
    <s v="DF20171018SW"/>
    <x v="61"/>
    <x v="14"/>
    <n v="2"/>
    <n v="806"/>
    <n v="136.50637800000001"/>
    <n v="128.47036700000001"/>
    <n v="78.743158416000014"/>
    <n v="7.6037400000000002"/>
    <n v="15.000000000000568"/>
    <n v="215"/>
  </r>
  <r>
    <s v="DF20171018SW"/>
    <x v="61"/>
    <x v="14"/>
    <n v="3"/>
    <n v="851"/>
    <n v="134.832413"/>
    <n v="124.638969"/>
    <n v="88.610140576000006"/>
    <n v="7.8957800000000002"/>
    <n v="3.5000000000096065"/>
    <n v="265"/>
  </r>
  <r>
    <s v="DF20171128SW"/>
    <x v="62"/>
    <x v="0"/>
    <n v="1"/>
    <n v="290"/>
    <n v="10.088905"/>
    <n v="3.0874000000000024"/>
    <n v="80.067767090000004"/>
    <n v="15.4285"/>
    <n v="6.5000000000026148"/>
    <n v="0"/>
  </r>
  <r>
    <s v="DF20171128SW"/>
    <x v="62"/>
    <x v="0"/>
    <n v="2"/>
    <n v="281"/>
    <n v="0"/>
    <n v="5.0901999999999994"/>
    <n v="93.651597890000019"/>
    <n v="25.024550000000001"/>
    <n v="8.9999999999967883"/>
    <n v="0"/>
  </r>
  <r>
    <s v="DF20171128SW"/>
    <x v="62"/>
    <x v="0"/>
    <n v="3"/>
    <n v="283"/>
    <n v="0"/>
    <n v="6.0915999999999997"/>
    <n v="94.110127560000009"/>
    <n v="17.285799999999998"/>
    <n v="7.0000000000014495"/>
    <n v="0"/>
  </r>
  <r>
    <s v="DF20171128SW"/>
    <x v="62"/>
    <x v="2"/>
    <n v="1"/>
    <n v="274.2"/>
    <n v="15.02483"/>
    <n v="5.0901999999999994"/>
    <n v="85.009837959999999"/>
    <n v="5.5228999999999999"/>
    <n v="2.9999999999930083"/>
    <n v="0"/>
  </r>
  <r>
    <s v="DF20171128SW"/>
    <x v="62"/>
    <x v="2"/>
    <n v="2"/>
    <n v="343.3"/>
    <n v="16.189976000000001"/>
    <n v="2.0859999999999985"/>
    <n v="82.757891810000004"/>
    <n v="5.8324499999999997"/>
    <n v="1.4999999999965041"/>
    <n v="0"/>
  </r>
  <r>
    <s v="DF20171128SW"/>
    <x v="62"/>
    <x v="2"/>
    <n v="3"/>
    <n v="289.3"/>
    <n v="10.088905"/>
    <n v="1.0845999999999982"/>
    <n v="70.75723124000001"/>
    <n v="5.8324499999999997"/>
    <n v="5.0000000000061107"/>
    <n v="0"/>
  </r>
  <r>
    <s v="DF20171128SW"/>
    <x v="62"/>
    <x v="3"/>
    <n v="1"/>
    <s v="NA"/>
    <s v="NA"/>
    <s v="NA"/>
    <s v="NA"/>
    <s v="NA"/>
    <s v="NA"/>
    <s v="NA"/>
  </r>
  <r>
    <s v="DF20171128SW"/>
    <x v="62"/>
    <x v="3"/>
    <n v="2"/>
    <s v="NA"/>
    <s v="NA"/>
    <s v="NA"/>
    <s v="NA"/>
    <s v="NA"/>
    <s v="NA"/>
    <s v="NA"/>
  </r>
  <r>
    <s v="DF20171128SW"/>
    <x v="62"/>
    <x v="3"/>
    <n v="3"/>
    <s v="NA"/>
    <s v="NA"/>
    <s v="NA"/>
    <s v="NA"/>
    <s v="NA"/>
    <s v="NA"/>
    <s v="NA"/>
  </r>
  <r>
    <s v="DF20171128SW"/>
    <x v="62"/>
    <x v="4"/>
    <n v="1"/>
    <n v="325.10000000000002"/>
    <n v="15.897739"/>
    <n v="3.0874000000000024"/>
    <n v="76.501655249999999"/>
    <n v="4.2847000000000008"/>
    <n v="5.4999999999871818"/>
    <n v="10"/>
  </r>
  <r>
    <s v="DF20171128SW"/>
    <x v="62"/>
    <x v="4"/>
    <n v="2"/>
    <n v="307.39999999999998"/>
    <n v="17.201221"/>
    <n v="5.0901999999999994"/>
    <n v="65.510189000000011"/>
    <n v="4.2847000000000008"/>
    <n v="1.000000000015433"/>
    <n v="10"/>
  </r>
  <r>
    <s v="DF20171128SW"/>
    <x v="62"/>
    <x v="4"/>
    <n v="3"/>
    <n v="250"/>
    <n v="19.286860000000001"/>
    <n v="7.093"/>
    <n v="62.474020689999996"/>
    <n v="4.2847000000000008"/>
    <n v="2.4999999999941735"/>
    <n v="5"/>
  </r>
  <r>
    <s v="DF20171128SW"/>
    <x v="62"/>
    <x v="5"/>
    <n v="1"/>
    <n v="396.9"/>
    <n v="9.1861809999999995"/>
    <n v="17.106999999999999"/>
    <n v="118.94169869"/>
    <n v="4.9038000000000004"/>
    <n v="6.5000000000026148"/>
    <n v="0"/>
  </r>
  <r>
    <s v="DF20171128SW"/>
    <x v="62"/>
    <x v="5"/>
    <n v="2"/>
    <n v="427.8"/>
    <n v="7.0108560000000004"/>
    <n v="19.1098"/>
    <n v="131.01547343999999"/>
    <n v="4.5942500000000006"/>
    <n v="12.00000000000756"/>
    <n v="0"/>
  </r>
  <r>
    <s v="DF20171128SW"/>
    <x v="62"/>
    <x v="5"/>
    <n v="3"/>
    <n v="405.3"/>
    <n v="6.7051749999999997"/>
    <n v="15.104199999999999"/>
    <n v="128.09667636"/>
    <n v="5.2133500000000002"/>
    <n v="15.999999999998238"/>
    <n v="0"/>
  </r>
  <r>
    <s v="DF20171128SW"/>
    <x v="62"/>
    <x v="26"/>
    <n v="1"/>
    <n v="512"/>
    <n v="316.713593"/>
    <n v="40.139200000000002"/>
    <n v="290.95095948999995"/>
    <n v="235.209"/>
    <n v="0"/>
    <n v="0"/>
  </r>
  <r>
    <s v="DF20171128SW"/>
    <x v="62"/>
    <x v="26"/>
    <n v="2"/>
    <n v="564"/>
    <n v="407.72018400000002"/>
    <n v="44.144799999999996"/>
    <n v="281.45060780999995"/>
    <n v="244.18595000000002"/>
    <n v="0"/>
    <n v="0"/>
  </r>
  <r>
    <s v="DF20171128SW"/>
    <x v="62"/>
    <x v="26"/>
    <n v="3"/>
    <n v="511"/>
    <n v="46.496929000000002"/>
    <n v="39.137799999999999"/>
    <n v="260.42115524999997"/>
    <n v="247.28145000000004"/>
    <n v="1.9999999999953388"/>
    <n v="0"/>
  </r>
  <r>
    <s v="DF20171128SW"/>
    <x v="62"/>
    <x v="27"/>
    <n v="1"/>
    <s v="NA"/>
    <s v="NA"/>
    <s v="NA"/>
    <s v="NA"/>
    <s v="NA"/>
    <s v="NA"/>
    <s v="NA"/>
  </r>
  <r>
    <s v="DF20171128SW"/>
    <x v="62"/>
    <x v="27"/>
    <n v="2"/>
    <s v="NA"/>
    <s v="NA"/>
    <s v="NA"/>
    <s v="NA"/>
    <s v="NA"/>
    <s v="NA"/>
    <s v="NA"/>
  </r>
  <r>
    <s v="DF20171128SW"/>
    <x v="62"/>
    <x v="27"/>
    <n v="3"/>
    <s v="NA"/>
    <s v="NA"/>
    <s v="NA"/>
    <s v="NA"/>
    <s v="NA"/>
    <s v="NA"/>
    <s v="NA"/>
  </r>
  <r>
    <s v="DF20171128SW"/>
    <x v="62"/>
    <x v="28"/>
    <n v="1"/>
    <n v="640"/>
    <n v="23.110869999999998"/>
    <n v="14.102800000000002"/>
    <n v="94.569027249999991"/>
    <n v="19.1431"/>
    <n v="3.0000000000107718"/>
    <n v="0"/>
  </r>
  <r>
    <s v="DF20171128SW"/>
    <x v="62"/>
    <x v="28"/>
    <n v="2"/>
    <n v="796"/>
    <n v="18.74118"/>
    <n v="15.104199999999999"/>
    <n v="87.724384000000001"/>
    <n v="13.880750000000001"/>
    <n v="2.4999999999941735"/>
    <n v="0"/>
  </r>
  <r>
    <s v="DF20171128SW"/>
    <x v="62"/>
    <x v="28"/>
    <n v="3"/>
    <n v="949"/>
    <n v="27.616758000000001"/>
    <n v="11.098600000000001"/>
    <n v="83.65756021"/>
    <n v="15.11895"/>
    <n v="1.4999999999965041"/>
    <n v="0"/>
  </r>
  <r>
    <s v="DF20171128SW"/>
    <x v="62"/>
    <x v="7"/>
    <n v="1"/>
    <n v="2160"/>
    <n v="1064.644409"/>
    <n v="5.0901999999999994"/>
    <n v="114.17694229000001"/>
    <n v="96.221050000000005"/>
    <n v="0"/>
    <n v="10"/>
  </r>
  <r>
    <s v="DF20171128SW"/>
    <x v="62"/>
    <x v="7"/>
    <n v="2"/>
    <n v="2393"/>
    <n v="1011.214478"/>
    <n v="8.0943999999999967"/>
    <n v="122.78014524999999"/>
    <n v="98.07835"/>
    <n v="0"/>
    <n v="10"/>
  </r>
  <r>
    <s v="DF20171128SW"/>
    <x v="62"/>
    <x v="7"/>
    <n v="3"/>
    <n v="2181"/>
    <n v="1049.2854"/>
    <n v="11.098600000000001"/>
    <n v="115.12693341000002"/>
    <n v="98.07835"/>
    <n v="0"/>
    <n v="20"/>
  </r>
  <r>
    <s v="DF20171128SW"/>
    <x v="62"/>
    <x v="17"/>
    <n v="1"/>
    <n v="445"/>
    <n v="0"/>
    <n v="2.0859999999999985"/>
    <n v="92.735648610000013"/>
    <n v="9.2374999999999989"/>
    <n v="5.4999999999871818"/>
    <n v="25"/>
  </r>
  <r>
    <s v="DF20171128SW"/>
    <x v="62"/>
    <x v="17"/>
    <n v="2"/>
    <n v="440"/>
    <n v="0"/>
    <n v="5.0901999999999994"/>
    <n v="92.27822900000001"/>
    <n v="9.5470500000000005"/>
    <n v="3.0000000000107718"/>
    <n v="5"/>
  </r>
  <r>
    <s v="DF20171128SW"/>
    <x v="62"/>
    <x v="17"/>
    <n v="3"/>
    <n v="440"/>
    <n v="0"/>
    <n v="4.0887999999999991"/>
    <n v="77.836172040000008"/>
    <n v="9.5470500000000005"/>
    <n v="0.99999999999766942"/>
    <n v="0"/>
  </r>
  <r>
    <s v="DF20171128SW"/>
    <x v="62"/>
    <x v="18"/>
    <n v="1"/>
    <n v="764"/>
    <n v="46.493350999999997"/>
    <n v="391.63059999999996"/>
    <n v="169.13988544"/>
    <n v="9.5470500000000005"/>
    <n v="1.9999999999953388"/>
    <n v="25"/>
  </r>
  <r>
    <s v="DF20171128SW"/>
    <x v="62"/>
    <x v="18"/>
    <n v="2"/>
    <n v="853"/>
    <n v="43.021152000000001"/>
    <n v="378.61239999999998"/>
    <n v="156.86970495999998"/>
    <n v="10.16615"/>
    <n v="1.9999999999953388"/>
    <n v="25"/>
  </r>
  <r>
    <s v="DF20171128SW"/>
    <x v="62"/>
    <x v="18"/>
    <n v="3"/>
    <n v="861"/>
    <n v="48.95908"/>
    <n v="384.62080000000003"/>
    <n v="189.00355475999999"/>
    <n v="9.2374999999999989"/>
    <n v="2.9999999999930083"/>
    <n v="10"/>
  </r>
  <r>
    <s v="DF20171128SW"/>
    <x v="62"/>
    <x v="11"/>
    <n v="1"/>
    <n v="218"/>
    <n v="31.583103000000001"/>
    <n v="19.1098"/>
    <n v="44.221043999999999"/>
    <n v="3.0465"/>
    <n v="0.49999999999883471"/>
    <n v="5"/>
  </r>
  <r>
    <s v="DF20171128SW"/>
    <x v="62"/>
    <x v="11"/>
    <n v="2"/>
    <n v="187"/>
    <n v="33.579979000000002"/>
    <n v="16.105600000000003"/>
    <n v="43.804696609999993"/>
    <n v="3.0465"/>
    <n v="0"/>
    <n v="0"/>
  </r>
  <r>
    <s v="DF20171128SW"/>
    <x v="62"/>
    <x v="11"/>
    <n v="3"/>
    <n v="231"/>
    <n v="30.106331000000001"/>
    <n v="21.1126"/>
    <n v="50.510657250000008"/>
    <n v="2.4274"/>
    <n v="0.99999999999766942"/>
    <n v="5"/>
  </r>
  <r>
    <s v="DF20171128SW"/>
    <x v="62"/>
    <x v="12"/>
    <n v="1"/>
    <n v="344"/>
    <n v="64.747353000000004"/>
    <n v="42.141999999999996"/>
    <n v="69.440475409999991"/>
    <n v="2.4274"/>
    <n v="7.5000000000002842"/>
    <n v="0"/>
  </r>
  <r>
    <s v="DF20171128SW"/>
    <x v="62"/>
    <x v="12"/>
    <n v="2"/>
    <n v="366"/>
    <n v="0"/>
    <n v="33.129399999999997"/>
    <n v="72.077317250000007"/>
    <n v="2.7369500000000002"/>
    <n v="11.499999999990962"/>
    <n v="0"/>
  </r>
  <r>
    <s v="DF20171128SW"/>
    <x v="62"/>
    <x v="12"/>
    <n v="3"/>
    <n v="326"/>
    <n v="0"/>
    <n v="40.139200000000002"/>
    <n v="72.518085959999993"/>
    <n v="2.7369500000000002"/>
    <n v="10.999999999992127"/>
    <n v="5"/>
  </r>
  <r>
    <s v="DF20171128SW"/>
    <x v="62"/>
    <x v="13"/>
    <n v="1"/>
    <n v="471"/>
    <n v="267.48584"/>
    <n v="11.098600000000001"/>
    <n v="49.667231890000004"/>
    <n v="3.6656"/>
    <n v="0"/>
    <n v="40"/>
  </r>
  <r>
    <s v="DF20171128SW"/>
    <x v="62"/>
    <x v="13"/>
    <n v="2"/>
    <n v="495"/>
    <n v="274.536407"/>
    <n v="1.0845999999999982"/>
    <n v="47.145836290000005"/>
    <n v="3.9751499999999997"/>
    <n v="0.49999999999883471"/>
    <n v="15"/>
  </r>
  <r>
    <s v="DF20171128SW"/>
    <x v="62"/>
    <x v="13"/>
    <n v="3"/>
    <n v="474"/>
    <n v="274.09072900000001"/>
    <n v="7.093"/>
    <n v="50.510657250000008"/>
    <n v="4.5942500000000006"/>
    <n v="1.0526315789449152"/>
    <n v="5"/>
  </r>
  <r>
    <s v="DF20171128SW"/>
    <x v="62"/>
    <x v="14"/>
    <n v="1"/>
    <n v="334"/>
    <n v="64.030388000000002"/>
    <n v="82.198000000000008"/>
    <n v="59.026315249999996"/>
    <n v="6.1419999999999995"/>
    <n v="1.4999999999965041"/>
    <n v="5"/>
  </r>
  <r>
    <s v="DF20171128SW"/>
    <x v="62"/>
    <x v="14"/>
    <n v="2"/>
    <n v="369"/>
    <n v="60.797279000000003"/>
    <n v="54.158799999999992"/>
    <n v="51.778570440000003"/>
    <n v="5.8324499999999997"/>
    <n v="3.5000000000096065"/>
    <n v="5"/>
  </r>
  <r>
    <s v="DF20171128SW"/>
    <x v="62"/>
    <x v="14"/>
    <n v="3"/>
    <n v="320"/>
    <n v="64.747353000000004"/>
    <n v="89.207799999999992"/>
    <n v="80.515196160000002"/>
    <n v="5.8324499999999997"/>
    <n v="3.5000000000096065"/>
    <n v="5"/>
  </r>
  <r>
    <s v="DF20171204SW"/>
    <x v="63"/>
    <x v="0"/>
    <n v="1"/>
    <n v="354"/>
    <n v="10.210943"/>
    <n v="0"/>
    <n v="133.41932357499999"/>
    <n v="12.2264"/>
    <n v="14.736842105247511"/>
    <n v="0"/>
  </r>
  <r>
    <s v="DF20171204SW"/>
    <x v="63"/>
    <x v="0"/>
    <n v="2"/>
    <n v="282"/>
    <n v="5.3767779999999998"/>
    <n v="0"/>
    <n v="110.93011749999999"/>
    <n v="11.315659999999999"/>
    <n v="0.49999999999883471"/>
    <n v="0"/>
  </r>
  <r>
    <s v="DF20171204SW"/>
    <x v="63"/>
    <x v="0"/>
    <n v="3"/>
    <n v="293"/>
    <n v="7.9215819999999999"/>
    <n v="0"/>
    <n v="104.8162832"/>
    <n v="9.4941799999999983"/>
    <n v="7.0000000000014495"/>
    <n v="0"/>
  </r>
  <r>
    <s v="DF20171204SW"/>
    <x v="63"/>
    <x v="2"/>
    <n v="1"/>
    <n v="269"/>
    <n v="7.4390669999999997"/>
    <n v="1.7968740000000001"/>
    <n v="113.5582012"/>
    <n v="5.5476399999999995"/>
    <n v="18.499999999992411"/>
    <n v="5"/>
  </r>
  <r>
    <s v="DF20171204SW"/>
    <x v="63"/>
    <x v="2"/>
    <n v="2"/>
    <n v="305"/>
    <n v="6.2183349999999997"/>
    <n v="0.25397999999999998"/>
    <n v="111.8056208"/>
    <n v="4.3333199999999996"/>
    <n v="17.000000000013671"/>
    <n v="0"/>
  </r>
  <r>
    <s v="DF20171204SW"/>
    <x v="63"/>
    <x v="2"/>
    <n v="3"/>
    <n v="257"/>
    <n v="6.9446459999999997"/>
    <n v="14.368762"/>
    <n v="110.05513880000001"/>
    <n v="4.3333199999999996"/>
    <n v="17.500000000012506"/>
    <n v="5"/>
  </r>
  <r>
    <s v="DF20171204SW"/>
    <x v="63"/>
    <x v="3"/>
    <n v="1"/>
    <s v="NA"/>
    <s v="NA"/>
    <s v="NA"/>
    <s v="NA"/>
    <s v="NA"/>
    <s v="NA"/>
    <s v="NA"/>
  </r>
  <r>
    <s v="DF20171204SW"/>
    <x v="63"/>
    <x v="3"/>
    <n v="2"/>
    <s v="NA"/>
    <s v="NA"/>
    <s v="NA"/>
    <s v="NA"/>
    <s v="NA"/>
    <s v="NA"/>
    <s v="NA"/>
  </r>
  <r>
    <s v="DF20171204SW"/>
    <x v="63"/>
    <x v="3"/>
    <n v="3"/>
    <s v="NA"/>
    <s v="NA"/>
    <s v="NA"/>
    <s v="NA"/>
    <s v="NA"/>
    <s v="NA"/>
    <s v="NA"/>
  </r>
  <r>
    <s v="DF20171204SW"/>
    <x v="63"/>
    <x v="4"/>
    <n v="1"/>
    <n v="300"/>
    <n v="6.1854800000000001"/>
    <n v="0"/>
    <n v="102.63900057499998"/>
    <n v="4.6368999999999989"/>
    <n v="18.999999999991246"/>
    <n v="5"/>
  </r>
  <r>
    <s v="DF20171204SW"/>
    <x v="63"/>
    <x v="4"/>
    <n v="2"/>
    <n v="247"/>
    <n v="6.1854800000000001"/>
    <n v="13.909153999999999"/>
    <n v="93.530217500000006"/>
    <n v="3.1190000000000002"/>
    <n v="5.7894736841970333"/>
    <n v="0"/>
  </r>
  <r>
    <s v="DF20171204SW"/>
    <x v="63"/>
    <x v="4"/>
    <n v="3"/>
    <n v="243"/>
    <n v="8.6657259999999994"/>
    <n v="0"/>
    <n v="106.12422657499999"/>
    <n v="2.2082600000000001"/>
    <n v="20.000000000006679"/>
    <n v="10"/>
  </r>
  <r>
    <s v="DF20171204SW"/>
    <x v="63"/>
    <x v="5"/>
    <n v="1"/>
    <n v="473"/>
    <n v="10.615299"/>
    <n v="34.204734999999999"/>
    <n v="135.64250870000001"/>
    <n v="4.0297399999999994"/>
    <n v="13.999999999985135"/>
    <n v="0"/>
  </r>
  <r>
    <s v="DF20171204SW"/>
    <x v="63"/>
    <x v="5"/>
    <n v="2"/>
    <n v="398"/>
    <n v="10.314564000000001"/>
    <n v="18.100985999999999"/>
    <n v="198.75960437499998"/>
    <n v="3.42258"/>
    <n v="5.5000000000049454"/>
    <n v="0"/>
  </r>
  <r>
    <s v="DF20171204SW"/>
    <x v="63"/>
    <x v="5"/>
    <n v="3"/>
    <n v="435"/>
    <n v="20.85474"/>
    <n v="113.297562"/>
    <n v="189.06143319999998"/>
    <n v="3.7261600000000001"/>
    <n v="8.8235294117650405"/>
    <n v="0"/>
  </r>
  <r>
    <s v="DF20171204SW"/>
    <x v="63"/>
    <x v="26"/>
    <n v="1"/>
    <n v="429"/>
    <n v="300.20770299999998"/>
    <n v="55.04562"/>
    <n v="227.72974917499999"/>
    <n v="235.05412000000001"/>
    <n v="4.500000000007276"/>
    <n v="0"/>
  </r>
  <r>
    <s v="DF20171204SW"/>
    <x v="63"/>
    <x v="26"/>
    <n v="2"/>
    <n v="480"/>
    <n v="321.11035199999998"/>
    <n v="47.95232"/>
    <n v="247.16434879999997"/>
    <n v="254.48324"/>
    <n v="1.9999999999953388"/>
    <n v="0"/>
  </r>
  <r>
    <s v="DF20171204SW"/>
    <x v="63"/>
    <x v="26"/>
    <n v="3"/>
    <n v="453"/>
    <n v="313.95944200000002"/>
    <n v="61.425266000000001"/>
    <n v="239.55388480000002"/>
    <n v="250.23311999999999"/>
    <n v="0"/>
    <n v="0"/>
  </r>
  <r>
    <s v="DF20171204SW"/>
    <x v="63"/>
    <x v="27"/>
    <n v="1"/>
    <s v="NA"/>
    <s v="NA"/>
    <s v="NA"/>
    <s v="NA"/>
    <s v="NA"/>
    <s v="NA"/>
    <s v="NA"/>
  </r>
  <r>
    <s v="DF20171204SW"/>
    <x v="63"/>
    <x v="27"/>
    <n v="2"/>
    <s v="NA"/>
    <s v="NA"/>
    <s v="NA"/>
    <s v="NA"/>
    <s v="NA"/>
    <s v="NA"/>
    <s v="NA"/>
  </r>
  <r>
    <s v="DF20171204SW"/>
    <x v="63"/>
    <x v="27"/>
    <n v="3"/>
    <s v="NA"/>
    <s v="NA"/>
    <s v="NA"/>
    <s v="NA"/>
    <s v="NA"/>
    <s v="NA"/>
    <s v="NA"/>
  </r>
  <r>
    <s v="DF20171204SW"/>
    <x v="63"/>
    <x v="28"/>
    <n v="1"/>
    <n v="1094"/>
    <n v="24.976376999999999"/>
    <n v="9.1122019999999999"/>
    <n v="91.801768699999997"/>
    <n v="18.601579999999998"/>
    <n v="20.000000000006679"/>
    <n v="0"/>
  </r>
  <r>
    <s v="DF20171204SW"/>
    <x v="63"/>
    <x v="28"/>
    <n v="2"/>
    <n v="913"/>
    <n v="17.818090000000002"/>
    <n v="8.4300300000000004"/>
    <n v="87.489827199999993"/>
    <n v="12.2264"/>
    <n v="2.0000000000131024"/>
    <n v="0"/>
  </r>
  <r>
    <s v="DF20171204SW"/>
    <x v="63"/>
    <x v="28"/>
    <n v="3"/>
    <n v="903"/>
    <n v="6.6098939999999997"/>
    <n v="0"/>
    <n v="75.05936217499999"/>
    <n v="4.6368999999999989"/>
    <n v="8.9999999999967883"/>
    <n v="5"/>
  </r>
  <r>
    <s v="DF20171204SW"/>
    <x v="63"/>
    <x v="7"/>
    <n v="1"/>
    <n v="1793"/>
    <n v="972.21051"/>
    <n v="20.661124999999998"/>
    <n v="65.702929374999997"/>
    <n v="63.834999999999994"/>
    <n v="19.999999999988916"/>
    <n v="15"/>
  </r>
  <r>
    <s v="DF20171204SW"/>
    <x v="63"/>
    <x v="7"/>
    <n v="2"/>
    <n v="1783"/>
    <n v="983.50250200000005"/>
    <n v="12.404107"/>
    <n v="64.431970299999989"/>
    <n v="65.656480000000002"/>
    <n v="0.99999999999766942"/>
    <n v="15"/>
  </r>
  <r>
    <s v="DF20171204SW"/>
    <x v="63"/>
    <x v="7"/>
    <n v="3"/>
    <n v="1841"/>
    <n v="1008.639465"/>
    <n v="0"/>
    <n v="68.673090799999983"/>
    <n v="52.602539999999991"/>
    <n v="0.99999999999766942"/>
    <n v="5"/>
  </r>
  <r>
    <s v="DF20171204SW"/>
    <x v="63"/>
    <x v="17"/>
    <n v="1"/>
    <n v="328"/>
    <n v="7.9215819999999999"/>
    <n v="0"/>
    <n v="89.213029999999989"/>
    <n v="24.976760000000002"/>
    <n v="22.999999999999687"/>
    <n v="25"/>
  </r>
  <r>
    <s v="DF20171204SW"/>
    <x v="63"/>
    <x v="17"/>
    <n v="2"/>
    <n v="277"/>
    <n v="0"/>
    <n v="0"/>
    <n v="112.6816487"/>
    <n v="25.887500000000003"/>
    <n v="35.500000000006082"/>
    <n v="15"/>
  </r>
  <r>
    <s v="DF20171204SW"/>
    <x v="63"/>
    <x v="17"/>
    <n v="3"/>
    <n v="355"/>
    <n v="8.6437570000000008"/>
    <n v="35.297542999999997"/>
    <n v="88.351166299999988"/>
    <n v="4.6368999999999989"/>
    <n v="14.000000000002899"/>
    <n v="5"/>
  </r>
  <r>
    <s v="DF20171204SW"/>
    <x v="63"/>
    <x v="18"/>
    <n v="1"/>
    <n v="953"/>
    <n v="12.493425"/>
    <n v="475.38732900000002"/>
    <n v="152.6458652"/>
    <n v="10.708500000000001"/>
    <n v="39.444444444451207"/>
    <n v="0"/>
  </r>
  <r>
    <s v="DF20171204SW"/>
    <x v="63"/>
    <x v="18"/>
    <n v="2"/>
    <n v="1208"/>
    <n v="16.778459999999999"/>
    <n v="505.52853399999998"/>
    <n v="175.30723269999999"/>
    <n v="11.315659999999999"/>
    <n v="17.499999999994742"/>
    <n v="5"/>
  </r>
  <r>
    <s v="DF20171204SW"/>
    <x v="63"/>
    <x v="18"/>
    <n v="3"/>
    <n v="1009"/>
    <n v="11.747721"/>
    <n v="485.11676"/>
    <n v="173.93830457499996"/>
    <n v="10.10134"/>
    <n v="10.499999999993292"/>
    <n v="0"/>
  </r>
  <r>
    <s v="DF20171204SW"/>
    <x v="63"/>
    <x v="11"/>
    <n v="1"/>
    <n v="196"/>
    <n v="31.270455999999999"/>
    <n v="23.639748000000001"/>
    <n v="23.152497175000001"/>
    <n v="6.1547999999999998"/>
    <n v="7.5000000000002842"/>
    <n v="0"/>
  </r>
  <r>
    <s v="DF20171204SW"/>
    <x v="63"/>
    <x v="11"/>
    <n v="2"/>
    <n v="181"/>
    <n v="24.193974999999998"/>
    <n v="24.933247000000001"/>
    <n v="29.324338300000001"/>
    <n v="4.0297399999999994"/>
    <n v="4.0000000000084412"/>
    <n v="0"/>
  </r>
  <r>
    <s v="DF20171204SW"/>
    <x v="63"/>
    <x v="11"/>
    <n v="3"/>
    <n v="192"/>
    <n v="25.254798999999998"/>
    <n v="53.021706000000002"/>
    <n v="25.206498800000002"/>
    <n v="4.6368999999999989"/>
    <n v="0"/>
    <n v="0"/>
  </r>
  <r>
    <s v="DF20171204SW"/>
    <x v="63"/>
    <x v="12"/>
    <n v="1"/>
    <n v="258"/>
    <n v="14.124828000000001"/>
    <n v="10.186234000000001"/>
    <n v="62.316328174999995"/>
    <n v="1.6011"/>
    <n v="22.500000000000853"/>
    <n v="5"/>
  </r>
  <r>
    <s v="DF20171204SW"/>
    <x v="63"/>
    <x v="12"/>
    <n v="2"/>
    <n v="238"/>
    <n v="8.6022739999999995"/>
    <n v="4.9212850000000001"/>
    <n v="72.501312575"/>
    <n v="1.9046799999999999"/>
    <n v="11.000000000009891"/>
    <n v="0"/>
  </r>
  <r>
    <s v="DF20171204SW"/>
    <x v="63"/>
    <x v="12"/>
    <n v="3"/>
    <n v="247"/>
    <n v="13.102453000000001"/>
    <n v="9.4979929999999992"/>
    <n v="60.626175174999993"/>
    <n v="1.6011"/>
    <n v="16.499999999997073"/>
    <n v="0"/>
  </r>
  <r>
    <s v="DF20171204SW"/>
    <x v="63"/>
    <x v="13"/>
    <n v="1"/>
    <n v="484"/>
    <n v="294.08654799999999"/>
    <n v="15.571221"/>
    <n v="31.388176174999995"/>
    <n v="7.6726999999999999"/>
    <n v="42.499999999989768"/>
    <n v="50"/>
  </r>
  <r>
    <s v="DF20171204SW"/>
    <x v="63"/>
    <x v="13"/>
    <n v="2"/>
    <n v="509"/>
    <n v="294.92477400000001"/>
    <n v="11.745984"/>
    <n v="27.675628699999997"/>
    <n v="4.94048"/>
    <n v="54.999999999996163"/>
    <n v="65"/>
  </r>
  <r>
    <s v="DF20171204SW"/>
    <x v="63"/>
    <x v="13"/>
    <n v="3"/>
    <n v="441"/>
    <n v="307.56219499999997"/>
    <n v="41.93206"/>
    <n v="23.973704375000001"/>
    <n v="9.1905999999999981"/>
    <n v="53.125000000009415"/>
    <n v="50"/>
  </r>
  <r>
    <s v="DF20171204SW"/>
    <x v="63"/>
    <x v="14"/>
    <n v="1"/>
    <n v="419"/>
    <n v="98.502562999999995"/>
    <n v="111.80278800000001"/>
    <n v="30.975146300000002"/>
    <n v="17.994419999999998"/>
    <n v="4.9999999999883471"/>
    <n v="0"/>
  </r>
  <r>
    <s v="DF20171204SW"/>
    <x v="63"/>
    <x v="14"/>
    <n v="2"/>
    <n v="445"/>
    <n v="96.114875999999995"/>
    <n v="96.755393999999995"/>
    <n v="30.975146300000002"/>
    <n v="7.6726999999999999"/>
    <n v="1.4999999999965041"/>
    <n v="5"/>
  </r>
  <r>
    <s v="DF20171204SW"/>
    <x v="63"/>
    <x v="14"/>
    <n v="3"/>
    <n v="446"/>
    <n v="90.838988999999998"/>
    <n v="96.505363000000003"/>
    <n v="32.214629374999994"/>
    <n v="5.2440600000000002"/>
    <n v="1.000000000015433"/>
    <n v="0"/>
  </r>
  <r>
    <s v="DF20180116SW"/>
    <x v="64"/>
    <x v="0"/>
    <n v="1"/>
    <n v="728"/>
    <n v="394.88348400000001"/>
    <n v="33.670599999999993"/>
    <n v="22.2770552"/>
    <n v="6.1310500000000001"/>
    <n v="8.3333333333336501"/>
    <n v="0"/>
  </r>
  <r>
    <s v="DF20180116SW"/>
    <x v="64"/>
    <x v="0"/>
    <n v="2"/>
    <n v="683"/>
    <n v="404.39166299999999"/>
    <n v="22.102099999999993"/>
    <n v="22.2770552"/>
    <n v="6.7503100000000007"/>
    <n v="1.4999999999965041"/>
    <n v="0"/>
  </r>
  <r>
    <s v="DF20180116SW"/>
    <x v="64"/>
    <x v="0"/>
    <n v="3"/>
    <n v="727"/>
    <n v="403.09683200000001"/>
    <n v="40.611699999999999"/>
    <n v="21.164492068000001"/>
    <n v="7.0599399999999992"/>
    <n v="0"/>
    <n v="0"/>
  </r>
  <r>
    <s v="DF20180116SW"/>
    <x v="64"/>
    <x v="2"/>
    <n v="1"/>
    <n v="1000"/>
    <n v="294.00375400000001"/>
    <n v="59.121299999999991"/>
    <n v="43.937013377"/>
    <n v="9.8466099999999983"/>
    <n v="8.6363636363596576"/>
    <n v="20"/>
  </r>
  <r>
    <s v="DF20180116SW"/>
    <x v="64"/>
    <x v="2"/>
    <n v="2"/>
    <n v="976"/>
    <n v="354.31289700000002"/>
    <n v="128.53229999999999"/>
    <n v="47.817645411999997"/>
    <n v="8.9177199999999992"/>
    <n v="11.500000000008725"/>
    <n v="35"/>
  </r>
  <r>
    <s v="DF20180116SW"/>
    <x v="64"/>
    <x v="2"/>
    <n v="3"/>
    <n v="996"/>
    <n v="321.06738300000001"/>
    <n v="49.866500000000002"/>
    <n v="38.944475300000008"/>
    <n v="9.536979999999998"/>
    <n v="13.953488372093553"/>
    <n v="15"/>
  </r>
  <r>
    <s v="DF20180116SW"/>
    <x v="64"/>
    <x v="3"/>
    <n v="1"/>
    <s v="NA"/>
    <s v="NA"/>
    <s v="NA"/>
    <s v="NA"/>
    <s v="NA"/>
    <s v="NA"/>
    <s v="NA"/>
  </r>
  <r>
    <s v="DF20180116SW"/>
    <x v="64"/>
    <x v="3"/>
    <n v="2"/>
    <s v="NA"/>
    <s v="NA"/>
    <s v="NA"/>
    <s v="NA"/>
    <s v="NA"/>
    <s v="NA"/>
    <s v="NA"/>
  </r>
  <r>
    <s v="DF20180116SW"/>
    <x v="64"/>
    <x v="3"/>
    <n v="3"/>
    <s v="NA"/>
    <s v="NA"/>
    <s v="NA"/>
    <s v="NA"/>
    <s v="NA"/>
    <s v="NA"/>
    <s v="NA"/>
  </r>
  <r>
    <s v="DF20180116SW"/>
    <x v="64"/>
    <x v="4"/>
    <n v="1"/>
    <n v="869"/>
    <n v="277.63449100000003"/>
    <n v="0"/>
    <n v="36.169309824999999"/>
    <n v="6.7503100000000007"/>
    <n v="8.3333333333336501"/>
    <n v="20"/>
  </r>
  <r>
    <s v="DF20180116SW"/>
    <x v="64"/>
    <x v="4"/>
    <n v="2"/>
    <n v="865"/>
    <n v="264.62908900000002"/>
    <n v="19.788399999999996"/>
    <n v="44.491520800000004"/>
    <n v="7.0599399999999992"/>
    <n v="10.526315789486549"/>
    <n v="15"/>
  </r>
  <r>
    <s v="DF20180116SW"/>
    <x v="64"/>
    <x v="4"/>
    <n v="3"/>
    <n v="913"/>
    <n v="275.22204599999998"/>
    <n v="0"/>
    <n v="38.389529817000003"/>
    <n v="6.4406800000000004"/>
    <n v="0"/>
    <n v="25"/>
  </r>
  <r>
    <s v="DF20180116SW"/>
    <x v="64"/>
    <x v="5"/>
    <n v="1"/>
    <n v="685"/>
    <n v="0"/>
    <n v="8.2199000000000026"/>
    <n v="38.389529817000003"/>
    <n v="4.5828999999999995"/>
    <n v="7.9999999999991189"/>
    <n v="5"/>
  </r>
  <r>
    <s v="DF20180116SW"/>
    <x v="64"/>
    <x v="5"/>
    <n v="2"/>
    <n v="884"/>
    <n v="0"/>
    <n v="0"/>
    <n v="42.273228272000004"/>
    <n v="4.8925299999999998"/>
    <n v="5.5000000000049454"/>
    <n v="20"/>
  </r>
  <r>
    <s v="DF20180116SW"/>
    <x v="64"/>
    <x v="5"/>
    <n v="3"/>
    <n v="714"/>
    <n v="0"/>
    <n v="0"/>
    <n v="37.834540527999998"/>
    <n v="5.2021600000000001"/>
    <n v="4.0000000000064677"/>
    <n v="10"/>
  </r>
  <r>
    <s v="DF20180116SW"/>
    <x v="64"/>
    <x v="26"/>
    <n v="1"/>
    <n v="1237"/>
    <n v="832.67016599999999"/>
    <n v="248.84469999999999"/>
    <n v="332.21629369999999"/>
    <n v="107.38006"/>
    <n v="0"/>
    <n v="0"/>
  </r>
  <r>
    <s v="DF20180116SW"/>
    <x v="64"/>
    <x v="26"/>
    <n v="2"/>
    <n v="1293"/>
    <n v="845.60949700000003"/>
    <n v="244.21729999999997"/>
    <n v="403.01296099200005"/>
    <n v="114.81117999999999"/>
    <n v="0"/>
    <n v="5"/>
  </r>
  <r>
    <s v="DF20180116SW"/>
    <x v="64"/>
    <x v="26"/>
    <n v="3"/>
    <n v="1256"/>
    <n v="863.96588099999997"/>
    <n v="258.09949999999998"/>
    <n v="153.42096854800002"/>
    <n v="113.88229"/>
    <n v="6.3636363636376814"/>
    <n v="10"/>
  </r>
  <r>
    <s v="DF20180116SW"/>
    <x v="64"/>
    <x v="27"/>
    <n v="1"/>
    <n v="561"/>
    <n v="499.84567299999998"/>
    <n v="24.415799999999997"/>
    <n v="26.725555487999998"/>
    <n v="4.8925299999999998"/>
    <n v="6.5000000000026148"/>
    <n v="25"/>
  </r>
  <r>
    <s v="DF20180116SW"/>
    <x v="64"/>
    <x v="27"/>
    <n v="2"/>
    <n v="538"/>
    <n v="511.19357300000001"/>
    <n v="0"/>
    <n v="11.700630777000001"/>
    <n v="4.2732699999999992"/>
    <n v="7.5000000000002842"/>
    <n v="30"/>
  </r>
  <r>
    <s v="DF20180116SW"/>
    <x v="64"/>
    <x v="27"/>
    <n v="3"/>
    <n v="550"/>
    <n v="517.04864499999996"/>
    <n v="0"/>
    <n v="9.4720000330000005"/>
    <n v="3.9636399999999998"/>
    <n v="20.000000000004142"/>
    <n v="20"/>
  </r>
  <r>
    <s v="DF20180116SW"/>
    <x v="64"/>
    <x v="28"/>
    <n v="1"/>
    <n v="931"/>
    <n v="361.50802599999997"/>
    <n v="350.64749999999998"/>
    <n v="82.095256688000006"/>
    <n v="31.520710000000001"/>
    <n v="32.857142857133951"/>
    <n v="15"/>
  </r>
  <r>
    <s v="DF20180116SW"/>
    <x v="64"/>
    <x v="28"/>
    <n v="2"/>
    <n v="1159"/>
    <n v="321.63851899999997"/>
    <n v="288.17759999999998"/>
    <n v="106.86870515300001"/>
    <n v="31.83034"/>
    <n v="5.4999999999871818"/>
    <n v="10"/>
  </r>
  <r>
    <s v="DF20180116SW"/>
    <x v="64"/>
    <x v="28"/>
    <n v="3"/>
    <n v="1161"/>
    <n v="326.64996300000001"/>
    <n v="369.15709999999996"/>
    <n v="150.14530844800001"/>
    <n v="29.972559999999998"/>
    <n v="12.195121951243083"/>
    <n v="20"/>
  </r>
  <r>
    <s v="DF20180116SW"/>
    <x v="64"/>
    <x v="7"/>
    <n v="1"/>
    <n v="3142"/>
    <n v="1211.821533"/>
    <n v="112.3364"/>
    <n v="78.233636457000003"/>
    <n v="41.119240000000005"/>
    <n v="0"/>
    <n v="5"/>
  </r>
  <r>
    <s v="DF20180116SW"/>
    <x v="64"/>
    <x v="7"/>
    <n v="2"/>
    <n v="3248"/>
    <n v="1210.473999"/>
    <n v="121.59119999999999"/>
    <n v="71.056361248000002"/>
    <n v="45.454059999999998"/>
    <n v="1.5789473684173727"/>
    <n v="5"/>
  </r>
  <r>
    <s v="DF20180116SW"/>
    <x v="64"/>
    <x v="7"/>
    <n v="3"/>
    <n v="3198"/>
    <n v="1240.666504"/>
    <n v="114.65009999999998"/>
    <n v="72.713312617000014"/>
    <n v="43.286650000000002"/>
    <n v="0.35714285714202476"/>
    <n v="0"/>
  </r>
  <r>
    <s v="DF20180116SW"/>
    <x v="64"/>
    <x v="17"/>
    <n v="1"/>
    <n v="339"/>
    <n v="0"/>
    <n v="0"/>
    <n v="28.393020297"/>
    <n v="5.2021600000000001"/>
    <n v="5.7894736842157322"/>
    <n v="5"/>
  </r>
  <r>
    <s v="DF20180116SW"/>
    <x v="64"/>
    <x v="17"/>
    <n v="2"/>
    <n v="366"/>
    <n v="0"/>
    <n v="0"/>
    <n v="27.837242500000002"/>
    <n v="6.4406800000000004"/>
    <n v="3.499999999991843"/>
    <n v="0"/>
  </r>
  <r>
    <s v="DF20180116SW"/>
    <x v="64"/>
    <x v="17"/>
    <n v="3"/>
    <n v="374"/>
    <n v="0"/>
    <n v="0"/>
    <n v="48.371846193000003"/>
    <n v="6.1310500000000001"/>
    <n v="2.0512820512772705"/>
    <n v="15"/>
  </r>
  <r>
    <s v="DF20180116SW"/>
    <x v="64"/>
    <x v="18"/>
    <n v="1"/>
    <n v="852"/>
    <n v="50.053829"/>
    <n v="389.98039999999997"/>
    <n v="136.479749873"/>
    <n v="27.805150000000001"/>
    <n v="17.500000000003624"/>
    <n v="0"/>
  </r>
  <r>
    <s v="DF20180116SW"/>
    <x v="64"/>
    <x v="18"/>
    <n v="2"/>
    <n v="880"/>
    <n v="43.449162000000001"/>
    <n v="341.39269999999999"/>
    <n v="115.10680860800001"/>
    <n v="28.424409999999998"/>
    <n v="12.999999999987466"/>
    <n v="5"/>
  </r>
  <r>
    <s v="DF20180116SW"/>
    <x v="64"/>
    <x v="18"/>
    <n v="3"/>
    <n v="854"/>
    <n v="49.981594000000001"/>
    <n v="352.96119999999996"/>
    <n v="80.440539424999997"/>
    <n v="29.043669999999999"/>
    <n v="25.500000000011624"/>
    <n v="10"/>
  </r>
  <r>
    <s v="DF20180116SW"/>
    <x v="64"/>
    <x v="11"/>
    <n v="1"/>
    <n v="1019"/>
    <n v="582.50067100000001"/>
    <n v="103.08160000000001"/>
    <n v="45.600404228000002"/>
    <n v="3.6540099999999995"/>
    <n v="6.3414634146366975"/>
    <n v="0"/>
  </r>
  <r>
    <s v="DF20180116SW"/>
    <x v="64"/>
    <x v="11"/>
    <n v="2"/>
    <n v="978"/>
    <n v="569.73706100000004"/>
    <n v="96.140499999999989"/>
    <n v="40.609048912999995"/>
    <n v="3.3443800000000001"/>
    <n v="2.0000000000131024"/>
    <n v="10"/>
  </r>
  <r>
    <s v="DF20180116SW"/>
    <x v="64"/>
    <x v="11"/>
    <n v="3"/>
    <n v="991"/>
    <n v="561.95886199999995"/>
    <n v="105.39529999999999"/>
    <n v="38.389529817000003"/>
    <n v="3.6540099999999995"/>
    <n v="1.7777777777736345"/>
    <n v="15"/>
  </r>
  <r>
    <s v="DF20180116SW"/>
    <x v="64"/>
    <x v="12"/>
    <n v="1"/>
    <n v="785"/>
    <n v="144.44506799999999"/>
    <n v="42.925399999999996"/>
    <n v="41.718545624999997"/>
    <n v="6.1310500000000001"/>
    <n v="9.0476190476317964"/>
    <n v="25"/>
  </r>
  <r>
    <s v="DF20180116SW"/>
    <x v="64"/>
    <x v="12"/>
    <n v="2"/>
    <n v="754"/>
    <n v="126.184494"/>
    <n v="42.925399999999996"/>
    <n v="60.553180456999996"/>
    <n v="6.4406800000000004"/>
    <n v="2.5000000000119371"/>
    <n v="20"/>
  </r>
  <r>
    <s v="DF20180116SW"/>
    <x v="64"/>
    <x v="12"/>
    <n v="3"/>
    <n v="746"/>
    <n v="122.916382"/>
    <n v="17.474699999999999"/>
    <n v="44.491520800000004"/>
    <n v="5.8214199999999998"/>
    <n v="5.2380952380999481"/>
    <n v="15"/>
  </r>
  <r>
    <s v="DF20180116SW"/>
    <x v="64"/>
    <x v="13"/>
    <n v="1"/>
    <n v="1206"/>
    <n v="794.66577099999995"/>
    <n v="103.08160000000001"/>
    <n v="44.491520800000004"/>
    <n v="5.8214199999999998"/>
    <n v="3.3783783783705048"/>
    <n v="0"/>
  </r>
  <r>
    <s v="DF20180116SW"/>
    <x v="64"/>
    <x v="13"/>
    <n v="2"/>
    <n v="1287"/>
    <n v="820.23004200000003"/>
    <n v="100.7679"/>
    <n v="41.163819172000004"/>
    <n v="5.5117899999999995"/>
    <n v="3.499999999991843"/>
    <n v="0"/>
  </r>
  <r>
    <s v="DF20180116SW"/>
    <x v="64"/>
    <x v="13"/>
    <n v="3"/>
    <n v="1300"/>
    <n v="791.32531700000004"/>
    <n v="98.454199999999986"/>
    <n v="43.937013377"/>
    <n v="6.1310500000000001"/>
    <n v="1.5789473684173727"/>
    <n v="0"/>
  </r>
  <r>
    <s v="DF20180116SW"/>
    <x v="64"/>
    <x v="14"/>
    <n v="1"/>
    <n v="1085"/>
    <n v="625.69274900000005"/>
    <n v="68.37609999999998"/>
    <n v="42.827867112999996"/>
    <n v="6.1310500000000001"/>
    <n v="12.999999999987466"/>
    <n v="15"/>
  </r>
  <r>
    <s v="DF20180116SW"/>
    <x v="64"/>
    <x v="14"/>
    <n v="2"/>
    <n v="1105"/>
    <n v="614.30572500000005"/>
    <n v="54.493899999999996"/>
    <n v="48.371846193000003"/>
    <n v="5.8214199999999998"/>
    <n v="5.3333333333209039"/>
    <n v="5"/>
  </r>
  <r>
    <s v="DF20180116SW"/>
    <x v="64"/>
    <x v="14"/>
    <n v="3"/>
    <n v="1119"/>
    <n v="606.87011700000005"/>
    <n v="47.552800000000005"/>
    <n v="57.786557152"/>
    <n v="5.8214199999999998"/>
    <n v="4.4444444444340867"/>
    <n v="10"/>
  </r>
  <r>
    <s v="DG20180116SW"/>
    <x v="64"/>
    <x v="34"/>
    <n v="1"/>
    <n v="1104"/>
    <n v="320.11642499999999"/>
    <n v="491.07270000000005"/>
    <n v="137.57400209700003"/>
    <n v="34.926639999999999"/>
    <s v="NA"/>
    <n v="75"/>
  </r>
  <r>
    <s v="DG20180116SW"/>
    <x v="64"/>
    <x v="34"/>
    <n v="2"/>
    <n v="1164"/>
    <n v="308.60562099999999"/>
    <n v="465.3954"/>
    <n v="100.27112581700001"/>
    <n v="40.809609999999999"/>
    <n v="12.00000000000756"/>
    <n v="85"/>
  </r>
  <r>
    <s v="DG20180116SW"/>
    <x v="64"/>
    <x v="34"/>
    <n v="3"/>
    <n v="1124"/>
    <n v="323.70373499999999"/>
    <n v="491.07270000000005"/>
    <n v="96.969970625000002"/>
    <n v="39.26146"/>
    <n v="13.500000000004064"/>
    <n v="65"/>
  </r>
  <r>
    <s v="DG20180116SW"/>
    <x v="64"/>
    <x v="35"/>
    <n v="1"/>
    <s v="NA"/>
    <s v="NA"/>
    <s v="NA"/>
    <s v="NA"/>
    <s v="NA"/>
    <s v="NA"/>
    <s v="NA"/>
  </r>
  <r>
    <s v="DG20180116SW"/>
    <x v="64"/>
    <x v="35"/>
    <n v="2"/>
    <s v="NA"/>
    <s v="NA"/>
    <s v="NA"/>
    <s v="NA"/>
    <s v="NA"/>
    <s v="NA"/>
    <s v="NA"/>
  </r>
  <r>
    <s v="DG20180116SW"/>
    <x v="64"/>
    <x v="35"/>
    <n v="3"/>
    <s v="NA"/>
    <s v="NA"/>
    <s v="NA"/>
    <s v="NA"/>
    <s v="NA"/>
    <s v="NA"/>
    <s v="NA"/>
  </r>
  <r>
    <s v="DG20180116SW"/>
    <x v="64"/>
    <x v="36"/>
    <n v="1"/>
    <n v="1163"/>
    <n v="214.77816799999999"/>
    <n v="337.00890000000004"/>
    <n v="170.32008965700001"/>
    <n v="51.0274"/>
    <n v="16.499999999997073"/>
    <n v="60"/>
  </r>
  <r>
    <s v="DG20180116SW"/>
    <x v="64"/>
    <x v="36"/>
    <n v="2"/>
    <n v="1053"/>
    <n v="225.06568899999999"/>
    <n v="323.00310000000002"/>
    <n v="192.60588249999998"/>
    <n v="51.337030000000006"/>
    <n v="9.9999999999944578"/>
    <n v="45"/>
  </r>
  <r>
    <s v="DG20180116SW"/>
    <x v="64"/>
    <x v="36"/>
    <n v="3"/>
    <n v="1023"/>
    <n v="219.870499"/>
    <n v="369.68910000000005"/>
    <n v="266.00223901199996"/>
    <n v="53.194810000000004"/>
    <n v="14.500000000001734"/>
    <n v="50"/>
  </r>
  <r>
    <s v="DF20180206SW"/>
    <x v="65"/>
    <x v="0"/>
    <n v="1"/>
    <n v="1911"/>
    <n v="817.89685099999997"/>
    <n v="71.412819999999996"/>
    <n v="28.195101000000001"/>
    <n v="7.0632000000000001"/>
    <n v="1.4999999999965041"/>
    <n v="0"/>
  </r>
  <r>
    <s v="DF20180206SW"/>
    <x v="65"/>
    <x v="0"/>
    <n v="2"/>
    <n v="1862"/>
    <n v="851.723206"/>
    <n v="28.886469999999996"/>
    <n v="27.26316576"/>
    <n v="8.2992799999999995"/>
    <n v="0"/>
    <n v="0"/>
  </r>
  <r>
    <s v="DF20180206SW"/>
    <x v="65"/>
    <x v="0"/>
    <n v="3"/>
    <n v="1882"/>
    <n v="872.40942399999994"/>
    <n v="20.3812"/>
    <n v="24.943319809999998"/>
    <n v="7.681239999999999"/>
    <n v="0"/>
    <n v="0"/>
  </r>
  <r>
    <s v="DF20180206SW"/>
    <x v="65"/>
    <x v="2"/>
    <n v="1"/>
    <n v="2225"/>
    <n v="827.181152"/>
    <n v="24.161319999999996"/>
    <n v="33.834674760000006"/>
    <n v="5.5180999999999996"/>
    <n v="14.285714285731743"/>
    <n v="0"/>
  </r>
  <r>
    <s v="DF20180206SW"/>
    <x v="65"/>
    <x v="2"/>
    <n v="2"/>
    <n v="2169"/>
    <n v="825.82788100000005"/>
    <n v="17.546109999999999"/>
    <n v="34.308350610000005"/>
    <n v="6.1361399999999993"/>
    <n v="0.76923076922897649"/>
    <n v="0"/>
  </r>
  <r>
    <s v="DF20180206SW"/>
    <x v="65"/>
    <x v="2"/>
    <n v="3"/>
    <n v="1777"/>
    <n v="849.94982900000002"/>
    <n v="22.271259999999998"/>
    <n v="25.40614704"/>
    <n v="6.1361399999999993"/>
    <n v="0"/>
    <n v="15"/>
  </r>
  <r>
    <s v="DF20180206SW"/>
    <x v="65"/>
    <x v="3"/>
    <n v="1"/>
    <n v="1523"/>
    <n v="842.82891800000004"/>
    <n v="27.94144"/>
    <n v="37.162396289999997"/>
    <n v="7.0632000000000001"/>
    <n v="1.8749999999956302"/>
    <n v="5"/>
  </r>
  <r>
    <s v="DF20180206SW"/>
    <x v="65"/>
    <x v="3"/>
    <n v="2"/>
    <n v="1273"/>
    <n v="627.29882799999996"/>
    <n v="10.930899999999998"/>
    <n v="32.889036000000004"/>
    <n v="7.681239999999999"/>
    <n v="1.9999999999953388"/>
    <n v="0"/>
  </r>
  <r>
    <s v="DF20180206SW"/>
    <x v="65"/>
    <x v="3"/>
    <n v="3"/>
    <n v="1399"/>
    <n v="627.29882799999996"/>
    <n v="26.996409999999997"/>
    <n v="32.889036000000004"/>
    <n v="6.1361399999999993"/>
    <n v="4.500000000007276"/>
    <n v="15"/>
  </r>
  <r>
    <s v="DF20180206SW"/>
    <x v="65"/>
    <x v="4"/>
    <n v="1"/>
    <n v="1772"/>
    <n v="1028.9716800000001"/>
    <n v="9.0408399999999993"/>
    <n v="31.945681160000003"/>
    <n v="5.2090799999999993"/>
    <n v="4.7058823529302085"/>
    <n v="5"/>
  </r>
  <r>
    <s v="DF20180206SW"/>
    <x v="65"/>
    <x v="4"/>
    <n v="2"/>
    <n v="1768"/>
    <n v="955.08770800000002"/>
    <n v="10.930899999999998"/>
    <n v="31.004610240000002"/>
    <n v="5.5180999999999996"/>
    <n v="1.4999999999965041"/>
    <n v="20"/>
  </r>
  <r>
    <s v="DF20180206SW"/>
    <x v="65"/>
    <x v="4"/>
    <n v="3"/>
    <n v="1693"/>
    <n v="1050.6733400000001"/>
    <n v="6.2057499999999983"/>
    <n v="27.728847890000001"/>
    <n v="5.5180999999999996"/>
    <n v="0"/>
    <n v="5"/>
  </r>
  <r>
    <s v="DF20180206SW"/>
    <x v="65"/>
    <x v="5"/>
    <n v="1"/>
    <n v="633.79999999999995"/>
    <n v="63.729323999999998"/>
    <n v="4.3156899999999965"/>
    <n v="24.943319809999998"/>
    <n v="2.7369199999999996"/>
    <n v="64.50000000000955"/>
    <n v="0"/>
  </r>
  <r>
    <s v="DF20180206SW"/>
    <x v="65"/>
    <x v="5"/>
    <n v="2"/>
    <n v="550.9"/>
    <n v="41.498001000000002"/>
    <n v="10.930899999999998"/>
    <n v="27.26316576"/>
    <n v="2.7369199999999996"/>
    <n v="2.5000000000119371"/>
    <n v="0"/>
  </r>
  <r>
    <s v="DF20180206SW"/>
    <x v="65"/>
    <x v="5"/>
    <n v="3"/>
    <n v="420.9"/>
    <n v="41.008606"/>
    <n v="12.820959999999999"/>
    <n v="28.195101000000001"/>
    <n v="2.7369199999999996"/>
    <n v="3.9999999999906777"/>
    <n v="0"/>
  </r>
  <r>
    <s v="DF20180206SW"/>
    <x v="65"/>
    <x v="26"/>
    <n v="1"/>
    <n v="1955"/>
    <n v="1025.1082759999999"/>
    <n v="12.820959999999999"/>
    <n v="79.802975240000009"/>
    <n v="71.339359999999999"/>
    <n v="0.50000000001659828"/>
    <n v="65"/>
  </r>
  <r>
    <s v="DF20180206SW"/>
    <x v="65"/>
    <x v="26"/>
    <n v="2"/>
    <n v="2249"/>
    <n v="903.54370100000006"/>
    <n v="10.930899999999998"/>
    <n v="80.855958239999993"/>
    <n v="70.412300000000002"/>
    <n v="4.9999999999883471"/>
    <n v="75"/>
  </r>
  <r>
    <s v="DF20180206SW"/>
    <x v="65"/>
    <x v="26"/>
    <n v="3"/>
    <n v="2251"/>
    <n v="925.484375"/>
    <n v="9.0408399999999993"/>
    <n v="74.052393810000012"/>
    <n v="74.738579999999999"/>
    <n v="3.499999999991843"/>
    <n v="80"/>
  </r>
  <r>
    <s v="DF20180206SW"/>
    <x v="65"/>
    <x v="27"/>
    <n v="1"/>
    <n v="731.2"/>
    <n v="418.90353399999998"/>
    <n v="6.2057499999999983"/>
    <n v="8.2201112399999978"/>
    <n v="5.5180999999999996"/>
    <n v="14.117647058832423"/>
    <n v="95"/>
  </r>
  <r>
    <s v="DF20180206SW"/>
    <x v="65"/>
    <x v="27"/>
    <n v="2"/>
    <n v="717.3"/>
    <n v="450.47485399999999"/>
    <n v="0.53556999999999633"/>
    <n v="9.1040841599999993"/>
    <n v="4.900059999999999"/>
    <n v="8.4999999999979536"/>
    <n v="35"/>
  </r>
  <r>
    <s v="DF20180206SW"/>
    <x v="65"/>
    <x v="27"/>
    <n v="3"/>
    <n v="690.9"/>
    <n v="440.73291"/>
    <n v="1.480599999999999"/>
    <n v="6.8984342099999987"/>
    <n v="5.5180999999999996"/>
    <n v="9.9999999999944578"/>
    <n v="55"/>
  </r>
  <r>
    <s v="DF20180206SW"/>
    <x v="65"/>
    <x v="28"/>
    <n v="1"/>
    <n v="677.1"/>
    <n v="246.75715600000001"/>
    <n v="7.1507799999999975"/>
    <n v="18.523691490000001"/>
    <n v="4.5910399999999996"/>
    <n v="1.4999999999965041"/>
    <n v="0"/>
  </r>
  <r>
    <s v="DF20180206SW"/>
    <x v="65"/>
    <x v="28"/>
    <n v="2"/>
    <n v="796.5"/>
    <n v="246.75715600000001"/>
    <n v="5.2607199999999992"/>
    <n v="18.523691490000001"/>
    <n v="4.5910399999999996"/>
    <n v="7.0000000000014495"/>
    <n v="25"/>
  </r>
  <r>
    <s v="DF20180206SW"/>
    <x v="65"/>
    <x v="28"/>
    <n v="3"/>
    <n v="631.5"/>
    <n v="234.72856100000001"/>
    <n v="11.875929999999997"/>
    <n v="17.162616839999998"/>
    <n v="3.9729999999999999"/>
    <n v="5.0000000000061107"/>
    <n v="30"/>
  </r>
  <r>
    <s v="DF20180206SW"/>
    <x v="65"/>
    <x v="7"/>
    <n v="1"/>
    <n v="4590"/>
    <n v="1040.439453"/>
    <n v="11.875929999999997"/>
    <n v="68.37090096"/>
    <n v="36.111079999999994"/>
    <n v="1.4999999999965041"/>
    <n v="0"/>
  </r>
  <r>
    <s v="DF20180206SW"/>
    <x v="65"/>
    <x v="7"/>
    <n v="2"/>
    <n v="4606"/>
    <n v="897.33819600000004"/>
    <n v="7.1507799999999975"/>
    <n v="76.13552061"/>
    <n v="35.493040000000001"/>
    <n v="0.49999999999883471"/>
    <n v="5"/>
  </r>
  <r>
    <s v="DF20180206SW"/>
    <x v="65"/>
    <x v="7"/>
    <n v="3"/>
    <n v="3630"/>
    <n v="914.293091"/>
    <n v="9.0408399999999993"/>
    <n v="71.46133236"/>
    <n v="34.256959999999999"/>
    <n v="2.9999999999930083"/>
    <n v="0"/>
  </r>
  <r>
    <s v="DF20180206SW"/>
    <x v="65"/>
    <x v="17"/>
    <n v="1"/>
    <n v="443.6"/>
    <n v="59.798470000000002"/>
    <n v="7.1507799999999975"/>
    <n v="20.34645141"/>
    <n v="3.0459399999999999"/>
    <n v="6.400000000013506"/>
    <n v="0"/>
  </r>
  <r>
    <s v="DF20180206SW"/>
    <x v="65"/>
    <x v="17"/>
    <n v="2"/>
    <n v="440.6"/>
    <n v="59.312880999999997"/>
    <n v="3.3706599999999973"/>
    <n v="18.978525000000001"/>
    <n v="3.0459399999999999"/>
    <n v="4.4999999999895124"/>
    <n v="0"/>
  </r>
  <r>
    <s v="DF20180206SW"/>
    <x v="65"/>
    <x v="17"/>
    <n v="3"/>
    <n v="422.2"/>
    <n v="64.241501"/>
    <n v="2.4256299999999982"/>
    <n v="20.34645141"/>
    <n v="2.7369199999999996"/>
    <n v="4.500000000007276"/>
    <n v="0"/>
  </r>
  <r>
    <s v="DF20180206SW"/>
    <x v="65"/>
    <x v="18"/>
    <n v="1"/>
    <n v="435.5"/>
    <n v="69.257362000000001"/>
    <n v="28.886469999999996"/>
    <n v="55.715358210000005"/>
    <n v="21.587139999999998"/>
    <n v="13.333333333321997"/>
    <n v="0"/>
  </r>
  <r>
    <s v="DF20180206SW"/>
    <x v="65"/>
    <x v="18"/>
    <n v="2"/>
    <n v="566.29999999999995"/>
    <n v="66.560776000000004"/>
    <n v="33.611619999999995"/>
    <n v="57.716263890000008"/>
    <n v="23.132239999999999"/>
    <n v="6.5000000000026148"/>
    <n v="0"/>
  </r>
  <r>
    <s v="DF20180206SW"/>
    <x v="65"/>
    <x v="18"/>
    <n v="3"/>
    <n v="433.5"/>
    <n v="58.563460999999997"/>
    <n v="26.996409999999997"/>
    <n v="45.36048564"/>
    <n v="23.75028"/>
    <n v="6.9999999999836859"/>
    <n v="5"/>
  </r>
  <r>
    <s v="DF20180206SW"/>
    <x v="65"/>
    <x v="11"/>
    <n v="1"/>
    <n v="1416"/>
    <n v="722.24414100000001"/>
    <n v="56.292339999999996"/>
    <n v="43.901773410000004"/>
    <n v="3.0459399999999999"/>
    <n v="18.999999999991246"/>
    <n v="80"/>
  </r>
  <r>
    <s v="DF20180206SW"/>
    <x v="65"/>
    <x v="11"/>
    <n v="2"/>
    <n v="1364"/>
    <n v="712.40594499999997"/>
    <n v="37.391739999999999"/>
    <n v="40.036997249999999"/>
    <n v="3.3549599999999993"/>
    <n v="16.999999999995907"/>
    <n v="35"/>
  </r>
  <r>
    <s v="DF20180206SW"/>
    <x v="65"/>
    <x v="11"/>
    <n v="3"/>
    <n v="1796"/>
    <n v="704.18109100000004"/>
    <n v="50.622159999999994"/>
    <n v="26.798054610000001"/>
    <n v="3.0459399999999999"/>
    <n v="18.499999999992411"/>
    <n v="30"/>
  </r>
  <r>
    <s v="DF20180206SW"/>
    <x v="65"/>
    <x v="12"/>
    <n v="1"/>
    <n v="1583"/>
    <n v="830.828125"/>
    <n v="10.930899999999998"/>
    <n v="32.889036000000004"/>
    <n v="2.4278999999999997"/>
    <n v="2.4999999999941735"/>
    <n v="0"/>
  </r>
  <r>
    <s v="DF20180206SW"/>
    <x v="65"/>
    <x v="12"/>
    <n v="2"/>
    <n v="1594"/>
    <n v="753.493469"/>
    <n v="6.2057499999999983"/>
    <n v="24.481063559999999"/>
    <n v="3.0459399999999999"/>
    <n v="1.9999999999953388"/>
    <n v="30"/>
  </r>
  <r>
    <s v="DF20180206SW"/>
    <x v="65"/>
    <x v="12"/>
    <n v="3"/>
    <n v="1567"/>
    <n v="770.06341599999996"/>
    <n v="10.930899999999998"/>
    <n v="26.333514439999998"/>
    <n v="2.4278999999999997"/>
    <n v="1.9999999999953388"/>
    <n v="30"/>
  </r>
  <r>
    <s v="DF20180206SW"/>
    <x v="65"/>
    <x v="13"/>
    <n v="1"/>
    <n v="1443"/>
    <n v="766.39178500000003"/>
    <n v="52.512219999999999"/>
    <n v="47.313428999999999"/>
    <n v="0.57377999999999985"/>
    <n v="7.5000000000002842"/>
    <n v="5"/>
  </r>
  <r>
    <s v="DF20180206SW"/>
    <x v="65"/>
    <x v="13"/>
    <n v="2"/>
    <n v="1494"/>
    <n v="723.722351"/>
    <n v="47.78707"/>
    <n v="38.597127360000002"/>
    <n v="0.57377999999999985"/>
    <n v="8.8235294117650405"/>
    <n v="20"/>
  </r>
  <r>
    <s v="DF20180206SW"/>
    <x v="65"/>
    <x v="13"/>
    <n v="3"/>
    <n v="1446"/>
    <n v="711.05096400000002"/>
    <n v="48.732100000000003"/>
    <n v="40.518095840000001"/>
    <n v="0.26476"/>
    <n v="5.9999999999860165"/>
    <n v="70"/>
  </r>
  <r>
    <s v="DF20180206SW"/>
    <x v="65"/>
    <x v="14"/>
    <n v="1"/>
    <n v="1441"/>
    <n v="730.82904099999996"/>
    <n v="45.897010000000002"/>
    <n v="45.84786501"/>
    <n v="3.6639799999999996"/>
    <n v="13.499999999986301"/>
    <n v="20"/>
  </r>
  <r>
    <s v="DF20180206SW"/>
    <x v="65"/>
    <x v="14"/>
    <n v="2"/>
    <n v="1874"/>
    <n v="730.82904099999996"/>
    <n v="26.996409999999997"/>
    <n v="34.308350610000005"/>
    <n v="3.0459399999999999"/>
    <n v="12.499999999988631"/>
    <n v="10"/>
  </r>
  <r>
    <s v="DF20180206SW"/>
    <x v="65"/>
    <x v="14"/>
    <n v="3"/>
    <n v="1477"/>
    <n v="841.79718000000003"/>
    <n v="33.611619999999995"/>
    <n v="43.901773410000004"/>
    <n v="2.7369199999999996"/>
    <n v="10.000000000012221"/>
    <n v="45"/>
  </r>
  <r>
    <s v="DG20180206SW"/>
    <x v="65"/>
    <x v="34"/>
    <n v="1"/>
    <n v="935"/>
    <n v="751.055115"/>
    <n v="66.687669999999997"/>
    <n v="65.301024839999997"/>
    <n v="16.64282"/>
    <n v="16.999999999995907"/>
    <n v="5"/>
  </r>
  <r>
    <s v="DG20180206SW"/>
    <x v="65"/>
    <x v="34"/>
    <n v="2"/>
    <n v="904"/>
    <n v="807.02520800000002"/>
    <n v="73.302880000000002"/>
    <n v="82.439715089999993"/>
    <n v="16.951840000000001"/>
    <n v="10.999999999992127"/>
    <n v="0"/>
  </r>
  <r>
    <s v="DG20180206SW"/>
    <x v="65"/>
    <x v="34"/>
    <n v="3"/>
    <n v="968"/>
    <n v="757.124054"/>
    <n v="70.467789999999994"/>
    <n v="94.210951490000014"/>
    <n v="17.260860000000001"/>
    <n v="17.499999999994742"/>
    <n v="5"/>
  </r>
  <r>
    <s v="DG20180206SW"/>
    <x v="65"/>
    <x v="35"/>
    <n v="1"/>
    <n v="1253"/>
    <n v="914.93267800000001"/>
    <n v="95.983599999999996"/>
    <n v="69.398760839999994"/>
    <n v="24.0593"/>
    <n v="8.8888888888879105"/>
    <n v="40"/>
  </r>
  <r>
    <s v="DG20180206SW"/>
    <x v="65"/>
    <x v="35"/>
    <n v="2"/>
    <n v="1173"/>
    <n v="928.61105299999997"/>
    <n v="86.533299999999997"/>
    <n v="62.251704000000004"/>
    <n v="23.75028"/>
    <n v="7.9999999999991189"/>
    <n v="20"/>
  </r>
  <r>
    <s v="DG20180206SW"/>
    <x v="65"/>
    <x v="35"/>
    <n v="3"/>
    <n v="1121"/>
    <n v="930.58520499999997"/>
    <n v="63.852579999999989"/>
    <n v="65.811243409999989"/>
    <n v="21.587139999999998"/>
    <n v="5.4999999999871818"/>
    <n v="25"/>
  </r>
  <r>
    <s v="DG20180206SW"/>
    <x v="65"/>
    <x v="36"/>
    <n v="1"/>
    <n v="1217"/>
    <n v="263.901184"/>
    <n v="61.962519999999998"/>
    <n v="160.84759460999999"/>
    <n v="21.896159999999998"/>
    <n v="14.000000000002899"/>
    <n v="0"/>
  </r>
  <r>
    <s v="DG20180206SW"/>
    <x v="65"/>
    <x v="36"/>
    <n v="2"/>
    <n v="1292"/>
    <n v="271.09789999999998"/>
    <n v="43.061920000000001"/>
    <n v="111.26675376000001"/>
    <n v="19.73302"/>
    <n v="15.999999999998238"/>
    <n v="15"/>
  </r>
  <r>
    <s v="DG20180206SW"/>
    <x v="65"/>
    <x v="36"/>
    <n v="3"/>
    <n v="1105"/>
    <n v="265.70971700000001"/>
    <n v="55.347309999999993"/>
    <n v="138.17215709000001"/>
    <n v="21.278119999999998"/>
    <n v="16.999999999995907"/>
    <n v="0"/>
  </r>
  <r>
    <s v="DF20180327SW"/>
    <x v="66"/>
    <x v="0"/>
    <n v="1"/>
    <n v="1433"/>
    <n v="654.65399200000002"/>
    <n v="15.921700000000001"/>
    <n v="19.217573405999996"/>
    <n v="4.4323399999999999"/>
    <n v="0"/>
    <n v="0"/>
  </r>
  <r>
    <s v="DF20180327SW"/>
    <x v="66"/>
    <x v="0"/>
    <n v="2"/>
    <n v="1487"/>
    <n v="705.64239499999996"/>
    <n v="18.8551"/>
    <n v="23.848135775999999"/>
    <n v="4.4323399999999999"/>
    <n v="2.1052631578898304"/>
    <n v="0"/>
  </r>
  <r>
    <s v="DF20180327SW"/>
    <x v="66"/>
    <x v="0"/>
    <n v="3"/>
    <n v="1546"/>
    <n v="720.254639"/>
    <n v="24.721899999999998"/>
    <n v="19.731916383999998"/>
    <n v="4.4323399999999999"/>
    <n v="2.6315789473622879"/>
    <n v="0"/>
  </r>
  <r>
    <s v="DF20180327SW"/>
    <x v="66"/>
    <x v="2"/>
    <n v="1"/>
    <n v="1263"/>
    <n v="542.21191399999998"/>
    <n v="12.988300000000002"/>
    <n v="18.703271416"/>
    <n v="2.0258600000000002"/>
    <n v="4.6666666666794754"/>
    <n v="0"/>
  </r>
  <r>
    <s v="DF20180327SW"/>
    <x v="66"/>
    <x v="2"/>
    <n v="2"/>
    <n v="1324"/>
    <n v="548.27404799999999"/>
    <n v="12.988300000000002"/>
    <n v="26.422105005999999"/>
    <n v="2.0258600000000002"/>
    <n v="1.0256410256386352"/>
    <n v="0"/>
  </r>
  <r>
    <s v="DF20180327SW"/>
    <x v="66"/>
    <x v="2"/>
    <n v="3"/>
    <n v="1327"/>
    <n v="514.28472899999997"/>
    <n v="12.988300000000002"/>
    <n v="22.304246094"/>
    <n v="2.32667"/>
    <n v="7.0000000000014495"/>
    <n v="0"/>
  </r>
  <r>
    <s v="DF20180327SW"/>
    <x v="66"/>
    <x v="3"/>
    <n v="1"/>
    <n v="1073"/>
    <n v="297.16049199999998"/>
    <n v="15.921700000000001"/>
    <n v="35.181265143999994"/>
    <n v="3.2291000000000003"/>
    <n v="5.0000000000061107"/>
    <n v="0"/>
  </r>
  <r>
    <s v="DF20180327SW"/>
    <x v="66"/>
    <x v="3"/>
    <n v="2"/>
    <n v="977.5"/>
    <n v="310.73525999999998"/>
    <n v="15.921700000000001"/>
    <n v="38.275561599999996"/>
    <n v="3.2291000000000003"/>
    <n v="16.999999999995907"/>
    <n v="0"/>
  </r>
  <r>
    <s v="DF20180327SW"/>
    <x v="66"/>
    <x v="3"/>
    <n v="3"/>
    <n v="1394"/>
    <n v="347.25021400000003"/>
    <n v="18.8551"/>
    <n v="37.759743053999998"/>
    <n v="3.8307200000000003"/>
    <n v="6.6666666666511301"/>
    <n v="0"/>
  </r>
  <r>
    <s v="DF20180327SW"/>
    <x v="66"/>
    <x v="4"/>
    <n v="1"/>
    <n v="1132"/>
    <n v="547.92687999999998"/>
    <n v="15.921700000000001"/>
    <n v="17.160611373999998"/>
    <n v="3.5299100000000001"/>
    <n v="0.49999999999883471"/>
    <n v="0"/>
  </r>
  <r>
    <s v="DF20180327SW"/>
    <x v="66"/>
    <x v="4"/>
    <n v="2"/>
    <n v="1266"/>
    <n v="589.622253"/>
    <n v="12.988300000000002"/>
    <n v="26.937021815999998"/>
    <n v="2.32667"/>
    <n v="10.999999999992127"/>
    <n v="0"/>
  </r>
  <r>
    <s v="DF20180327SW"/>
    <x v="66"/>
    <x v="4"/>
    <n v="3"/>
    <n v="1245"/>
    <n v="555.28900099999998"/>
    <n v="18.8551"/>
    <n v="33.119220599999998"/>
    <n v="2.6274800000000003"/>
    <n v="9.3333333333352666"/>
    <n v="0"/>
  </r>
  <r>
    <s v="DF20180327SW"/>
    <x v="66"/>
    <x v="5"/>
    <n v="1"/>
    <n v="267.3"/>
    <n v="11.419441000000001"/>
    <n v="15.921700000000001"/>
    <n v="7.912397854"/>
    <n v="2.0258600000000002"/>
    <n v="4.500000000007276"/>
    <n v="0"/>
  </r>
  <r>
    <s v="DF20180327SW"/>
    <x v="66"/>
    <x v="5"/>
    <n v="2"/>
    <n v="244.3"/>
    <n v="8.3951229999999999"/>
    <n v="15.921700000000001"/>
    <n v="13.048654733999998"/>
    <n v="1.7250500000000002"/>
    <n v="1.9999999999953388"/>
    <n v="0"/>
  </r>
  <r>
    <s v="DF20180327SW"/>
    <x v="66"/>
    <x v="5"/>
    <n v="3"/>
    <n v="251.6"/>
    <n v="29.169917999999999"/>
    <n v="27.655300000000004"/>
    <n v="8.9393213259999982"/>
    <n v="1.7250500000000002"/>
    <n v="1.4999999999965041"/>
    <n v="5"/>
  </r>
  <r>
    <s v="DF20180327SW"/>
    <x v="66"/>
    <x v="26"/>
    <n v="1"/>
    <n v="1592"/>
    <n v="840.17279099999996"/>
    <n v="12.988300000000002"/>
    <n v="39.307321655999999"/>
    <n v="30.90362"/>
    <n v="5.0000000000061107"/>
    <n v="0"/>
  </r>
  <r>
    <s v="DF20180327SW"/>
    <x v="66"/>
    <x v="26"/>
    <n v="2"/>
    <n v="1732"/>
    <n v="882.78723100000002"/>
    <n v="10.0549"/>
    <n v="44.468581215999997"/>
    <n v="30.90362"/>
    <n v="3.5000000000096065"/>
    <n v="5"/>
  </r>
  <r>
    <s v="DF20180327SW"/>
    <x v="66"/>
    <x v="26"/>
    <n v="3"/>
    <n v="1668"/>
    <n v="854.79400599999997"/>
    <n v="12.988300000000002"/>
    <n v="45.501324984"/>
    <n v="31.806049999999999"/>
    <n v="3.1034482758670872"/>
    <n v="5"/>
  </r>
  <r>
    <s v="DF20180327SW"/>
    <x v="66"/>
    <x v="27"/>
    <n v="1"/>
    <n v="904.9"/>
    <n v="381.17358400000001"/>
    <n v="18.8551"/>
    <n v="2.7802397739999996"/>
    <n v="1.4242400000000002"/>
    <n v="4.500000000007276"/>
    <n v="0"/>
  </r>
  <r>
    <s v="DF20180327SW"/>
    <x v="66"/>
    <x v="27"/>
    <n v="2"/>
    <n v="980.6"/>
    <n v="391.24911500000002"/>
    <n v="24.721899999999998"/>
    <n v="1.7543000139999987"/>
    <n v="1.1234300000000002"/>
    <n v="6.0000000000037801"/>
    <n v="15"/>
  </r>
  <r>
    <s v="DF20180327SW"/>
    <x v="66"/>
    <x v="27"/>
    <n v="3"/>
    <n v="1340"/>
    <n v="457.87301600000001"/>
    <n v="10.0549"/>
    <n v="1.7543000139999987"/>
    <n v="1.7250500000000002"/>
    <n v="2.2580645161237696"/>
    <n v="15"/>
  </r>
  <r>
    <s v="DF20180327SW"/>
    <x v="66"/>
    <x v="28"/>
    <n v="1"/>
    <n v="804.9"/>
    <n v="72.511459000000002"/>
    <n v="30.588700000000003"/>
    <n v="56.872327263999999"/>
    <n v="1.7250500000000002"/>
    <n v="9.6666666666678225"/>
    <n v="85"/>
  </r>
  <r>
    <s v="DF20180327SW"/>
    <x v="66"/>
    <x v="28"/>
    <n v="2"/>
    <n v="798.6"/>
    <n v="32.854145000000003"/>
    <n v="24.721899999999998"/>
    <n v="59.459412653999991"/>
    <n v="1.7250500000000002"/>
    <n v="14.500000000001734"/>
    <n v="45"/>
  </r>
  <r>
    <s v="DF20180327SW"/>
    <x v="66"/>
    <x v="28"/>
    <n v="3"/>
    <n v="775.5"/>
    <n v="33.983409999999999"/>
    <n v="118.5907"/>
    <n v="53.252129213999993"/>
    <n v="1.7250500000000002"/>
    <n v="14.500000000001734"/>
    <n v="85"/>
  </r>
  <r>
    <s v="DF20180327SW"/>
    <x v="66"/>
    <x v="7"/>
    <n v="1"/>
    <n v="4563"/>
    <n v="2014.2304690000001"/>
    <n v="10.0549"/>
    <n v="28.482018173999997"/>
    <n v="18.871220000000001"/>
    <n v="0.99999999999766942"/>
    <n v="25"/>
  </r>
  <r>
    <s v="DF20180327SW"/>
    <x v="66"/>
    <x v="7"/>
    <n v="2"/>
    <n v="4572"/>
    <n v="2127.514893"/>
    <n v="12.988300000000002"/>
    <n v="21.789698176000002"/>
    <n v="21.277700000000003"/>
    <n v="6.6666666666511301"/>
    <n v="30"/>
  </r>
  <r>
    <s v="DF20180327SW"/>
    <x v="66"/>
    <x v="7"/>
    <n v="3"/>
    <n v="4773"/>
    <n v="2095.4641109999998"/>
    <n v="10.0549"/>
    <n v="26.422105005999999"/>
    <n v="20.37527"/>
    <n v="3.8888888888798259"/>
    <n v="35"/>
  </r>
  <r>
    <s v="DF20180327SW"/>
    <x v="66"/>
    <x v="17"/>
    <n v="1"/>
    <n v="485.4"/>
    <n v="39.199207000000001"/>
    <n v="18.8551"/>
    <n v="14.590331063999999"/>
    <n v="2.0258600000000002"/>
    <n v="0.99999999999766942"/>
    <n v="0"/>
  </r>
  <r>
    <s v="DF20180327SW"/>
    <x v="66"/>
    <x v="17"/>
    <n v="2"/>
    <n v="524.5"/>
    <n v="72.920029"/>
    <n v="12.988300000000002"/>
    <n v="19.217573405999996"/>
    <n v="1.7250500000000002"/>
    <n v="0"/>
    <n v="15"/>
  </r>
  <r>
    <s v="DF20180327SW"/>
    <x v="66"/>
    <x v="17"/>
    <n v="3"/>
    <n v="674.9"/>
    <n v="50.857875999999997"/>
    <n v="12.988300000000002"/>
    <n v="15.10430515"/>
    <n v="8.9444900000000001"/>
    <n v="0"/>
    <n v="15"/>
  </r>
  <r>
    <s v="DF20180327SW"/>
    <x v="66"/>
    <x v="18"/>
    <n v="1"/>
    <n v="500.8"/>
    <n v="131.09965500000001"/>
    <n v="21.788500000000003"/>
    <n v="71.891686349999986"/>
    <n v="18.570409999999999"/>
    <n v="12.500000000006395"/>
    <n v="0"/>
  </r>
  <r>
    <s v="DF20180327SW"/>
    <x v="66"/>
    <x v="18"/>
    <n v="2"/>
    <n v="534.20000000000005"/>
    <n v="116.71038799999999"/>
    <n v="21.788500000000003"/>
    <n v="93.704974685999986"/>
    <n v="19.472840000000001"/>
    <n v="9.3333333333352666"/>
    <n v="0"/>
  </r>
  <r>
    <s v="DF20180327SW"/>
    <x v="66"/>
    <x v="18"/>
    <n v="3"/>
    <n v="495.6"/>
    <n v="135.49217200000001"/>
    <n v="33.522100000000002"/>
    <n v="85.386625053999992"/>
    <n v="19.472840000000001"/>
    <n v="7.0000000000014495"/>
    <n v="0"/>
  </r>
  <r>
    <s v="DF20180327SW"/>
    <x v="66"/>
    <x v="11"/>
    <n v="1"/>
    <n v="1547"/>
    <n v="846.28167699999995"/>
    <n v="59.922700000000006"/>
    <n v="33.634670253999992"/>
    <n v="1.7250500000000002"/>
    <n v="23.684210526316686"/>
    <n v="0"/>
  </r>
  <r>
    <s v="DF20180327SW"/>
    <x v="66"/>
    <x v="11"/>
    <n v="2"/>
    <n v="1498"/>
    <n v="889.63738999999998"/>
    <n v="59.922700000000006"/>
    <n v="78.116676605999999"/>
    <n v="1.7250500000000002"/>
    <n v="15.555555555545617"/>
    <n v="10"/>
  </r>
  <r>
    <s v="DF20180327SW"/>
    <x v="66"/>
    <x v="11"/>
    <n v="3"/>
    <n v="2119"/>
    <n v="897.24560499999995"/>
    <n v="59.922700000000006"/>
    <n v="54.803396735999996"/>
    <n v="1.4242400000000002"/>
    <n v="19.333333333335645"/>
    <n v="5"/>
  </r>
  <r>
    <s v="DF20180327SW"/>
    <x v="66"/>
    <x v="12"/>
    <n v="1"/>
    <n v="1582"/>
    <n v="542.36932400000001"/>
    <n v="15.921700000000001"/>
    <n v="17.674790399999999"/>
    <n v="2.6274800000000003"/>
    <n v="2.0000000000131024"/>
    <n v="25"/>
  </r>
  <r>
    <s v="DF20180327SW"/>
    <x v="66"/>
    <x v="12"/>
    <n v="2"/>
    <n v="1110"/>
    <n v="568.94360400000005"/>
    <n v="18.8551"/>
    <n v="31.057831863999994"/>
    <n v="2.6274800000000003"/>
    <n v="4.6153846154011875"/>
    <n v="25"/>
  </r>
  <r>
    <s v="DF20180327SW"/>
    <x v="66"/>
    <x v="12"/>
    <n v="3"/>
    <n v="1111"/>
    <n v="572.94232199999999"/>
    <n v="18.8551"/>
    <n v="28.997098935999997"/>
    <n v="3.2291000000000003"/>
    <n v="7.5000000000002842"/>
    <n v="80"/>
  </r>
  <r>
    <s v="DF20180327SW"/>
    <x v="66"/>
    <x v="13"/>
    <n v="1"/>
    <n v="1417"/>
    <n v="710.33892800000001"/>
    <n v="62.856100000000005"/>
    <n v="28.482018173999997"/>
    <n v="1.7250500000000002"/>
    <n v="37.500000000001421"/>
    <n v="0"/>
  </r>
  <r>
    <s v="DF20180327SW"/>
    <x v="66"/>
    <x v="13"/>
    <n v="2"/>
    <n v="1393"/>
    <n v="721.67517099999998"/>
    <n v="62.856100000000005"/>
    <n v="54.803396735999996"/>
    <n v="2.32667"/>
    <n v="18.378378378373952"/>
    <n v="0"/>
  </r>
  <r>
    <s v="DF20180327SW"/>
    <x v="66"/>
    <x v="13"/>
    <n v="3"/>
    <n v="1421"/>
    <n v="753.82781999999997"/>
    <n v="56.989300000000007"/>
    <n v="43.952270813999995"/>
    <n v="2.0258600000000002"/>
    <n v="9.3333333333352666"/>
    <n v="0"/>
  </r>
  <r>
    <s v="DF20180327SW"/>
    <x v="66"/>
    <x v="14"/>
    <n v="1"/>
    <n v="1310"/>
    <n v="672.20190400000001"/>
    <n v="62.856100000000005"/>
    <n v="29.512220685999992"/>
    <n v="3.2291000000000003"/>
    <n v="11.111111111104954"/>
    <n v="0"/>
  </r>
  <r>
    <s v="DF20180327SW"/>
    <x v="66"/>
    <x v="14"/>
    <n v="2"/>
    <n v="1299"/>
    <n v="634.95996100000002"/>
    <n v="48.189100000000003"/>
    <n v="50.150700845999999"/>
    <n v="3.5299100000000001"/>
    <n v="17.999999999993577"/>
    <n v="5"/>
  </r>
  <r>
    <s v="DF20180327SW"/>
    <x v="66"/>
    <x v="14"/>
    <n v="3"/>
    <s v="NA"/>
    <n v="650.01324499999998"/>
    <n v="42.322299999999998"/>
    <n v="34.150160895999996"/>
    <n v="3.5299100000000001"/>
    <n v="32.000000000020165"/>
    <n v="20"/>
  </r>
  <r>
    <s v="DG20180327SW"/>
    <x v="66"/>
    <x v="34"/>
    <n v="1"/>
    <n v="744"/>
    <n v="255.59631300000001"/>
    <n v="12.988300000000002"/>
    <n v="47.050748046000002"/>
    <n v="2.4278999999999997"/>
    <n v="15.333333333321283"/>
    <n v="20"/>
  </r>
  <r>
    <s v="DG20180327SW"/>
    <x v="66"/>
    <x v="34"/>
    <n v="2"/>
    <n v="737"/>
    <n v="254.687836"/>
    <n v="15.921700000000001"/>
    <n v="49.117219294000002"/>
    <n v="2.1188799999999994"/>
    <n v="21.333333333330984"/>
    <n v="40"/>
  </r>
  <r>
    <s v="DG20180327SW"/>
    <x v="66"/>
    <x v="34"/>
    <n v="3"/>
    <n v="846"/>
    <n v="285.03298999999998"/>
    <n v="15.921700000000001"/>
    <n v="57.907038455999988"/>
    <n v="2.4278999999999997"/>
    <n v="24.285714285708437"/>
    <n v="55"/>
  </r>
  <r>
    <s v="DG20180327SW"/>
    <x v="66"/>
    <x v="35"/>
    <n v="1"/>
    <n v="948"/>
    <n v="387.18673699999999"/>
    <n v="15.921700000000001"/>
    <n v="31.573117566000001"/>
    <n v="12.00752"/>
    <n v="13.333333333349628"/>
    <n v="140"/>
  </r>
  <r>
    <s v="DG20180327SW"/>
    <x v="66"/>
    <x v="35"/>
    <n v="2"/>
    <n v="919"/>
    <n v="381.24499500000002"/>
    <n v="18.8551"/>
    <n v="36.212533343999993"/>
    <n v="14.17066"/>
    <n v="16.999999999995907"/>
    <n v="110"/>
  </r>
  <r>
    <s v="DG20180327SW"/>
    <x v="66"/>
    <x v="35"/>
    <n v="3"/>
    <n v="1004"/>
    <n v="408.30304000000001"/>
    <n v="21.788500000000003"/>
    <n v="31.573117566000001"/>
    <n v="16.64282"/>
    <n v="30.000000000001137"/>
    <n v="130"/>
  </r>
  <r>
    <s v="DG20180327SW"/>
    <x v="66"/>
    <x v="36"/>
    <n v="1"/>
    <n v="884"/>
    <n v="289.63903800000003"/>
    <n v="12.988300000000002"/>
    <n v="160.62951714999997"/>
    <n v="13.243599999999999"/>
    <n v="7.3333333333399278"/>
    <n v="285"/>
  </r>
  <r>
    <s v="DG20180327SW"/>
    <x v="66"/>
    <x v="36"/>
    <n v="2"/>
    <n v="926"/>
    <n v="299.557343"/>
    <n v="12.988300000000002"/>
    <n v="189.59242859999998"/>
    <n v="14.17066"/>
    <n v="12.222222222213475"/>
    <n v="295"/>
  </r>
  <r>
    <s v="DG20180327SW"/>
    <x v="66"/>
    <x v="36"/>
    <n v="3"/>
    <n v="840"/>
    <n v="314.18258700000001"/>
    <n v="15.921700000000001"/>
    <n v="139.64345875000001"/>
    <n v="14.47968"/>
    <n v="8.0000000000050413"/>
    <n v="250"/>
  </r>
  <r>
    <s v="DF20180418SW"/>
    <x v="67"/>
    <x v="0"/>
    <n v="1"/>
    <n v="1767"/>
    <n v="522.07971199999997"/>
    <n v="52.768299999999996"/>
    <n v="24.824112919999997"/>
    <n v="4.8783599999999998"/>
    <n v="4.2105263157796609"/>
    <n v="25"/>
  </r>
  <r>
    <s v="DF20180418SW"/>
    <x v="67"/>
    <x v="0"/>
    <n v="2"/>
    <n v="1679"/>
    <n v="494.191956"/>
    <n v="55.050200000000004"/>
    <n v="28.070726080000007"/>
    <n v="4.5777699999999992"/>
    <n v="4.500000000007276"/>
    <n v="55"/>
  </r>
  <r>
    <s v="DF20180418SW"/>
    <x v="67"/>
    <x v="0"/>
    <n v="3"/>
    <n v="1621"/>
    <n v="487.518799"/>
    <n v="50.486400000000003"/>
    <n v="25.286942080000003"/>
    <n v="4.2771799999999995"/>
    <n v="8.4210526315780196"/>
    <n v="65"/>
  </r>
  <r>
    <s v="DF20180418SW"/>
    <x v="67"/>
    <x v="2"/>
    <n v="1"/>
    <n v="1279"/>
    <n v="397.02777099999997"/>
    <n v="52.768299999999996"/>
    <n v="46.449842680000003"/>
    <n v="2.7742300000000002"/>
    <n v="4.7368421052708172"/>
    <n v="20"/>
  </r>
  <r>
    <s v="DF20180418SW"/>
    <x v="67"/>
    <x v="2"/>
    <n v="2"/>
    <n v="1668"/>
    <n v="390.364532"/>
    <n v="55.050200000000004"/>
    <n v="37.905892120000004"/>
    <n v="2.7742300000000002"/>
    <n v="8.4999999999979536"/>
    <n v="60"/>
  </r>
  <r>
    <s v="DF20180418SW"/>
    <x v="67"/>
    <x v="2"/>
    <n v="3"/>
    <n v="1417"/>
    <n v="403.668274"/>
    <n v="50.486400000000003"/>
    <n v="33.673312000000003"/>
    <n v="2.4736400000000001"/>
    <n v="14.000000000002899"/>
    <n v="55"/>
  </r>
  <r>
    <s v="DF20180418SW"/>
    <x v="67"/>
    <x v="3"/>
    <n v="1"/>
    <s v="NA"/>
    <s v="NA"/>
    <s v="NA"/>
    <s v="NA"/>
    <s v="NA"/>
    <s v="NA"/>
    <s v="NA"/>
  </r>
  <r>
    <s v="DF20180418SW"/>
    <x v="67"/>
    <x v="3"/>
    <n v="2"/>
    <s v="NA"/>
    <s v="NA"/>
    <s v="NA"/>
    <s v="NA"/>
    <s v="NA"/>
    <s v="NA"/>
    <s v="NA"/>
  </r>
  <r>
    <s v="DF20180418SW"/>
    <x v="67"/>
    <x v="3"/>
    <n v="3"/>
    <s v="NA"/>
    <s v="NA"/>
    <s v="NA"/>
    <s v="NA"/>
    <s v="NA"/>
    <s v="NA"/>
    <s v="NA"/>
  </r>
  <r>
    <s v="DF20180418SW"/>
    <x v="67"/>
    <x v="4"/>
    <n v="1"/>
    <n v="1456"/>
    <n v="407.78036500000002"/>
    <n v="39.076900000000009"/>
    <n v="29.466995320000009"/>
    <n v="3.3754099999999996"/>
    <n v="7.7777777777793888"/>
    <n v="0"/>
  </r>
  <r>
    <s v="DF20180418SW"/>
    <x v="67"/>
    <x v="4"/>
    <n v="2"/>
    <n v="1304"/>
    <n v="428.16857900000002"/>
    <n v="45.922600000000003"/>
    <n v="30.399462680000006"/>
    <n v="3.0748199999999999"/>
    <n v="6.5000000000026148"/>
    <n v="40"/>
  </r>
  <r>
    <s v="DF20180418SW"/>
    <x v="67"/>
    <x v="4"/>
    <n v="3"/>
    <n v="1310"/>
    <n v="389.10659800000002"/>
    <n v="43.640699999999995"/>
    <n v="31.800595520000002"/>
    <n v="2.7742300000000002"/>
    <n v="11.499999999990962"/>
    <n v="60"/>
  </r>
  <r>
    <s v="DF20180418SW"/>
    <x v="67"/>
    <x v="5"/>
    <n v="1"/>
    <n v="801.8"/>
    <n v="227.723724"/>
    <n v="29.949300000000004"/>
    <n v="18.836839680000004"/>
    <n v="3.6760000000000002"/>
    <n v="4.4444444444340867"/>
    <n v="5"/>
  </r>
  <r>
    <s v="DF20180418SW"/>
    <x v="67"/>
    <x v="5"/>
    <n v="2"/>
    <n v="1039"/>
    <n v="220.82466099999999"/>
    <n v="29.949300000000004"/>
    <n v="21.133152280000004"/>
    <n v="3.3754099999999996"/>
    <n v="8.3333333333336501"/>
    <n v="60"/>
  </r>
  <r>
    <s v="DF20180418SW"/>
    <x v="67"/>
    <x v="5"/>
    <n v="3"/>
    <n v="878.4"/>
    <n v="209.96395899999999"/>
    <n v="29.949300000000004"/>
    <n v="15.179600000000002"/>
    <n v="3.0748199999999999"/>
    <n v="9.9999999999964313"/>
    <n v="55"/>
  </r>
  <r>
    <s v="DF20180418SW"/>
    <x v="67"/>
    <x v="26"/>
    <n v="1"/>
    <n v="11870"/>
    <n v="1219.2879640000001"/>
    <n v="944.99120000000005"/>
    <n v="846.07815372000005"/>
    <n v="442.53739999999993"/>
    <n v="45.161290322567076"/>
    <n v="0"/>
  </r>
  <r>
    <s v="DF20180418SW"/>
    <x v="67"/>
    <x v="26"/>
    <n v="2"/>
    <n v="11970"/>
    <n v="1314.195068"/>
    <n v="1033.9853000000001"/>
    <n v="745.54887199999996"/>
    <n v="467.48636999999991"/>
    <n v="45.999999999999375"/>
    <n v="0"/>
  </r>
  <r>
    <s v="DF20180418SW"/>
    <x v="67"/>
    <x v="26"/>
    <n v="3"/>
    <n v="15200"/>
    <n v="1415.4262699999999"/>
    <n v="997.47490000000005"/>
    <n v="810.9235548800001"/>
    <n v="490.63179999999994"/>
    <n v="47.999999999994714"/>
    <n v="0"/>
  </r>
  <r>
    <s v="DF20180418SW"/>
    <x v="67"/>
    <x v="27"/>
    <n v="1"/>
    <n v="1919"/>
    <n v="464.12841800000001"/>
    <n v="16.257899999999999"/>
    <n v="27.141501120000008"/>
    <n v="5.1789499999999995"/>
    <n v="11.000000000009891"/>
    <n v="0"/>
  </r>
  <r>
    <s v="DF20180418SW"/>
    <x v="67"/>
    <x v="27"/>
    <n v="2"/>
    <n v="1698"/>
    <n v="445.03491200000002"/>
    <n v="25.385499999999997"/>
    <n v="29.001248000000004"/>
    <n v="3.6760000000000002"/>
    <n v="14.500000000001734"/>
    <n v="15"/>
  </r>
  <r>
    <s v="DF20180418SW"/>
    <x v="67"/>
    <x v="27"/>
    <n v="3"/>
    <n v="1601"/>
    <n v="451.18908699999997"/>
    <n v="13.976000000000003"/>
    <n v="27.141501120000008"/>
    <n v="3.3754099999999996"/>
    <n v="17.500000000012506"/>
    <n v="40"/>
  </r>
  <r>
    <s v="DF20180418SW"/>
    <x v="67"/>
    <x v="28"/>
    <n v="1"/>
    <n v="1093"/>
    <n v="135.50212099999999"/>
    <n v="41.358800000000002"/>
    <n v="77.180968000000007"/>
    <n v="9.0866199999999999"/>
    <n v="26.49999999999153"/>
    <n v="30"/>
  </r>
  <r>
    <s v="DF20180418SW"/>
    <x v="67"/>
    <x v="28"/>
    <n v="2"/>
    <n v="1123"/>
    <n v="153.89454699999999"/>
    <n v="39.076900000000009"/>
    <n v="70.240614720000011"/>
    <n v="7.5836699999999988"/>
    <n v="36.000000000004917"/>
    <n v="50"/>
  </r>
  <r>
    <s v="DF20180418SW"/>
    <x v="67"/>
    <x v="28"/>
    <n v="3"/>
    <n v="1297"/>
    <n v="152.85008199999999"/>
    <n v="43.640699999999995"/>
    <n v="96.849911320000004"/>
    <n v="8.7860299999999985"/>
    <n v="46.999999999997044"/>
    <n v="40"/>
  </r>
  <r>
    <s v="DF20180418SW"/>
    <x v="67"/>
    <x v="7"/>
    <n v="1"/>
    <n v="8315"/>
    <n v="1394.0823969999999"/>
    <n v="16.257899999999999"/>
    <n v="47.884048"/>
    <n v="25.318480000000001"/>
    <n v="7.5000000000002842"/>
    <n v="5"/>
  </r>
  <r>
    <s v="DF20180418SW"/>
    <x v="67"/>
    <x v="7"/>
    <n v="2"/>
    <n v="6413"/>
    <n v="1475.999634"/>
    <n v="18.539800000000003"/>
    <n v="33.673312000000003"/>
    <n v="28.023789999999998"/>
    <n v="14.500000000001734"/>
    <n v="55"/>
  </r>
  <r>
    <s v="DF20180418SW"/>
    <x v="67"/>
    <x v="7"/>
    <n v="3"/>
    <n v="6074"/>
    <n v="1442.324707"/>
    <n v="18.539800000000003"/>
    <n v="35.551216320000002"/>
    <n v="27.723199999999999"/>
    <n v="10.999999999992127"/>
    <n v="75"/>
  </r>
  <r>
    <s v="DF20180418SW"/>
    <x v="67"/>
    <x v="17"/>
    <n v="1"/>
    <n v="761.5"/>
    <n v="75.321037000000004"/>
    <n v="23.103600000000004"/>
    <n v="78.177634880000014"/>
    <n v="4.8783599999999998"/>
    <n v="16.470588235297527"/>
    <n v="0"/>
  </r>
  <r>
    <s v="DF20180418SW"/>
    <x v="67"/>
    <x v="17"/>
    <n v="2"/>
    <n v="764.8"/>
    <n v="111.8871"/>
    <n v="20.8217"/>
    <n v="58.490719679999998"/>
    <n v="4.5777699999999992"/>
    <n v="19.28571428572009"/>
    <n v="35"/>
  </r>
  <r>
    <s v="DF20180418SW"/>
    <x v="67"/>
    <x v="17"/>
    <n v="3"/>
    <n v="1117"/>
    <n v="91.283905000000004"/>
    <n v="29.949300000000004"/>
    <n v="76.185598079999991"/>
    <n v="5.4795399999999992"/>
    <n v="15.000000000000568"/>
    <n v="20"/>
  </r>
  <r>
    <s v="DF20180418SW"/>
    <x v="67"/>
    <x v="18"/>
    <n v="1"/>
    <n v="656.2"/>
    <n v="134.63355999999999"/>
    <n v="68.741600000000005"/>
    <n v="173.18870527999999"/>
    <n v="36.740899999999996"/>
    <n v="18.823529411762632"/>
    <n v="0"/>
  </r>
  <r>
    <s v="DF20180418SW"/>
    <x v="67"/>
    <x v="18"/>
    <n v="2"/>
    <n v="689.9"/>
    <n v="131.006012"/>
    <n v="75.587299999999999"/>
    <n v="191.74694300000002"/>
    <n v="39.746799999999993"/>
    <n v="14.000000000002899"/>
    <n v="50"/>
  </r>
  <r>
    <s v="DF20180418SW"/>
    <x v="67"/>
    <x v="18"/>
    <n v="3"/>
    <n v="598.1"/>
    <n v="105.291725"/>
    <n v="89.278699999999986"/>
    <n v="148.99365088000002"/>
    <n v="37.642669999999995"/>
    <n v="21.249999999994884"/>
    <n v="65"/>
  </r>
  <r>
    <s v="DF20180418SW"/>
    <x v="67"/>
    <x v="11"/>
    <n v="1"/>
    <n v="1626"/>
    <n v="662.20330799999999"/>
    <n v="196.52800000000002"/>
    <n v="39.795469080000004"/>
    <n v="3.3754099999999996"/>
    <n v="1.9999999999953388"/>
    <n v="10"/>
  </r>
  <r>
    <s v="DF20180418SW"/>
    <x v="67"/>
    <x v="11"/>
    <n v="2"/>
    <n v="1744"/>
    <n v="692.83483899999999"/>
    <n v="217.06510000000003"/>
    <n v="57.519992000000016"/>
    <n v="3.0748199999999999"/>
    <n v="6.0000000000037801"/>
    <n v="50"/>
  </r>
  <r>
    <s v="DF20180418SW"/>
    <x v="67"/>
    <x v="11"/>
    <n v="3"/>
    <n v="1715"/>
    <n v="708.98828100000003"/>
    <n v="237.60220000000001"/>
    <n v="40.268673919999998"/>
    <n v="2.7742300000000002"/>
    <n v="11.999999999989797"/>
    <n v="10"/>
  </r>
  <r>
    <s v="DF20180418SW"/>
    <x v="67"/>
    <x v="12"/>
    <n v="1"/>
    <n v="1193"/>
    <n v="400.18789700000002"/>
    <n v="41.358800000000002"/>
    <n v="27.141501120000008"/>
    <n v="3.6760000000000002"/>
    <n v="6.3157894736881897"/>
    <n v="40"/>
  </r>
  <r>
    <s v="DF20180418SW"/>
    <x v="67"/>
    <x v="12"/>
    <n v="2"/>
    <n v="1207"/>
    <n v="377.93093900000002"/>
    <n v="39.076900000000009"/>
    <n v="27.605951480000002"/>
    <n v="3.3754099999999996"/>
    <n v="1.9999999999953388"/>
    <n v="55"/>
  </r>
  <r>
    <s v="DF20180418SW"/>
    <x v="67"/>
    <x v="12"/>
    <n v="3"/>
    <n v="1212"/>
    <n v="354.01495399999999"/>
    <n v="41.358800000000002"/>
    <n v="29.001248000000004"/>
    <n v="2.7742300000000002"/>
    <n v="7.4999999999825206"/>
    <n v="115"/>
  </r>
  <r>
    <s v="DF20180418SW"/>
    <x v="67"/>
    <x v="13"/>
    <n v="1"/>
    <n v="1508"/>
    <n v="660.21099900000002"/>
    <n v="141.76240000000001"/>
    <n v="32.736305280000003"/>
    <n v="3.0748199999999999"/>
    <n v="4.7368421052521184"/>
    <n v="15"/>
  </r>
  <r>
    <s v="DF20180418SW"/>
    <x v="67"/>
    <x v="13"/>
    <n v="2"/>
    <n v="1568"/>
    <n v="682.91064500000005"/>
    <n v="146.32620000000003"/>
    <n v="43.114712000000004"/>
    <n v="2.7742300000000002"/>
    <n v="4.0000000000084412"/>
    <n v="75"/>
  </r>
  <r>
    <s v="DF20180418SW"/>
    <x v="67"/>
    <x v="13"/>
    <n v="3"/>
    <n v="1549"/>
    <n v="687.41949499999998"/>
    <n v="139.48050000000003"/>
    <n v="33.673312000000003"/>
    <n v="3.0748199999999999"/>
    <n v="7.5000000000047251"/>
    <n v="120"/>
  </r>
  <r>
    <s v="DF20180418SW"/>
    <x v="67"/>
    <x v="14"/>
    <n v="1"/>
    <n v="1307"/>
    <n v="469.097534"/>
    <n v="182.83660000000003"/>
    <n v="44.542108280000008"/>
    <n v="3.6760000000000002"/>
    <n v="9.4444444444421709"/>
    <n v="25"/>
  </r>
  <r>
    <s v="DF20180418SW"/>
    <x v="67"/>
    <x v="14"/>
    <n v="2"/>
    <n v="1329"/>
    <n v="499.10000600000001"/>
    <n v="144.04430000000002"/>
    <n v="40.742203000000003"/>
    <n v="4.2771799999999995"/>
    <n v="7.2222222222251276"/>
    <n v="180"/>
  </r>
  <r>
    <s v="DF20180418SW"/>
    <x v="67"/>
    <x v="14"/>
    <n v="3"/>
    <n v="1521"/>
    <n v="511.49050899999997"/>
    <n v="137.19860000000003"/>
    <n v="43.114712000000004"/>
    <n v="3.6760000000000002"/>
    <n v="9.9999999999953921"/>
    <n v="110"/>
  </r>
  <r>
    <s v="DG20180418SW"/>
    <x v="67"/>
    <x v="34"/>
    <n v="1"/>
    <n v="1071"/>
    <n v="233.58848599999999"/>
    <n v="32.204799999999999"/>
    <n v="194.01802612"/>
    <n v="29.82733"/>
    <n v="28.947368421041261"/>
    <n v="35"/>
  </r>
  <r>
    <s v="DG20180418SW"/>
    <x v="67"/>
    <x v="34"/>
    <n v="2"/>
    <n v="991"/>
    <n v="216.86892700000001"/>
    <n v="41.597199999999994"/>
    <n v="161.56071571999999"/>
    <n v="33.734999999999992"/>
    <n v="27.500000000002522"/>
    <n v="50"/>
  </r>
  <r>
    <s v="DG20180418SW"/>
    <x v="67"/>
    <x v="34"/>
    <n v="3"/>
    <n v="997"/>
    <n v="139.21549999999999"/>
    <n v="43.945299999999996"/>
    <n v="170.40551187999998"/>
    <n v="38.544439999999994"/>
    <n v="27.894736842115044"/>
    <n v="25"/>
  </r>
  <r>
    <s v="DG20180418SW"/>
    <x v="67"/>
    <x v="35"/>
    <n v="1"/>
    <n v="1035"/>
    <n v="214.37507600000001"/>
    <n v="46.293399999999998"/>
    <n v="119.63099828"/>
    <n v="33.434409999999993"/>
    <n v="19.473684210537026"/>
    <n v="20"/>
  </r>
  <r>
    <s v="DG20180418SW"/>
    <x v="67"/>
    <x v="35"/>
    <n v="2"/>
    <n v="894"/>
    <n v="245.36367799999999"/>
    <n v="48.641500000000001"/>
    <n v="138.73805012"/>
    <n v="41.550339999999998"/>
    <n v="14.117647058811524"/>
    <n v="25"/>
  </r>
  <r>
    <s v="DG20180418SW"/>
    <x v="67"/>
    <x v="35"/>
    <n v="3"/>
    <n v="1345"/>
    <n v="289.226044"/>
    <n v="46.293399999999998"/>
    <n v="141.42504191999998"/>
    <n v="36.13971999999999"/>
    <n v="17.368421052647196"/>
    <n v="45"/>
  </r>
  <r>
    <s v="DG20180418SW"/>
    <x v="67"/>
    <x v="36"/>
    <n v="1"/>
    <n v="1155"/>
    <n v="216.606415"/>
    <n v="53.337699999999998"/>
    <n v="74.197705119999995"/>
    <n v="36.740899999999996"/>
    <n v="9.3750000000003553"/>
    <n v="15"/>
  </r>
  <r>
    <s v="DG20180418SW"/>
    <x v="67"/>
    <x v="36"/>
    <n v="2"/>
    <n v="1239"/>
    <n v="290.95742799999999"/>
    <n v="60.381999999999998"/>
    <n v="74.693924999999993"/>
    <n v="38.243849999999995"/>
    <n v="23.999999999979593"/>
    <n v="35"/>
  </r>
  <r>
    <s v="DG20180418SW"/>
    <x v="67"/>
    <x v="36"/>
    <n v="3"/>
    <n v="1173"/>
    <n v="274.34936499999998"/>
    <n v="67.426299999999998"/>
    <n v="92.265891999999994"/>
    <n v="36.13971999999999"/>
    <n v="16.842105263156039"/>
    <n v="20"/>
  </r>
  <r>
    <s v="DF20180605SW"/>
    <x v="68"/>
    <x v="0"/>
    <n v="1"/>
    <n v="824"/>
    <n v="91.676879999999997"/>
    <n v="95.268600000000006"/>
    <n v="70.78733077199999"/>
    <n v="8.4057999999999993"/>
    <n v="2.6315789473622879"/>
    <n v="5"/>
  </r>
  <r>
    <s v="DF20180605SW"/>
    <x v="68"/>
    <x v="0"/>
    <n v="2"/>
    <n v="828"/>
    <n v="95.638717999999997"/>
    <n v="119.136467"/>
    <n v="71.321095213000007"/>
    <n v="7.7964999999999991"/>
    <n v="1.6216216216178423"/>
    <n v="50"/>
  </r>
  <r>
    <s v="DF20180605SW"/>
    <x v="68"/>
    <x v="0"/>
    <n v="3"/>
    <n v="858"/>
    <n v="96.912970999999999"/>
    <n v="97.253746000000007"/>
    <n v="63.307991967999996"/>
    <n v="9.3197499999999991"/>
    <n v="3.9999999999906777"/>
    <n v="120"/>
  </r>
  <r>
    <s v="DF20180605SW"/>
    <x v="68"/>
    <x v="2"/>
    <n v="1"/>
    <n v="1038"/>
    <n v="107.97120700000001"/>
    <n v="114.180511"/>
    <n v="83.580232499999994"/>
    <n v="9.3197499999999991"/>
    <n v="9.9999999999944578"/>
    <n v="5"/>
  </r>
  <r>
    <s v="DF20180605SW"/>
    <x v="68"/>
    <x v="2"/>
    <n v="2"/>
    <n v="1077"/>
    <n v="113.791397"/>
    <n v="147.053436"/>
    <n v="87.836442707999993"/>
    <n v="8.4057999999999993"/>
    <n v="8.4999999999979536"/>
    <n v="25"/>
  </r>
  <r>
    <s v="DF20180605SW"/>
    <x v="68"/>
    <x v="2"/>
    <n v="3"/>
    <n v="1051"/>
    <n v="113.34726000000001"/>
    <n v="117.609116"/>
    <n v="88.368184557000006"/>
    <n v="8.7104499999999998"/>
    <n v="2.9999999999930083"/>
    <n v="50"/>
  </r>
  <r>
    <s v="DF20180605SW"/>
    <x v="68"/>
    <x v="3"/>
    <n v="1"/>
    <s v="NA"/>
    <s v="NA"/>
    <s v="NA"/>
    <s v="NA"/>
    <s v="NA"/>
    <s v="NA"/>
    <s v="NA"/>
  </r>
  <r>
    <s v="DF20180605SW"/>
    <x v="68"/>
    <x v="3"/>
    <n v="2"/>
    <s v="NA"/>
    <s v="NA"/>
    <s v="NA"/>
    <s v="NA"/>
    <s v="NA"/>
    <s v="NA"/>
    <s v="NA"/>
  </r>
  <r>
    <s v="DF20180605SW"/>
    <x v="68"/>
    <x v="3"/>
    <n v="3"/>
    <s v="NA"/>
    <s v="NA"/>
    <s v="NA"/>
    <s v="NA"/>
    <s v="NA"/>
    <s v="NA"/>
    <s v="NA"/>
  </r>
  <r>
    <s v="DF20180605SW"/>
    <x v="68"/>
    <x v="4"/>
    <n v="1"/>
    <n v="1108"/>
    <n v="96.743140999999994"/>
    <n v="56.971618999999997"/>
    <n v="90.494519893000003"/>
    <n v="7.1871999999999989"/>
    <n v="10.999999999992127"/>
    <n v="0"/>
  </r>
  <r>
    <s v="DF20180605SW"/>
    <x v="68"/>
    <x v="4"/>
    <n v="2"/>
    <n v="1143"/>
    <n v="107.634056"/>
    <n v="123.066811"/>
    <n v="81.450610451999992"/>
    <n v="8.7104499999999998"/>
    <n v="18.00000000001134"/>
    <n v="0"/>
  </r>
  <r>
    <s v="DF20180605SW"/>
    <x v="68"/>
    <x v="4"/>
    <n v="3"/>
    <n v="1125"/>
    <n v="110.589287"/>
    <n v="58.353642000000001"/>
    <n v="85.176785373000001"/>
    <n v="9.3197499999999991"/>
    <n v="16.999999999995907"/>
    <n v="0"/>
  </r>
  <r>
    <s v="DF20180605SW"/>
    <x v="68"/>
    <x v="5"/>
    <n v="1"/>
    <n v="895"/>
    <n v="0"/>
    <n v="215.32440199999999"/>
    <n v="103.761203568"/>
    <n v="5.9685999999999986"/>
    <n v="11.499999999990962"/>
    <n v="45"/>
  </r>
  <r>
    <s v="DF20180605SW"/>
    <x v="68"/>
    <x v="5"/>
    <n v="2"/>
    <n v="969"/>
    <n v="10.736883000000001"/>
    <n v="232.31904599999999"/>
    <n v="99.52016279999998"/>
    <n v="7.1871999999999989"/>
    <n v="14.210526315793752"/>
    <n v="35"/>
  </r>
  <r>
    <s v="DF20180605SW"/>
    <x v="68"/>
    <x v="5"/>
    <n v="3"/>
    <n v="1099"/>
    <n v="0"/>
    <n v="239.986481"/>
    <n v="94.213173300000008"/>
    <n v="6.2732499999999991"/>
    <n v="13.00000000000523"/>
    <n v="60"/>
  </r>
  <r>
    <s v="DF20180605SW"/>
    <x v="68"/>
    <x v="26"/>
    <n v="1"/>
    <n v="1372"/>
    <n v="940.77172900000005"/>
    <n v="40.709805000000003"/>
    <n v="176.28241957200001"/>
    <n v="88.224099999999979"/>
    <n v="0"/>
    <n v="0"/>
  </r>
  <r>
    <s v="DF20180605SW"/>
    <x v="68"/>
    <x v="26"/>
    <n v="2"/>
    <n v="1082"/>
    <n v="952.004456"/>
    <n v="39.510651000000003"/>
    <n v="130.702745037"/>
    <n v="91.879899999999992"/>
    <n v="0"/>
    <n v="0"/>
  </r>
  <r>
    <s v="DF20180605SW"/>
    <x v="68"/>
    <x v="26"/>
    <n v="3"/>
    <n v="1356"/>
    <n v="975.03363000000002"/>
    <n v="39.554848"/>
    <n v="148.572440013"/>
    <n v="97.668249999999986"/>
    <n v="0"/>
    <n v="0"/>
  </r>
  <r>
    <s v="DF20180605SW"/>
    <x v="68"/>
    <x v="27"/>
    <n v="1"/>
    <n v="722"/>
    <n v="537.62408400000004"/>
    <n v="31.684080000000002"/>
    <n v="39.720847727999995"/>
    <n v="11.452299999999997"/>
    <n v="7.5000000000002842"/>
    <n v="5"/>
  </r>
  <r>
    <s v="DF20180605SW"/>
    <x v="68"/>
    <x v="27"/>
    <n v="2"/>
    <n v="1146"/>
    <n v="516.73187299999995"/>
    <n v="34.825488999999997"/>
    <n v="35.4191292"/>
    <n v="7.7964999999999991"/>
    <n v="0"/>
    <n v="10"/>
  </r>
  <r>
    <s v="DF20180605SW"/>
    <x v="68"/>
    <x v="27"/>
    <n v="3"/>
    <n v="793"/>
    <n v="507.69937099999999"/>
    <n v="32.120800000000003"/>
    <n v="34.881129956999999"/>
    <n v="7.4918499999999995"/>
    <n v="0"/>
    <n v="30"/>
  </r>
  <r>
    <s v="DF20180605SW"/>
    <x v="68"/>
    <x v="28"/>
    <n v="1"/>
    <n v="2061"/>
    <n v="51.056694"/>
    <n v="26.696915000000001"/>
    <n v="123.323398125"/>
    <n v="5.9685999999999986"/>
    <n v="1.4999999999965041"/>
    <n v="0"/>
  </r>
  <r>
    <s v="DF20180605SW"/>
    <x v="68"/>
    <x v="28"/>
    <n v="2"/>
    <n v="2140"/>
    <n v="38.262248999999997"/>
    <n v="27.720383000000002"/>
    <n v="122.795827872"/>
    <n v="5.0546499999999988"/>
    <n v="2.9999999999930083"/>
    <n v="0"/>
  </r>
  <r>
    <s v="DF20180605SW"/>
    <x v="68"/>
    <x v="28"/>
    <n v="3"/>
    <n v="2030"/>
    <n v="37.498446999999999"/>
    <n v="27.779751000000001"/>
    <n v="123.323398125"/>
    <n v="5.3592999999999993"/>
    <n v="7.5000000000002842"/>
    <n v="15"/>
  </r>
  <r>
    <s v="DF20180605SW"/>
    <x v="68"/>
    <x v="7"/>
    <n v="1"/>
    <n v="1013"/>
    <n v="1294.195054"/>
    <n v="39.060420999999998"/>
    <n v="19.791489517000002"/>
    <n v="44.963799999999999"/>
    <n v="0"/>
    <n v="0"/>
  </r>
  <r>
    <s v="DF20180605SW"/>
    <x v="68"/>
    <x v="7"/>
    <n v="2"/>
    <n v="1049"/>
    <n v="1280.195054"/>
    <n v="40.767119999999998"/>
    <n v="20.331258527999999"/>
    <n v="45.877749999999999"/>
    <n v="0"/>
    <n v="20"/>
  </r>
  <r>
    <s v="DF20180605SW"/>
    <x v="68"/>
    <x v="7"/>
    <n v="3"/>
    <n v="1027"/>
    <n v="1271.195054"/>
    <n v="36.359447000000003"/>
    <n v="19.251657300000002"/>
    <n v="50.75215"/>
    <n v="0"/>
    <n v="55"/>
  </r>
  <r>
    <s v="DF20180605SW"/>
    <x v="68"/>
    <x v="17"/>
    <n v="1"/>
    <n v="9201"/>
    <n v="0"/>
    <n v="76.779480000000007"/>
    <n v="69.185658212999982"/>
    <n v="5.6639499999999998"/>
    <n v="0"/>
    <n v="45"/>
  </r>
  <r>
    <s v="DF20180605SW"/>
    <x v="68"/>
    <x v="17"/>
    <n v="2"/>
    <n v="9263"/>
    <n v="0"/>
    <n v="72.426208000000003"/>
    <n v="65.446210031999996"/>
    <n v="5.9685999999999986"/>
    <n v="0"/>
    <n v="125"/>
  </r>
  <r>
    <s v="DF20180605SW"/>
    <x v="68"/>
    <x v="17"/>
    <n v="3"/>
    <n v="9402"/>
    <n v="0"/>
    <n v="68.416427999999996"/>
    <n v="67.049209916999985"/>
    <n v="5.0546499999999988"/>
    <n v="3.5000000000096065"/>
    <n v="155"/>
  </r>
  <r>
    <s v="DF20180605SW"/>
    <x v="68"/>
    <x v="18"/>
    <n v="1"/>
    <n v="1686"/>
    <n v="0"/>
    <n v="22.400309"/>
    <n v="83.580232499999994"/>
    <n v="12.061599999999999"/>
    <n v="18.499999999992411"/>
    <n v="0"/>
  </r>
  <r>
    <s v="DF20180605SW"/>
    <x v="68"/>
    <x v="18"/>
    <n v="2"/>
    <n v="1309"/>
    <n v="0"/>
    <n v="17.710491000000001"/>
    <n v="88.368184557000006"/>
    <n v="10.538349999999999"/>
    <n v="16.999999999995907"/>
    <n v="0"/>
  </r>
  <r>
    <s v="DF20180605SW"/>
    <x v="68"/>
    <x v="18"/>
    <n v="3"/>
    <n v="1216"/>
    <n v="0"/>
    <n v="36.853386"/>
    <n v="88.899863199999999"/>
    <n v="12.061599999999999"/>
    <n v="19.00000000000901"/>
    <n v="5"/>
  </r>
  <r>
    <s v="DF20180605SW"/>
    <x v="68"/>
    <x v="11"/>
    <n v="1"/>
    <n v="2239"/>
    <n v="321.40731799999998"/>
    <n v="91.644454999999994"/>
    <n v="77.721338437"/>
    <n v="8.1011500000000005"/>
    <n v="0.55555555557399816"/>
    <n v="0"/>
  </r>
  <r>
    <s v="DF20180605SW"/>
    <x v="68"/>
    <x v="11"/>
    <n v="2"/>
    <n v="2224"/>
    <n v="336.55035400000003"/>
    <n v="123.653481"/>
    <n v="76.122130912000003"/>
    <n v="9.6243999999999978"/>
    <n v="0"/>
    <n v="5"/>
  </r>
  <r>
    <s v="DF20180605SW"/>
    <x v="68"/>
    <x v="11"/>
    <n v="3"/>
    <n v="2141"/>
    <n v="326.72534200000001"/>
    <n v="100.53621699999999"/>
    <n v="76.122130912000003"/>
    <n v="7.1871999999999989"/>
    <n v="0"/>
    <n v="0"/>
  </r>
  <r>
    <s v="DF20180605SW"/>
    <x v="68"/>
    <x v="12"/>
    <n v="1"/>
    <n v="1100"/>
    <n v="114.963753"/>
    <n v="94.679633999999993"/>
    <n v="98.98974827699999"/>
    <n v="5.0546499999999988"/>
    <n v="11.000000000009891"/>
    <n v="0"/>
  </r>
  <r>
    <s v="DF20180605SW"/>
    <x v="68"/>
    <x v="12"/>
    <n v="2"/>
    <n v="1121"/>
    <n v="102.67997699999999"/>
    <n v="79.467651000000004"/>
    <n v="89.431478636999998"/>
    <n v="5.0546499999999988"/>
    <n v="5.5000000000049454"/>
    <n v="5"/>
  </r>
  <r>
    <s v="DF20180605SW"/>
    <x v="68"/>
    <x v="12"/>
    <n v="3"/>
    <n v="1088"/>
    <n v="95.990302999999997"/>
    <n v="77.804871000000006"/>
    <n v="85.176785373000001"/>
    <n v="5.0546499999999988"/>
    <n v="0"/>
    <n v="0"/>
  </r>
  <r>
    <s v="DF20180605SW"/>
    <x v="68"/>
    <x v="13"/>
    <n v="1"/>
    <n v="1581"/>
    <n v="727.68890399999998"/>
    <n v="115.64866600000001"/>
    <n v="219.320558557"/>
    <n v="6.8825499999999993"/>
    <n v="0"/>
    <n v="0"/>
  </r>
  <r>
    <s v="DF20180605SW"/>
    <x v="68"/>
    <x v="13"/>
    <n v="2"/>
    <n v="1635"/>
    <n v="742.58044400000006"/>
    <n v="121.76767700000001"/>
    <n v="213.64173838800002"/>
    <n v="7.1871999999999989"/>
    <n v="0"/>
    <n v="0"/>
  </r>
  <r>
    <s v="DF20180605SW"/>
    <x v="68"/>
    <x v="13"/>
    <n v="3"/>
    <n v="1771"/>
    <n v="729.622253"/>
    <n v="137.57661400000001"/>
    <n v="218.28861465299997"/>
    <n v="6.8825499999999993"/>
    <n v="0"/>
    <n v="0"/>
  </r>
  <r>
    <s v="DF20180605SW"/>
    <x v="68"/>
    <x v="14"/>
    <n v="1"/>
    <n v="1795"/>
    <n v="507.90231299999999"/>
    <n v="238.509018"/>
    <n v="126.487492317"/>
    <n v="9.0150999999999986"/>
    <n v="17.674418604643019"/>
    <n v="0"/>
  </r>
  <r>
    <s v="DF20180605SW"/>
    <x v="68"/>
    <x v="14"/>
    <n v="2"/>
    <n v="1893"/>
    <n v="538.45263699999998"/>
    <n v="239.65991199999999"/>
    <n v="101.11102713299999"/>
    <n v="9.0150999999999986"/>
    <n v="15.000000000004517"/>
    <n v="15"/>
  </r>
  <r>
    <s v="DF20180605SW"/>
    <x v="68"/>
    <x v="14"/>
    <n v="3"/>
    <n v="1769"/>
    <n v="514.60144000000003"/>
    <n v="254.59252900000001"/>
    <n v="110.11518"/>
    <n v="8.4057999999999993"/>
    <n v="12.999999999987466"/>
    <n v="10"/>
  </r>
  <r>
    <s v="DG20180605SW"/>
    <x v="68"/>
    <x v="34"/>
    <n v="1"/>
    <n v="899"/>
    <n v="26.107310999999999"/>
    <n v="75.394874999999999"/>
    <n v="132.80885445300001"/>
    <n v="19.982499999999998"/>
    <n v="14.736842105266209"/>
    <n v="0"/>
  </r>
  <r>
    <s v="DG20180605SW"/>
    <x v="68"/>
    <x v="34"/>
    <n v="2"/>
    <n v="966"/>
    <n v="20.102260999999999"/>
    <n v="57.779713000000001"/>
    <n v="129.64931109299999"/>
    <n v="20.591799999999999"/>
    <n v="14.374999999988702"/>
    <n v="0"/>
  </r>
  <r>
    <s v="DG20180605SW"/>
    <x v="68"/>
    <x v="34"/>
    <n v="3"/>
    <n v="914"/>
    <n v="20.195053999999999"/>
    <n v="46.183819"/>
    <n v="126.487492317"/>
    <n v="21.505749999999999"/>
    <n v="8.4210526315780196"/>
    <n v="0"/>
  </r>
  <r>
    <s v="DG20180605SW"/>
    <x v="68"/>
    <x v="35"/>
    <n v="1"/>
    <n v="1124"/>
    <n v="333.27972399999999"/>
    <n v="139.43574599999999"/>
    <n v="121.740497748"/>
    <n v="46.791699999999999"/>
    <n v="13.684210526321294"/>
    <n v="0"/>
  </r>
  <r>
    <s v="DG20180605SW"/>
    <x v="68"/>
    <x v="35"/>
    <n v="2"/>
    <n v="1036"/>
    <n v="291.45632899999998"/>
    <n v="140.61676"/>
    <n v="118.044851325"/>
    <n v="58.063749999999999"/>
    <n v="12.941176470599871"/>
    <n v="0"/>
  </r>
  <r>
    <s v="DG20180605SW"/>
    <x v="68"/>
    <x v="35"/>
    <n v="3"/>
    <n v="957"/>
    <n v="288.74655200000001"/>
    <n v="141.81662"/>
    <n v="140.17227345299997"/>
    <n v="61.110250000000001"/>
    <n v="10.52631578946785"/>
    <n v="0"/>
  </r>
  <r>
    <s v="DG20180605SW"/>
    <x v="68"/>
    <x v="36"/>
    <n v="1"/>
    <n v="730"/>
    <n v="0"/>
    <n v="25.213470000000001"/>
    <n v="40.795645299999997"/>
    <n v="4.7499999999999991"/>
    <n v="10.000000000021103"/>
    <n v="0"/>
  </r>
  <r>
    <s v="DG20180605SW"/>
    <x v="68"/>
    <x v="36"/>
    <n v="2"/>
    <n v="812"/>
    <n v="0"/>
    <n v="21.734055999999999"/>
    <n v="41.332949276999997"/>
    <n v="3.8360499999999997"/>
    <n v="3.499999999991843"/>
    <n v="0"/>
  </r>
  <r>
    <s v="DG20180605SW"/>
    <x v="68"/>
    <x v="36"/>
    <n v="3"/>
    <n v="709"/>
    <n v="0"/>
    <n v="25.440460999999999"/>
    <n v="39.720847727999995"/>
    <n v="3.8360499999999997"/>
    <n v="4.7368421052521184"/>
    <n v="0"/>
  </r>
  <r>
    <s v="DF20180618SW"/>
    <x v="69"/>
    <x v="0"/>
    <n v="1"/>
    <n v="763"/>
    <n v="60.936241000000003"/>
    <n v="112.960426"/>
    <n v="15.169609323999996"/>
    <n v="8.7750200000000014"/>
    <n v="2.5000000000119371"/>
    <n v="5"/>
  </r>
  <r>
    <s v="DF20180618SW"/>
    <x v="69"/>
    <x v="0"/>
    <n v="2"/>
    <n v="794"/>
    <n v="59.555430999999999"/>
    <n v="106.729164"/>
    <n v="17.216158476"/>
    <n v="9.3990000000000009"/>
    <n v="1.1111111111085217"/>
    <n v="10"/>
  </r>
  <r>
    <s v="DF20180618SW"/>
    <x v="69"/>
    <x v="0"/>
    <n v="3"/>
    <n v="683"/>
    <n v="56.194313000000001"/>
    <n v="2.3438850000000002"/>
    <n v="12.610036703999999"/>
    <n v="9.7109900000000007"/>
    <n v="0"/>
    <n v="5"/>
  </r>
  <r>
    <s v="DF20180618SW"/>
    <x v="69"/>
    <x v="2"/>
    <n v="1"/>
    <n v="871"/>
    <n v="159.422775"/>
    <n v="99.029572000000002"/>
    <n v="53.7"/>
    <n v="8.1510400000000001"/>
    <n v="1.6666666666627825"/>
    <n v="15"/>
  </r>
  <r>
    <s v="DF20180618SW"/>
    <x v="69"/>
    <x v="2"/>
    <n v="2"/>
    <n v="844"/>
    <n v="169.328857"/>
    <n v="97.770720999999995"/>
    <n v="51.4"/>
    <n v="7.8390500000000003"/>
    <n v="2.6315789473622879"/>
    <n v="5"/>
  </r>
  <r>
    <s v="DF20180618SW"/>
    <x v="69"/>
    <x v="2"/>
    <n v="3"/>
    <n v="897"/>
    <n v="172.911911"/>
    <n v="108.19098700000001"/>
    <n v="53.2"/>
    <n v="7.8390500000000003"/>
    <n v="1.9999999999953388"/>
    <n v="5"/>
  </r>
  <r>
    <s v="DF20180618SW"/>
    <x v="69"/>
    <x v="3"/>
    <n v="1"/>
    <s v="NA"/>
    <s v="NA"/>
    <s v="NA"/>
    <s v="NA"/>
    <s v="NA"/>
    <s v="NA"/>
    <s v="NA"/>
  </r>
  <r>
    <s v="DF20180618SW"/>
    <x v="69"/>
    <x v="3"/>
    <n v="2"/>
    <s v="NA"/>
    <s v="NA"/>
    <s v="NA"/>
    <s v="NA"/>
    <s v="NA"/>
    <s v="NA"/>
    <s v="NA"/>
  </r>
  <r>
    <s v="DF20180618SW"/>
    <x v="69"/>
    <x v="3"/>
    <n v="3"/>
    <s v="NA"/>
    <s v="NA"/>
    <s v="NA"/>
    <s v="NA"/>
    <s v="NA"/>
    <s v="NA"/>
    <s v="NA"/>
  </r>
  <r>
    <s v="DF20180618SW"/>
    <x v="69"/>
    <x v="4"/>
    <n v="1"/>
    <n v="767"/>
    <n v="17.332837999999999"/>
    <n v="47.932017999999999"/>
    <n v="120.4"/>
    <n v="4.4071600000000002"/>
    <n v="32.777777777780337"/>
    <n v="65"/>
  </r>
  <r>
    <s v="DF20180618SW"/>
    <x v="69"/>
    <x v="4"/>
    <n v="2"/>
    <n v="633"/>
    <n v="16.107035"/>
    <n v="39.069598999999997"/>
    <n v="137.9"/>
    <n v="4.71915"/>
    <n v="17.999999999993577"/>
    <n v="30"/>
  </r>
  <r>
    <s v="DF20180618SW"/>
    <x v="69"/>
    <x v="4"/>
    <n v="3"/>
    <n v="667"/>
    <n v="20.166112999999999"/>
    <n v="90.815910000000002"/>
    <n v="140.80000000000001"/>
    <n v="5.0311399999999997"/>
    <n v="39.444444444431468"/>
    <n v="10"/>
  </r>
  <r>
    <s v="DF20180618SW"/>
    <x v="69"/>
    <x v="5"/>
    <n v="1"/>
    <n v="1344"/>
    <n v="23.786982999999999"/>
    <n v="261.19503800000001"/>
    <n v="253.1"/>
    <n v="3.47119"/>
    <n v="42.77777777777677"/>
    <n v="370"/>
  </r>
  <r>
    <s v="DF20180618SW"/>
    <x v="69"/>
    <x v="5"/>
    <n v="2"/>
    <n v="1264"/>
    <n v="21.214296000000001"/>
    <n v="255.11084"/>
    <n v="261.89999999999998"/>
    <n v="2.5352199999999998"/>
    <n v="44.210526315798631"/>
    <n v="440"/>
  </r>
  <r>
    <s v="DF20180618SW"/>
    <x v="69"/>
    <x v="5"/>
    <n v="3"/>
    <n v="1232"/>
    <n v="17.885977"/>
    <n v="48.104514999999999"/>
    <n v="253.4"/>
    <n v="1.9112400000000003"/>
    <n v="48.999999999992383"/>
    <n v="145"/>
  </r>
  <r>
    <s v="DF20180618SW"/>
    <x v="69"/>
    <x v="26"/>
    <n v="1"/>
    <n v="920"/>
    <n v="594.18688999999995"/>
    <n v="25.885197000000002"/>
    <n v="48.811620363999999"/>
    <n v="52.141629999999999"/>
    <n v="0"/>
    <n v="355"/>
  </r>
  <r>
    <s v="DF20180618SW"/>
    <x v="69"/>
    <x v="26"/>
    <n v="2"/>
    <n v="968"/>
    <n v="612.60022000000004"/>
    <n v="27.058036999999999"/>
    <n v="57.940138636"/>
    <n v="60.565359999999998"/>
    <n v="0"/>
    <n v="300"/>
  </r>
  <r>
    <s v="DF20180618SW"/>
    <x v="69"/>
    <x v="26"/>
    <n v="3"/>
    <n v="849"/>
    <n v="614.06170699999996"/>
    <n v="11.989223000000001"/>
    <n v="53.885483724000004"/>
    <n v="60.565359999999998"/>
    <n v="0"/>
    <n v="255"/>
  </r>
  <r>
    <s v="DF20180618SW"/>
    <x v="69"/>
    <x v="27"/>
    <n v="1"/>
    <n v="430"/>
    <n v="102.11792800000001"/>
    <n v="18.774733000000001"/>
    <n v="28.454558923999993"/>
    <n v="4.71915"/>
    <n v="8.4999999999979536"/>
    <n v="0"/>
  </r>
  <r>
    <s v="DF20180618SW"/>
    <x v="69"/>
    <x v="27"/>
    <n v="2"/>
    <n v="440"/>
    <n v="92.481750000000005"/>
    <n v="19.829912"/>
    <n v="12.097937355999997"/>
    <n v="5.3431300000000004"/>
    <n v="5.5000000000049454"/>
    <n v="0"/>
  </r>
  <r>
    <s v="DF20180618SW"/>
    <x v="69"/>
    <x v="27"/>
    <n v="3"/>
    <n v="408"/>
    <n v="97.051497999999995"/>
    <n v="76.597221000000005"/>
    <n v="12.097937355999997"/>
    <n v="5.6551199999999993"/>
    <n v="0"/>
    <n v="0"/>
  </r>
  <r>
    <s v="DF20180618SW"/>
    <x v="69"/>
    <x v="28"/>
    <n v="1"/>
    <n v="832"/>
    <n v="143.284042"/>
    <n v="78.860664"/>
    <n v="68"/>
    <n v="4.71915"/>
    <n v="1.9999999999953388"/>
    <n v="0"/>
  </r>
  <r>
    <s v="DF20180618SW"/>
    <x v="69"/>
    <x v="28"/>
    <n v="2"/>
    <n v="836"/>
    <n v="151.886673"/>
    <n v="80.411377000000002"/>
    <n v="57.7"/>
    <n v="4.71915"/>
    <n v="4.4999999999895124"/>
    <n v="5"/>
  </r>
  <r>
    <s v="DF20180618SW"/>
    <x v="69"/>
    <x v="28"/>
    <n v="3"/>
    <n v="866"/>
    <n v="5.9120799999999996"/>
    <n v="21.792973"/>
    <n v="72"/>
    <n v="4.71915"/>
    <n v="0.99999999999766942"/>
    <n v="15"/>
  </r>
  <r>
    <s v="DF20180618SW"/>
    <x v="69"/>
    <x v="7"/>
    <n v="1"/>
    <n v="4197"/>
    <n v="908.32214399999998"/>
    <n v="17.911676"/>
    <n v="57.433522400000001"/>
    <n v="50.581679999999999"/>
    <n v="0"/>
    <n v="15"/>
  </r>
  <r>
    <s v="DF20180618SW"/>
    <x v="69"/>
    <x v="7"/>
    <n v="2"/>
    <n v="4213"/>
    <n v="929.72967500000004"/>
    <n v="22.784880000000001"/>
    <n v="59.459617695999995"/>
    <n v="54.013569999999994"/>
    <n v="0"/>
    <n v="5"/>
  </r>
  <r>
    <s v="DF20180618SW"/>
    <x v="69"/>
    <x v="7"/>
    <n v="3"/>
    <n v="4128"/>
    <n v="940.40332000000001"/>
    <n v="36.359447000000003"/>
    <n v="54.899517099999997"/>
    <n v="57.133469999999996"/>
    <n v="0"/>
    <n v="0"/>
  </r>
  <r>
    <s v="DF20180618SW"/>
    <x v="69"/>
    <x v="17"/>
    <n v="1"/>
    <n v="1818"/>
    <n v="19.526092999999999"/>
    <n v="2.9268519999999998"/>
    <n v="150.6"/>
    <n v="2.22323"/>
    <n v="3.5294117647185548"/>
    <n v="10"/>
  </r>
  <r>
    <s v="DF20180618SW"/>
    <x v="69"/>
    <x v="17"/>
    <n v="2"/>
    <n v="2357"/>
    <n v="21.346212000000001"/>
    <n v="5.7339029999999998"/>
    <n v="192.3"/>
    <n v="2.22323"/>
    <n v="19.333333333335645"/>
    <n v="5"/>
  </r>
  <r>
    <s v="DF20180618SW"/>
    <x v="69"/>
    <x v="17"/>
    <n v="3"/>
    <n v="2260"/>
    <n v="12.121995999999999"/>
    <n v="9.4381470000000007"/>
    <n v="201.1"/>
    <n v="2.8472099999999996"/>
    <n v="18.333333333330081"/>
    <n v="0"/>
  </r>
  <r>
    <s v="DF20180618SW"/>
    <x v="69"/>
    <x v="18"/>
    <n v="1"/>
    <n v="1269"/>
    <n v="16.887675999999999"/>
    <n v="12.059881000000001"/>
    <n v="312.56058159999998"/>
    <n v="27.494420000000002"/>
    <n v="19.00000000000901"/>
    <n v="0"/>
  </r>
  <r>
    <s v="DF20180618SW"/>
    <x v="69"/>
    <x v="18"/>
    <n v="2"/>
    <n v="1188"/>
    <n v="19.644642000000001"/>
    <n v="17.775257"/>
    <n v="373.73940839999995"/>
    <n v="29.054370000000002"/>
    <n v="11.428571428561712"/>
    <n v="0"/>
  </r>
  <r>
    <s v="DF20180618SW"/>
    <x v="69"/>
    <x v="18"/>
    <n v="3"/>
    <n v="1241"/>
    <n v="13.990221"/>
    <n v="21.662395"/>
    <n v="341.86804558399996"/>
    <n v="32.798249999999996"/>
    <n v="13.999999999985135"/>
    <n v="5"/>
  </r>
  <r>
    <s v="DF20180618SW"/>
    <x v="69"/>
    <x v="11"/>
    <n v="1"/>
    <n v="692"/>
    <n v="227.73147599999999"/>
    <n v="48.787357"/>
    <n v="31.514402155999999"/>
    <n v="7.8390500000000003"/>
    <n v="0"/>
    <n v="0"/>
  </r>
  <r>
    <s v="DF20180618SW"/>
    <x v="69"/>
    <x v="11"/>
    <n v="2"/>
    <n v="717"/>
    <n v="231.646255"/>
    <n v="49.562012000000003"/>
    <n v="28.454558923999993"/>
    <n v="8.1510400000000001"/>
    <n v="0"/>
    <n v="0"/>
  </r>
  <r>
    <s v="DF20180618SW"/>
    <x v="69"/>
    <x v="11"/>
    <n v="3"/>
    <n v="667"/>
    <n v="235.64305100000001"/>
    <n v="239.047989"/>
    <n v="30.494700843999997"/>
    <n v="8.1510400000000001"/>
    <n v="0"/>
    <n v="0"/>
  </r>
  <r>
    <s v="DF20180618SW"/>
    <x v="69"/>
    <x v="12"/>
    <n v="1"/>
    <n v="947"/>
    <n v="21.837826"/>
    <n v="219.20619199999999"/>
    <n v="104.78616001599998"/>
    <n v="2.5352199999999998"/>
    <n v="15.00000000000945"/>
    <n v="0"/>
  </r>
  <r>
    <s v="DF20180618SW"/>
    <x v="69"/>
    <x v="12"/>
    <n v="2"/>
    <n v="1208"/>
    <n v="16.093166"/>
    <n v="222.605423"/>
    <n v="132.73748839999999"/>
    <n v="1.9112400000000003"/>
    <n v="15.499999999999403"/>
    <n v="0"/>
  </r>
  <r>
    <s v="DF20180618SW"/>
    <x v="69"/>
    <x v="12"/>
    <n v="3"/>
    <n v="896"/>
    <n v="14.268164000000001"/>
    <n v="98.373489000000006"/>
    <n v="137.21164583599997"/>
    <n v="2.22323"/>
    <n v="14.736842105247511"/>
    <n v="0"/>
  </r>
  <r>
    <s v="DF20180618SW"/>
    <x v="69"/>
    <x v="13"/>
    <n v="1"/>
    <n v="1285"/>
    <n v="593.15002400000003"/>
    <n v="102.84039300000001"/>
    <n v="32.533857035999993"/>
    <n v="8.7750200000000014"/>
    <n v="0"/>
    <n v="20"/>
  </r>
  <r>
    <s v="DF20180618SW"/>
    <x v="69"/>
    <x v="13"/>
    <n v="2"/>
    <n v="1174"/>
    <n v="597.831909"/>
    <n v="100.646095"/>
    <n v="33.553065484000001"/>
    <n v="9.0870100000000011"/>
    <n v="0"/>
    <n v="0"/>
  </r>
  <r>
    <s v="DF20180618SW"/>
    <x v="69"/>
    <x v="13"/>
    <n v="3"/>
    <n v="1394"/>
    <n v="596.95648200000005"/>
    <n v="44.149239000000001"/>
    <n v="28.964686815999993"/>
    <n v="8.1510400000000001"/>
    <n v="0"/>
    <n v="5"/>
  </r>
  <r>
    <s v="DF20180618SW"/>
    <x v="69"/>
    <x v="14"/>
    <n v="1"/>
    <n v="1121"/>
    <n v="118.01947800000001"/>
    <n v="156.62127699999999"/>
    <n v="93.250179276000011"/>
    <n v="16.886760000000002"/>
    <n v="3.9999999999906777"/>
    <n v="10"/>
  </r>
  <r>
    <s v="DF20180618SW"/>
    <x v="69"/>
    <x v="14"/>
    <n v="2"/>
    <n v="1098"/>
    <n v="105.73595400000001"/>
    <n v="193.10449199999999"/>
    <n v="124.272686764"/>
    <n v="18.758700000000001"/>
    <n v="1.7647058823488282"/>
    <n v="0"/>
  </r>
  <r>
    <s v="DF20180618SW"/>
    <x v="69"/>
    <x v="14"/>
    <n v="3"/>
    <n v="1206"/>
    <n v="124.10221900000001"/>
    <n v="192.22453300000001"/>
    <n v="110.29184749999999"/>
    <n v="18.446709999999999"/>
    <n v="2.2222222222170434"/>
    <n v="0"/>
  </r>
  <r>
    <s v="DG20180618SW"/>
    <x v="69"/>
    <x v="34"/>
    <n v="1"/>
    <n v="803"/>
    <n v="23.959009000000002"/>
    <n v="14.465847"/>
    <n v="154.56370881599997"/>
    <n v="18.459249999999997"/>
    <n v="12.500000000015277"/>
    <n v="85"/>
  </r>
  <r>
    <s v="DG20180618SW"/>
    <x v="69"/>
    <x v="34"/>
    <n v="2"/>
    <n v="827"/>
    <n v="13.65465"/>
    <n v="5.5075969999999996"/>
    <n v="161.97720423599998"/>
    <n v="17.545299999999997"/>
    <n v="11.764705882346419"/>
    <n v="45"/>
  </r>
  <r>
    <s v="DG20180618SW"/>
    <x v="69"/>
    <x v="34"/>
    <n v="3"/>
    <n v="840"/>
    <n v="16.452393000000001"/>
    <n v="5.5581149999999999"/>
    <n v="177.25450159999997"/>
    <n v="15.412749999999999"/>
    <n v="11.176470588230144"/>
    <n v="0"/>
  </r>
  <r>
    <s v="DG20180618SW"/>
    <x v="69"/>
    <x v="35"/>
    <n v="1"/>
    <n v="1208"/>
    <n v="233.81802400000001"/>
    <n v="91.637412999999995"/>
    <n v="180.20455937599996"/>
    <n v="46.837799999999994"/>
    <n v="12.857142857138268"/>
    <n v="115"/>
  </r>
  <r>
    <s v="DG20180618SW"/>
    <x v="69"/>
    <x v="35"/>
    <n v="2"/>
    <n v="900"/>
    <n v="228.86781300000001"/>
    <n v="100.186646"/>
    <n v="180.20455937599996"/>
    <n v="46.487049999999996"/>
    <n v="10.769230769232999"/>
    <n v="90"/>
  </r>
  <r>
    <s v="DG20180618SW"/>
    <x v="69"/>
    <x v="35"/>
    <n v="3"/>
    <n v="864"/>
    <n v="238.07127399999999"/>
    <n v="87.552605"/>
    <n v="148.12746679599996"/>
    <n v="47.705649999999999"/>
    <n v="8.2352941176487633"/>
    <n v="70"/>
  </r>
  <r>
    <s v="DG20180618SW"/>
    <x v="69"/>
    <x v="36"/>
    <n v="1"/>
    <n v="790"/>
    <n v="93.617515999999995"/>
    <n v="67.579650999999998"/>
    <n v="64.014728043999995"/>
    <n v="13.889499999999998"/>
    <n v="8.8235294117650405"/>
    <n v="0"/>
  </r>
  <r>
    <s v="DG20180618SW"/>
    <x v="69"/>
    <x v="36"/>
    <n v="2"/>
    <n v="843"/>
    <n v="98.293487999999996"/>
    <n v="65.227424999999997"/>
    <n v="73.614684384"/>
    <n v="14.194149999999999"/>
    <n v="1.9999999999953388"/>
    <n v="0"/>
  </r>
  <r>
    <s v="DG20180618SW"/>
    <x v="69"/>
    <x v="36"/>
    <n v="3"/>
    <n v="789"/>
    <n v="95.834228999999993"/>
    <n v="68.848663000000002"/>
    <n v="82.185266956000007"/>
    <n v="14.498799999999999"/>
    <n v="3.9999999999906777"/>
    <n v="0"/>
  </r>
  <r>
    <s v="DF20180709SW"/>
    <x v="70"/>
    <x v="0"/>
    <n v="1"/>
    <n v="731"/>
    <n v="42.581260999999998"/>
    <n v="20.747723000000001"/>
    <n v="107.228593856"/>
    <n v="13.59525"/>
    <n v="5.2941176470673827"/>
    <n v="0"/>
  </r>
  <r>
    <s v="DF20180709SW"/>
    <x v="70"/>
    <x v="0"/>
    <n v="2"/>
    <n v="704"/>
    <n v="38.357501999999997"/>
    <n v="19.231884000000001"/>
    <n v="95.188718399999999"/>
    <n v="14.19511"/>
    <n v="1.9999999999953388"/>
    <n v="5"/>
  </r>
  <r>
    <s v="DF20180709SW"/>
    <x v="70"/>
    <x v="0"/>
    <n v="3"/>
    <n v="624"/>
    <n v="47.709412"/>
    <n v="17.963652"/>
    <n v="98.644262976000007"/>
    <n v="14.495040000000001"/>
    <n v="2.380952380946832"/>
    <n v="25"/>
  </r>
  <r>
    <s v="DF20180709SW"/>
    <x v="70"/>
    <x v="2"/>
    <n v="1"/>
    <n v="1106"/>
    <n v="254.589157"/>
    <n v="99.576721000000006"/>
    <n v="115.31155257600001"/>
    <n v="31.890980000000003"/>
    <n v="8.6363636363596576"/>
    <n v="0"/>
  </r>
  <r>
    <s v="DF20180709SW"/>
    <x v="70"/>
    <x v="2"/>
    <n v="2"/>
    <n v="1010"/>
    <n v="265.87698399999999"/>
    <n v="104.435593"/>
    <n v="114.4640256"/>
    <n v="36.089999999999996"/>
    <n v="7.5000000000002842"/>
    <n v="0"/>
  </r>
  <r>
    <s v="DF20180709SW"/>
    <x v="70"/>
    <x v="2"/>
    <n v="3"/>
    <n v="1038"/>
    <n v="270.42001299999998"/>
    <n v="103.18679"/>
    <n v="116.58138240000001"/>
    <n v="33.390630000000002"/>
    <n v="9.4117647058813159"/>
    <n v="25"/>
  </r>
  <r>
    <s v="DF20180709SW"/>
    <x v="70"/>
    <x v="3"/>
    <n v="1"/>
    <s v="NA"/>
    <s v="NA"/>
    <s v="NA"/>
    <s v="NA"/>
    <s v="NA"/>
    <s v="NA"/>
    <s v="NA"/>
  </r>
  <r>
    <s v="DF20180709SW"/>
    <x v="70"/>
    <x v="3"/>
    <n v="2"/>
    <s v="NA"/>
    <s v="NA"/>
    <s v="NA"/>
    <s v="NA"/>
    <s v="NA"/>
    <s v="NA"/>
    <s v="NA"/>
  </r>
  <r>
    <s v="DF20180709SW"/>
    <x v="70"/>
    <x v="3"/>
    <n v="3"/>
    <s v="NA"/>
    <s v="NA"/>
    <s v="NA"/>
    <s v="NA"/>
    <s v="NA"/>
    <s v="NA"/>
    <s v="NA"/>
  </r>
  <r>
    <s v="DF20180709SW"/>
    <x v="70"/>
    <x v="4"/>
    <n v="1"/>
    <n v="725"/>
    <n v="152.871567"/>
    <n v="27.864716000000001"/>
    <n v="89.111523584000011"/>
    <n v="7.8965799999999993"/>
    <n v="11.052631578940307"/>
    <n v="0"/>
  </r>
  <r>
    <s v="DF20180709SW"/>
    <x v="70"/>
    <x v="4"/>
    <n v="2"/>
    <n v="832"/>
    <n v="159.38587999999999"/>
    <n v="28.879145000000001"/>
    <n v="101.65764000000001"/>
    <n v="8.4964399999999998"/>
    <n v="11.500000000008725"/>
    <n v="0"/>
  </r>
  <r>
    <s v="DF20180709SW"/>
    <x v="70"/>
    <x v="4"/>
    <n v="3"/>
    <n v="999"/>
    <n v="165.13685599999999"/>
    <n v="25.112148000000001"/>
    <n v="85.184598656000006"/>
    <n v="9.0962999999999994"/>
    <n v="5.2631578947432747"/>
    <n v="0"/>
  </r>
  <r>
    <s v="DF20180709SW"/>
    <x v="70"/>
    <x v="5"/>
    <n v="1"/>
    <n v="961"/>
    <n v="41.710155"/>
    <n v="79.245247000000006"/>
    <n v="87.804301375999998"/>
    <n v="1.5980500000000002"/>
    <n v="9.5238095238042462"/>
    <n v="0"/>
  </r>
  <r>
    <s v="DF20180709SW"/>
    <x v="70"/>
    <x v="5"/>
    <n v="2"/>
    <n v="837"/>
    <n v="41.620883999999997"/>
    <n v="84.209907999999999"/>
    <n v="93.889675776000004"/>
    <n v="1.5980500000000002"/>
    <n v="7.8947368421055621"/>
    <n v="0"/>
  </r>
  <r>
    <s v="DF20180709SW"/>
    <x v="70"/>
    <x v="5"/>
    <n v="3"/>
    <n v="940"/>
    <n v="37.154167000000001"/>
    <n v="85.624420000000001"/>
    <n v="100.36736121600001"/>
    <n v="1.5980500000000002"/>
    <n v="7.9999999999991189"/>
    <n v="0"/>
  </r>
  <r>
    <s v="DF20180709SW"/>
    <x v="70"/>
    <x v="26"/>
    <n v="1"/>
    <n v="1187"/>
    <n v="594.41668700000002"/>
    <n v="21.071171"/>
    <n v="99.506201599999997"/>
    <n v="84.678659999999994"/>
    <n v="2.5806451612843082"/>
    <n v="0"/>
  </r>
  <r>
    <s v="DF20180709SW"/>
    <x v="70"/>
    <x v="26"/>
    <n v="2"/>
    <n v="1269"/>
    <n v="615.06909199999996"/>
    <n v="19.346550000000001"/>
    <n v="103.80420960000001"/>
    <n v="91.57705"/>
    <n v="1.333333333330226"/>
    <n v="0"/>
  </r>
  <r>
    <s v="DF20180709SW"/>
    <x v="70"/>
    <x v="26"/>
    <n v="3"/>
    <n v="1212"/>
    <n v="612.12841800000001"/>
    <n v="17.588947000000001"/>
    <n v="114.03996998400001"/>
    <n v="96.975790000000003"/>
    <n v="4.0000000000025207"/>
    <n v="60"/>
  </r>
  <r>
    <s v="DF20180709SW"/>
    <x v="70"/>
    <x v="27"/>
    <n v="1"/>
    <n v="805"/>
    <n v="296.99420199999997"/>
    <n v="25.135693"/>
    <n v="10.395310016"/>
    <n v="8.19651"/>
    <n v="3.0000000000048508"/>
    <n v="20"/>
  </r>
  <r>
    <s v="DF20180709SW"/>
    <x v="70"/>
    <x v="27"/>
    <n v="2"/>
    <n v="774"/>
    <n v="307.30664100000001"/>
    <n v="28.786269999999998"/>
    <n v="16.946920704"/>
    <n v="7.8965799999999993"/>
    <n v="2.0000000000071814"/>
    <n v="105"/>
  </r>
  <r>
    <s v="DF20180709SW"/>
    <x v="70"/>
    <x v="27"/>
    <n v="3"/>
    <n v="780"/>
    <n v="312.444031"/>
    <n v="27.138334"/>
    <n v="15.546217536000002"/>
    <n v="7.8965799999999993"/>
    <n v="2.6666666666604519"/>
    <n v="230"/>
  </r>
  <r>
    <s v="DF20180709SW"/>
    <x v="70"/>
    <x v="28"/>
    <n v="1"/>
    <n v="805"/>
    <n v="67.223961000000003"/>
    <n v="80.624931000000004"/>
    <n v="47.772598015999996"/>
    <n v="4.2974199999999998"/>
    <n v="3.4782608695571109"/>
    <n v="0"/>
  </r>
  <r>
    <s v="DF20180709SW"/>
    <x v="70"/>
    <x v="28"/>
    <n v="2"/>
    <n v="774"/>
    <n v="70.632919000000001"/>
    <n v="77.899681000000001"/>
    <n v="47.772598015999996"/>
    <n v="3.9974899999999995"/>
    <n v="1.9999999999953388"/>
    <n v="0"/>
  </r>
  <r>
    <s v="DF20180709SW"/>
    <x v="70"/>
    <x v="28"/>
    <n v="3"/>
    <n v="780"/>
    <n v="75.310135000000002"/>
    <n v="88.569000000000003"/>
    <n v="26.240148863999998"/>
    <n v="5.1972100000000001"/>
    <n v="0.99999999999766942"/>
    <n v="0"/>
  </r>
  <r>
    <s v="DF20180709SW"/>
    <x v="70"/>
    <x v="7"/>
    <n v="1"/>
    <n v="4735"/>
    <n v="914.78539999999998"/>
    <n v="24.841515000000001"/>
    <n v="60.395950464000002"/>
    <n v="45.387830000000001"/>
    <n v="1.4285714285680993"/>
    <n v="0"/>
  </r>
  <r>
    <s v="DF20180709SW"/>
    <x v="70"/>
    <x v="7"/>
    <n v="2"/>
    <n v="5582"/>
    <n v="926.35443099999998"/>
    <n v="36.683585999999998"/>
    <n v="61.291775936000001"/>
    <n v="48.087200000000003"/>
    <n v="0"/>
    <n v="15"/>
  </r>
  <r>
    <s v="DF20180709SW"/>
    <x v="70"/>
    <x v="7"/>
    <n v="3"/>
    <n v="4986"/>
    <n v="926.38061500000003"/>
    <n v="33.958419999999997"/>
    <n v="60.843960576000001"/>
    <n v="48.687060000000002"/>
    <n v="0"/>
    <n v="10"/>
  </r>
  <r>
    <s v="DF20180709SW"/>
    <x v="70"/>
    <x v="17"/>
    <n v="1"/>
    <n v="1373"/>
    <n v="3.8310819999999999"/>
    <n v="72.669974999999994"/>
    <n v="156.29047526400001"/>
    <n v="3.0977000000000001"/>
    <n v="11.500000000008725"/>
    <n v="0"/>
  </r>
  <r>
    <s v="DF20180709SW"/>
    <x v="70"/>
    <x v="17"/>
    <n v="2"/>
    <n v="1349"/>
    <n v="2.9402789999999999"/>
    <n v="68.161613000000003"/>
    <n v="249.85258809599998"/>
    <n v="2.7977699999999999"/>
    <n v="8.9999999999967883"/>
    <n v="0"/>
  </r>
  <r>
    <s v="DF20180709SW"/>
    <x v="70"/>
    <x v="17"/>
    <n v="3"/>
    <n v="1210"/>
    <n v="3.3676759999999999"/>
    <n v="74.672241"/>
    <n v="207.58117145599999"/>
    <n v="9.8400000000000001E-2"/>
    <n v="8.4999999999979536"/>
    <n v="25"/>
  </r>
  <r>
    <s v="DF20180709SW"/>
    <x v="70"/>
    <x v="18"/>
    <n v="1"/>
    <n v="790"/>
    <n v="10.988134000000001"/>
    <n v="19.564775000000001"/>
    <n v="148.57384505600001"/>
    <n v="23.792870000000001"/>
    <n v="11.052631578940307"/>
    <n v="0"/>
  </r>
  <r>
    <s v="DF20180709SW"/>
    <x v="70"/>
    <x v="18"/>
    <n v="2"/>
    <n v="723"/>
    <n v="9.9959679999999995"/>
    <n v="16.759160999999999"/>
    <n v="218.48377574399998"/>
    <n v="24.092800000000004"/>
    <n v="9.4999999999956231"/>
    <n v="0"/>
  </r>
  <r>
    <s v="DF20180709SW"/>
    <x v="70"/>
    <x v="18"/>
    <n v="3"/>
    <n v="796"/>
    <n v="11.735825"/>
    <n v="16.086469999999998"/>
    <n v="156.29047526400001"/>
    <n v="24.692660000000004"/>
    <n v="9.0476190476148801"/>
    <n v="0"/>
  </r>
  <r>
    <s v="DF20180709SW"/>
    <x v="70"/>
    <x v="11"/>
    <n v="1"/>
    <n v="1230"/>
    <n v="419.341949"/>
    <n v="109.615105"/>
    <n v="77.724033599999999"/>
    <n v="3.6975600000000002"/>
    <n v="0"/>
    <n v="0"/>
  </r>
  <r>
    <s v="DF20180709SW"/>
    <x v="70"/>
    <x v="11"/>
    <n v="2"/>
    <n v="1194"/>
    <n v="435.02694700000001"/>
    <n v="115.801208"/>
    <n v="79.044693695999996"/>
    <n v="3.6975600000000002"/>
    <n v="0"/>
    <n v="5"/>
  </r>
  <r>
    <s v="DF20180709SW"/>
    <x v="70"/>
    <x v="11"/>
    <n v="3"/>
    <n v="1145"/>
    <n v="441.20251500000001"/>
    <n v="117.63267500000001"/>
    <n v="79.924160000000001"/>
    <n v="3.9974899999999995"/>
    <n v="0"/>
    <n v="15"/>
  </r>
  <r>
    <s v="DF20180709SW"/>
    <x v="70"/>
    <x v="12"/>
    <n v="1"/>
    <n v="829"/>
    <n v="124.29671500000001"/>
    <n v="122.735786"/>
    <n v="86.931846144000005"/>
    <n v="2.7977699999999999"/>
    <n v="16.999999999995907"/>
    <n v="0"/>
  </r>
  <r>
    <s v="DF20180709SW"/>
    <x v="70"/>
    <x v="12"/>
    <n v="2"/>
    <n v="910"/>
    <n v="137.29911799999999"/>
    <n v="119.029701"/>
    <n v="89.111523584000011"/>
    <n v="2.1979099999999998"/>
    <n v="17.500000000012506"/>
    <n v="0"/>
  </r>
  <r>
    <s v="DF20180709SW"/>
    <x v="70"/>
    <x v="12"/>
    <n v="3"/>
    <n v="872"/>
    <n v="137.331726"/>
    <n v="116.163094"/>
    <n v="84.309806399999999"/>
    <n v="2.4978400000000001"/>
    <n v="16.666666666661659"/>
    <n v="0"/>
  </r>
  <r>
    <s v="DF20180709SW"/>
    <x v="70"/>
    <x v="13"/>
    <n v="1"/>
    <n v="1755"/>
    <n v="658.42492700000003"/>
    <n v="135.36012299999999"/>
    <n v="75.077455104000009"/>
    <n v="7.8965799999999993"/>
    <n v="0"/>
    <n v="0"/>
  </r>
  <r>
    <s v="DF20180709SW"/>
    <x v="70"/>
    <x v="13"/>
    <n v="2"/>
    <n v="1779"/>
    <n v="668.65191700000003"/>
    <n v="143.20022599999999"/>
    <n v="67.095653184"/>
    <n v="9.6961600000000008"/>
    <n v="0"/>
    <n v="0"/>
  </r>
  <r>
    <s v="DF20180709SW"/>
    <x v="70"/>
    <x v="13"/>
    <n v="3"/>
    <n v="1697"/>
    <n v="666.59039299999995"/>
    <n v="136.62001000000001"/>
    <n v="66.650369599999991"/>
    <n v="8.4964399999999998"/>
    <n v="0"/>
    <n v="0"/>
  </r>
  <r>
    <s v="DF20180709SW"/>
    <x v="70"/>
    <x v="14"/>
    <n v="1"/>
    <n v="2051"/>
    <n v="361.42724600000003"/>
    <n v="337.51535000000001"/>
    <n v="141.60989759999998"/>
    <n v="15.094900000000001"/>
    <n v="3.7499999999912603"/>
    <n v="0"/>
  </r>
  <r>
    <s v="DF20180709SW"/>
    <x v="70"/>
    <x v="14"/>
    <n v="2"/>
    <n v="1741"/>
    <n v="368.72839399999998"/>
    <n v="323.97238199999998"/>
    <n v="124.58293478400002"/>
    <n v="22.593150000000001"/>
    <n v="0"/>
    <n v="0"/>
  </r>
  <r>
    <s v="DF20180709SW"/>
    <x v="70"/>
    <x v="14"/>
    <n v="3"/>
    <n v="1751"/>
    <n v="351.58548000000002"/>
    <n v="329.63391100000001"/>
    <n v="134.58966681599998"/>
    <n v="13.89518"/>
    <n v="9.3333333333352666"/>
    <n v="0"/>
  </r>
  <r>
    <s v="DG20180709SW"/>
    <x v="70"/>
    <x v="34"/>
    <n v="1"/>
    <n v="1146"/>
    <n v="132.35827599999999"/>
    <n v="216.11592099999999"/>
    <n v="192.96839916000002"/>
    <n v="18.094200000000001"/>
    <n v="20.526315789463244"/>
    <n v="0"/>
  </r>
  <r>
    <s v="DG20180709SW"/>
    <x v="70"/>
    <x v="34"/>
    <n v="2"/>
    <n v="1187"/>
    <n v="133.10479699999999"/>
    <n v="231.12554900000001"/>
    <n v="179.31903191000001"/>
    <n v="18.094200000000001"/>
    <n v="19.444444444458341"/>
    <n v="0"/>
  </r>
  <r>
    <s v="DG20180709SW"/>
    <x v="70"/>
    <x v="34"/>
    <n v="3"/>
    <n v="1163"/>
    <n v="132.96708699999999"/>
    <n v="231.91412399999999"/>
    <n v="171.73107279000001"/>
    <n v="17.194410000000001"/>
    <n v="20.526315789481941"/>
    <n v="0"/>
  </r>
  <r>
    <s v="DG20180709SW"/>
    <x v="70"/>
    <x v="35"/>
    <n v="1"/>
    <n v="1459"/>
    <n v="464.451752"/>
    <n v="145.741837"/>
    <n v="179.31903191000001"/>
    <n v="50.786570000000005"/>
    <n v="16.499999999997073"/>
    <n v="0"/>
  </r>
  <r>
    <s v="DG20180709SW"/>
    <x v="70"/>
    <x v="35"/>
    <n v="2"/>
    <n v="1392"/>
    <n v="472.337311"/>
    <n v="157.76422099999999"/>
    <n v="183.67295879"/>
    <n v="53.785869999999996"/>
    <n v="12.105263157885222"/>
    <n v="0"/>
  </r>
  <r>
    <s v="DG20180709SW"/>
    <x v="70"/>
    <x v="35"/>
    <n v="3"/>
    <n v="1338"/>
    <n v="470.10638399999999"/>
    <n v="152.299454"/>
    <n v="183.128004"/>
    <n v="54.385729999999995"/>
    <n v="17.058823529413804"/>
    <n v="0"/>
  </r>
  <r>
    <s v="DG20180709SW"/>
    <x v="70"/>
    <x v="36"/>
    <n v="1"/>
    <n v="1407"/>
    <n v="299.62771600000002"/>
    <n v="104.66632799999999"/>
    <n v="122.86194791"/>
    <n v="28.891680000000004"/>
    <n v="10.000000000014092"/>
    <n v="0"/>
  </r>
  <r>
    <s v="DG20180709SW"/>
    <x v="70"/>
    <x v="36"/>
    <n v="2"/>
    <n v="1436"/>
    <n v="313.30447400000003"/>
    <n v="102.692757"/>
    <n v="106.26868775"/>
    <n v="29.791470000000004"/>
    <n v="4.7058823529302085"/>
    <n v="0"/>
  </r>
  <r>
    <s v="DG20180709SW"/>
    <x v="70"/>
    <x v="36"/>
    <n v="3"/>
    <n v="1088"/>
    <n v="312.68398999999999"/>
    <n v="110.333626"/>
    <n v="101.63946763999999"/>
    <n v="30.391330000000004"/>
    <n v="1.7647058823697266"/>
    <n v="0"/>
  </r>
  <r>
    <s v="DG20180807SW"/>
    <x v="71"/>
    <x v="34"/>
    <n v="1"/>
    <n v="960"/>
    <n v="86.393096999999997"/>
    <n v="75.026398"/>
    <n v="140.939876852"/>
    <n v="18.800809999999998"/>
    <n v="18.947368421045869"/>
    <n v="230"/>
  </r>
  <r>
    <s v="DG20180807SW"/>
    <x v="71"/>
    <x v="34"/>
    <n v="2"/>
    <n v="1055"/>
    <n v="86.952049000000002"/>
    <n v="70.871666000000005"/>
    <n v="173.3011013"/>
    <n v="17.602370000000001"/>
    <n v="28.421052631587504"/>
    <n v="150"/>
  </r>
  <r>
    <s v="DG20180807SW"/>
    <x v="71"/>
    <x v="34"/>
    <n v="3"/>
    <n v="961.4"/>
    <n v="88.225227000000004"/>
    <n v="69.568268000000003"/>
    <n v="146.550632893"/>
    <n v="18.201589999999999"/>
    <n v="26.666666666655271"/>
    <n v="40"/>
  </r>
  <r>
    <s v="DG20180807SW"/>
    <x v="71"/>
    <x v="35"/>
    <n v="1"/>
    <n v="1101"/>
    <n v="236.407028"/>
    <n v="59.065238999999998"/>
    <n v="144.002793728"/>
    <n v="41.571170000000002"/>
    <n v="10.909090909087016"/>
    <n v="15"/>
  </r>
  <r>
    <s v="DG20180807SW"/>
    <x v="71"/>
    <x v="35"/>
    <n v="2"/>
    <n v="899.4"/>
    <n v="190.93135100000001"/>
    <n v="50.123103999999998"/>
    <n v="137.87094919999998"/>
    <n v="43.968049999999998"/>
    <n v="10.624999999997442"/>
    <n v="5"/>
  </r>
  <r>
    <s v="DG20180807SW"/>
    <x v="71"/>
    <x v="35"/>
    <n v="3"/>
    <n v="932.2"/>
    <n v="153.45223999999999"/>
    <n v="52.527968999999999"/>
    <n v="132.22897051699999"/>
    <n v="43.968049999999998"/>
    <n v="10.666666666665492"/>
    <n v="0"/>
  </r>
  <r>
    <s v="DG20180807SW"/>
    <x v="71"/>
    <x v="36"/>
    <n v="1"/>
    <n v="847.5"/>
    <n v="106.46666"/>
    <n v="36.023014000000003"/>
    <n v="74.698024957000001"/>
    <n v="30.785210000000003"/>
    <n v="2.1052631579085288"/>
    <n v="0"/>
  </r>
  <r>
    <s v="DG20180807SW"/>
    <x v="71"/>
    <x v="36"/>
    <n v="2"/>
    <n v="797.8"/>
    <n v="101.875671"/>
    <n v="33.978679999999997"/>
    <n v="84.779530387999998"/>
    <n v="31.68404"/>
    <n v="2.1052631579085288"/>
    <n v="0"/>
  </r>
  <r>
    <s v="DG20180807SW"/>
    <x v="71"/>
    <x v="36"/>
    <n v="3"/>
    <n v="761"/>
    <n v="114.72022200000001"/>
    <n v="40.194415999999997"/>
    <n v="81.602408768000004"/>
    <n v="31.384429999999998"/>
    <n v="1.9047619047743833"/>
    <n v="0"/>
  </r>
  <r>
    <s v="DF20180827SW"/>
    <x v="72"/>
    <x v="0"/>
    <n v="1"/>
    <n v="656.5"/>
    <n v="133.54837000000001"/>
    <n v="63.586922000000001"/>
    <n v="58.119854287999992"/>
    <n v="6.6327499999999997"/>
    <n v="0"/>
    <n v="0"/>
  </r>
  <r>
    <s v="DF20180827SW"/>
    <x v="72"/>
    <x v="0"/>
    <n v="2"/>
    <n v="624"/>
    <n v="139.16793799999999"/>
    <n v="56.936157000000001"/>
    <n v="54.892642867999996"/>
    <n v="6.0253699999999997"/>
    <n v="0"/>
    <n v="0"/>
  </r>
  <r>
    <s v="DF20180827SW"/>
    <x v="72"/>
    <x v="0"/>
    <n v="3"/>
    <n v="655"/>
    <n v="145.703003"/>
    <n v="84.418899999999994"/>
    <n v="52.737829267999999"/>
    <n v="7.8475099999999998"/>
    <n v="0"/>
    <n v="10"/>
  </r>
  <r>
    <s v="DF20180827SW"/>
    <x v="72"/>
    <x v="2"/>
    <n v="1"/>
    <n v="978.1"/>
    <n v="127.751823"/>
    <n v="109.686539"/>
    <n v="62.949401213000002"/>
    <n v="5.7216799999999992"/>
    <n v="3.6842105263072029"/>
    <n v="0"/>
  </r>
  <r>
    <s v="DF20180827SW"/>
    <x v="72"/>
    <x v="2"/>
    <n v="2"/>
    <n v="955.6"/>
    <n v="129.72737100000001"/>
    <n v="88.025101000000006"/>
    <n v="54.354189916999999"/>
    <n v="5.1143000000000001"/>
    <n v="0"/>
    <n v="0"/>
  </r>
  <r>
    <s v="DF20180827SW"/>
    <x v="72"/>
    <x v="2"/>
    <n v="3"/>
    <n v="992.9"/>
    <n v="140.651352"/>
    <n v="145.254288"/>
    <n v="54.892642867999996"/>
    <n v="6.3290600000000001"/>
    <n v="0"/>
    <n v="5"/>
  </r>
  <r>
    <s v="DF20180827SW"/>
    <x v="72"/>
    <x v="3"/>
    <n v="1"/>
    <s v="NA"/>
    <s v="NA"/>
    <s v="NA"/>
    <s v="NA"/>
    <s v="NA"/>
    <s v="NA"/>
    <s v="NA"/>
  </r>
  <r>
    <s v="DF20180827SW"/>
    <x v="72"/>
    <x v="3"/>
    <n v="2"/>
    <s v="NA"/>
    <s v="NA"/>
    <s v="NA"/>
    <s v="NA"/>
    <s v="NA"/>
    <s v="NA"/>
    <s v="NA"/>
  </r>
  <r>
    <s v="DF20180827SW"/>
    <x v="72"/>
    <x v="3"/>
    <n v="3"/>
    <s v="NA"/>
    <s v="NA"/>
    <s v="NA"/>
    <s v="NA"/>
    <s v="NA"/>
    <s v="NA"/>
    <s v="NA"/>
  </r>
  <r>
    <s v="DF20180827SW"/>
    <x v="72"/>
    <x v="4"/>
    <n v="1"/>
    <n v="863.4"/>
    <n v="88.482437000000004"/>
    <n v="68.349013999999997"/>
    <n v="65.091525396999998"/>
    <n v="2.0773999999999999"/>
    <n v="2.9999999999930083"/>
    <n v="0"/>
  </r>
  <r>
    <s v="DF20180827SW"/>
    <x v="72"/>
    <x v="4"/>
    <n v="2"/>
    <n v="830.7"/>
    <n v="89.231232000000006"/>
    <n v="65.031654000000003"/>
    <n v="68.833814528000005"/>
    <n v="2.0773999999999999"/>
    <n v="11.428571428578628"/>
    <n v="5"/>
  </r>
  <r>
    <s v="DF20180827SW"/>
    <x v="72"/>
    <x v="4"/>
    <n v="3"/>
    <n v="829.7"/>
    <n v="84.921966999999995"/>
    <n v="75.088310000000007"/>
    <n v="60.804605572999996"/>
    <n v="2.6847799999999999"/>
    <n v="1.9047619047743833"/>
    <n v="5"/>
  </r>
  <r>
    <s v="DF20180827SW"/>
    <x v="72"/>
    <x v="5"/>
    <n v="1"/>
    <n v="1217"/>
    <n v="38.909503999999998"/>
    <n v="182.223206"/>
    <n v="118.81307389299999"/>
    <n v="1.4700200000000001"/>
    <n v="10.52631578946785"/>
    <n v="0"/>
  </r>
  <r>
    <s v="DF20180827SW"/>
    <x v="72"/>
    <x v="5"/>
    <n v="2"/>
    <n v="1100"/>
    <n v="29.008194"/>
    <n v="180.60089099999999"/>
    <n v="121.40181972799999"/>
    <n v="0.86264000000000007"/>
    <n v="8.1250000000032685"/>
    <n v="5"/>
  </r>
  <r>
    <s v="DF20180827SW"/>
    <x v="72"/>
    <x v="5"/>
    <n v="3"/>
    <n v="1143"/>
    <n v="36.473751"/>
    <n v="204.784424"/>
    <n v="117.77640679699999"/>
    <n v="0.86264000000000007"/>
    <n v="6.8421052631606472"/>
    <n v="20"/>
  </r>
  <r>
    <s v="DF20180827SW"/>
    <x v="72"/>
    <x v="26"/>
    <n v="1"/>
    <n v="1067"/>
    <n v="599.10546899999997"/>
    <n v="26.323689000000002"/>
    <n v="95.326524628000001"/>
    <n v="52.489939999999997"/>
    <n v="2.3333333333278956"/>
    <n v="0"/>
  </r>
  <r>
    <s v="DF20180827SW"/>
    <x v="72"/>
    <x v="26"/>
    <n v="2"/>
    <n v="1381"/>
    <n v="627.68426499999998"/>
    <n v="33.870232000000001"/>
    <n v="91.11574130000001"/>
    <n v="57.045290000000001"/>
    <n v="10.857142857148006"/>
    <n v="0"/>
  </r>
  <r>
    <s v="DF20180827SW"/>
    <x v="72"/>
    <x v="26"/>
    <n v="3"/>
    <n v="1149"/>
    <n v="626.67956500000003"/>
    <n v="29.560347"/>
    <n v="93.748733124999987"/>
    <n v="56.437910000000002"/>
    <n v="8.3783783783780557"/>
    <n v="0"/>
  </r>
  <r>
    <s v="DF20180827SW"/>
    <x v="72"/>
    <x v="27"/>
    <n v="1"/>
    <n v="351.3"/>
    <n v="44.066589"/>
    <n v="40.646576000000003"/>
    <n v="16.797713408"/>
    <n v="3.5958499999999995"/>
    <n v="0"/>
    <n v="0"/>
  </r>
  <r>
    <s v="DF20180827SW"/>
    <x v="72"/>
    <x v="27"/>
    <n v="2"/>
    <n v="265.89999999999998"/>
    <n v="49.679115000000003"/>
    <n v="49.718063000000001"/>
    <n v="10.1850068"/>
    <n v="3.5958499999999995"/>
    <n v="0.6666666666769554"/>
    <n v="0"/>
  </r>
  <r>
    <s v="DF20180827SW"/>
    <x v="72"/>
    <x v="27"/>
    <n v="3"/>
    <n v="302"/>
    <n v="35.724269999999997"/>
    <n v="34.402611"/>
    <n v="15.6972653"/>
    <n v="3.29216"/>
    <n v="3.142857142859969"/>
    <n v="0"/>
  </r>
  <r>
    <s v="DF20180827SW"/>
    <x v="72"/>
    <x v="28"/>
    <n v="1"/>
    <n v="738.1"/>
    <n v="121.99784099999999"/>
    <n v="101.110916"/>
    <n v="35.947444813000004"/>
    <n v="4.5069199999999991"/>
    <n v="2.9166666666598693"/>
    <n v="210"/>
  </r>
  <r>
    <s v="DF20180827SW"/>
    <x v="72"/>
    <x v="28"/>
    <n v="2"/>
    <n v="783"/>
    <n v="132.575684"/>
    <n v="101.898743"/>
    <n v="70.96859220799999"/>
    <n v="5.1143000000000001"/>
    <n v="2.6666666666722945"/>
    <n v="265"/>
  </r>
  <r>
    <s v="DF20180827SW"/>
    <x v="72"/>
    <x v="28"/>
    <n v="3"/>
    <n v="830.2"/>
    <n v="128.11799600000001"/>
    <n v="100.517212"/>
    <n v="34.314053631999997"/>
    <n v="4.8106099999999996"/>
    <n v="4.4117647058825202"/>
    <n v="270"/>
  </r>
  <r>
    <s v="DF20180827SW"/>
    <x v="72"/>
    <x v="7"/>
    <n v="1"/>
    <n v="11210"/>
    <n v="3169.0786130000001"/>
    <n v="33.821227999999998"/>
    <n v="74.698024957000001"/>
    <n v="54.008389999999999"/>
    <n v="0"/>
    <n v="0"/>
  </r>
  <r>
    <s v="DF20180827SW"/>
    <x v="72"/>
    <x v="7"/>
    <n v="2"/>
    <n v="10700"/>
    <n v="3181.9313959999999"/>
    <n v="33.015022000000002"/>
    <n v="76.293848787999977"/>
    <n v="57.956360000000004"/>
    <n v="0"/>
    <n v="0"/>
  </r>
  <r>
    <s v="DF20180827SW"/>
    <x v="72"/>
    <x v="7"/>
    <n v="3"/>
    <n v="11170"/>
    <n v="3283.5832519999999"/>
    <n v="26.029904999999999"/>
    <n v="60.804605572999996"/>
    <n v="57.652670000000001"/>
    <n v="0"/>
    <n v="5"/>
  </r>
  <r>
    <s v="DF20180827SW"/>
    <x v="72"/>
    <x v="17"/>
    <n v="1"/>
    <n v="1102"/>
    <n v="20.040694999999999"/>
    <n v="46.431747000000001"/>
    <n v="113.103140048"/>
    <n v="2.9884699999999995"/>
    <n v="1.7647058823697266"/>
    <n v="75"/>
  </r>
  <r>
    <s v="DF20180827SW"/>
    <x v="72"/>
    <x v="17"/>
    <n v="2"/>
    <n v="1208"/>
    <n v="25.155857000000001"/>
    <n v="74.118340000000003"/>
    <n v="125.01905132499998"/>
    <n v="2.6847799999999999"/>
    <n v="2.1052631578898304"/>
    <n v="110"/>
  </r>
  <r>
    <s v="DF20180827SW"/>
    <x v="72"/>
    <x v="17"/>
    <n v="3"/>
    <n v="1374"/>
    <n v="12.897855"/>
    <n v="27.104724999999998"/>
    <n v="145.531998125"/>
    <n v="1.7737099999999997"/>
    <n v="3.3333333333424826"/>
    <n v="75"/>
  </r>
  <r>
    <s v="DF20180827SW"/>
    <x v="72"/>
    <x v="18"/>
    <n v="1"/>
    <n v="888.4"/>
    <n v="29.327933999999999"/>
    <n v="36.311965999999998"/>
    <n v="150.61849332499997"/>
    <n v="9.6696500000000007"/>
    <n v="5.5000000000049454"/>
    <n v="0"/>
  </r>
  <r>
    <s v="DF20180827SW"/>
    <x v="72"/>
    <x v="18"/>
    <n v="2"/>
    <n v="846.2"/>
    <n v="22.923805000000002"/>
    <n v="54.992804999999997"/>
    <n v="117.2578228"/>
    <n v="10.884409999999999"/>
    <n v="7.391304347824307"/>
    <n v="10"/>
  </r>
  <r>
    <s v="DF20180827SW"/>
    <x v="72"/>
    <x v="18"/>
    <n v="3"/>
    <n v="799.4"/>
    <n v="19.004887"/>
    <n v="63.470390000000002"/>
    <n v="142.9824893"/>
    <n v="11.795480000000001"/>
    <n v="3.5000000000096065"/>
    <n v="5"/>
  </r>
  <r>
    <s v="DF20180827SW"/>
    <x v="72"/>
    <x v="11"/>
    <n v="1"/>
    <n v="565.70000000000005"/>
    <n v="171.79582199999999"/>
    <n v="81.288071000000002"/>
    <n v="62.949401213000002"/>
    <n v="3.89954"/>
    <n v="0"/>
    <n v="0"/>
  </r>
  <r>
    <s v="DF20180827SW"/>
    <x v="72"/>
    <x v="11"/>
    <n v="2"/>
    <n v="573.20000000000005"/>
    <n v="185.55514500000001"/>
    <n v="60.460503000000003"/>
    <n v="62.949401213000002"/>
    <n v="3.5958499999999995"/>
    <n v="0"/>
    <n v="10"/>
  </r>
  <r>
    <s v="DF20180827SW"/>
    <x v="72"/>
    <x v="11"/>
    <n v="3"/>
    <n v="563"/>
    <n v="195.874878"/>
    <n v="107.31780999999999"/>
    <n v="62.949401213000002"/>
    <n v="3.89954"/>
    <n v="0"/>
    <n v="35"/>
  </r>
  <r>
    <s v="DF20180827SW"/>
    <x v="72"/>
    <x v="12"/>
    <n v="1"/>
    <n v="851.7"/>
    <n v="75.162711999999999"/>
    <n v="126.28170799999999"/>
    <n v="84.779530387999998"/>
    <n v="2.0773999999999999"/>
    <n v="3.1578947368534438"/>
    <n v="0"/>
  </r>
  <r>
    <s v="DF20180827SW"/>
    <x v="72"/>
    <x v="12"/>
    <n v="2"/>
    <n v="850.6"/>
    <n v="68.439261999999999"/>
    <n v="123.990921"/>
    <n v="88.478575325000008"/>
    <n v="2.3810899999999995"/>
    <n v="3.8888888888798259"/>
    <n v="0"/>
  </r>
  <r>
    <s v="DF20180827SW"/>
    <x v="72"/>
    <x v="12"/>
    <n v="3"/>
    <n v="844.5"/>
    <n v="68.545113000000001"/>
    <n v="137.95388800000001"/>
    <n v="90.588642037"/>
    <n v="2.6847799999999999"/>
    <n v="0"/>
    <n v="0"/>
  </r>
  <r>
    <s v="DF20180827SW"/>
    <x v="72"/>
    <x v="13"/>
    <n v="1"/>
    <n v="1370"/>
    <n v="745.82141100000001"/>
    <n v="116.288712"/>
    <n v="54.354189916999999"/>
    <n v="5.1143000000000001"/>
    <n v="0"/>
    <n v="0"/>
  </r>
  <r>
    <s v="DF20180827SW"/>
    <x v="72"/>
    <x v="13"/>
    <n v="2"/>
    <n v="1430"/>
    <n v="753.88726799999995"/>
    <n v="93.409751999999997"/>
    <n v="58.119854287999992"/>
    <n v="5.1143000000000001"/>
    <n v="0"/>
    <n v="0"/>
  </r>
  <r>
    <s v="DF20180827SW"/>
    <x v="72"/>
    <x v="13"/>
    <n v="3"/>
    <n v="1793"/>
    <n v="793.77423099999999"/>
    <n v="114.239716"/>
    <n v="55.430928852999998"/>
    <n v="6.0253699999999997"/>
    <n v="0"/>
    <n v="0"/>
  </r>
  <r>
    <s v="DF20180827SW"/>
    <x v="72"/>
    <x v="14"/>
    <n v="1"/>
    <n v="1167"/>
    <n v="293.91922"/>
    <n v="173.92955000000001"/>
    <n v="92.169438927999991"/>
    <n v="8.7585800000000003"/>
    <n v="0"/>
    <n v="0"/>
  </r>
  <r>
    <s v="DF20180827SW"/>
    <x v="72"/>
    <x v="14"/>
    <n v="2"/>
    <n v="1417"/>
    <n v="309.56167599999998"/>
    <n v="166.70211800000001"/>
    <n v="89.006342451999998"/>
    <n v="9.9733399999999985"/>
    <n v="0"/>
    <n v="5"/>
  </r>
  <r>
    <s v="DF20180827SW"/>
    <x v="72"/>
    <x v="14"/>
    <n v="3"/>
    <n v="1144"/>
    <n v="298.85772700000001"/>
    <n v="192.68392900000001"/>
    <n v="85.837235200000009"/>
    <n v="10.27703"/>
    <n v="0"/>
    <n v="10"/>
  </r>
  <r>
    <s v="DG20180906SW"/>
    <x v="73"/>
    <x v="34"/>
    <n v="1"/>
    <n v="2160"/>
    <n v="29.902010000000001"/>
    <n v="56.482616"/>
    <n v="481.45425889299992"/>
    <n v="10.719000000000003"/>
    <n v="58.000000000006935"/>
    <n v="25"/>
  </r>
  <r>
    <s v="DG20180906SW"/>
    <x v="73"/>
    <x v="34"/>
    <n v="2"/>
    <n v="2046"/>
    <n v="27.649456000000001"/>
    <n v="67.459900000000005"/>
    <n v="398.4044308"/>
    <n v="14.08478"/>
    <n v="37.999999999982492"/>
    <n v="130"/>
  </r>
  <r>
    <s v="DG20180906SW"/>
    <x v="73"/>
    <x v="34"/>
    <n v="3"/>
    <n v="1727"/>
    <n v="28.916799999999999"/>
    <n v="82.723479999999995"/>
    <n v="325.74224276799998"/>
    <n v="13.7788"/>
    <n v="31.999999999996476"/>
    <n v="200"/>
  </r>
  <r>
    <s v="DG20180906SW"/>
    <x v="73"/>
    <x v="35"/>
    <n v="1"/>
    <n v="1153"/>
    <n v="491.49426299999999"/>
    <n v="81.153037999999995"/>
    <n v="172.30016492799999"/>
    <n v="37.951220000000006"/>
    <n v="0"/>
    <n v="0"/>
  </r>
  <r>
    <s v="DG20180906SW"/>
    <x v="73"/>
    <x v="35"/>
    <n v="2"/>
    <n v="1281"/>
    <n v="407.22976699999998"/>
    <n v="79.169005999999996"/>
    <n v="166.78307681300001"/>
    <n v="37.951220000000006"/>
    <n v="5.2380952380830301"/>
    <n v="10"/>
  </r>
  <r>
    <s v="DG20180906SW"/>
    <x v="73"/>
    <x v="35"/>
    <n v="3"/>
    <n v="1120"/>
    <n v="428.47454299999998"/>
    <n v="116.24273700000001"/>
    <n v="169.29334862799999"/>
    <n v="39.787100000000009"/>
    <n v="3.1578947368347454"/>
    <n v="30"/>
  </r>
  <r>
    <s v="DG20180906SW"/>
    <x v="73"/>
    <x v="36"/>
    <n v="1"/>
    <n v="776.4"/>
    <n v="31.238827000000001"/>
    <n v="21.033346000000002"/>
    <n v="80.011593916999999"/>
    <n v="12.860860000000002"/>
    <n v="1.7647058823488282"/>
    <n v="25"/>
  </r>
  <r>
    <s v="DG20180906SW"/>
    <x v="73"/>
    <x v="36"/>
    <n v="2"/>
    <n v="805.4"/>
    <n v="33.335335000000001"/>
    <n v="36.015281999999999"/>
    <n v="85.837235200000009"/>
    <n v="12.248900000000001"/>
    <n v="4.2105263157796609"/>
    <n v="50"/>
  </r>
  <r>
    <s v="DG20180906SW"/>
    <x v="73"/>
    <x v="36"/>
    <n v="3"/>
    <n v="802.1"/>
    <n v="20.595604000000002"/>
    <n v="23.068075"/>
    <n v="70.435148237000007"/>
    <n v="12.554880000000002"/>
    <n v="3.1578947368347454"/>
    <n v="130"/>
  </r>
  <r>
    <s v="DF20180924SW"/>
    <x v="74"/>
    <x v="0"/>
    <n v="1"/>
    <n v="674.2"/>
    <n v="303.04937699999999"/>
    <n v="61.894050999999997"/>
    <n v="113.74776440300001"/>
    <n v="34.675319999999999"/>
    <n v="2.1052631578898304"/>
    <n v="0"/>
  </r>
  <r>
    <s v="DF20180924SW"/>
    <x v="74"/>
    <x v="0"/>
    <n v="2"/>
    <n v="743.6"/>
    <n v="315.93081699999999"/>
    <n v="63.903877000000001"/>
    <n v="130.65087687500002"/>
    <n v="42.160440000000001"/>
    <n v="4.6153846153738591"/>
    <n v="0"/>
  </r>
  <r>
    <s v="DF20180924SW"/>
    <x v="74"/>
    <x v="0"/>
    <n v="3"/>
    <n v="693.2"/>
    <n v="308.84835800000002"/>
    <n v="69.657844999999995"/>
    <n v="123.6349268"/>
    <n v="37.170360000000002"/>
    <n v="4.2105263157983588"/>
    <n v="0"/>
  </r>
  <r>
    <s v="DF20180924SW"/>
    <x v="74"/>
    <x v="2"/>
    <n v="1"/>
    <n v="796.8"/>
    <n v="191.94278"/>
    <n v="58.680954"/>
    <n v="55.798685123000006"/>
    <n v="2.2398000000000002"/>
    <n v="15.499999999999403"/>
    <n v="0"/>
  </r>
  <r>
    <s v="DF20180924SW"/>
    <x v="74"/>
    <x v="2"/>
    <n v="2"/>
    <n v="886.5"/>
    <n v="203.47796600000001"/>
    <n v="52.233561999999999"/>
    <n v="50.363110352000007"/>
    <n v="2.5516800000000002"/>
    <n v="9.9999999999953921"/>
    <n v="5"/>
  </r>
  <r>
    <s v="DF20180924SW"/>
    <x v="74"/>
    <x v="2"/>
    <n v="3"/>
    <n v="830.09999999999991"/>
    <n v="198.24139400000001"/>
    <n v="34.195568000000002"/>
    <n v="57.770112347000008"/>
    <n v="2.2398000000000002"/>
    <n v="13.00000000000523"/>
    <n v="5"/>
  </r>
  <r>
    <s v="DF20180924SW"/>
    <x v="74"/>
    <x v="3"/>
    <n v="1"/>
    <s v="NA"/>
    <s v="NA"/>
    <s v="NA"/>
    <s v="NA"/>
    <s v="NA"/>
    <s v="NA"/>
    <s v="NA"/>
  </r>
  <r>
    <s v="DF20180924SW"/>
    <x v="74"/>
    <x v="3"/>
    <n v="2"/>
    <s v="NA"/>
    <s v="NA"/>
    <s v="NA"/>
    <s v="NA"/>
    <s v="NA"/>
    <s v="NA"/>
    <s v="NA"/>
  </r>
  <r>
    <s v="DF20180924SW"/>
    <x v="74"/>
    <x v="3"/>
    <n v="3"/>
    <s v="NA"/>
    <s v="NA"/>
    <s v="NA"/>
    <s v="NA"/>
    <s v="NA"/>
    <s v="NA"/>
    <s v="NA"/>
  </r>
  <r>
    <s v="DF20180924SW"/>
    <x v="74"/>
    <x v="4"/>
    <n v="1"/>
    <n v="867.7"/>
    <n v="189.11499000000001"/>
    <n v="19.731003000000001"/>
    <n v="52.836398867000007"/>
    <n v="3.17544"/>
    <n v="0"/>
    <n v="0"/>
  </r>
  <r>
    <s v="DF20180924SW"/>
    <x v="74"/>
    <x v="4"/>
    <n v="2"/>
    <n v="770"/>
    <n v="186.218109"/>
    <n v="20.495087000000002"/>
    <n v="51.352940300000007"/>
    <n v="2.8635600000000001"/>
    <n v="9.9999999999944578"/>
    <n v="10"/>
  </r>
  <r>
    <s v="DF20180924SW"/>
    <x v="74"/>
    <x v="4"/>
    <n v="3"/>
    <n v="834"/>
    <n v="190.614868"/>
    <n v="60.894745"/>
    <n v="50.363110352000007"/>
    <n v="3.48732"/>
    <n v="5.9999999999860165"/>
    <n v="20"/>
  </r>
  <r>
    <s v="DF20180924SW"/>
    <x v="74"/>
    <x v="5"/>
    <n v="1"/>
    <n v="877.6"/>
    <n v="28.627357"/>
    <n v="70.106269999999995"/>
    <n v="69.541046987000001"/>
    <n v="3.48732"/>
    <n v="6.6666666666708672"/>
    <n v="0"/>
  </r>
  <r>
    <s v="DF20180924SW"/>
    <x v="74"/>
    <x v="5"/>
    <n v="2"/>
    <n v="951.6"/>
    <n v="30.83671"/>
    <n v="43.926837999999996"/>
    <n v="73.929677647999995"/>
    <n v="3.48732"/>
    <n v="14.857142857128533"/>
    <n v="0"/>
  </r>
  <r>
    <s v="DF20180924SW"/>
    <x v="74"/>
    <x v="5"/>
    <n v="3"/>
    <n v="934.9"/>
    <n v="38.326056999999999"/>
    <n v="43.990806999999997"/>
    <n v="75.389467283000002"/>
    <n v="3.48732"/>
    <n v="12.352941176483595"/>
    <n v="0"/>
  </r>
  <r>
    <s v="DF20180924SW"/>
    <x v="74"/>
    <x v="26"/>
    <n v="1"/>
    <n v="1788"/>
    <n v="881.03558299999997"/>
    <n v="16.998726000000001"/>
    <n v="62.195790032000005"/>
    <n v="47.774279999999997"/>
    <n v="0"/>
    <n v="0"/>
  </r>
  <r>
    <s v="DF20180924SW"/>
    <x v="74"/>
    <x v="26"/>
    <n v="2"/>
    <n v="1791"/>
    <n v="906.87274200000002"/>
    <n v="22.861955999999999"/>
    <n v="59.738795347000007"/>
    <n v="50.893079999999998"/>
    <n v="0"/>
    <n v="0"/>
  </r>
  <r>
    <s v="DF20180924SW"/>
    <x v="74"/>
    <x v="26"/>
    <n v="3"/>
    <n v="2369"/>
    <n v="901.34942599999999"/>
    <n v="20.603231000000001"/>
    <n v="62.195790032000005"/>
    <n v="51.828719999999997"/>
    <n v="0.99999999999766942"/>
    <n v="0"/>
  </r>
  <r>
    <s v="DF20180924SW"/>
    <x v="74"/>
    <x v="27"/>
    <n v="1"/>
    <n v="388.90000000000003"/>
    <n v="136.075806"/>
    <n v="45.627335000000002"/>
    <n v="16.807352483000003"/>
    <n v="6.2942399999999994"/>
    <n v="3.0000000000107718"/>
    <n v="0"/>
  </r>
  <r>
    <s v="DF20180924SW"/>
    <x v="74"/>
    <x v="27"/>
    <n v="2"/>
    <n v="416.5"/>
    <n v="136.62399300000001"/>
    <n v="42.507835"/>
    <n v="19.843732787"/>
    <n v="5.9823599999999999"/>
    <n v="8.4999999999979536"/>
    <n v="0"/>
  </r>
  <r>
    <s v="DF20180924SW"/>
    <x v="74"/>
    <x v="27"/>
    <n v="3"/>
    <n v="375.5"/>
    <n v="137.22146599999999"/>
    <n v="30.826612000000001"/>
    <n v="20.349195872000003"/>
    <n v="5.6704799999999995"/>
    <n v="11.500000000008725"/>
    <n v="5"/>
  </r>
  <r>
    <s v="DF20180924SW"/>
    <x v="74"/>
    <x v="28"/>
    <n v="1"/>
    <n v="1104"/>
    <n v="549.38073699999995"/>
    <n v="59.475960000000001"/>
    <n v="42.917517707000002"/>
    <n v="7.2298799999999996"/>
    <n v="2.8571428571531161"/>
    <n v="0"/>
  </r>
  <r>
    <s v="DF20180924SW"/>
    <x v="74"/>
    <x v="28"/>
    <n v="2"/>
    <n v="1032"/>
    <n v="588.53472899999997"/>
    <n v="64.561347999999995"/>
    <n v="38.930755675000007"/>
    <n v="8.4774000000000012"/>
    <n v="2.9999999999930083"/>
    <n v="25"/>
  </r>
  <r>
    <s v="DF20180924SW"/>
    <x v="74"/>
    <x v="28"/>
    <n v="3"/>
    <n v="1172"/>
    <n v="589.45452899999998"/>
    <n v="93.861320000000006"/>
    <n v="44.409723488000004"/>
    <n v="8.1655200000000008"/>
    <n v="4.4999999999895124"/>
    <n v="5"/>
  </r>
  <r>
    <s v="DF20180924SW"/>
    <x v="74"/>
    <x v="7"/>
    <n v="1"/>
    <n v="3279"/>
    <n v="997.95629899999994"/>
    <n v="25.22419"/>
    <n v="39.429701227999999"/>
    <n v="3.48732"/>
    <n v="0"/>
    <n v="0"/>
  </r>
  <r>
    <s v="DF20180924SW"/>
    <x v="74"/>
    <x v="7"/>
    <n v="2"/>
    <n v="2986"/>
    <n v="1010.311768"/>
    <n v="22.669065"/>
    <n v="37.932350027000012"/>
    <n v="3.7992000000000004"/>
    <n v="1.4999999999965041"/>
    <n v="50"/>
  </r>
  <r>
    <s v="DF20180924SW"/>
    <x v="74"/>
    <x v="7"/>
    <n v="3"/>
    <n v="3055"/>
    <n v="996.88397199999997"/>
    <n v="22.900846999999999"/>
    <n v="36.433455200000004"/>
    <n v="4.1110799999999994"/>
    <n v="0"/>
    <n v="20"/>
  </r>
  <r>
    <s v="DF20180924SW"/>
    <x v="74"/>
    <x v="17"/>
    <n v="1"/>
    <n v="1123"/>
    <n v="31.301373999999999"/>
    <n v="20.508327000000001"/>
    <n v="116.10871124800001"/>
    <n v="6.6061199999999998"/>
    <n v="8.9999999999967883"/>
    <n v="5"/>
  </r>
  <r>
    <s v="DF20180924SW"/>
    <x v="74"/>
    <x v="17"/>
    <n v="2"/>
    <n v="1157"/>
    <n v="32.609741"/>
    <n v="3.8347690000000001"/>
    <n v="143.18233857199999"/>
    <n v="5.6704799999999995"/>
    <n v="2.5000000000119371"/>
    <n v="15"/>
  </r>
  <r>
    <s v="DF20180924SW"/>
    <x v="74"/>
    <x v="17"/>
    <n v="3"/>
    <n v="1332"/>
    <n v="30.209852000000001"/>
    <n v="17.067627000000002"/>
    <n v="194.27215067499998"/>
    <n v="6.6061199999999998"/>
    <n v="8.9999999999967883"/>
    <n v="25"/>
  </r>
  <r>
    <s v="DF20180924SW"/>
    <x v="74"/>
    <x v="18"/>
    <n v="1"/>
    <n v="950.2"/>
    <n v="29.629926999999999"/>
    <n v="43.448749999999997"/>
    <n v="139.01907730699998"/>
    <n v="14.715"/>
    <n v="8.4999999999979536"/>
    <n v="10"/>
  </r>
  <r>
    <s v="DF20180924SW"/>
    <x v="74"/>
    <x v="18"/>
    <n v="2"/>
    <n v="987.7"/>
    <n v="29.094238000000001"/>
    <n v="33.057022000000003"/>
    <n v="130.184347468"/>
    <n v="15.338760000000001"/>
    <n v="8.9473684210504771"/>
    <n v="40"/>
  </r>
  <r>
    <s v="DF20180924SW"/>
    <x v="74"/>
    <x v="18"/>
    <n v="3"/>
    <n v="1014"/>
    <n v="20.595604000000002"/>
    <n v="38.660590999999997"/>
    <n v="158.78483772800001"/>
    <n v="16.586279999999999"/>
    <n v="8.8888888888879105"/>
    <n v="30"/>
  </r>
  <r>
    <s v="DF20180924SW"/>
    <x v="74"/>
    <x v="11"/>
    <n v="1"/>
    <n v="767.7"/>
    <n v="272.30319200000002"/>
    <n v="88.588570000000004"/>
    <n v="63.177387308000007"/>
    <n v="4.7348399999999993"/>
    <n v="0"/>
    <n v="30"/>
  </r>
  <r>
    <s v="DF20180924SW"/>
    <x v="74"/>
    <x v="11"/>
    <n v="2"/>
    <n v="762.5"/>
    <n v="288.870453"/>
    <n v="73.793792999999994"/>
    <n v="55.798685123000006"/>
    <n v="5.0467199999999997"/>
    <n v="0"/>
    <n v="65"/>
  </r>
  <r>
    <s v="DF20180924SW"/>
    <x v="74"/>
    <x v="11"/>
    <n v="3"/>
    <n v="728"/>
    <n v="284.99377399999997"/>
    <n v="103.102592"/>
    <n v="66.607575083"/>
    <n v="5.0467199999999997"/>
    <n v="0"/>
    <n v="60"/>
  </r>
  <r>
    <s v="DF20180924SW"/>
    <x v="74"/>
    <x v="12"/>
    <n v="1"/>
    <n v="838.09999999999991"/>
    <n v="161.51236"/>
    <n v="40.869816"/>
    <n v="53.824513675000006"/>
    <n v="4.4229599999999998"/>
    <n v="0"/>
    <n v="5"/>
  </r>
  <r>
    <s v="DF20180924SW"/>
    <x v="74"/>
    <x v="12"/>
    <n v="2"/>
    <n v="833.4"/>
    <n v="379.81228599999997"/>
    <n v="37.918644"/>
    <n v="56.291799200000007"/>
    <n v="4.4229599999999998"/>
    <n v="6.5000000000026148"/>
    <n v="5"/>
  </r>
  <r>
    <s v="DF20180924SW"/>
    <x v="74"/>
    <x v="12"/>
    <n v="3"/>
    <n v="856.3"/>
    <n v="331.41275000000002"/>
    <n v="60.367615000000001"/>
    <n v="53.824513675000006"/>
    <n v="4.7348399999999993"/>
    <n v="0.99999999999766942"/>
    <n v="5"/>
  </r>
  <r>
    <s v="DF20180924SW"/>
    <x v="74"/>
    <x v="13"/>
    <n v="1"/>
    <n v="1155"/>
    <n v="500.54339599999997"/>
    <n v="59.527915999999998"/>
    <n v="40.925508803"/>
    <n v="2.5516800000000002"/>
    <n v="0"/>
    <n v="0"/>
  </r>
  <r>
    <s v="DF20180924SW"/>
    <x v="74"/>
    <x v="13"/>
    <n v="2"/>
    <n v="943.9"/>
    <n v="505.90408300000001"/>
    <n v="31.550024000000001"/>
    <n v="41.921856283000004"/>
    <n v="2.5516800000000002"/>
    <n v="0.52631578947245761"/>
    <n v="0"/>
  </r>
  <r>
    <s v="DF20180924SW"/>
    <x v="74"/>
    <x v="13"/>
    <n v="3"/>
    <n v="932"/>
    <n v="543.81024200000002"/>
    <n v="62.612243999999997"/>
    <s v="NA"/>
    <n v="3.17544"/>
    <n v="0"/>
    <n v="0"/>
  </r>
  <r>
    <s v="DF20180924SW"/>
    <x v="74"/>
    <x v="14"/>
    <n v="1"/>
    <n v="1197"/>
    <n v="400.98431399999998"/>
    <n v="153.86325099999999"/>
    <n v="72.955626988000006"/>
    <n v="11.284320000000001"/>
    <n v="0"/>
    <n v="0"/>
  </r>
  <r>
    <s v="DF20180924SW"/>
    <x v="74"/>
    <x v="14"/>
    <n v="2"/>
    <n v="1263"/>
    <n v="431.67791699999998"/>
    <n v="166.04473899999999"/>
    <n v="80.244284323000016"/>
    <n v="12.21996"/>
    <n v="0"/>
    <n v="10"/>
  </r>
  <r>
    <s v="DF20180924SW"/>
    <x v="74"/>
    <x v="14"/>
    <n v="3"/>
    <n v="1245"/>
    <n v="486.60638399999999"/>
    <n v="172.03131099999999"/>
    <n v="71.980890271999996"/>
    <n v="11.284320000000001"/>
    <n v="0.49999999999883471"/>
    <n v="5"/>
  </r>
  <r>
    <s v="DF20181003SW"/>
    <x v="75"/>
    <x v="26"/>
    <n v="1"/>
    <n v="1412"/>
    <n v="966.70721400000002"/>
    <n v="20.264406000000001"/>
    <n v="31.531291990000003"/>
    <n v="23.523799999999998"/>
    <n v="0"/>
    <n v="20"/>
  </r>
  <r>
    <s v="DF20181003SW"/>
    <x v="75"/>
    <x v="26"/>
    <n v="2"/>
    <n v="1131"/>
    <n v="874.91296399999999"/>
    <n v="17.392150999999998"/>
    <n v="31.531291990000003"/>
    <n v="24.457999999999998"/>
    <n v="0"/>
    <n v="25"/>
  </r>
  <r>
    <s v="DF20181003SW"/>
    <x v="75"/>
    <x v="26"/>
    <n v="3"/>
    <n v="1269"/>
    <n v="979.24011199999995"/>
    <n v="19.494173"/>
    <n v="31.531291990000003"/>
    <n v="23.523799999999998"/>
    <n v="0"/>
    <n v="50"/>
  </r>
  <r>
    <s v="DF20181003SW"/>
    <x v="75"/>
    <x v="27"/>
    <n v="1"/>
    <n v="326.10000000000002"/>
    <n v="59.256312999999999"/>
    <n v="9.9304240000000004"/>
    <n v="10.395899109999998"/>
    <n v="3.9055999999999997"/>
    <n v="0"/>
    <n v="35"/>
  </r>
  <r>
    <s v="DF20181003SW"/>
    <x v="75"/>
    <x v="27"/>
    <n v="2"/>
    <n v="306.3"/>
    <n v="54.015994999999997"/>
    <n v="10.551551999999999"/>
    <n v="9.8989839999999987"/>
    <n v="3.5941999999999998"/>
    <n v="0"/>
    <n v="5"/>
  </r>
  <r>
    <s v="DF20181003SW"/>
    <x v="75"/>
    <x v="27"/>
    <n v="3"/>
    <n v="310"/>
    <n v="48.100360999999999"/>
    <n v="7.7376420000000001"/>
    <n v="13.383551589999998"/>
    <n v="3.5941999999999998"/>
    <n v="0"/>
    <n v="15"/>
  </r>
  <r>
    <s v="DF20181003SW"/>
    <x v="75"/>
    <x v="28"/>
    <n v="1"/>
    <n v="638.1"/>
    <n v="37.667149000000002"/>
    <n v="15.663040000000001"/>
    <n v="26.958706360000001"/>
    <n v="0"/>
    <n v="3.499999999991843"/>
    <n v="5"/>
  </r>
  <r>
    <s v="DF20181003SW"/>
    <x v="75"/>
    <x v="28"/>
    <n v="2"/>
    <n v="630.9"/>
    <n v="53.036839000000001"/>
    <n v="22.460003"/>
    <n v="28.988032440000001"/>
    <n v="0.48020000000000002"/>
    <n v="0"/>
    <n v="5"/>
  </r>
  <r>
    <s v="DF20181003SW"/>
    <x v="75"/>
    <x v="28"/>
    <n v="3"/>
    <n v="605.79999999999995"/>
    <n v="40.946658999999997"/>
    <n v="20.770130000000002"/>
    <n v="21.905930560000002"/>
    <n v="0.48020000000000002"/>
    <n v="6.5000000000026148"/>
    <n v="0"/>
  </r>
  <r>
    <s v="DG20181003SW"/>
    <x v="75"/>
    <x v="34"/>
    <n v="1"/>
    <n v="1114"/>
    <n v="65.681976000000006"/>
    <n v="171.79788199999999"/>
    <n v="136.43559980000001"/>
    <n v="23.835199999999997"/>
    <n v="2.6666666666841365"/>
    <n v="5"/>
  </r>
  <r>
    <s v="DG20181003SW"/>
    <x v="75"/>
    <x v="34"/>
    <n v="2"/>
    <n v="1178"/>
    <n v="56.171764000000003"/>
    <n v="146.60815400000001"/>
    <n v="148.39934495000003"/>
    <n v="23.212399999999995"/>
    <n v="11.874999999994529"/>
    <n v="20"/>
  </r>
  <r>
    <s v="DG20181003SW"/>
    <x v="75"/>
    <x v="34"/>
    <n v="3"/>
    <n v="1140"/>
    <n v="49.25264"/>
    <n v="131.45919799999999"/>
    <n v="138.70441580000002"/>
    <n v="23.212399999999995"/>
    <n v="17.222222222221561"/>
    <n v="0"/>
  </r>
  <r>
    <s v="DG20181003SW"/>
    <x v="75"/>
    <x v="35"/>
    <n v="1"/>
    <s v="NA"/>
    <s v="NA"/>
    <s v="NA"/>
    <s v="NA"/>
    <s v="NA"/>
    <s v="NA"/>
    <s v="NA"/>
  </r>
  <r>
    <s v="DG20181003SW"/>
    <x v="75"/>
    <x v="35"/>
    <n v="2"/>
    <s v="NA"/>
    <s v="NA"/>
    <s v="NA"/>
    <s v="NA"/>
    <s v="NA"/>
    <s v="NA"/>
    <s v="NA"/>
  </r>
  <r>
    <s v="DG20181003SW"/>
    <x v="75"/>
    <x v="35"/>
    <n v="3"/>
    <s v="NA"/>
    <s v="NA"/>
    <s v="NA"/>
    <s v="NA"/>
    <s v="NA"/>
    <s v="NA"/>
    <s v="NA"/>
  </r>
  <r>
    <s v="DG20181003SW"/>
    <x v="75"/>
    <x v="36"/>
    <n v="1"/>
    <n v="1024"/>
    <n v="371.56890900000002"/>
    <n v="82.654633000000004"/>
    <n v="64.202718199999993"/>
    <n v="4.8398000000000003"/>
    <n v="3.1578947368534438"/>
    <n v="0"/>
  </r>
  <r>
    <s v="DG20181003SW"/>
    <x v="75"/>
    <x v="36"/>
    <n v="2"/>
    <n v="996"/>
    <n v="438.79977400000001"/>
    <n v="91.768210999999994"/>
    <n v="74.284373749999986"/>
    <n v="4.2169999999999996"/>
    <n v="2.9999999999930083"/>
    <n v="0"/>
  </r>
  <r>
    <s v="DG20181003SW"/>
    <x v="75"/>
    <x v="36"/>
    <n v="3"/>
    <n v="1117"/>
    <n v="296.94400000000002"/>
    <n v="71.431128999999999"/>
    <n v="68.434694199999996"/>
    <n v="3.5941999999999998"/>
    <n v="7.0000000000014495"/>
    <n v="0"/>
  </r>
  <r>
    <s v="DF20181009SW"/>
    <x v="76"/>
    <x v="0"/>
    <n v="1"/>
    <n v="852.19999999999993"/>
    <n v="93.335319999999996"/>
    <n v="136.449341"/>
    <n v="104.07070000000002"/>
    <n v="15.140400000000001"/>
    <n v="1.5789473684173727"/>
    <n v="0"/>
  </r>
  <r>
    <s v="DF20181009SW"/>
    <x v="76"/>
    <x v="0"/>
    <n v="2"/>
    <n v="1036"/>
    <n v="94.101928999999998"/>
    <n v="144.44528199999999"/>
    <n v="105.17045484"/>
    <n v="16.095299999999998"/>
    <n v="0"/>
    <n v="0"/>
  </r>
  <r>
    <s v="DF20181009SW"/>
    <x v="76"/>
    <x v="0"/>
    <n v="3"/>
    <n v="838.8"/>
    <n v="99.673012"/>
    <n v="147.82234199999999"/>
    <n v="105.17045484"/>
    <n v="16.095299999999998"/>
    <n v="0"/>
    <n v="0"/>
  </r>
  <r>
    <s v="DF20181009SW"/>
    <x v="76"/>
    <x v="2"/>
    <n v="1"/>
    <n v="623.19999999999993"/>
    <n v="41.800995"/>
    <n v="30.949072000000001"/>
    <n v="41.77768519"/>
    <n v="1.1352000000000002"/>
    <n v="0"/>
    <n v="0"/>
  </r>
  <r>
    <s v="DF20181009SW"/>
    <x v="76"/>
    <x v="2"/>
    <n v="2"/>
    <n v="652.1"/>
    <n v="34.684376"/>
    <n v="36.24091"/>
    <n v="39.205083639999998"/>
    <n v="1.1352000000000002"/>
    <n v="0"/>
    <n v="0"/>
  </r>
  <r>
    <s v="DF20181009SW"/>
    <x v="76"/>
    <x v="2"/>
    <n v="3"/>
    <n v="661.59999999999991"/>
    <n v="29.772822999999999"/>
    <n v="40.853541999999997"/>
    <n v="43.32476716"/>
    <n v="1.4535"/>
    <n v="0"/>
    <n v="0"/>
  </r>
  <r>
    <s v="DF20181009SW"/>
    <x v="76"/>
    <x v="3"/>
    <n v="1"/>
    <s v="NA"/>
    <s v="NA"/>
    <s v="NA"/>
    <s v="NA"/>
    <s v="NA"/>
    <s v="NA"/>
    <s v="NA"/>
  </r>
  <r>
    <s v="DF20181009SW"/>
    <x v="76"/>
    <x v="3"/>
    <n v="2"/>
    <s v="NA"/>
    <s v="NA"/>
    <s v="NA"/>
    <s v="NA"/>
    <s v="NA"/>
    <s v="NA"/>
    <s v="NA"/>
  </r>
  <r>
    <s v="DF20181009SW"/>
    <x v="76"/>
    <x v="3"/>
    <n v="3"/>
    <s v="NA"/>
    <s v="NA"/>
    <s v="NA"/>
    <s v="NA"/>
    <s v="NA"/>
    <s v="NA"/>
    <s v="NA"/>
  </r>
  <r>
    <s v="DF20181009SW"/>
    <x v="76"/>
    <x v="4"/>
    <n v="1"/>
    <n v="689.69999999999993"/>
    <n v="2.102789"/>
    <n v="1.187759"/>
    <n v="44.357622239999998"/>
    <n v="1.7718000000000003"/>
    <n v="11.428571428578628"/>
    <n v="0"/>
  </r>
  <r>
    <s v="DF20181009SW"/>
    <x v="76"/>
    <x v="4"/>
    <n v="2"/>
    <n v="606.70000000000005"/>
    <n v="2.102789"/>
    <n v="0.712287"/>
    <n v="41.77768519"/>
    <n v="2.0901000000000001"/>
    <n v="10.000000000012221"/>
    <n v="5"/>
  </r>
  <r>
    <s v="DF20181009SW"/>
    <x v="76"/>
    <x v="4"/>
    <n v="3"/>
    <n v="509"/>
    <n v="13.14419"/>
    <n v="2.566252"/>
    <n v="46.426853439999995"/>
    <n v="1.7718000000000003"/>
    <n v="14.000000000002899"/>
    <n v="5"/>
  </r>
  <r>
    <s v="DF20181009SW"/>
    <x v="76"/>
    <x v="5"/>
    <n v="1"/>
    <n v="989.9"/>
    <n v="2.102789"/>
    <n v="1.558303"/>
    <n v="155.29774950999996"/>
    <n v="2.0901000000000001"/>
    <n v="28.235294117643946"/>
    <n v="0"/>
  </r>
  <r>
    <s v="DF20181009SW"/>
    <x v="76"/>
    <x v="5"/>
    <n v="2"/>
    <n v="953.2"/>
    <n v="13.109472"/>
    <n v="1.4458230000000001"/>
    <n v="158.18284335999999"/>
    <n v="1.7718000000000003"/>
    <n v="15.882352941181251"/>
    <n v="0"/>
  </r>
  <r>
    <s v="DF20181009SW"/>
    <x v="76"/>
    <x v="5"/>
    <n v="3"/>
    <n v="985.40000000000009"/>
    <n v="2.102789"/>
    <n v="1.202245"/>
    <n v="154.14576590999997"/>
    <n v="2.7267000000000001"/>
    <n v="17.777777777775821"/>
    <n v="0"/>
  </r>
  <r>
    <s v="DF20181009SW"/>
    <x v="76"/>
    <x v="7"/>
    <n v="1"/>
    <n v="4858"/>
    <n v="1507.3706050000001"/>
    <n v="20.202542999999999"/>
    <n v="68.967589750000002"/>
    <n v="44.424000000000007"/>
    <n v="7.6190476190467802"/>
    <n v="0"/>
  </r>
  <r>
    <s v="DF20181009SW"/>
    <x v="76"/>
    <x v="7"/>
    <n v="2"/>
    <n v="4597"/>
    <n v="1531.3833010000001"/>
    <n v="18.630215"/>
    <n v="63.677143749999999"/>
    <n v="48.243600000000001"/>
    <n v="4.285714285704298"/>
    <n v="0"/>
  </r>
  <r>
    <s v="DF20181009SW"/>
    <x v="76"/>
    <x v="7"/>
    <n v="3"/>
    <n v="4824"/>
    <n v="1551.4644780000001"/>
    <n v="16.022081"/>
    <n v="63.677143749999999"/>
    <n v="47.606999999999999"/>
    <n v="0"/>
    <n v="0"/>
  </r>
  <r>
    <s v="DF20181009SW"/>
    <x v="76"/>
    <x v="17"/>
    <n v="1"/>
    <n v="1587"/>
    <n v="2.102789"/>
    <n v="3.1458339999999998"/>
    <n v="254.37899056000001"/>
    <n v="1.7718000000000003"/>
    <n v="9.9999999999964313"/>
    <n v="0"/>
  </r>
  <r>
    <s v="DF20181009SW"/>
    <x v="76"/>
    <x v="17"/>
    <n v="2"/>
    <n v="1513"/>
    <n v="2.102789"/>
    <n v="2.61572"/>
    <n v="247.52504775"/>
    <n v="2.7267000000000001"/>
    <n v="0"/>
    <n v="0"/>
  </r>
  <r>
    <s v="DF20181009SW"/>
    <x v="76"/>
    <x v="17"/>
    <n v="3"/>
    <n v="1553"/>
    <n v="15.074844000000001"/>
    <n v="2.6408239999999998"/>
    <n v="243.18193323999998"/>
    <n v="2.7267000000000001"/>
    <n v="6.5000000000026148"/>
    <n v="0"/>
  </r>
  <r>
    <s v="DF20181009SW"/>
    <x v="76"/>
    <x v="18"/>
    <n v="1"/>
    <n v="1054"/>
    <n v="12.649405"/>
    <n v="41.100966999999997"/>
    <n v="148.40345311000002"/>
    <n v="12.594000000000001"/>
    <n v="8.9999999999967883"/>
    <n v="0"/>
  </r>
  <r>
    <s v="DF20181009SW"/>
    <x v="76"/>
    <x v="18"/>
    <n v="2"/>
    <n v="1122"/>
    <n v="2.102789"/>
    <n v="55.471096000000003"/>
    <n v="164.55587079"/>
    <n v="16.413599999999999"/>
    <n v="0"/>
    <n v="0"/>
  </r>
  <r>
    <s v="DF20181009SW"/>
    <x v="76"/>
    <x v="18"/>
    <n v="3"/>
    <n v="1111"/>
    <n v="2.102789"/>
    <n v="51.682971999999999"/>
    <n v="170.96440204000001"/>
    <n v="15.777000000000001"/>
    <n v="0"/>
    <n v="0"/>
  </r>
  <r>
    <s v="DF20181009SW"/>
    <x v="76"/>
    <x v="11"/>
    <n v="1"/>
    <n v="680.8"/>
    <n v="207.48985300000001"/>
    <n v="29.652768999999999"/>
    <n v="66.318698999999995"/>
    <n v="4.6364999999999998"/>
    <n v="2.7272727272663713"/>
    <n v="0"/>
  </r>
  <r>
    <s v="DF20181009SW"/>
    <x v="76"/>
    <x v="11"/>
    <n v="2"/>
    <n v="570.1"/>
    <n v="217.71615600000001"/>
    <n v="33.122002000000002"/>
    <n v="60.516960310000002"/>
    <n v="4.9548000000000005"/>
    <n v="9.4999999999956231"/>
    <n v="0"/>
  </r>
  <r>
    <s v="DF20181009SW"/>
    <x v="76"/>
    <x v="11"/>
    <n v="3"/>
    <n v="596.5"/>
    <n v="225.98599200000001"/>
    <n v="32.562077000000002"/>
    <n v="57.367339989999998"/>
    <n v="5.2731000000000003"/>
    <n v="0"/>
    <n v="0"/>
  </r>
  <r>
    <s v="DF20181009SW"/>
    <x v="76"/>
    <x v="12"/>
    <n v="1"/>
    <n v="699.7"/>
    <n v="63.634887999999997"/>
    <n v="63.494095000000002"/>
    <n v="50.579400000000007"/>
    <n v="3.9999000000000002"/>
    <n v="13.333333333341734"/>
    <n v="0"/>
  </r>
  <r>
    <s v="DF20181009SW"/>
    <x v="76"/>
    <x v="12"/>
    <n v="2"/>
    <n v="688.30000000000007"/>
    <n v="19.396567999999998"/>
    <n v="63.052956000000002"/>
    <n v="45.391650999999996"/>
    <n v="1.4535"/>
    <n v="8.4210526315780196"/>
    <n v="0"/>
  </r>
  <r>
    <s v="DF20181009SW"/>
    <x v="76"/>
    <x v="12"/>
    <n v="3"/>
    <n v="658.90000000000009"/>
    <n v="22.015221"/>
    <n v="61.983260999999999"/>
    <n v="48.500779359999996"/>
    <n v="1.1352000000000002"/>
    <n v="11.500000000008725"/>
    <n v="5"/>
  </r>
  <r>
    <s v="DF20181009SW"/>
    <x v="76"/>
    <x v="13"/>
    <n v="1"/>
    <n v="1056"/>
    <n v="600.20013400000005"/>
    <n v="40.428821999999997"/>
    <n v="52.66271536"/>
    <n v="6.2280000000000006"/>
    <n v="0"/>
    <n v="0"/>
  </r>
  <r>
    <s v="DF20181009SW"/>
    <x v="76"/>
    <x v="13"/>
    <n v="2"/>
    <n v="999.80000000000007"/>
    <n v="650.05926499999998"/>
    <n v="42.375874000000003"/>
    <n v="45.391650999999996"/>
    <n v="6.8646000000000003"/>
    <n v="0"/>
    <n v="0"/>
  </r>
  <r>
    <s v="DF20181009SW"/>
    <x v="76"/>
    <x v="13"/>
    <n v="3"/>
    <n v="1298"/>
    <n v="606.91113299999995"/>
    <n v="41.587569999999999"/>
    <n v="45.391650999999996"/>
    <n v="6.2280000000000006"/>
    <n v="1.9999999999953388"/>
    <n v="0"/>
  </r>
  <r>
    <s v="DF20181009SW"/>
    <x v="76"/>
    <x v="14"/>
    <n v="1"/>
    <n v="952.2"/>
    <n v="296.28140300000001"/>
    <n v="99.765770000000003"/>
    <n v="72.155941509999991"/>
    <n v="6.8646000000000003"/>
    <n v="0"/>
    <n v="0"/>
  </r>
  <r>
    <s v="DF20181009SW"/>
    <x v="76"/>
    <x v="14"/>
    <n v="2"/>
    <n v="1006.9999999999999"/>
    <n v="303.17639200000002"/>
    <n v="88.490700000000004"/>
    <n v="75.354856389999995"/>
    <n v="7.8195000000000006"/>
    <n v="9.4444444444421709"/>
    <n v="0"/>
  </r>
  <r>
    <s v="DF20181009SW"/>
    <x v="76"/>
    <x v="14"/>
    <n v="3"/>
    <n v="985.3"/>
    <n v="296.08856200000002"/>
    <n v="90.435860000000005"/>
    <n v="71.09198391000001"/>
    <n v="8.1378000000000004"/>
    <n v="0"/>
    <n v="5"/>
  </r>
  <r>
    <s v="DG20181101SW"/>
    <x v="77"/>
    <x v="34"/>
    <n v="1"/>
    <n v="787.90000000000009"/>
    <n v="187.55607599999999"/>
    <n v="78.527596000000003"/>
    <n v="105.8366295"/>
    <n v="13.486419999999999"/>
    <n v="13.157894736848837"/>
    <n v="0"/>
  </r>
  <r>
    <s v="DG20181101SW"/>
    <x v="77"/>
    <x v="34"/>
    <n v="2"/>
    <n v="899.5"/>
    <n v="185.53607199999999"/>
    <n v="83.403747999999993"/>
    <n v="116.488362"/>
    <n v="13.80016"/>
    <n v="17.000000000013671"/>
    <n v="0"/>
  </r>
  <r>
    <s v="DG20181101SW"/>
    <x v="77"/>
    <x v="34"/>
    <n v="3"/>
    <n v="903.3"/>
    <n v="180.345764"/>
    <n v="76.985427999999999"/>
    <n v="117.04728950000001"/>
    <n v="12.85894"/>
    <n v="13.500000000004064"/>
    <n v="0"/>
  </r>
  <r>
    <s v="DG20181101SW"/>
    <x v="77"/>
    <x v="35"/>
    <n v="1"/>
    <n v="709.7"/>
    <n v="306.83373999999998"/>
    <n v="80.158469999999994"/>
    <n v="60.893647999999992"/>
    <n v="23.839839999999999"/>
    <n v="0.52631578947245761"/>
    <n v="0"/>
  </r>
  <r>
    <s v="DG20181101SW"/>
    <x v="77"/>
    <x v="35"/>
    <n v="2"/>
    <n v="661.5"/>
    <n v="303.53518700000001"/>
    <n v="61.775706999999997"/>
    <n v="62.619609499999989"/>
    <n v="24.467320000000001"/>
    <n v="0"/>
    <n v="0"/>
  </r>
  <r>
    <s v="DG20181101SW"/>
    <x v="77"/>
    <x v="35"/>
    <n v="3"/>
    <n v="779.80000000000007"/>
    <n v="277.02725199999998"/>
    <n v="60.398555999999999"/>
    <n v="64.344049999999996"/>
    <n v="24.153580000000002"/>
    <n v="0"/>
    <n v="0"/>
  </r>
  <r>
    <s v="DG20181101SW"/>
    <x v="77"/>
    <x v="36"/>
    <n v="1"/>
    <n v="1060"/>
    <n v="300.39621"/>
    <n v="33.606709000000002"/>
    <n v="112.57113750000001"/>
    <n v="33.879520000000007"/>
    <n v="2.9999999999930083"/>
    <n v="0"/>
  </r>
  <r>
    <s v="DG20181101SW"/>
    <x v="77"/>
    <x v="36"/>
    <n v="2"/>
    <n v="1238"/>
    <n v="291.04538000000002"/>
    <n v="35.866836999999997"/>
    <n v="120.95505"/>
    <n v="34.820740000000008"/>
    <n v="3.5000000000096065"/>
    <n v="0"/>
  </r>
  <r>
    <s v="DG20181101SW"/>
    <x v="77"/>
    <x v="36"/>
    <n v="3"/>
    <n v="1162"/>
    <n v="299.26211499999999"/>
    <n v="31.482548000000001"/>
    <n v="126.5232"/>
    <n v="35.134480000000003"/>
    <n v="3.499999999991843"/>
    <n v="0"/>
  </r>
  <r>
    <s v="DF20181206SW"/>
    <x v="78"/>
    <x v="26"/>
    <n v="1"/>
    <n v="2045"/>
    <n v="693.85064699999998"/>
    <n v="27.143554999999999"/>
    <n v="49.687237500000009"/>
    <n v="86.16416000000001"/>
    <n v="0"/>
    <n v="0"/>
  </r>
  <r>
    <s v="DF20181206SW"/>
    <x v="78"/>
    <x v="26"/>
    <n v="2"/>
    <n v="2170"/>
    <n v="753.37890600000003"/>
    <n v="27.793198"/>
    <n v="54.312109499999998"/>
    <n v="87.707359999999994"/>
    <n v="0"/>
    <n v="0"/>
  </r>
  <r>
    <s v="DF20181206SW"/>
    <x v="78"/>
    <x v="26"/>
    <n v="3"/>
    <n v="2060"/>
    <n v="545.27484100000004"/>
    <n v="48.675797000000003"/>
    <n v="42.148751999999995"/>
    <n v="88.324639999999988"/>
    <n v="0"/>
    <n v="0"/>
  </r>
  <r>
    <s v="DF20181206SW"/>
    <x v="78"/>
    <x v="27"/>
    <n v="1"/>
    <n v="477.1"/>
    <n v="78.118279000000001"/>
    <n v="37.372120000000002"/>
    <n v="121.83003199999999"/>
    <n v="3.7572799999999997"/>
    <n v="3.6666666666699639"/>
    <n v="0"/>
  </r>
  <r>
    <s v="DF20181206SW"/>
    <x v="78"/>
    <x v="27"/>
    <n v="2"/>
    <n v="458.6"/>
    <n v="90.343284999999995"/>
    <n v="39.803821999999997"/>
    <n v="131.83445"/>
    <n v="3.1399999999999997"/>
    <n v="0"/>
    <n v="0"/>
  </r>
  <r>
    <s v="DF20181206SW"/>
    <x v="78"/>
    <x v="27"/>
    <n v="3"/>
    <n v="434.2"/>
    <n v="69.014610000000005"/>
    <n v="12.050039"/>
    <n v="98.273450000000011"/>
    <n v="3.1399999999999997"/>
    <n v="6.3999999999992951"/>
    <n v="0"/>
  </r>
  <r>
    <s v="DF20181206SW"/>
    <x v="78"/>
    <x v="28"/>
    <n v="1"/>
    <n v="1189"/>
    <n v="215.42306500000001"/>
    <n v="124.14788799999999"/>
    <n v="19.361929499999999"/>
    <n v="4.0659200000000002"/>
    <n v="6.5624999999958078"/>
    <n v="0"/>
  </r>
  <r>
    <s v="DF20181206SW"/>
    <x v="78"/>
    <x v="28"/>
    <n v="2"/>
    <n v="1212"/>
    <n v="100.65785200000001"/>
    <n v="92.459564"/>
    <n v="18.774271999999996"/>
    <n v="4.6832000000000003"/>
    <n v="0.85714285714085958"/>
    <n v="0"/>
  </r>
  <r>
    <s v="DF20181206SW"/>
    <x v="78"/>
    <x v="28"/>
    <n v="3"/>
    <n v="1290"/>
    <n v="172.97637900000001"/>
    <n v="115.057953"/>
    <n v="18.774271999999996"/>
    <n v="4.9918399999999998"/>
    <n v="4.8484848484843139"/>
    <n v="0"/>
  </r>
  <r>
    <s v="DG20181206SW"/>
    <x v="78"/>
    <x v="34"/>
    <n v="1"/>
    <n v="978.8"/>
    <n v="140.73043799999999"/>
    <n v="132.97177099999999"/>
    <n v="89.221097999999998"/>
    <n v="15.176959999999999"/>
    <n v="3.8888888888798259"/>
    <n v="0"/>
  </r>
  <r>
    <s v="DG20181206SW"/>
    <x v="78"/>
    <x v="34"/>
    <n v="2"/>
    <n v="1082"/>
    <n v="75.645392999999999"/>
    <n v="91.299408"/>
    <n v="101.65692799999998"/>
    <n v="15.4856"/>
    <n v="8.9999999999967883"/>
    <n v="0"/>
  </r>
  <r>
    <s v="DG20181206SW"/>
    <x v="78"/>
    <x v="34"/>
    <n v="3"/>
    <n v="1362"/>
    <n v="126.438889"/>
    <n v="107.010307"/>
    <n v="101.65692799999998"/>
    <n v="14.868319999999999"/>
    <n v="11.666666666659214"/>
    <n v="5"/>
  </r>
  <r>
    <s v="DG20181206SW"/>
    <x v="78"/>
    <x v="35"/>
    <n v="1"/>
    <n v="893.2"/>
    <n v="199.18957499999999"/>
    <n v="62.803249000000001"/>
    <n v="70.986601999999991"/>
    <n v="17.954719999999998"/>
    <n v="2.6666666666604519"/>
    <n v="0"/>
  </r>
  <r>
    <s v="DG20181206SW"/>
    <x v="78"/>
    <x v="35"/>
    <n v="2"/>
    <n v="916"/>
    <n v="191.498062"/>
    <n v="59.662128000000003"/>
    <n v="60.653647999999997"/>
    <n v="18.263359999999999"/>
    <n v="0"/>
    <n v="0"/>
  </r>
  <r>
    <s v="DG20181206SW"/>
    <x v="78"/>
    <x v="35"/>
    <n v="3"/>
    <n v="930.6"/>
    <n v="199.270599"/>
    <n v="65.207008000000002"/>
    <n v="68.12182949999999"/>
    <n v="18.88064"/>
    <n v="0.55555555555426084"/>
    <n v="0"/>
  </r>
  <r>
    <s v="DG20181206SW"/>
    <x v="78"/>
    <x v="36"/>
    <n v="1"/>
    <n v="957.7"/>
    <n v="153.156937"/>
    <n v="37.959133000000001"/>
    <n v="94.883887999999999"/>
    <n v="20.732479999999999"/>
    <n v="9.9999999999953921"/>
    <n v="5"/>
  </r>
  <r>
    <s v="DG20181206SW"/>
    <x v="78"/>
    <x v="36"/>
    <n v="2"/>
    <n v="1016.9999999999999"/>
    <n v="161.39112900000001"/>
    <n v="35.424675000000001"/>
    <n v="94.318369499999989"/>
    <n v="19.497919999999997"/>
    <n v="4.9999999999883471"/>
    <n v="0"/>
  </r>
  <r>
    <s v="DG20181206SW"/>
    <x v="78"/>
    <x v="36"/>
    <n v="3"/>
    <n v="899.5"/>
    <n v="115.996994"/>
    <n v="57.075073000000003"/>
    <n v="89.788137499999991"/>
    <n v="20.115199999999998"/>
    <n v="7.7272727272708668"/>
    <n v="0"/>
  </r>
  <r>
    <s v="DF20181213SW"/>
    <x v="79"/>
    <x v="0"/>
    <n v="1"/>
    <n v="1648"/>
    <n v="528.29321300000004"/>
    <n v="53.575428000000002"/>
    <n v="65.82696949999999"/>
    <n v="7.0460000000000003"/>
    <n v="4.1176470588348311"/>
    <n v="0"/>
  </r>
  <r>
    <s v="DF20181213SW"/>
    <x v="79"/>
    <x v="0"/>
    <n v="2"/>
    <n v="2135"/>
    <n v="514.88732900000002"/>
    <n v="47.520553999999997"/>
    <n v="71.559049499999986"/>
    <n v="7.0460000000000003"/>
    <n v="0"/>
    <n v="0"/>
  </r>
  <r>
    <s v="DF20181213SW"/>
    <x v="79"/>
    <x v="0"/>
    <n v="3"/>
    <n v="1764"/>
    <n v="513.15612799999997"/>
    <n v="54.405856999999997"/>
    <n v="60.077989499999994"/>
    <n v="6.7356799999999994"/>
    <n v="5.0000000000061107"/>
    <n v="0"/>
  </r>
  <r>
    <s v="DF20181213SW"/>
    <x v="79"/>
    <x v="2"/>
    <n v="1"/>
    <n v="1148"/>
    <n v="270.063965"/>
    <n v="57.604500000000002"/>
    <n v="61.804458000000004"/>
    <n v="3.9428000000000001"/>
    <n v="3.8095238095318491"/>
    <n v="0"/>
  </r>
  <r>
    <s v="DF20181213SW"/>
    <x v="79"/>
    <x v="2"/>
    <n v="2"/>
    <n v="1225"/>
    <n v="290.39074699999998"/>
    <n v="33.160907999999999"/>
    <n v="62.379609499999994"/>
    <n v="4.25312"/>
    <n v="0"/>
    <n v="0"/>
  </r>
  <r>
    <s v="DF20181213SW"/>
    <x v="79"/>
    <x v="2"/>
    <n v="3"/>
    <n v="1101"/>
    <n v="286.91488600000002"/>
    <n v="37.933205000000001"/>
    <n v="58.35"/>
    <n v="3.9428000000000001"/>
    <n v="3.3333333333403679"/>
    <n v="0"/>
  </r>
  <r>
    <s v="DF20181213SW"/>
    <x v="79"/>
    <x v="3"/>
    <n v="1"/>
    <s v="NA"/>
    <s v="NA"/>
    <s v="NA"/>
    <s v="NA"/>
    <s v="NA"/>
    <s v="NA"/>
    <s v="NA"/>
  </r>
  <r>
    <s v="DF20181213SW"/>
    <x v="79"/>
    <x v="3"/>
    <n v="2"/>
    <s v="NA"/>
    <s v="NA"/>
    <s v="NA"/>
    <s v="NA"/>
    <s v="NA"/>
    <s v="NA"/>
    <s v="NA"/>
  </r>
  <r>
    <s v="DF20181213SW"/>
    <x v="79"/>
    <x v="3"/>
    <n v="3"/>
    <s v="NA"/>
    <s v="NA"/>
    <s v="NA"/>
    <s v="NA"/>
    <s v="NA"/>
    <s v="NA"/>
    <s v="NA"/>
  </r>
  <r>
    <s v="DF20181213SW"/>
    <x v="79"/>
    <x v="4"/>
    <n v="1"/>
    <n v="1115"/>
    <n v="199.35105899999999"/>
    <n v="48.142338000000002"/>
    <n v="61.804458000000004"/>
    <n v="4.25312"/>
    <n v="1.9047619047574655"/>
    <n v="0"/>
  </r>
  <r>
    <s v="DF20181213SW"/>
    <x v="79"/>
    <x v="4"/>
    <n v="2"/>
    <n v="1410"/>
    <n v="222.13958700000001"/>
    <n v="49.994163999999998"/>
    <n v="64.678525499999992"/>
    <n v="4.5634399999999999"/>
    <n v="0"/>
    <n v="0"/>
  </r>
  <r>
    <s v="DF20181213SW"/>
    <x v="79"/>
    <x v="4"/>
    <n v="3"/>
    <n v="1087"/>
    <n v="167.08609000000001"/>
    <n v="48.407100999999997"/>
    <n v="60.653647999999997"/>
    <n v="3.9428000000000001"/>
    <n v="5.2631578947245758"/>
    <n v="0"/>
  </r>
  <r>
    <s v="DF20181213SW"/>
    <x v="79"/>
    <x v="5"/>
    <n v="1"/>
    <n v="716.8"/>
    <n v="69.751045000000005"/>
    <n v="41.072448999999999"/>
    <n v="49.108368000000006"/>
    <n v="3.0118399999999999"/>
    <n v="0"/>
    <n v="0"/>
  </r>
  <r>
    <s v="DF20181213SW"/>
    <x v="79"/>
    <x v="5"/>
    <n v="2"/>
    <n v="702.2"/>
    <n v="108.924454"/>
    <n v="47.443263999999999"/>
    <n v="57.197162000000006"/>
    <n v="2.7015199999999999"/>
    <n v="0"/>
    <n v="0"/>
  </r>
  <r>
    <s v="DF20181213SW"/>
    <x v="79"/>
    <x v="5"/>
    <n v="3"/>
    <n v="705.7"/>
    <n v="137.723724"/>
    <n v="64.136786999999998"/>
    <n v="48.529329500000003"/>
    <n v="3.9428000000000001"/>
    <n v="3.7500000000134648"/>
    <n v="0"/>
  </r>
  <r>
    <s v="DF20181213SW"/>
    <x v="79"/>
    <x v="7"/>
    <n v="1"/>
    <n v="3396"/>
    <n v="1265.850952"/>
    <n v="18.833002"/>
    <n v="57.773665500000007"/>
    <n v="25.665200000000002"/>
    <n v="1.2499999999970868"/>
    <n v="0"/>
  </r>
  <r>
    <s v="DF20181213SW"/>
    <x v="79"/>
    <x v="7"/>
    <n v="2"/>
    <n v="3384"/>
    <n v="1264.613525"/>
    <n v="19.577753000000001"/>
    <n v="58.35"/>
    <n v="28.147759999999998"/>
    <n v="0"/>
    <n v="0"/>
  </r>
  <r>
    <s v="DF20181213SW"/>
    <x v="79"/>
    <x v="7"/>
    <n v="3"/>
    <n v="3324"/>
    <n v="1294.069092"/>
    <n v="43.297770999999997"/>
    <n v="58.35"/>
    <n v="29.078720000000001"/>
    <n v="0.45454545454439521"/>
    <n v="0"/>
  </r>
  <r>
    <s v="DF20181213SW"/>
    <x v="79"/>
    <x v="17"/>
    <n v="1"/>
    <s v="NA"/>
    <s v="NA"/>
    <s v="NA"/>
    <s v="NA"/>
    <s v="NA"/>
    <s v="NA"/>
    <s v="NA"/>
  </r>
  <r>
    <s v="DF20181213SW"/>
    <x v="79"/>
    <x v="17"/>
    <n v="2"/>
    <s v="NA"/>
    <s v="NA"/>
    <s v="NA"/>
    <s v="NA"/>
    <s v="NA"/>
    <s v="NA"/>
    <s v="NA"/>
  </r>
  <r>
    <s v="DF20181213SW"/>
    <x v="79"/>
    <x v="17"/>
    <n v="3"/>
    <s v="NA"/>
    <s v="NA"/>
    <s v="NA"/>
    <s v="NA"/>
    <s v="NA"/>
    <s v="NA"/>
    <s v="NA"/>
  </r>
  <r>
    <s v="DF20181213SW"/>
    <x v="79"/>
    <x v="18"/>
    <n v="1"/>
    <s v="NA"/>
    <s v="NA"/>
    <s v="NA"/>
    <s v="NA"/>
    <s v="NA"/>
    <s v="NA"/>
    <s v="NA"/>
  </r>
  <r>
    <s v="DF20181213SW"/>
    <x v="79"/>
    <x v="18"/>
    <n v="2"/>
    <s v="NA"/>
    <s v="NA"/>
    <s v="NA"/>
    <s v="NA"/>
    <s v="NA"/>
    <s v="NA"/>
    <s v="NA"/>
  </r>
  <r>
    <s v="DF20181213SW"/>
    <x v="79"/>
    <x v="18"/>
    <n v="3"/>
    <s v="NA"/>
    <s v="NA"/>
    <s v="NA"/>
    <s v="NA"/>
    <s v="NA"/>
    <s v="NA"/>
    <s v="NA"/>
  </r>
  <r>
    <s v="DF20181213SW"/>
    <x v="79"/>
    <x v="11"/>
    <n v="1"/>
    <n v="1039"/>
    <n v="277.69946299999998"/>
    <n v="67.069648999999998"/>
    <n v="65.82696949999999"/>
    <n v="3.3221599999999998"/>
    <n v="7.6190476190636982"/>
    <n v="0"/>
  </r>
  <r>
    <s v="DF20181213SW"/>
    <x v="79"/>
    <x v="11"/>
    <n v="2"/>
    <n v="1354"/>
    <n v="261.76861600000001"/>
    <n v="70.132202000000007"/>
    <n v="77.27422949999999"/>
    <n v="3.0118399999999999"/>
    <n v="0"/>
    <n v="0"/>
  </r>
  <r>
    <s v="DF20181213SW"/>
    <x v="79"/>
    <x v="11"/>
    <n v="3"/>
    <n v="960.2"/>
    <n v="258.30487099999999"/>
    <n v="66.487281999999993"/>
    <n v="69.268245499999978"/>
    <n v="3.0118399999999999"/>
    <n v="5.000000000004496"/>
    <n v="0"/>
  </r>
  <r>
    <s v="DF20181213SW"/>
    <x v="79"/>
    <x v="12"/>
    <n v="1"/>
    <n v="1064"/>
    <n v="279.46975700000002"/>
    <n v="52.616562000000002"/>
    <n v="66.400937999999996"/>
    <n v="3.6324799999999997"/>
    <n v="5.4545454545488914"/>
    <n v="0"/>
  </r>
  <r>
    <s v="DF20181213SW"/>
    <x v="79"/>
    <x v="12"/>
    <n v="2"/>
    <n v="1312"/>
    <n v="287.63961799999998"/>
    <n v="59.474353999999998"/>
    <n v="65.82696949999999"/>
    <n v="3.3221599999999998"/>
    <n v="0"/>
    <n v="0"/>
  </r>
  <r>
    <s v="DF20181213SW"/>
    <x v="79"/>
    <x v="12"/>
    <n v="3"/>
    <n v="1141"/>
    <n v="294.21929899999998"/>
    <n v="31.679431999999998"/>
    <n v="62.954591999999998"/>
    <n v="3.6324799999999997"/>
    <n v="4.3478260869463883"/>
    <n v="0"/>
  </r>
  <r>
    <s v="DF20181213SW"/>
    <x v="79"/>
    <x v="13"/>
    <n v="1"/>
    <n v="1089"/>
    <n v="297.863068"/>
    <n v="60.490841000000003"/>
    <n v="68.695121999999984"/>
    <n v="3.3221599999999998"/>
    <n v="6.0000000000037801"/>
    <n v="0"/>
  </r>
  <r>
    <s v="DF20181213SW"/>
    <x v="79"/>
    <x v="13"/>
    <n v="2"/>
    <n v="1050"/>
    <n v="348.83737200000002"/>
    <n v="62.911906999999999"/>
    <n v="66.400937999999996"/>
    <n v="3.3221599999999998"/>
    <n v="0"/>
    <n v="0"/>
  </r>
  <r>
    <s v="DF20181213SW"/>
    <x v="79"/>
    <x v="13"/>
    <n v="3"/>
    <n v="995.5"/>
    <n v="264.067902"/>
    <n v="60.004902000000001"/>
    <n v="65.252831999999998"/>
    <n v="3.0118399999999999"/>
    <n v="6.1904761904786811"/>
    <n v="0"/>
  </r>
  <r>
    <s v="DF20181213SW"/>
    <x v="79"/>
    <x v="14"/>
    <n v="1"/>
    <n v="965"/>
    <n v="328.18890399999998"/>
    <n v="90.309005999999997"/>
    <n v="65.82696949999999"/>
    <n v="3.3221599999999998"/>
    <n v="2.380952380946832"/>
    <n v="0"/>
  </r>
  <r>
    <s v="DF20181213SW"/>
    <x v="79"/>
    <x v="14"/>
    <n v="2"/>
    <n v="957.5"/>
    <n v="329.88214099999999"/>
    <n v="76.409897000000001"/>
    <n v="65.252831999999998"/>
    <n v="3.6324799999999997"/>
    <n v="0"/>
    <n v="0"/>
  </r>
  <r>
    <s v="DF20181213SW"/>
    <x v="79"/>
    <x v="14"/>
    <n v="3"/>
    <n v="1042"/>
    <n v="242.77690100000001"/>
    <n v="64.356933999999995"/>
    <n v="70.986601999999991"/>
    <n v="3.6324799999999997"/>
    <n v="9.9999999999936122"/>
    <n v="0"/>
  </r>
  <r>
    <s v="DF20190109SW"/>
    <x v="80"/>
    <x v="0"/>
    <n v="1"/>
    <n v="955.9"/>
    <n v="395.03509500000001"/>
    <n v="77.114563000000004"/>
    <n v="40.726011089999993"/>
    <n v="1.1954500000000001"/>
    <n v="0"/>
    <n v="45"/>
  </r>
  <r>
    <s v="DF20190109SW"/>
    <x v="80"/>
    <x v="0"/>
    <n v="2"/>
    <n v="959.6"/>
    <n v="412.21362299999998"/>
    <n v="83.571472"/>
    <n v="32.726075039999998"/>
    <n v="1.1954500000000001"/>
    <n v="3.0000000000107718"/>
    <n v="60"/>
  </r>
  <r>
    <s v="DF20190109SW"/>
    <x v="80"/>
    <x v="0"/>
    <n v="3"/>
    <n v="852"/>
    <n v="434.24859600000002"/>
    <n v="87.557006999999999"/>
    <n v="31.15273629"/>
    <n v="1.5065"/>
    <n v="1.0526315789449152"/>
    <n v="60"/>
  </r>
  <r>
    <s v="DF20190109SW"/>
    <x v="80"/>
    <x v="2"/>
    <n v="1"/>
    <n v="656.2"/>
    <n v="200.23466500000001"/>
    <n v="63.667575999999997"/>
    <n v="45.632566559999994"/>
    <n v="0.88439999999999996"/>
    <n v="0"/>
    <n v="25"/>
  </r>
  <r>
    <s v="DF20190109SW"/>
    <x v="80"/>
    <x v="2"/>
    <n v="2"/>
    <n v="650.90000000000009"/>
    <n v="212.82753"/>
    <n v="72.684737999999996"/>
    <n v="38.034691239999994"/>
    <n v="0.88439999999999996"/>
    <n v="3.3333333333453021"/>
    <n v="20"/>
  </r>
  <r>
    <s v="DF20190109SW"/>
    <x v="80"/>
    <x v="2"/>
    <n v="3"/>
    <n v="645.1"/>
    <n v="204.397964"/>
    <n v="70.247330000000005"/>
    <n v="39.646522210000001"/>
    <n v="0.88439999999999996"/>
    <n v="0"/>
    <n v="15"/>
  </r>
  <r>
    <s v="DF20190109SW"/>
    <x v="80"/>
    <x v="3"/>
    <n v="1"/>
    <s v="NA"/>
    <s v="NA"/>
    <s v="NA"/>
    <s v="NA"/>
    <s v="NA"/>
    <s v="NA"/>
    <s v="NA"/>
  </r>
  <r>
    <s v="DF20190109SW"/>
    <x v="80"/>
    <x v="3"/>
    <n v="2"/>
    <s v="NA"/>
    <s v="NA"/>
    <s v="NA"/>
    <s v="NA"/>
    <s v="NA"/>
    <s v="NA"/>
    <s v="NA"/>
  </r>
  <r>
    <s v="DF20190109SW"/>
    <x v="80"/>
    <x v="3"/>
    <n v="3"/>
    <s v="NA"/>
    <s v="NA"/>
    <s v="NA"/>
    <s v="NA"/>
    <s v="NA"/>
    <s v="NA"/>
    <s v="NA"/>
  </r>
  <r>
    <s v="DF20190109SW"/>
    <x v="80"/>
    <x v="4"/>
    <n v="1"/>
    <n v="618.29999999999995"/>
    <n v="199.88736"/>
    <n v="51.008915000000002"/>
    <n v="38.570981249999996"/>
    <n v="1.1954500000000001"/>
    <n v="0"/>
    <n v="90"/>
  </r>
  <r>
    <s v="DF20190109SW"/>
    <x v="80"/>
    <x v="4"/>
    <n v="2"/>
    <n v="611.40000000000009"/>
    <n v="209.13209499999999"/>
    <n v="56.250228999999997"/>
    <n v="35.368045889999998"/>
    <n v="1.5065"/>
    <n v="7.0000000000014495"/>
    <n v="105"/>
  </r>
  <r>
    <s v="DF20190109SW"/>
    <x v="80"/>
    <x v="4"/>
    <n v="3"/>
    <n v="601"/>
    <n v="202.371399"/>
    <n v="55.766502000000003"/>
    <n v="36.965072159999998"/>
    <n v="1.1954500000000001"/>
    <n v="0"/>
    <n v="90"/>
  </r>
  <r>
    <s v="DF20190109SW"/>
    <x v="80"/>
    <x v="5"/>
    <n v="1"/>
    <n v="484.9"/>
    <n v="59.570636999999998"/>
    <n v="55.075789999999998"/>
    <n v="56.25338700999999"/>
    <n v="0.88439999999999996"/>
    <n v="0.58823529411627606"/>
    <n v="40"/>
  </r>
  <r>
    <s v="DF20190109SW"/>
    <x v="80"/>
    <x v="5"/>
    <n v="2"/>
    <n v="524.59999999999991"/>
    <n v="80.327704999999995"/>
    <n v="48.798682999999997"/>
    <n v="54.552727839999989"/>
    <n v="1.1954500000000001"/>
    <n v="5.0000000000080842"/>
    <n v="60"/>
  </r>
  <r>
    <s v="DF20190109SW"/>
    <x v="80"/>
    <x v="5"/>
    <n v="3"/>
    <n v="474.7"/>
    <n v="72.440498000000005"/>
    <n v="52.436630000000001"/>
    <n v="51.738035490000001"/>
    <n v="1.8175500000000002"/>
    <n v="3.499999999991843"/>
    <n v="30"/>
  </r>
  <r>
    <s v="DF20190109SW"/>
    <x v="80"/>
    <x v="26"/>
    <n v="1"/>
    <n v="1904"/>
    <n v="993.46093800000006"/>
    <n v="44.103836000000001"/>
    <n v="103.58839524999999"/>
    <n v="64.649649999999994"/>
    <n v="1.9999999999953388"/>
    <n v="85"/>
  </r>
  <r>
    <s v="DF20190109SW"/>
    <x v="80"/>
    <x v="26"/>
    <n v="2"/>
    <n v="1932"/>
    <n v="984.78222700000003"/>
    <n v="53.728808999999998"/>
    <n v="90.878765250000001"/>
    <n v="68.382249999999999"/>
    <n v="0"/>
    <n v="90"/>
  </r>
  <r>
    <s v="DF20190109SW"/>
    <x v="80"/>
    <x v="26"/>
    <n v="3"/>
    <n v="1972"/>
    <n v="988.64599599999997"/>
    <n v="43.790314000000002"/>
    <n v="84.671997250000004"/>
    <n v="69.626449999999991"/>
    <n v="0"/>
    <n v="75"/>
  </r>
  <r>
    <s v="DF20190109SW"/>
    <x v="80"/>
    <x v="27"/>
    <n v="1"/>
    <n v="526.20000000000005"/>
    <n v="355.41107199999999"/>
    <n v="26.282402000000001"/>
    <n v="72.554555249999993"/>
    <n v="13.01535"/>
    <n v="6.0000000000037801"/>
    <n v="30"/>
  </r>
  <r>
    <s v="DF20190109SW"/>
    <x v="80"/>
    <x v="27"/>
    <n v="2"/>
    <n v="575.79999999999995"/>
    <n v="342.74215700000002"/>
    <n v="26.410772000000001"/>
    <n v="116.02821983999999"/>
    <n v="10.215900000000001"/>
    <n v="32.49999999999531"/>
    <n v="30"/>
  </r>
  <r>
    <s v="DF20190109SW"/>
    <x v="80"/>
    <x v="27"/>
    <n v="3"/>
    <n v="571.5"/>
    <n v="330.65707400000002"/>
    <n v="23.952154"/>
    <n v="73.748533809999998"/>
    <n v="9.5937999999999999"/>
    <n v="15.999999999998238"/>
    <n v="30"/>
  </r>
  <r>
    <s v="DF20190109SW"/>
    <x v="80"/>
    <x v="28"/>
    <n v="1"/>
    <n v="1164"/>
    <n v="181.74177599999999"/>
    <n v="28.404892"/>
    <n v="57.39209469"/>
    <n v="3.6838499999999996"/>
    <n v="0"/>
    <n v="30"/>
  </r>
  <r>
    <s v="DF20190109SW"/>
    <x v="80"/>
    <x v="28"/>
    <n v="2"/>
    <n v="1186"/>
    <n v="187.483566"/>
    <n v="29.188942000000001"/>
    <n v="49.504047249999999"/>
    <n v="3.06175"/>
    <n v="4.0000000000084412"/>
    <n v="20"/>
  </r>
  <r>
    <s v="DF20190109SW"/>
    <x v="80"/>
    <x v="28"/>
    <n v="3"/>
    <n v="1116"/>
    <n v="189.697586"/>
    <n v="44.541718000000003"/>
    <n v="52.860951489999998"/>
    <n v="5.8612000000000002"/>
    <n v="0"/>
    <n v="15"/>
  </r>
  <r>
    <s v="DF20190109SW"/>
    <x v="80"/>
    <x v="7"/>
    <n v="1"/>
    <n v="5823"/>
    <n v="1139.396851"/>
    <n v="120.963257"/>
    <n v="20.890816690000001"/>
    <n v="13.948500000000001"/>
    <n v="23.499999999998522"/>
    <n v="35"/>
  </r>
  <r>
    <s v="DF20190109SW"/>
    <x v="80"/>
    <x v="7"/>
    <n v="2"/>
    <n v="6106"/>
    <n v="1093.7220460000001"/>
    <n v="124.05847199999999"/>
    <n v="20.890816690000001"/>
    <n v="14.88165"/>
    <n v="2.4999999999941735"/>
    <n v="40"/>
  </r>
  <r>
    <s v="DF20190109SW"/>
    <x v="80"/>
    <x v="7"/>
    <n v="3"/>
    <n v="5707"/>
    <n v="1131.80835"/>
    <n v="125.668854"/>
    <n v="23.41928484"/>
    <n v="15.50375"/>
    <n v="0"/>
    <n v="40"/>
  </r>
  <r>
    <s v="DF20190109SW"/>
    <x v="80"/>
    <x v="17"/>
    <n v="1"/>
    <n v="365.59999999999997"/>
    <n v="0"/>
    <n v="20.509312000000001"/>
    <n v="43.988165250000002"/>
    <n v="1.1954500000000001"/>
    <n v="2.7777777777910413"/>
    <n v="85"/>
  </r>
  <r>
    <s v="DF20190109SW"/>
    <x v="80"/>
    <x v="17"/>
    <n v="2"/>
    <n v="360.8"/>
    <n v="0"/>
    <n v="21.319293999999999"/>
    <n v="55.118627249999996"/>
    <n v="1.5065"/>
    <n v="1.1111111111085217"/>
    <n v="60"/>
  </r>
  <r>
    <s v="DF20190109SW"/>
    <x v="80"/>
    <x v="17"/>
    <n v="3"/>
    <n v="354.5"/>
    <n v="0"/>
    <n v="16.366969999999998"/>
    <n v="46.733768999999995"/>
    <n v="2.7507000000000001"/>
    <n v="0"/>
    <n v="45"/>
  </r>
  <r>
    <s v="DF20190109SW"/>
    <x v="80"/>
    <x v="18"/>
    <n v="1"/>
    <n v="496.3"/>
    <n v="0"/>
    <n v="51.976424999999999"/>
    <n v="124.06852943999999"/>
    <n v="6.7943500000000006"/>
    <n v="3.1578947368534438"/>
    <n v="15"/>
  </r>
  <r>
    <s v="DF20190109SW"/>
    <x v="80"/>
    <x v="18"/>
    <n v="2"/>
    <n v="564.79999999999995"/>
    <n v="0"/>
    <n v="53.325329000000004"/>
    <n v="124.06852943999999"/>
    <n v="7.4164500000000011"/>
    <n v="7.5000000000002842"/>
    <n v="0"/>
  </r>
  <r>
    <s v="DF20190109SW"/>
    <x v="80"/>
    <x v="18"/>
    <n v="3"/>
    <n v="554.6"/>
    <n v="0"/>
    <n v="50.182690000000001"/>
    <n v="123.39307524999998"/>
    <n v="6.7943500000000006"/>
    <n v="0"/>
    <n v="0"/>
  </r>
  <r>
    <s v="DF20190109SW"/>
    <x v="80"/>
    <x v="11"/>
    <n v="1"/>
    <n v="787.8"/>
    <n v="341.06854199999998"/>
    <n v="74.066710999999998"/>
    <n v="34.308296609999999"/>
    <n v="1.5065"/>
    <n v="0"/>
    <n v="75"/>
  </r>
  <r>
    <s v="DF20190109SW"/>
    <x v="80"/>
    <x v="11"/>
    <n v="2"/>
    <n v="766.4"/>
    <n v="345.72653200000002"/>
    <n v="79.916458000000006"/>
    <n v="32.20064181"/>
    <n v="1.1954500000000001"/>
    <n v="0.52631578949115609"/>
    <n v="70"/>
  </r>
  <r>
    <s v="DF20190109SW"/>
    <x v="80"/>
    <x v="11"/>
    <n v="3"/>
    <n v="738.7"/>
    <n v="358.54238900000001"/>
    <n v="82.106658999999993"/>
    <n v="39.108258239999991"/>
    <n v="1.1954500000000001"/>
    <n v="0.49999999999883471"/>
    <n v="75"/>
  </r>
  <r>
    <s v="DF20190109SW"/>
    <x v="80"/>
    <x v="12"/>
    <n v="1"/>
    <n v="572.6"/>
    <n v="154.993439"/>
    <n v="53.046497000000002"/>
    <n v="45.083445809999994"/>
    <n v="0.88439999999999996"/>
    <n v="0"/>
    <n v="10"/>
  </r>
  <r>
    <s v="DF20190109SW"/>
    <x v="80"/>
    <x v="12"/>
    <n v="2"/>
    <n v="602.5"/>
    <n v="162.59059099999999"/>
    <n v="54.383552999999999"/>
    <n v="51.738035490000001"/>
    <n v="0.88439999999999996"/>
    <n v="5.0000000000061107"/>
    <n v="30"/>
  </r>
  <r>
    <s v="DF20190109SW"/>
    <x v="80"/>
    <x v="12"/>
    <n v="3"/>
    <n v="578.70000000000005"/>
    <n v="169.112686"/>
    <n v="49.019043000000003"/>
    <n v="48.948017639999996"/>
    <n v="1.1954500000000001"/>
    <n v="1.4999999999965041"/>
    <n v="25"/>
  </r>
  <r>
    <s v="DF20190109SW"/>
    <x v="80"/>
    <x v="13"/>
    <n v="1"/>
    <n v="1934"/>
    <n v="552.84265100000005"/>
    <n v="104.049301"/>
    <n v="41.809447889999994"/>
    <n v="1.1954500000000001"/>
    <n v="0"/>
    <n v="65"/>
  </r>
  <r>
    <s v="DF20190109SW"/>
    <x v="80"/>
    <x v="13"/>
    <n v="2"/>
    <n v="1654"/>
    <n v="577.25414999999998"/>
    <n v="110.397659"/>
    <n v="35.368045889999998"/>
    <n v="1.1954500000000001"/>
    <n v="0"/>
    <n v="70"/>
  </r>
  <r>
    <s v="DF20190109SW"/>
    <x v="80"/>
    <x v="13"/>
    <n v="3"/>
    <n v="1489"/>
    <n v="574.90454099999999"/>
    <n v="111.041122"/>
    <n v="35.899400999999997"/>
    <n v="1.1954500000000001"/>
    <n v="0.52631578947245761"/>
    <n v="55"/>
  </r>
  <r>
    <s v="DF20190109SW"/>
    <x v="80"/>
    <x v="14"/>
    <n v="1"/>
    <n v="1176"/>
    <n v="457.94131499999997"/>
    <n v="96.110686999999999"/>
    <n v="54.552727839999989"/>
    <n v="1.8175500000000002"/>
    <n v="2.9999999999930083"/>
    <n v="95"/>
  </r>
  <r>
    <s v="DF20190109SW"/>
    <x v="80"/>
    <x v="14"/>
    <n v="2"/>
    <n v="1160"/>
    <n v="456.89007600000002"/>
    <n v="102.14851400000001"/>
    <n v="56.25338700999999"/>
    <n v="1.5065"/>
    <n v="2.1428571428521486"/>
    <n v="85"/>
  </r>
  <r>
    <s v="DF20190109SW"/>
    <x v="80"/>
    <x v="14"/>
    <n v="3"/>
    <n v="1165"/>
    <n v="441.78204299999999"/>
    <n v="106.917709"/>
    <n v="71.959046440000009"/>
    <n v="1.1954500000000001"/>
    <n v="16.315789473683584"/>
    <n v="70"/>
  </r>
  <r>
    <s v="DG20190109SW"/>
    <x v="80"/>
    <x v="34"/>
    <n v="1"/>
    <n v="917.2"/>
    <n v="193.43832399999999"/>
    <n v="115.216019"/>
    <n v="95.915242209999988"/>
    <n v="8.0385500000000008"/>
    <n v="14.444444444430518"/>
    <n v="60"/>
  </r>
  <r>
    <s v="DG20190109SW"/>
    <x v="80"/>
    <x v="34"/>
    <n v="2"/>
    <n v="896"/>
    <n v="213.29837000000001"/>
    <n v="116.04605100000001"/>
    <n v="90.878765250000001"/>
    <n v="9.9048500000000015"/>
    <n v="17.368421052628499"/>
    <n v="35"/>
  </r>
  <r>
    <s v="DG20190109SW"/>
    <x v="80"/>
    <x v="34"/>
    <n v="3"/>
    <n v="901.1"/>
    <n v="205.33114599999999"/>
    <n v="114.339951"/>
    <n v="97.82020623999999"/>
    <n v="7.7274999999999991"/>
    <n v="13.333333333341734"/>
    <n v="15"/>
  </r>
  <r>
    <s v="DG20190109SW"/>
    <x v="80"/>
    <x v="35"/>
    <n v="1"/>
    <n v="926.4"/>
    <n v="335.39679000000001"/>
    <n v="105.13797"/>
    <n v="120.03060899999998"/>
    <n v="45.0535"/>
    <n v="0.55555555555426084"/>
    <n v="10"/>
  </r>
  <r>
    <s v="DG20190109SW"/>
    <x v="80"/>
    <x v="35"/>
    <n v="2"/>
    <n v="993"/>
    <n v="374.99575800000002"/>
    <n v="108.11267100000001"/>
    <n v="123.39307524999998"/>
    <n v="48.164000000000001"/>
    <n v="0"/>
    <n v="5"/>
  </r>
  <r>
    <s v="DG20190109SW"/>
    <x v="80"/>
    <x v="35"/>
    <n v="3"/>
    <n v="919.2"/>
    <n v="378.02593999999999"/>
    <n v="105.92401099999999"/>
    <n v="122.04512781"/>
    <n v="48.475050000000003"/>
    <n v="0.55555555555426084"/>
    <n v="0"/>
  </r>
  <r>
    <s v="DG20190109SW"/>
    <x v="80"/>
    <x v="36"/>
    <n v="1"/>
    <n v="1065"/>
    <n v="283.26815800000003"/>
    <n v="153.47842399999999"/>
    <n v="79.777645409999991"/>
    <n v="11.460100000000001"/>
    <n v="9.4444444444421709"/>
    <n v="140"/>
  </r>
  <r>
    <s v="DG20190109SW"/>
    <x v="80"/>
    <x v="36"/>
    <n v="2"/>
    <n v="1030"/>
    <n v="299.23117100000002"/>
    <n v="159.397705"/>
    <n v="78.563927249999992"/>
    <n v="12.704300000000002"/>
    <n v="7.9999999999991189"/>
    <n v="160"/>
  </r>
  <r>
    <s v="DG20190109SW"/>
    <x v="80"/>
    <x v="36"/>
    <n v="3"/>
    <n v="1305"/>
    <n v="287.71710200000001"/>
    <n v="156.75415000000001"/>
    <n v="74.946460290000005"/>
    <n v="12.0822"/>
    <n v="9.4999999999956231"/>
    <n v="105"/>
  </r>
  <r>
    <s v="DG20190225SW"/>
    <x v="81"/>
    <x v="34"/>
    <n v="1"/>
    <n v="599.79999999999995"/>
    <n v="272.58813500000002"/>
    <n v="62.038733999999998"/>
    <n v="139.84164612499998"/>
    <n v="19.134099999999997"/>
    <n v="13.529411764716146"/>
    <n v="340"/>
  </r>
  <r>
    <s v="DG20190225SW"/>
    <x v="81"/>
    <x v="34"/>
    <n v="2"/>
    <n v="697"/>
    <n v="247.16433699999999"/>
    <n v="61.580956"/>
    <n v="121.59434449999999"/>
    <n v="18.505559999999999"/>
    <n v="28.333333333326514"/>
    <n v="305"/>
  </r>
  <r>
    <s v="DG20190225SW"/>
    <x v="81"/>
    <x v="34"/>
    <n v="3"/>
    <n v="591.6"/>
    <n v="299.18408199999999"/>
    <n v="64.096648999999999"/>
    <n v="118.46087408"/>
    <n v="18.505559999999999"/>
    <n v="14.210526315775054"/>
    <n v="345"/>
  </r>
  <r>
    <s v="DG20190225SW"/>
    <x v="81"/>
    <x v="35"/>
    <n v="1"/>
    <n v="606.40000000000009"/>
    <n v="419.93179300000003"/>
    <n v="77.969154000000003"/>
    <n v="105.38785620499999"/>
    <n v="19.134099999999997"/>
    <n v="14.736842105266209"/>
    <n v="195"/>
  </r>
  <r>
    <s v="DG20190225SW"/>
    <x v="81"/>
    <x v="35"/>
    <n v="2"/>
    <n v="599"/>
    <n v="413.81271400000003"/>
    <n v="55.089264"/>
    <n v="100.67490049999999"/>
    <n v="20.076909999999998"/>
    <n v="21.538461538465999"/>
    <n v="185"/>
  </r>
  <r>
    <s v="DG20190225SW"/>
    <x v="81"/>
    <x v="35"/>
    <n v="3"/>
    <n v="632.9"/>
    <n v="393.59826700000002"/>
    <n v="54.133301000000003"/>
    <n v="97.530968479999984"/>
    <n v="20.391179999999999"/>
    <n v="14.117647058811524"/>
    <n v="200"/>
  </r>
  <r>
    <s v="DG20190225SW"/>
    <x v="81"/>
    <x v="36"/>
    <n v="1"/>
    <n v="590.70000000000005"/>
    <n v="426.741333"/>
    <n v="50.790900999999998"/>
    <n v="78.634422319999985"/>
    <n v="12.848700000000001"/>
    <n v="13.750000000012363"/>
    <n v="75"/>
  </r>
  <r>
    <s v="DG20190225SW"/>
    <x v="81"/>
    <x v="36"/>
    <n v="2"/>
    <n v="624.5"/>
    <n v="228.77424600000001"/>
    <n v="38.468353"/>
    <n v="81.262320844999991"/>
    <n v="12.22016"/>
    <n v="29.047619047619023"/>
    <n v="90"/>
  </r>
  <r>
    <s v="DG20190225SW"/>
    <x v="81"/>
    <x v="36"/>
    <n v="3"/>
    <n v="651"/>
    <n v="183.541718"/>
    <n v="34.113602"/>
    <n v="79.685712499999994"/>
    <n v="12.53443"/>
    <n v="12.222222222233212"/>
    <n v="35"/>
  </r>
  <r>
    <s v="DF20190305SW"/>
    <x v="82"/>
    <x v="0"/>
    <n v="1"/>
    <n v="1047"/>
    <n v="618.23565699999995"/>
    <n v="77.522948999999997"/>
    <n v="65.478583444999998"/>
    <n v="4.2226400000000002"/>
    <n v="4.9999999999883471"/>
    <n v="0"/>
  </r>
  <r>
    <s v="DF20190305SW"/>
    <x v="82"/>
    <x v="0"/>
    <n v="2"/>
    <n v="1102"/>
    <n v="627.00591999999995"/>
    <n v="72.040870999999996"/>
    <n v="48.071160499999998"/>
    <n v="3.6217600000000001"/>
    <n v="1.8749999999956302"/>
    <n v="0"/>
  </r>
  <r>
    <s v="DF20190305SW"/>
    <x v="82"/>
    <x v="0"/>
    <n v="3"/>
    <n v="1030"/>
    <n v="632.82928500000003"/>
    <n v="76.541709999999995"/>
    <n v="39.085174444999993"/>
    <n v="3.3213200000000001"/>
    <n v="1.9999999999953388"/>
    <n v="10"/>
  </r>
  <r>
    <s v="DF20190305SW"/>
    <x v="82"/>
    <x v="2"/>
    <n v="1"/>
    <n v="910.3"/>
    <n v="356.14648399999999"/>
    <n v="75.319076999999993"/>
    <n v="52.295500820000001"/>
    <n v="3.3213200000000001"/>
    <n v="5.3333333333209039"/>
    <n v="0"/>
  </r>
  <r>
    <s v="DF20190305SW"/>
    <x v="82"/>
    <x v="2"/>
    <n v="2"/>
    <n v="818.1"/>
    <n v="395.52218599999998"/>
    <n v="74.405959999999993"/>
    <n v="47.542921804999999"/>
    <n v="3.3213200000000001"/>
    <n v="7.0588235294162116"/>
    <n v="10"/>
  </r>
  <r>
    <s v="DF20190305SW"/>
    <x v="82"/>
    <x v="2"/>
    <n v="3"/>
    <n v="942.9"/>
    <n v="362.31039399999997"/>
    <n v="77.964591999999996"/>
    <n v="62.317128245000006"/>
    <n v="3.02088"/>
    <n v="3.6842105263072029"/>
    <n v="10"/>
  </r>
  <r>
    <s v="DF20190305SW"/>
    <x v="82"/>
    <x v="3"/>
    <n v="1"/>
    <s v="NA"/>
    <s v="NA"/>
    <s v="NA"/>
    <s v="NA"/>
    <s v="NA"/>
    <s v="NA"/>
    <s v="NA"/>
  </r>
  <r>
    <s v="DF20190305SW"/>
    <x v="82"/>
    <x v="3"/>
    <n v="2"/>
    <s v="NA"/>
    <s v="NA"/>
    <s v="NA"/>
    <s v="NA"/>
    <s v="NA"/>
    <s v="NA"/>
    <s v="NA"/>
  </r>
  <r>
    <s v="DF20190305SW"/>
    <x v="82"/>
    <x v="3"/>
    <n v="3"/>
    <s v="NA"/>
    <s v="NA"/>
    <s v="NA"/>
    <s v="NA"/>
    <s v="NA"/>
    <s v="NA"/>
    <s v="NA"/>
  </r>
  <r>
    <s v="DF20190305SW"/>
    <x v="82"/>
    <x v="4"/>
    <n v="1"/>
    <n v="932.2"/>
    <n v="369.60137900000001"/>
    <n v="70.765640000000005"/>
    <n v="54.406624819999998"/>
    <n v="3.3213200000000001"/>
    <n v="4.7826086956410272"/>
    <n v="100"/>
  </r>
  <r>
    <s v="DF20190305SW"/>
    <x v="82"/>
    <x v="4"/>
    <n v="2"/>
    <n v="868.6"/>
    <n v="384.18704200000002"/>
    <n v="74.505959000000004"/>
    <n v="59.154103804999998"/>
    <n v="3.6217600000000001"/>
    <n v="6.8421052631606472"/>
    <n v="65"/>
  </r>
  <r>
    <s v="DF20190305SW"/>
    <x v="82"/>
    <x v="4"/>
    <n v="3"/>
    <n v="843.7"/>
    <n v="382.07229599999999"/>
    <n v="68.954993999999999"/>
    <n v="73.375356019999998"/>
    <n v="3.02088"/>
    <n v="6.9999999999836859"/>
    <n v="60"/>
  </r>
  <r>
    <s v="DF20190305SW"/>
    <x v="82"/>
    <x v="5"/>
    <n v="1"/>
    <n v="628.19999999999993"/>
    <n v="195.702744"/>
    <n v="63.934441"/>
    <n v="55.461925279999996"/>
    <n v="2.42"/>
    <n v="5.0000000000105516"/>
    <n v="0"/>
  </r>
  <r>
    <s v="DF20190305SW"/>
    <x v="82"/>
    <x v="5"/>
    <n v="2"/>
    <n v="758.7"/>
    <n v="196.170456"/>
    <n v="64.496391000000003"/>
    <n v="47.014639519999996"/>
    <n v="2.42"/>
    <n v="5.6249999999868905"/>
    <n v="0"/>
  </r>
  <r>
    <s v="DF20190305SW"/>
    <x v="82"/>
    <x v="5"/>
    <n v="3"/>
    <n v="707.30000000000007"/>
    <n v="202.485367"/>
    <n v="60.996597000000001"/>
    <n v="48.599355605"/>
    <n v="2.72044"/>
    <n v="3.1578947368347454"/>
    <n v="0"/>
  </r>
  <r>
    <s v="DF20190305SW"/>
    <x v="82"/>
    <x v="26"/>
    <n v="1"/>
    <n v="1146"/>
    <n v="728.65191700000003"/>
    <n v="32.128318999999998"/>
    <n v="35.910642244999998"/>
    <n v="18.343320000000002"/>
    <n v="2.8000000000076852"/>
    <n v="25"/>
  </r>
  <r>
    <s v="DF20190305SW"/>
    <x v="82"/>
    <x v="26"/>
    <n v="2"/>
    <n v="1128"/>
    <n v="718.73413100000005"/>
    <n v="32.550834999999999"/>
    <n v="39.614110579999995"/>
    <n v="21.347720000000002"/>
    <n v="0.64516129032107705"/>
    <n v="45"/>
  </r>
  <r>
    <s v="DF20190305SW"/>
    <x v="82"/>
    <x v="26"/>
    <n v="3"/>
    <n v="1160"/>
    <n v="706.03063999999995"/>
    <n v="31.542963"/>
    <n v="41.200657444999997"/>
    <n v="20.746839999999999"/>
    <n v="0"/>
    <n v="0"/>
  </r>
  <r>
    <s v="DF20190305SW"/>
    <x v="82"/>
    <x v="27"/>
    <n v="1"/>
    <n v="572.5"/>
    <n v="344.42834499999998"/>
    <n v="31.258997000000001"/>
    <n v="16.830495005"/>
    <n v="3.3213200000000001"/>
    <n v="4.6875000000001776"/>
    <n v="30"/>
  </r>
  <r>
    <s v="DF20190305SW"/>
    <x v="82"/>
    <x v="27"/>
    <n v="2"/>
    <n v="521.1"/>
    <n v="346.68127399999997"/>
    <n v="26.64152"/>
    <n v="22.666533620000003"/>
    <n v="2.42"/>
    <n v="15.937499999996163"/>
    <n v="15"/>
  </r>
  <r>
    <s v="DF20190305SW"/>
    <x v="82"/>
    <x v="27"/>
    <n v="3"/>
    <n v="536"/>
    <n v="359.47341899999998"/>
    <n v="23.153794999999999"/>
    <n v="16.299684499999998"/>
    <n v="2.1195599999999999"/>
    <n v="6.3157894736788398"/>
    <n v="0"/>
  </r>
  <r>
    <s v="DF20190305SW"/>
    <x v="82"/>
    <x v="28"/>
    <n v="1"/>
    <n v="655.20000000000005"/>
    <n v="344.471497"/>
    <n v="52.766983000000003"/>
    <n v="50.183679380000001"/>
    <n v="4.5230800000000002"/>
    <n v="13.714285714284205"/>
    <n v="70"/>
  </r>
  <r>
    <s v="DF20190305SW"/>
    <x v="82"/>
    <x v="28"/>
    <n v="2"/>
    <n v="849.7"/>
    <n v="341.46185300000002"/>
    <n v="54.059471000000002"/>
    <n v="61.79006648"/>
    <n v="4.2226400000000002"/>
    <n v="12.999999999993388"/>
    <n v="30"/>
  </r>
  <r>
    <s v="DF20190305SW"/>
    <x v="82"/>
    <x v="28"/>
    <n v="3"/>
    <n v="702.9"/>
    <n v="346.11416600000001"/>
    <n v="50.578910999999998"/>
    <n v="53.878909205000006"/>
    <n v="4.2226400000000002"/>
    <n v="12.750000000005812"/>
    <n v="10"/>
  </r>
  <r>
    <s v="DF20190305SW"/>
    <x v="82"/>
    <x v="7"/>
    <n v="1"/>
    <n v="2188"/>
    <n v="756.09472700000003"/>
    <n v="36.413939999999997"/>
    <n v="33.793415644999996"/>
    <n v="15.63936"/>
    <n v="0"/>
    <n v="0"/>
  </r>
  <r>
    <s v="DF20190305SW"/>
    <x v="82"/>
    <x v="7"/>
    <n v="2"/>
    <n v="2212"/>
    <n v="754.72503700000004"/>
    <n v="41.168007000000003"/>
    <n v="44.372574245000003"/>
    <n v="16.24024"/>
    <n v="0"/>
    <n v="0"/>
  </r>
  <r>
    <s v="DF20190305SW"/>
    <x v="82"/>
    <x v="7"/>
    <n v="3"/>
    <n v="2217"/>
    <n v="765.48156700000004"/>
    <n v="33.678336999999999"/>
    <n v="45.429531125000004"/>
    <n v="16.24024"/>
    <n v="0"/>
    <n v="5"/>
  </r>
  <r>
    <s v="DF20190305SW"/>
    <x v="82"/>
    <x v="17"/>
    <n v="1"/>
    <n v="543.4"/>
    <n v="56.808121"/>
    <n v="56.196007000000002"/>
    <n v="35.381400980000002"/>
    <n v="3.02088"/>
    <n v="6.1111111111166059"/>
    <n v="0"/>
  </r>
  <r>
    <s v="DF20190305SW"/>
    <x v="82"/>
    <x v="17"/>
    <n v="2"/>
    <n v="520.70000000000005"/>
    <n v="55.686058000000003"/>
    <n v="66.157707000000002"/>
    <n v="41.200657444999997"/>
    <n v="3.3213200000000001"/>
    <n v="4.7368421052521184"/>
    <n v="0"/>
  </r>
  <r>
    <s v="DF20190305SW"/>
    <x v="82"/>
    <x v="17"/>
    <n v="3"/>
    <n v="700.9"/>
    <n v="56.723511000000002"/>
    <n v="63.316788000000003"/>
    <n v="34.852116125000002"/>
    <n v="3.3213200000000001"/>
    <n v="0.95238095237873277"/>
    <n v="10"/>
  </r>
  <r>
    <s v="DF20190305SW"/>
    <x v="82"/>
    <x v="18"/>
    <n v="1"/>
    <n v="386.7"/>
    <n v="63.056404000000001"/>
    <n v="58.846626000000001"/>
    <n v="60.208619644999999"/>
    <n v="8.1283600000000007"/>
    <n v="7.9999999999813554"/>
    <n v="0"/>
  </r>
  <r>
    <s v="DF20190305SW"/>
    <x v="82"/>
    <x v="18"/>
    <n v="2"/>
    <n v="426.20000000000005"/>
    <n v="63.844932999999997"/>
    <n v="51.235497000000002"/>
    <n v="57.044549045000004"/>
    <n v="7.8279199999999998"/>
    <n v="9.9999999999953921"/>
    <n v="0"/>
  </r>
  <r>
    <s v="DF20190305SW"/>
    <x v="82"/>
    <x v="18"/>
    <n v="3"/>
    <n v="357.5"/>
    <n v="59.495246999999999"/>
    <n v="48.410828000000002"/>
    <n v="79.160089204999991"/>
    <n v="7.5274799999999997"/>
    <n v="10.52631578946785"/>
    <n v="0"/>
  </r>
  <r>
    <s v="DF20190305SW"/>
    <x v="82"/>
    <x v="11"/>
    <n v="1"/>
    <n v="879.3"/>
    <n v="470.89193699999998"/>
    <n v="79.961967000000001"/>
    <n v="67.585348444999994"/>
    <n v="2.42"/>
    <n v="8.2352941176487633"/>
    <n v="35"/>
  </r>
  <r>
    <s v="DF20190305SW"/>
    <x v="82"/>
    <x v="11"/>
    <n v="2"/>
    <n v="862.9"/>
    <n v="452.975098"/>
    <n v="85.526779000000005"/>
    <n v="63.898051999999993"/>
    <n v="2.1195599999999999"/>
    <n v="6.2499999999854339"/>
    <n v="50"/>
  </r>
  <r>
    <s v="DF20190305SW"/>
    <x v="82"/>
    <x v="11"/>
    <n v="3"/>
    <n v="858.3"/>
    <n v="456.11554000000001"/>
    <n v="85.037627999999998"/>
    <n v="62.317128245000006"/>
    <n v="2.42"/>
    <n v="6.3157894736881897"/>
    <n v="80"/>
  </r>
  <r>
    <s v="DF20190305SW"/>
    <x v="82"/>
    <x v="12"/>
    <n v="1"/>
    <n v="952.8"/>
    <n v="321.418701"/>
    <n v="71.293319999999994"/>
    <n v="54.406624819999998"/>
    <n v="3.02088"/>
    <n v="6.8749999999839773"/>
    <n v="55"/>
  </r>
  <r>
    <s v="DF20190305SW"/>
    <x v="82"/>
    <x v="12"/>
    <n v="2"/>
    <n v="921"/>
    <n v="331.07516500000003"/>
    <n v="77.082779000000002"/>
    <n v="57.572003119999998"/>
    <n v="3.3213200000000001"/>
    <n v="8.5714285714339713"/>
    <n v="20"/>
  </r>
  <r>
    <s v="DF20190305SW"/>
    <x v="82"/>
    <x v="12"/>
    <n v="3"/>
    <n v="926.4"/>
    <n v="324.48266599999999"/>
    <n v="75.918876999999995"/>
    <n v="51.239677279999995"/>
    <n v="3.3213200000000001"/>
    <n v="6.8750000000061817"/>
    <n v="10"/>
  </r>
  <r>
    <s v="DF20190305SW"/>
    <x v="82"/>
    <x v="13"/>
    <n v="1"/>
    <n v="853.1"/>
    <n v="468.56951900000001"/>
    <n v="81.161240000000006"/>
    <n v="50.183679380000001"/>
    <n v="1.8191199999999998"/>
    <n v="8.8888888888879105"/>
    <n v="20"/>
  </r>
  <r>
    <s v="DF20190305SW"/>
    <x v="82"/>
    <x v="13"/>
    <n v="2"/>
    <n v="945.6"/>
    <n v="480.61773699999998"/>
    <n v="85.237907000000007"/>
    <n v="64.424939404999989"/>
    <n v="1.5186799999999998"/>
    <n v="6.8749999999839773"/>
    <n v="50"/>
  </r>
  <r>
    <s v="DF20190305SW"/>
    <x v="82"/>
    <x v="13"/>
    <n v="3"/>
    <n v="901.90000000000009"/>
    <n v="489.79101600000001"/>
    <n v="83.417006999999998"/>
    <n v="50.711700125"/>
    <n v="1.8191199999999998"/>
    <n v="10.52631578946785"/>
    <n v="60"/>
  </r>
  <r>
    <s v="DF20190305SW"/>
    <x v="82"/>
    <x v="14"/>
    <n v="1"/>
    <n v="1004.9999999999999"/>
    <n v="454.87271099999998"/>
    <n v="86.954200999999998"/>
    <n v="55.989510124999995"/>
    <n v="2.72044"/>
    <n v="12.857142857146728"/>
    <n v="20"/>
  </r>
  <r>
    <s v="DF20190305SW"/>
    <x v="82"/>
    <x v="14"/>
    <n v="2"/>
    <n v="924.6"/>
    <n v="443.80187999999998"/>
    <n v="85.982215999999994"/>
    <n v="56.517051379999998"/>
    <n v="3.6217600000000001"/>
    <n v="7.0000000000014495"/>
    <n v="45"/>
  </r>
  <r>
    <s v="DF20190305SW"/>
    <x v="82"/>
    <x v="14"/>
    <n v="3"/>
    <n v="935.8"/>
    <n v="470.48803700000002"/>
    <n v="87.792061000000004"/>
    <n v="64.424939404999989"/>
    <n v="3.02088"/>
    <n v="10.499999999993292"/>
    <n v="40"/>
  </r>
  <r>
    <s v="DG20190311SW"/>
    <x v="83"/>
    <x v="34"/>
    <n v="1"/>
    <n v="892.80000000000007"/>
    <n v="224.667801"/>
    <n v="96.817947000000004"/>
    <n v="93.861064444999982"/>
    <n v="8.4151199999999999"/>
    <n v="18.666666666670533"/>
    <n v="5"/>
  </r>
  <r>
    <s v="DG20190311SW"/>
    <x v="83"/>
    <x v="34"/>
    <n v="2"/>
    <n v="944.69999999999993"/>
    <n v="259.92025799999999"/>
    <n v="104.315483"/>
    <n v="84.939547999999988"/>
    <n v="7.5048600000000008"/>
    <n v="18.00000000001134"/>
    <n v="5"/>
  </r>
  <r>
    <s v="DG20190311SW"/>
    <x v="83"/>
    <x v="34"/>
    <n v="3"/>
    <n v="921.4"/>
    <n v="288.94979899999998"/>
    <n v="116.305054"/>
    <n v="80.736828319999987"/>
    <n v="8.1117000000000008"/>
    <n v="18.999999999991246"/>
    <n v="0"/>
  </r>
  <r>
    <s v="DG20190311SW"/>
    <x v="83"/>
    <x v="35"/>
    <n v="1"/>
    <s v="NA"/>
    <s v="NA"/>
    <s v="NA"/>
    <s v="NA"/>
    <s v="NA"/>
    <s v="NA"/>
    <s v="NA"/>
  </r>
  <r>
    <s v="DG20190311SW"/>
    <x v="83"/>
    <x v="35"/>
    <n v="2"/>
    <s v="NA"/>
    <s v="NA"/>
    <s v="NA"/>
    <s v="NA"/>
    <s v="NA"/>
    <s v="NA"/>
    <s v="NA"/>
  </r>
  <r>
    <s v="DG20190311SW"/>
    <x v="83"/>
    <x v="35"/>
    <n v="3"/>
    <s v="NA"/>
    <s v="NA"/>
    <s v="NA"/>
    <s v="NA"/>
    <s v="NA"/>
    <s v="NA"/>
    <s v="NA"/>
  </r>
  <r>
    <s v="DG20190311SW"/>
    <x v="83"/>
    <x v="36"/>
    <n v="1"/>
    <n v="967.09999999999991"/>
    <n v="336.44311499999998"/>
    <n v="76.398773000000006"/>
    <n v="44.901074480000005"/>
    <n v="3.8638199999999996"/>
    <n v="13.076923076919929"/>
    <n v="10"/>
  </r>
  <r>
    <s v="DG20190311SW"/>
    <x v="83"/>
    <x v="36"/>
    <n v="2"/>
    <n v="909.90000000000009"/>
    <n v="300.49173000000002"/>
    <n v="63.659367000000003"/>
    <n v="52.823347204999997"/>
    <n v="3.8638199999999996"/>
    <n v="9.9999999999936122"/>
    <n v="0"/>
  </r>
  <r>
    <s v="DG20190311SW"/>
    <x v="83"/>
    <x v="36"/>
    <n v="3"/>
    <n v="906.90000000000009"/>
    <n v="225.56094400000001"/>
    <n v="44.141002999999998"/>
    <n v="52.823347204999997"/>
    <n v="4.1672400000000005"/>
    <n v="7.8947368421055621"/>
    <n v="0"/>
  </r>
  <r>
    <s v="DF20190319SW"/>
    <x v="84"/>
    <x v="0"/>
    <n v="1"/>
    <n v="707"/>
    <n v="279.14965799999999"/>
    <n v="73.119506999999999"/>
    <n v="41.721207976999999"/>
    <n v="1.9736400000000001"/>
    <n v="1.5000000000142677"/>
    <n v="0"/>
  </r>
  <r>
    <s v="DF20190319SW"/>
    <x v="84"/>
    <x v="0"/>
    <n v="2"/>
    <n v="741"/>
    <n v="280.22256499999997"/>
    <n v="70.022484000000006"/>
    <n v="24.973172536999996"/>
    <n v="2.2795299999999998"/>
    <n v="1.8181818181937295"/>
    <n v="0"/>
  </r>
  <r>
    <s v="DF20190319SW"/>
    <x v="84"/>
    <x v="0"/>
    <n v="3"/>
    <n v="759.9"/>
    <n v="287.84884599999998"/>
    <n v="71.448631000000006"/>
    <n v="41.163932131999992"/>
    <n v="2.5854200000000001"/>
    <n v="0"/>
    <n v="40"/>
  </r>
  <r>
    <s v="DF20190319SW"/>
    <x v="84"/>
    <x v="2"/>
    <n v="1"/>
    <n v="963.30000000000007"/>
    <n v="218.677246"/>
    <n v="172.62622099999999"/>
    <n v="79.455466192999992"/>
    <n v="1.0559700000000001"/>
    <n v="6.4705882352999353"/>
    <n v="100"/>
  </r>
  <r>
    <s v="DF20190319SW"/>
    <x v="84"/>
    <x v="2"/>
    <n v="2"/>
    <n v="953.2"/>
    <n v="219.53216599999999"/>
    <n v="163.460159"/>
    <n v="81.112926787999996"/>
    <n v="1.3618600000000001"/>
    <n v="4.500000000007276"/>
    <n v="90"/>
  </r>
  <r>
    <s v="DF20190319SW"/>
    <x v="84"/>
    <x v="2"/>
    <n v="3"/>
    <n v="919.8"/>
    <n v="217.966858"/>
    <n v="159.55091899999999"/>
    <n v="81.112926787999996"/>
    <n v="1.3618600000000001"/>
    <n v="1.4999999999965041"/>
    <n v="85"/>
  </r>
  <r>
    <s v="DF20190319SW"/>
    <x v="84"/>
    <x v="3"/>
    <n v="1"/>
    <s v="NA"/>
    <s v="NA"/>
    <s v="NA"/>
    <s v="NA"/>
    <s v="NA"/>
    <s v="NA"/>
    <s v="NA"/>
  </r>
  <r>
    <s v="DF20190319SW"/>
    <x v="84"/>
    <x v="3"/>
    <n v="2"/>
    <s v="NA"/>
    <s v="NA"/>
    <s v="NA"/>
    <s v="NA"/>
    <s v="NA"/>
    <s v="NA"/>
    <s v="NA"/>
  </r>
  <r>
    <s v="DF20190319SW"/>
    <x v="84"/>
    <x v="3"/>
    <n v="3"/>
    <s v="NA"/>
    <s v="NA"/>
    <s v="NA"/>
    <s v="NA"/>
    <s v="NA"/>
    <s v="NA"/>
    <s v="NA"/>
  </r>
  <r>
    <s v="DF20190319SW"/>
    <x v="84"/>
    <x v="4"/>
    <n v="1"/>
    <n v="877.19999999999993"/>
    <n v="237.734283"/>
    <n v="127.633698"/>
    <n v="54.519670147999989"/>
    <n v="1.3618600000000001"/>
    <n v="5.5555555555426084"/>
    <n v="40"/>
  </r>
  <r>
    <s v="DF20190319SW"/>
    <x v="84"/>
    <x v="4"/>
    <n v="2"/>
    <n v="834"/>
    <n v="222.473511"/>
    <n v="132.07254"/>
    <n v="61.182761731999989"/>
    <n v="1.3618600000000001"/>
    <n v="2.2222222222170434"/>
    <n v="80"/>
  </r>
  <r>
    <s v="DF20190319SW"/>
    <x v="84"/>
    <x v="4"/>
    <n v="3"/>
    <n v="963.8"/>
    <n v="224.46302800000001"/>
    <n v="127.929214"/>
    <n v="58.407670816999989"/>
    <n v="1.3618600000000001"/>
    <n v="5.5000000000049454"/>
    <n v="100"/>
  </r>
  <r>
    <s v="DF20190319SW"/>
    <x v="84"/>
    <x v="5"/>
    <n v="1"/>
    <n v="475.9"/>
    <n v="38.245190000000001"/>
    <n v="34.183757999999997"/>
    <n v="68.389993672999992"/>
    <n v="1.0559700000000001"/>
    <n v="8.4210526315780196"/>
    <n v="125"/>
  </r>
  <r>
    <s v="DF20190319SW"/>
    <x v="84"/>
    <x v="5"/>
    <n v="2"/>
    <n v="541.5"/>
    <n v="45.592658999999998"/>
    <n v="39.191254000000001"/>
    <n v="70.605277424999997"/>
    <n v="1.0559700000000001"/>
    <n v="1.7647058823488282"/>
    <n v="150"/>
  </r>
  <r>
    <s v="DF20190319SW"/>
    <x v="84"/>
    <x v="5"/>
    <n v="3"/>
    <n v="503.8"/>
    <n v="41.461055999999999"/>
    <n v="35.195163999999998"/>
    <n v="66.173615296999984"/>
    <n v="1.0559700000000001"/>
    <n v="7.8947368421055621"/>
    <n v="155"/>
  </r>
  <r>
    <s v="DF20190319SW"/>
    <x v="84"/>
    <x v="26"/>
    <n v="1"/>
    <n v="1380"/>
    <n v="907.28643799999998"/>
    <n v="41.331553999999997"/>
    <n v="73.926150632999978"/>
    <n v="51.527819999999998"/>
    <n v="0.29411764705813803"/>
    <n v="5"/>
  </r>
  <r>
    <s v="DF20190319SW"/>
    <x v="84"/>
    <x v="26"/>
    <n v="2"/>
    <n v="2049"/>
    <n v="909.87512200000003"/>
    <n v="40.116779000000001"/>
    <n v="67.281941313000004"/>
    <n v="50.916040000000002"/>
    <n v="0"/>
    <n v="85"/>
  </r>
  <r>
    <s v="DF20190319SW"/>
    <x v="84"/>
    <x v="26"/>
    <n v="3"/>
    <n v="1600"/>
    <n v="928.21856700000001"/>
    <n v="41.069446999999997"/>
    <n v="72.266021891999998"/>
    <n v="52.139600000000002"/>
    <n v="0"/>
    <n v="55"/>
  </r>
  <r>
    <s v="DF20190319SW"/>
    <x v="84"/>
    <x v="27"/>
    <n v="1"/>
    <n v="562.4"/>
    <n v="301.68853799999999"/>
    <n v="9.3592139999999997"/>
    <n v="7.040734713"/>
    <n v="3.1972"/>
    <n v="6.6666666666618948"/>
    <n v="0"/>
  </r>
  <r>
    <s v="DF20190319SW"/>
    <x v="84"/>
    <x v="27"/>
    <n v="2"/>
    <n v="576.20000000000005"/>
    <n v="284.04757699999999"/>
    <n v="11.149153999999999"/>
    <n v="8.1635644969999994"/>
    <n v="3.5030899999999998"/>
    <n v="7.4285714285744175"/>
    <n v="0"/>
  </r>
  <r>
    <s v="DF20190319SW"/>
    <x v="84"/>
    <x v="27"/>
    <n v="3"/>
    <n v="543"/>
    <n v="278.636078"/>
    <n v="17.209144999999999"/>
    <n v="16.015710617"/>
    <n v="0.47477900000000006"/>
    <n v="3.499999999991843"/>
    <n v="0"/>
  </r>
  <r>
    <s v="DF20190319SW"/>
    <x v="84"/>
    <x v="28"/>
    <n v="1"/>
    <n v="671.2"/>
    <n v="175.49023399999999"/>
    <n v="13.444247000000001"/>
    <n v="50.628317192999994"/>
    <n v="3.5030899999999998"/>
    <n v="3.5294117647081058"/>
    <n v="20"/>
  </r>
  <r>
    <s v="DF20190319SW"/>
    <x v="84"/>
    <x v="28"/>
    <n v="2"/>
    <n v="750"/>
    <n v="164.32456999999999"/>
    <n v="13.996961000000001"/>
    <n v="51.184429999999999"/>
    <n v="3.1972"/>
    <n v="2.4999999999941735"/>
    <n v="30"/>
  </r>
  <r>
    <s v="DF20190319SW"/>
    <x v="84"/>
    <x v="28"/>
    <n v="3"/>
    <n v="965.09999999999991"/>
    <n v="172.090149"/>
    <n v="15.703872"/>
    <n v="50.072135971999998"/>
    <n v="2.5854200000000001"/>
    <n v="1.9999999999953388"/>
    <n v="15"/>
  </r>
  <r>
    <s v="DF20190319SW"/>
    <x v="84"/>
    <x v="7"/>
    <n v="1"/>
    <n v="2745"/>
    <n v="1157.6247559999999"/>
    <n v="24.922015999999999"/>
    <n v="27.768787652000004"/>
    <n v="12.373899999999999"/>
    <n v="0"/>
    <n v="5"/>
  </r>
  <r>
    <s v="DF20190319SW"/>
    <x v="84"/>
    <x v="7"/>
    <n v="2"/>
    <n v="2795"/>
    <n v="1176.0694579999999"/>
    <n v="4.9289149999999999"/>
    <n v="30.562692416999997"/>
    <n v="12.373899999999999"/>
    <n v="3.9130434782671961"/>
    <n v="0"/>
  </r>
  <r>
    <s v="DF20190319SW"/>
    <x v="84"/>
    <x v="7"/>
    <n v="3"/>
    <n v="2775"/>
    <n v="1170.2266850000001"/>
    <n v="4.6967949999999998"/>
    <n v="31.121268128000001"/>
    <n v="12.985679999999999"/>
    <n v="0"/>
    <n v="10"/>
  </r>
  <r>
    <s v="DF20190319SW"/>
    <x v="84"/>
    <x v="17"/>
    <n v="1"/>
    <n v="626.4"/>
    <n v="7.6877659999999999"/>
    <n v="73.130950999999996"/>
    <n v="45.06342635299999"/>
    <n v="1.9736400000000001"/>
    <n v="1.9999999999953388"/>
    <n v="0"/>
  </r>
  <r>
    <s v="DF20190319SW"/>
    <x v="84"/>
    <x v="17"/>
    <n v="2"/>
    <n v="611.9"/>
    <n v="7.6877659999999999"/>
    <n v="63.295375999999997"/>
    <n v="46.73361195199999"/>
    <n v="2.5854200000000001"/>
    <n v="0"/>
    <n v="0"/>
  </r>
  <r>
    <s v="DF20190319SW"/>
    <x v="84"/>
    <x v="17"/>
    <n v="3"/>
    <n v="634.29999999999995"/>
    <n v="7.6877659999999999"/>
    <n v="66.089432000000002"/>
    <n v="46.17695183299999"/>
    <n v="1.6677500000000001"/>
    <n v="0"/>
    <n v="0"/>
  </r>
  <r>
    <s v="DF20190319SW"/>
    <x v="84"/>
    <x v="18"/>
    <n v="1"/>
    <n v="575.09999999999991"/>
    <n v="7.6877659999999999"/>
    <n v="8.4648900000000005"/>
    <n v="87.185014424999991"/>
    <n v="4.4207599999999996"/>
    <n v="4.4999999999895124"/>
    <n v="5"/>
  </r>
  <r>
    <s v="DF20190319SW"/>
    <x v="84"/>
    <x v="18"/>
    <n v="2"/>
    <n v="547"/>
    <n v="7.6877659999999999"/>
    <n v="4.8624830000000001"/>
    <n v="85.529811491999993"/>
    <n v="5.03254"/>
    <n v="7.6190476190636982"/>
    <n v="10"/>
  </r>
  <r>
    <s v="DF20190319SW"/>
    <x v="84"/>
    <x v="18"/>
    <n v="3"/>
    <n v="532"/>
    <n v="7.6877659999999999"/>
    <n v="2.1247220000000002"/>
    <n v="88.288140976999998"/>
    <n v="4.1148699999999998"/>
    <n v="1.4999999999965041"/>
    <n v="0"/>
  </r>
  <r>
    <s v="DF20190319SW"/>
    <x v="84"/>
    <x v="11"/>
    <n v="1"/>
    <n v="582.4"/>
    <n v="217.72567699999999"/>
    <n v="33.680767000000003"/>
    <n v="32.796584777"/>
    <n v="1.6677500000000001"/>
    <n v="5.0000000000061107"/>
    <n v="0"/>
  </r>
  <r>
    <s v="DF20190319SW"/>
    <x v="84"/>
    <x v="11"/>
    <n v="2"/>
    <n v="618.5"/>
    <n v="223.64884900000001"/>
    <n v="37.376545"/>
    <n v="35.029382512999987"/>
    <n v="1.6677500000000001"/>
    <n v="0.52631578947245761"/>
    <n v="0"/>
  </r>
  <r>
    <s v="DF20190319SW"/>
    <x v="84"/>
    <x v="11"/>
    <n v="3"/>
    <n v="632.6"/>
    <n v="219.71998600000001"/>
    <n v="33.404826999999997"/>
    <n v="38.376526696999996"/>
    <n v="1.3618600000000001"/>
    <n v="2.5000000000119371"/>
    <n v="0"/>
  </r>
  <r>
    <s v="DF20190319SW"/>
    <x v="84"/>
    <x v="12"/>
    <n v="1"/>
    <n v="744.4"/>
    <n v="174.30755600000001"/>
    <n v="62.987910999999997"/>
    <n v="46.73361195199999"/>
    <n v="1.9736400000000001"/>
    <n v="6.0000000000037801"/>
    <n v="80"/>
  </r>
  <r>
    <s v="DF20190319SW"/>
    <x v="84"/>
    <x v="12"/>
    <n v="2"/>
    <n v="781.69999999999993"/>
    <n v="160.20974699999999"/>
    <n v="65.223999000000006"/>
    <n v="56.186366632999992"/>
    <n v="1.9736400000000001"/>
    <n v="5.2380952380999481"/>
    <n v="130"/>
  </r>
  <r>
    <s v="DF20190319SW"/>
    <x v="84"/>
    <x v="12"/>
    <n v="3"/>
    <n v="718.30000000000007"/>
    <n v="176.665909"/>
    <n v="63.253070999999998"/>
    <n v="61.737574672999983"/>
    <n v="1.6677500000000001"/>
    <n v="2.5000000000119371"/>
    <n v="135"/>
  </r>
  <r>
    <s v="DF20190319SW"/>
    <x v="84"/>
    <x v="13"/>
    <n v="1"/>
    <n v="788.2"/>
    <n v="385.86953699999998"/>
    <n v="35.554527"/>
    <n v="34.471285700000003"/>
    <n v="1.3618600000000001"/>
    <n v="3.9999999999906777"/>
    <n v="0"/>
  </r>
  <r>
    <s v="DF20190319SW"/>
    <x v="84"/>
    <x v="13"/>
    <n v="2"/>
    <n v="771"/>
    <n v="391.35162400000002"/>
    <n v="36.159301999999997"/>
    <n v="33.354886831999998"/>
    <n v="1.6677500000000001"/>
    <n v="2.7777777777910413"/>
    <n v="0"/>
  </r>
  <r>
    <s v="DF20190319SW"/>
    <x v="84"/>
    <x v="13"/>
    <n v="3"/>
    <n v="720.6"/>
    <n v="384.179779"/>
    <n v="33.553902000000001"/>
    <n v="41.721207976999999"/>
    <n v="1.0559700000000001"/>
    <n v="1.4999999999965041"/>
    <n v="10"/>
  </r>
  <r>
    <s v="DF20190319SW"/>
    <x v="84"/>
    <x v="14"/>
    <n v="1"/>
    <n v="723.8"/>
    <n v="265.57687399999998"/>
    <n v="51.101565999999998"/>
    <n v="61.182761731999989"/>
    <n v="2.5854200000000001"/>
    <n v="9.5238095238042462"/>
    <n v="0"/>
  </r>
  <r>
    <s v="DF20190319SW"/>
    <x v="84"/>
    <x v="14"/>
    <n v="2"/>
    <n v="651.69999999999993"/>
    <n v="256.90054300000003"/>
    <n v="32.225399000000003"/>
    <n v="58.407670816999989"/>
    <n v="2.2795299999999998"/>
    <n v="8.9999999999967883"/>
    <n v="0"/>
  </r>
  <r>
    <s v="DF20190319SW"/>
    <x v="84"/>
    <x v="14"/>
    <n v="3"/>
    <n v="713.5"/>
    <n v="264.71829200000002"/>
    <n v="31.314654999999998"/>
    <n v="60.627880376999997"/>
    <n v="2.2795299999999998"/>
    <n v="8.4999999999979536"/>
    <n v="15"/>
  </r>
  <r>
    <s v="DF20190417SW"/>
    <x v="85"/>
    <x v="0"/>
    <n v="1"/>
    <n v="1041"/>
    <n v="269.93411300000002"/>
    <n v="76.779121000000004"/>
    <n v="39.635871440000003"/>
    <n v="2.8957999999999999"/>
    <n v="15.500000000017167"/>
    <n v="0"/>
  </r>
  <r>
    <s v="DF20190417SW"/>
    <x v="85"/>
    <x v="0"/>
    <n v="2"/>
    <n v="996"/>
    <n v="283.46481299999999"/>
    <n v="79.362021999999996"/>
    <n v="38.932276500000008"/>
    <n v="4.1317600000000008"/>
    <n v="6.5000000000026148"/>
    <n v="5"/>
  </r>
  <r>
    <s v="DF20190417SW"/>
    <x v="85"/>
    <x v="0"/>
    <n v="3"/>
    <n v="1042"/>
    <n v="293.38311800000002"/>
    <n v="81.058868000000004"/>
    <n v="26.781056960000001"/>
    <n v="7.5306500000000005"/>
    <n v="0"/>
    <n v="0"/>
  </r>
  <r>
    <s v="DF20190417SW"/>
    <x v="85"/>
    <x v="2"/>
    <n v="1"/>
    <n v="815.9"/>
    <n v="125.76461"/>
    <n v="67.466033999999993"/>
    <n v="49.355736"/>
    <n v="1.9688300000000003"/>
    <n v="7.7777777777793888"/>
    <n v="5"/>
  </r>
  <r>
    <s v="DF20190417SW"/>
    <x v="85"/>
    <x v="2"/>
    <n v="2"/>
    <n v="885"/>
    <n v="132.720001"/>
    <n v="56.570743999999998"/>
    <n v="59.4996285"/>
    <n v="2.2778200000000002"/>
    <n v="11.666666666678951"/>
    <n v="15"/>
  </r>
  <r>
    <s v="DF20190417SW"/>
    <x v="85"/>
    <x v="2"/>
    <n v="3"/>
    <n v="843.6"/>
    <n v="141.065079"/>
    <n v="59.603664000000002"/>
    <n v="43.831348159999997"/>
    <n v="2.2778200000000002"/>
    <n v="11.500000000008725"/>
    <n v="45"/>
  </r>
  <r>
    <s v="DF20190417SW"/>
    <x v="85"/>
    <x v="3"/>
    <n v="1"/>
    <s v="NA"/>
    <s v="NA"/>
    <s v="NA"/>
    <s v="NA"/>
    <s v="NA"/>
    <s v="NA"/>
    <s v="NA"/>
  </r>
  <r>
    <s v="DF20190417SW"/>
    <x v="85"/>
    <x v="3"/>
    <n v="2"/>
    <s v="NA"/>
    <s v="NA"/>
    <s v="NA"/>
    <s v="NA"/>
    <s v="NA"/>
    <s v="NA"/>
    <s v="NA"/>
  </r>
  <r>
    <s v="DF20190417SW"/>
    <x v="85"/>
    <x v="3"/>
    <n v="3"/>
    <s v="NA"/>
    <s v="NA"/>
    <s v="NA"/>
    <s v="NA"/>
    <s v="NA"/>
    <s v="NA"/>
    <s v="NA"/>
  </r>
  <r>
    <s v="DF20190417SW"/>
    <x v="85"/>
    <x v="4"/>
    <n v="1"/>
    <n v="708.9"/>
    <n v="118.41922"/>
    <n v="55.883701000000002"/>
    <n v="44.526245459999998"/>
    <n v="2.8957999999999999"/>
    <n v="5.0000000000061107"/>
    <n v="0"/>
  </r>
  <r>
    <s v="DF20190417SW"/>
    <x v="85"/>
    <x v="4"/>
    <n v="2"/>
    <n v="750.19999999999993"/>
    <n v="122.900711"/>
    <n v="43.372013000000003"/>
    <n v="63.478906740000014"/>
    <n v="3.2047899999999996"/>
    <n v="11.000000000009891"/>
    <n v="0"/>
  </r>
  <r>
    <s v="DF20190417SW"/>
    <x v="85"/>
    <x v="4"/>
    <n v="3"/>
    <n v="917.69999999999993"/>
    <n v="172.55600000000001"/>
    <n v="47.631022999999999"/>
    <n v="47.293409459999999"/>
    <n v="2.8957999999999999"/>
    <n v="7.5000000000002842"/>
    <n v="10"/>
  </r>
  <r>
    <s v="DF20190417SW"/>
    <x v="85"/>
    <x v="5"/>
    <n v="1"/>
    <n v="675.2"/>
    <n v="45.362316"/>
    <n v="70.383690000000001"/>
    <n v="50.040693140000002"/>
    <n v="1.9688300000000003"/>
    <n v="8.0000000000168825"/>
    <n v="15"/>
  </r>
  <r>
    <s v="DF20190417SW"/>
    <x v="85"/>
    <x v="5"/>
    <n v="2"/>
    <n v="648.9"/>
    <n v="65.449935999999994"/>
    <n v="70.644431999999995"/>
    <n v="71.947225040000006"/>
    <n v="1.9688300000000003"/>
    <n v="13.00000000000523"/>
    <n v="100"/>
  </r>
  <r>
    <s v="DF20190417SW"/>
    <x v="85"/>
    <x v="5"/>
    <n v="3"/>
    <n v="722.8"/>
    <n v="65.876022000000006"/>
    <n v="59.778454000000004"/>
    <n v="49.355736"/>
    <n v="2.8957999999999999"/>
    <n v="8.0952380952361462"/>
    <n v="70"/>
  </r>
  <r>
    <s v="DF20190417SW"/>
    <x v="85"/>
    <x v="26"/>
    <n v="1"/>
    <n v="1631"/>
    <n v="729.26959199999999"/>
    <n v="34.770943000000003"/>
    <n v="101.39581256000001"/>
    <n v="64.075819999999993"/>
    <n v="2.6666666666604519"/>
    <n v="15"/>
  </r>
  <r>
    <s v="DF20190417SW"/>
    <x v="85"/>
    <x v="26"/>
    <n v="2"/>
    <n v="1882"/>
    <n v="699.80108600000005"/>
    <n v="40.713344999999997"/>
    <n v="100.225944"/>
    <n v="65.00278999999999"/>
    <n v="3.6666666666699639"/>
    <n v="25"/>
  </r>
  <r>
    <s v="DF20190417SW"/>
    <x v="85"/>
    <x v="26"/>
    <n v="3"/>
    <n v="1698"/>
    <n v="732.90844700000002"/>
    <n v="37.908378999999996"/>
    <n v="103.14129650000001"/>
    <n v="63.457839999999997"/>
    <n v="0.2702702702696404"/>
    <n v="175"/>
  </r>
  <r>
    <s v="DF20190417SW"/>
    <x v="85"/>
    <x v="27"/>
    <n v="1"/>
    <n v="747.6"/>
    <n v="285.36730999999997"/>
    <n v="34.657612"/>
    <n v="90.081394259999996"/>
    <n v="3.5137800000000001"/>
    <n v="29.600000000002069"/>
    <n v="10"/>
  </r>
  <r>
    <s v="DF20190417SW"/>
    <x v="85"/>
    <x v="27"/>
    <n v="2"/>
    <n v="721.09999999999991"/>
    <n v="287.94415300000003"/>
    <n v="28.486778000000001"/>
    <n v="100.225944"/>
    <n v="3.8227699999999998"/>
    <n v="81.333333333333258"/>
    <n v="35"/>
  </r>
  <r>
    <s v="DF20190417SW"/>
    <x v="85"/>
    <x v="27"/>
    <n v="3"/>
    <n v="707.30000000000007"/>
    <n v="295.31381199999998"/>
    <n v="27.630317999999999"/>
    <n v="114.49207650000001"/>
    <n v="3.8227699999999998"/>
    <n v="83.61111111111363"/>
    <n v="15"/>
  </r>
  <r>
    <s v="DF20190417SW"/>
    <x v="85"/>
    <x v="28"/>
    <n v="1"/>
    <n v="1412"/>
    <n v="227.117874"/>
    <n v="68.618499999999997"/>
    <n v="155.38020744000002"/>
    <n v="13.092469999999999"/>
    <n v="11.666666666663161"/>
    <n v="90"/>
  </r>
  <r>
    <s v="DF20190417SW"/>
    <x v="85"/>
    <x v="28"/>
    <n v="2"/>
    <n v="1215"/>
    <n v="217.024124"/>
    <n v="67.125243999999995"/>
    <n v="93.702826739999992"/>
    <n v="14.019439999999999"/>
    <n v="30.666666666666252"/>
    <n v="105"/>
  </r>
  <r>
    <s v="DF20190417SW"/>
    <x v="85"/>
    <x v="28"/>
    <n v="3"/>
    <n v="1474"/>
    <n v="214.42047099999999"/>
    <n v="75.264037999999999"/>
    <n v="166.77644735999999"/>
    <n v="14.019439999999999"/>
    <n v="23.055555555551166"/>
    <n v="80"/>
  </r>
  <r>
    <s v="DF20190417SW"/>
    <x v="85"/>
    <x v="7"/>
    <n v="1"/>
    <n v="2969"/>
    <n v="844.48675500000002"/>
    <n v="31.73386"/>
    <n v="43.135208339999998"/>
    <n v="11.85651"/>
    <n v="0"/>
    <n v="20"/>
  </r>
  <r>
    <s v="DF20190417SW"/>
    <x v="85"/>
    <x v="7"/>
    <n v="2"/>
    <n v="3038"/>
    <n v="836.17199700000003"/>
    <n v="33.275879000000003"/>
    <n v="45.219900239999994"/>
    <n v="12.1655"/>
    <n v="5.5000000000049454"/>
    <n v="10"/>
  </r>
  <r>
    <s v="DF20190417SW"/>
    <x v="85"/>
    <x v="7"/>
    <n v="3"/>
    <n v="2974"/>
    <n v="810.09588599999995"/>
    <n v="33.949165000000001"/>
    <n v="41.739201140000006"/>
    <n v="12.474489999999999"/>
    <n v="0"/>
    <n v="0"/>
  </r>
  <r>
    <s v="DF20190417SW"/>
    <x v="85"/>
    <x v="17"/>
    <n v="1"/>
    <n v="2137"/>
    <n v="14.009342999999999"/>
    <n v="164.722534"/>
    <n v="84.565375440000011"/>
    <n v="2.2778200000000002"/>
    <n v="7.7777777777793888"/>
    <n v="550"/>
  </r>
  <r>
    <s v="DF20190417SW"/>
    <x v="85"/>
    <x v="17"/>
    <n v="2"/>
    <n v="1819"/>
    <n v="35.928406000000003"/>
    <n v="172.01416"/>
    <n v="110.57583816"/>
    <n v="2.8957999999999999"/>
    <n v="10.000000000012221"/>
    <n v="900"/>
  </r>
  <r>
    <s v="DF20190417SW"/>
    <x v="85"/>
    <x v="17"/>
    <n v="3"/>
    <n v="1779"/>
    <n v="12.235446"/>
    <n v="170.28620900000001"/>
    <n v="77.05412616000001"/>
    <n v="2.5868099999999998"/>
    <n v="8.8888888888879105"/>
    <n v="775"/>
  </r>
  <r>
    <s v="DF20190417SW"/>
    <x v="85"/>
    <x v="18"/>
    <n v="1"/>
    <n v="846.6"/>
    <n v="14.506703"/>
    <n v="63.771656"/>
    <n v="143.63017794000001"/>
    <n v="45.53642"/>
    <n v="5.7894736842157322"/>
    <n v="5"/>
  </r>
  <r>
    <s v="DF20190417SW"/>
    <x v="85"/>
    <x v="18"/>
    <n v="2"/>
    <n v="825.5"/>
    <n v="11.687144999999999"/>
    <n v="64.361389000000003"/>
    <n v="157.18814599999999"/>
    <n v="47.08137"/>
    <n v="12.999999999987466"/>
    <n v="0"/>
  </r>
  <r>
    <s v="DF20190417SW"/>
    <x v="85"/>
    <x v="18"/>
    <n v="3"/>
    <n v="849.7"/>
    <n v="18.302197"/>
    <n v="65.261116000000001"/>
    <n v="131.61954786000001"/>
    <n v="47.08137"/>
    <n v="4.7619047619105821"/>
    <n v="10"/>
  </r>
  <r>
    <s v="DF20190417SW"/>
    <x v="85"/>
    <x v="11"/>
    <n v="1"/>
    <n v="999.19999999999993"/>
    <n v="294.68069500000001"/>
    <n v="94.389313000000001"/>
    <n v="124.81496383999999"/>
    <n v="2.8957999999999999"/>
    <n v="3.1578947368347454"/>
    <n v="85"/>
  </r>
  <r>
    <s v="DF20190417SW"/>
    <x v="85"/>
    <x v="11"/>
    <n v="2"/>
    <n v="1135"/>
    <n v="311.25741599999998"/>
    <n v="110.031952"/>
    <n v="119.9810885"/>
    <n v="2.8957999999999999"/>
    <n v="29.473684210532419"/>
    <n v="95"/>
  </r>
  <r>
    <s v="DF20190417SW"/>
    <x v="85"/>
    <x v="11"/>
    <n v="3"/>
    <n v="945.5"/>
    <n v="312.35253899999998"/>
    <n v="104.743729"/>
    <n v="100.225944"/>
    <n v="2.8957999999999999"/>
    <n v="25.238095238087173"/>
    <n v="60"/>
  </r>
  <r>
    <s v="DF20190417SW"/>
    <x v="85"/>
    <x v="12"/>
    <n v="1"/>
    <n v="1025"/>
    <n v="101.79119900000001"/>
    <n v="49.30724"/>
    <n v="55.475619539999997"/>
    <n v="3.2047899999999996"/>
    <n v="5.4999999999871818"/>
    <n v="35"/>
  </r>
  <r>
    <s v="DF20190417SW"/>
    <x v="85"/>
    <x v="12"/>
    <n v="2"/>
    <n v="801.69999999999993"/>
    <n v="104.369843"/>
    <n v="47.930416000000001"/>
    <n v="64.795392660000005"/>
    <n v="3.5137800000000001"/>
    <n v="12.500000000006395"/>
    <n v="25"/>
  </r>
  <r>
    <s v="DF20190417SW"/>
    <x v="85"/>
    <x v="12"/>
    <n v="3"/>
    <n v="789.4"/>
    <n v="99.485939000000002"/>
    <n v="60.579906000000001"/>
    <n v="56.82192594"/>
    <n v="3.5137800000000001"/>
    <n v="5.6249999999868905"/>
    <n v="35"/>
  </r>
  <r>
    <s v="DF20190417SW"/>
    <x v="85"/>
    <x v="13"/>
    <n v="1"/>
    <n v="1150"/>
    <n v="385.489868"/>
    <n v="112.60863500000001"/>
    <n v="86.415231060000011"/>
    <n v="2.2778200000000002"/>
    <n v="15.999999999998238"/>
    <n v="0"/>
  </r>
  <r>
    <s v="DF20190417SW"/>
    <x v="85"/>
    <x v="13"/>
    <n v="2"/>
    <n v="987.7"/>
    <n v="374.02654999999999"/>
    <n v="104.262489"/>
    <n v="78.318426239999994"/>
    <n v="2.2778200000000002"/>
    <n v="31.499999999997641"/>
    <n v="0"/>
  </r>
  <r>
    <s v="DF20190417SW"/>
    <x v="85"/>
    <x v="13"/>
    <n v="3"/>
    <n v="994.80000000000007"/>
    <n v="376.37350500000002"/>
    <n v="100.965118"/>
    <n v="64.795392660000005"/>
    <n v="1.9688300000000003"/>
    <n v="22.631578947371771"/>
    <n v="25"/>
  </r>
  <r>
    <s v="DF20190417SW"/>
    <x v="85"/>
    <x v="14"/>
    <n v="1"/>
    <n v="1295"/>
    <n v="262.57598899999999"/>
    <n v="162.46940599999999"/>
    <n v="113.37936386000001"/>
    <n v="1.6598400000000002"/>
    <n v="24.999999999995026"/>
    <n v="160"/>
  </r>
  <r>
    <s v="DF20190417SW"/>
    <x v="85"/>
    <x v="14"/>
    <n v="2"/>
    <n v="1278"/>
    <n v="257.89401199999998"/>
    <n v="151.67498800000001"/>
    <n v="118.89322626000003"/>
    <n v="1.0418600000000002"/>
    <n v="39.49999999999676"/>
    <n v="290"/>
  </r>
  <r>
    <s v="DF20190417SW"/>
    <x v="85"/>
    <x v="14"/>
    <n v="3"/>
    <n v="1277"/>
    <n v="266.73266599999999"/>
    <n v="154.782669"/>
    <n v="136.20740424000002"/>
    <n v="1.6598400000000002"/>
    <n v="37.272727272721148"/>
    <n v="220"/>
  </r>
  <r>
    <s v="DG20190423SW"/>
    <x v="86"/>
    <x v="34"/>
    <n v="1"/>
    <n v="1902"/>
    <n v="80.685669000000004"/>
    <n v="253.07247899999999"/>
    <n v="183.78079649999998"/>
    <n v="7.118780000000001"/>
    <n v="23.500000000016286"/>
    <n v="60"/>
  </r>
  <r>
    <s v="DG20190423SW"/>
    <x v="86"/>
    <x v="34"/>
    <n v="2"/>
    <n v="1836"/>
    <n v="74.601890999999995"/>
    <n v="255.61859100000001"/>
    <n v="149.36710866000001"/>
    <n v="7.118780000000001"/>
    <n v="27.4999999999892"/>
    <n v="45"/>
  </r>
  <r>
    <s v="DG20190423SW"/>
    <x v="86"/>
    <x v="34"/>
    <n v="3"/>
    <n v="1755"/>
    <n v="80.602813999999995"/>
    <n v="250.493179"/>
    <n v="155.83405586000001"/>
    <n v="7.118780000000001"/>
    <n v="23.499999999998522"/>
    <n v="35"/>
  </r>
  <r>
    <s v="DG20190423SW"/>
    <x v="86"/>
    <x v="35"/>
    <n v="1"/>
    <n v="1582"/>
    <n v="312.947723"/>
    <n v="213.09182699999999"/>
    <n v="147.47467874000003"/>
    <n v="37.329619999999998"/>
    <n v="5.5000000000049454"/>
    <n v="15"/>
  </r>
  <r>
    <s v="DG20190423SW"/>
    <x v="86"/>
    <x v="35"/>
    <n v="2"/>
    <n v="2028"/>
    <n v="324.84350599999999"/>
    <n v="194.28272999999999"/>
    <n v="154.01120706000003"/>
    <n v="41.296700000000001"/>
    <n v="7.0000000000014495"/>
    <n v="45"/>
  </r>
  <r>
    <s v="DG20190423SW"/>
    <x v="86"/>
    <x v="35"/>
    <n v="3"/>
    <n v="1687"/>
    <n v="315.11386099999999"/>
    <n v="188.829025"/>
    <n v="173.77369394000002"/>
    <n v="40.991540000000001"/>
    <n v="2.8571428571531161"/>
    <n v="15"/>
  </r>
  <r>
    <s v="DG20190423SW"/>
    <x v="86"/>
    <x v="36"/>
    <n v="1"/>
    <n v="1342"/>
    <n v="11.085342000000001"/>
    <n v="170.15867600000001"/>
    <n v="109.44573023999999"/>
    <n v="27.259340000000002"/>
    <n v="7.647058823532487"/>
    <n v="25"/>
  </r>
  <r>
    <s v="DG20190423SW"/>
    <x v="86"/>
    <x v="36"/>
    <n v="2"/>
    <n v="1394"/>
    <n v="1.9416770000000001"/>
    <n v="182.15548699999999"/>
    <n v="123.74946696000001"/>
    <n v="27.564500000000002"/>
    <n v="9.9999999999944578"/>
    <n v="30"/>
  </r>
  <r>
    <s v="DG20190423SW"/>
    <x v="86"/>
    <x v="36"/>
    <n v="3"/>
    <n v="1837"/>
    <n v="21.103667999999999"/>
    <n v="181.290649"/>
    <n v="101.39581256000001"/>
    <n v="27.564500000000002"/>
    <n v="5.7142857142893142"/>
    <n v="10"/>
  </r>
  <r>
    <s v="DF20190520SW"/>
    <x v="87"/>
    <x v="0"/>
    <n v="1"/>
    <n v="1460"/>
    <n v="63.330283999999999"/>
    <n v="212.39146400000001"/>
    <n v="50.799847839999998"/>
    <n v="3.5210799999999995"/>
    <n v="1.4999999999965041"/>
    <n v="20"/>
  </r>
  <r>
    <s v="DF20190520SW"/>
    <x v="87"/>
    <x v="0"/>
    <n v="2"/>
    <n v="1379"/>
    <n v="55.336860999999999"/>
    <n v="222.1129"/>
    <n v="55.412661309999997"/>
    <n v="2.8961600000000001"/>
    <n v="2.4999999999941735"/>
    <n v="25"/>
  </r>
  <r>
    <s v="DF20190520SW"/>
    <x v="87"/>
    <x v="0"/>
    <n v="3"/>
    <n v="1489"/>
    <n v="46.448386999999997"/>
    <n v="219.774002"/>
    <n v="59.013955999999993"/>
    <n v="3.2086199999999998"/>
    <n v="0"/>
    <n v="35"/>
  </r>
  <r>
    <s v="DF20190520SW"/>
    <x v="87"/>
    <x v="2"/>
    <n v="1"/>
    <n v="1314"/>
    <n v="85.711089999999999"/>
    <n v="141.426895"/>
    <n v="47.225654910000003"/>
    <n v="3.2086199999999998"/>
    <n v="1.2499999999970868"/>
    <n v="35"/>
  </r>
  <r>
    <s v="DF20190520SW"/>
    <x v="87"/>
    <x v="2"/>
    <n v="2"/>
    <n v="1288"/>
    <n v="94.194007999999997"/>
    <n v="152.029144"/>
    <n v="43.663318999999994"/>
    <n v="3.2086199999999998"/>
    <n v="1.0526315789449152"/>
    <n v="35"/>
  </r>
  <r>
    <s v="DF20190520SW"/>
    <x v="87"/>
    <x v="2"/>
    <n v="3"/>
    <n v="1374"/>
    <n v="96.160706000000005"/>
    <n v="158.750992"/>
    <n v="44.171498189999994"/>
    <n v="3.2086199999999998"/>
    <n v="3.6842105263072029"/>
    <n v="30"/>
  </r>
  <r>
    <s v="DF20190520SW"/>
    <x v="87"/>
    <x v="3"/>
    <n v="1"/>
    <s v="NA"/>
    <s v="NA"/>
    <s v="NA"/>
    <s v="NA"/>
    <s v="NA"/>
    <s v="NA"/>
    <s v="NA"/>
  </r>
  <r>
    <s v="DF20190520SW"/>
    <x v="87"/>
    <x v="3"/>
    <n v="2"/>
    <s v="NA"/>
    <s v="NA"/>
    <s v="NA"/>
    <s v="NA"/>
    <s v="NA"/>
    <s v="NA"/>
    <s v="NA"/>
  </r>
  <r>
    <s v="DF20190520SW"/>
    <x v="87"/>
    <x v="3"/>
    <n v="3"/>
    <s v="NA"/>
    <s v="NA"/>
    <s v="NA"/>
    <s v="NA"/>
    <s v="NA"/>
    <s v="NA"/>
    <s v="NA"/>
  </r>
  <r>
    <s v="DF20190520SW"/>
    <x v="87"/>
    <x v="4"/>
    <n v="1"/>
    <n v="1002"/>
    <n v="9.0501009999999997"/>
    <n v="158.42797899999999"/>
    <n v="54.899158560000004"/>
    <n v="2.5837000000000003"/>
    <n v="11.578947368412765"/>
    <n v="0"/>
  </r>
  <r>
    <s v="DF20190520SW"/>
    <x v="87"/>
    <x v="4"/>
    <n v="2"/>
    <n v="1100"/>
    <n v="1.9416770000000001"/>
    <n v="166.87979100000001"/>
    <n v="57.983804759999991"/>
    <n v="2.8961600000000001"/>
    <n v="7.9999999999991189"/>
    <n v="10"/>
  </r>
  <r>
    <s v="DF20190520SW"/>
    <x v="87"/>
    <x v="4"/>
    <n v="3"/>
    <n v="1153"/>
    <n v="1.9416770000000001"/>
    <n v="173.73551900000001"/>
    <n v="54.899158560000004"/>
    <n v="2.5837000000000003"/>
    <n v="10.909090909081634"/>
    <n v="20"/>
  </r>
  <r>
    <s v="DF20190520SW"/>
    <x v="87"/>
    <x v="5"/>
    <n v="1"/>
    <n v="2223"/>
    <n v="14.949486"/>
    <n v="463.54254200000003"/>
    <n v="449.12865423999995"/>
    <n v="3.2086199999999998"/>
    <n v="154.99999999999403"/>
    <n v="5"/>
  </r>
  <r>
    <s v="DF20190520SW"/>
    <x v="87"/>
    <x v="5"/>
    <n v="2"/>
    <n v="2145"/>
    <n v="1.9416770000000001"/>
    <n v="500.83178700000002"/>
    <n v="544.45258204000004"/>
    <n v="2.5837000000000003"/>
    <n v="152.00000000000102"/>
    <n v="45"/>
  </r>
  <r>
    <s v="DF20190520SW"/>
    <x v="87"/>
    <x v="5"/>
    <n v="3"/>
    <n v="2310"/>
    <n v="1.9416770000000001"/>
    <n v="507.96109000000001"/>
    <n v="458.589159"/>
    <n v="2.5837000000000003"/>
    <n v="167.77777777778152"/>
    <n v="10"/>
  </r>
  <r>
    <s v="DF20190520SW"/>
    <x v="87"/>
    <x v="26"/>
    <n v="1"/>
    <n v="2960"/>
    <n v="721.49865699999998"/>
    <n v="60.732204000000003"/>
    <n v="131.88332851000001"/>
    <n v="108.50763999999998"/>
    <n v="0.29411764705813803"/>
    <n v="55"/>
  </r>
  <r>
    <s v="DF20190520SW"/>
    <x v="87"/>
    <x v="26"/>
    <n v="2"/>
    <n v="2902"/>
    <n v="728.81451400000003"/>
    <n v="53.068680000000001"/>
    <n v="131.88332851000001"/>
    <n v="116.31913999999999"/>
    <n v="0.83333333333139126"/>
    <n v="270"/>
  </r>
  <r>
    <s v="DF20190520SW"/>
    <x v="87"/>
    <x v="26"/>
    <n v="3"/>
    <n v="2630"/>
    <n v="724.52154499999995"/>
    <n v="58.695911000000002"/>
    <n v="128.04997499999999"/>
    <n v="121.63096"/>
    <n v="0.58823529411627606"/>
    <n v="255"/>
  </r>
  <r>
    <s v="DF20190520SW"/>
    <x v="87"/>
    <x v="27"/>
    <n v="1"/>
    <n v="446.79999999999995"/>
    <n v="49.018084999999999"/>
    <n v="38.893310999999997"/>
    <n v="17.571449559999998"/>
    <n v="7.5830599999999997"/>
    <n v="15.897435897435285"/>
    <n v="15"/>
  </r>
  <r>
    <s v="DF20190520SW"/>
    <x v="87"/>
    <x v="27"/>
    <n v="2"/>
    <n v="412"/>
    <n v="52.989243000000002"/>
    <n v="38.847092000000004"/>
    <n v="22.538300959999997"/>
    <n v="5.3958399999999997"/>
    <n v="10.512820512823341"/>
    <n v="50"/>
  </r>
  <r>
    <s v="DF20190520SW"/>
    <x v="87"/>
    <x v="27"/>
    <n v="3"/>
    <n v="479.4"/>
    <n v="49.072960000000002"/>
    <n v="46.451981000000004"/>
    <n v="20.548656639999994"/>
    <n v="3.8335399999999993"/>
    <n v="11.714285714288867"/>
    <n v="80"/>
  </r>
  <r>
    <s v="DF20190520SW"/>
    <x v="87"/>
    <x v="28"/>
    <n v="1"/>
    <n v="1664"/>
    <n v="69.097069000000005"/>
    <n v="53.019562000000001"/>
    <n v="116.07948415999999"/>
    <n v="2.5837000000000003"/>
    <n v="21.081081081089561"/>
    <n v="210"/>
  </r>
  <r>
    <s v="DF20190520SW"/>
    <x v="87"/>
    <x v="28"/>
    <n v="2"/>
    <n v="1601"/>
    <n v="70.329277000000005"/>
    <n v="64.137100000000004"/>
    <n v="114.45621874999999"/>
    <n v="2.8961600000000001"/>
    <n v="32.777777777780337"/>
    <n v="250"/>
  </r>
  <r>
    <s v="DF20190520SW"/>
    <x v="87"/>
    <x v="28"/>
    <n v="3"/>
    <n v="1668"/>
    <n v="66.743072999999995"/>
    <n v="62.146568000000002"/>
    <n v="144.562116"/>
    <n v="6.0207599999999992"/>
    <n v="26.48648648648237"/>
    <n v="35"/>
  </r>
  <r>
    <s v="DF20190520SW"/>
    <x v="87"/>
    <x v="7"/>
    <n v="1"/>
    <n v="5376"/>
    <n v="1.9416770000000001"/>
    <n v="21.478297999999999"/>
    <n v="60.560997709999995"/>
    <n v="37.891679999999994"/>
    <n v="0"/>
    <n v="25"/>
  </r>
  <r>
    <s v="DF20190520SW"/>
    <x v="87"/>
    <x v="7"/>
    <n v="2"/>
    <n v="5750"/>
    <n v="1.9416770000000001"/>
    <n v="23.182053"/>
    <n v="59.013955999999993"/>
    <n v="41.641199999999998"/>
    <n v="0"/>
    <n v="5"/>
  </r>
  <r>
    <s v="DF20190520SW"/>
    <x v="87"/>
    <x v="7"/>
    <n v="3"/>
    <n v="6063"/>
    <n v="1.9416770000000001"/>
    <n v="22.416644999999999"/>
    <n v="60.560997709999995"/>
    <n v="42.266120000000001"/>
    <n v="0"/>
    <n v="275"/>
  </r>
  <r>
    <s v="DF20190520SW"/>
    <x v="87"/>
    <x v="17"/>
    <n v="1"/>
    <n v="2000"/>
    <n v="1.9416770000000001"/>
    <n v="100.66246"/>
    <n v="238.67790464000001"/>
    <n v="15.394559999999998"/>
    <n v="5.7142857142723962"/>
    <n v="0"/>
  </r>
  <r>
    <s v="DF20190520SW"/>
    <x v="87"/>
    <x v="17"/>
    <n v="2"/>
    <n v="1974"/>
    <n v="1.9416770000000001"/>
    <n v="91.934189000000003"/>
    <n v="162.41511056000002"/>
    <n v="18.519159999999999"/>
    <n v="0.62500000002074785"/>
    <n v="10"/>
  </r>
  <r>
    <s v="DF20190520SW"/>
    <x v="87"/>
    <x v="17"/>
    <n v="3"/>
    <n v="1904"/>
    <n v="1.9416770000000001"/>
    <n v="101.67482800000001"/>
    <n v="140.68980371000004"/>
    <n v="15.394559999999998"/>
    <n v="1.9999999999953388"/>
    <n v="0"/>
  </r>
  <r>
    <s v="DF20190520SW"/>
    <x v="87"/>
    <x v="18"/>
    <n v="1"/>
    <n v="1841"/>
    <n v="1.9416770000000001"/>
    <n v="20.24221"/>
    <n v="241.05471696000001"/>
    <n v="13.5198"/>
    <n v="13.684210526302596"/>
    <n v="30"/>
  </r>
  <r>
    <s v="DF20190520SW"/>
    <x v="87"/>
    <x v="18"/>
    <n v="2"/>
    <n v="1950"/>
    <n v="1.9416770000000001"/>
    <n v="20.056103"/>
    <n v="270.48487890999996"/>
    <n v="12.894879999999999"/>
    <n v="11.874999999994529"/>
    <n v="5"/>
  </r>
  <r>
    <s v="DF20190520SW"/>
    <x v="87"/>
    <x v="18"/>
    <n v="3"/>
    <n v="2242"/>
    <n v="1.9416770000000001"/>
    <n v="14.284931"/>
    <n v="347.55668458999997"/>
    <n v="11.9575"/>
    <n v="18.499999999992411"/>
    <n v="15"/>
  </r>
  <r>
    <s v="DF20190520SW"/>
    <x v="87"/>
    <x v="11"/>
    <n v="1"/>
    <n v="953.09999999999991"/>
    <n v="383.70074499999998"/>
    <n v="91.452788999999996"/>
    <n v="62.110217239999997"/>
    <n v="10.395199999999999"/>
    <n v="1.7647058823488282"/>
    <n v="5"/>
  </r>
  <r>
    <s v="DF20190520SW"/>
    <x v="87"/>
    <x v="11"/>
    <n v="2"/>
    <n v="871.3"/>
    <n v="405.382294"/>
    <n v="99.007362000000001"/>
    <n v="65.215189759999987"/>
    <n v="9.7702799999999996"/>
    <n v="1.6666666666627825"/>
    <n v="10"/>
  </r>
  <r>
    <s v="DF20190520SW"/>
    <x v="87"/>
    <x v="11"/>
    <n v="3"/>
    <n v="924.5"/>
    <n v="402.01995799999997"/>
    <n v="86.290497000000002"/>
    <n v="64.179231000000001"/>
    <n v="11.33258"/>
    <n v="1.2499999999970868"/>
    <n v="10"/>
  </r>
  <r>
    <s v="DF20190520SW"/>
    <x v="87"/>
    <x v="12"/>
    <n v="1"/>
    <n v="1511"/>
    <n v="13.919663"/>
    <n v="276.53149400000001"/>
    <n v="78.770734359999992"/>
    <n v="2.5837000000000003"/>
    <n v="7.8947368421055621"/>
    <n v="0"/>
  </r>
  <r>
    <s v="DF20190520SW"/>
    <x v="87"/>
    <x v="12"/>
    <n v="2"/>
    <n v="1554"/>
    <n v="9.744491"/>
    <n v="298.765289"/>
    <n v="94.083359309999992"/>
    <n v="2.5837000000000003"/>
    <n v="14.736842105266209"/>
    <n v="35"/>
  </r>
  <r>
    <s v="DF20190520SW"/>
    <x v="87"/>
    <x v="12"/>
    <n v="3"/>
    <n v="1557"/>
    <n v="1.9416770000000001"/>
    <n v="288.51275600000002"/>
    <n v="87.193913239999986"/>
    <n v="2.5837000000000003"/>
    <n v="12.499999999993072"/>
    <n v="15"/>
  </r>
  <r>
    <s v="DF20190520SW"/>
    <x v="87"/>
    <x v="13"/>
    <n v="1"/>
    <n v="1225"/>
    <n v="535.14111300000002"/>
    <n v="134.167419"/>
    <n v="52.335274509999998"/>
    <n v="8.2079799999999992"/>
    <n v="0"/>
    <n v="55"/>
  </r>
  <r>
    <s v="DF20190520SW"/>
    <x v="87"/>
    <x v="13"/>
    <n v="2"/>
    <n v="1291"/>
    <n v="544.34320100000002"/>
    <n v="144.46781899999999"/>
    <n v="54.385897790000001"/>
    <n v="9.1453599999999984"/>
    <n v="1.9999999999953388"/>
    <n v="115"/>
  </r>
  <r>
    <s v="DF20190520SW"/>
    <x v="87"/>
    <x v="13"/>
    <n v="3"/>
    <n v="1317"/>
    <n v="541.20086700000002"/>
    <n v="145.38436899999999"/>
    <n v="54.899158560000004"/>
    <n v="9.1453599999999984"/>
    <n v="2.2727272727219758"/>
    <n v="110"/>
  </r>
  <r>
    <s v="DF20190520SW"/>
    <x v="87"/>
    <x v="14"/>
    <n v="1"/>
    <n v="1284"/>
    <n v="170.77119400000001"/>
    <n v="201.33532700000001"/>
    <n v="122.05008978999999"/>
    <n v="6.0207599999999992"/>
    <n v="5.7142857142723962"/>
    <n v="0"/>
  </r>
  <r>
    <s v="DF20190520SW"/>
    <x v="87"/>
    <x v="14"/>
    <n v="2"/>
    <n v="1357"/>
    <n v="196.355164"/>
    <n v="205.803528"/>
    <n v="77.722192639999989"/>
    <n v="6.3332199999999998"/>
    <n v="9.4736842105229346"/>
    <n v="5"/>
  </r>
  <r>
    <s v="DF20190520SW"/>
    <x v="87"/>
    <x v="14"/>
    <n v="3"/>
    <n v="1355"/>
    <n v="180.406937"/>
    <n v="210.81752"/>
    <n v="72.494002839999979"/>
    <n v="6.3332199999999998"/>
    <n v="9.0000000000145519"/>
    <n v="5"/>
  </r>
  <r>
    <s v="DG20190522SW"/>
    <x v="88"/>
    <x v="34"/>
    <n v="1"/>
    <n v="4145"/>
    <n v="170.78407300000001"/>
    <n v="519.09973100000002"/>
    <n v="343.74174274999996"/>
    <n v="11.302479999999999"/>
    <n v="49.999999999990052"/>
    <n v="90"/>
  </r>
  <r>
    <s v="DG20190522SW"/>
    <x v="88"/>
    <x v="34"/>
    <n v="2"/>
    <n v="4106"/>
    <n v="285.32132000000001"/>
    <n v="544.73614499999996"/>
    <n v="368.69457883999996"/>
    <n v="11.910499999999999"/>
    <n v="49.499999999991218"/>
    <n v="135"/>
  </r>
  <r>
    <s v="DG20190522SW"/>
    <x v="88"/>
    <x v="34"/>
    <n v="3"/>
    <n v="4226"/>
    <n v="181.43331900000001"/>
    <n v="537.99176"/>
    <n v="360.33607218999992"/>
    <n v="11.606489999999999"/>
    <n v="54.499999999997328"/>
    <n v="110"/>
  </r>
  <r>
    <s v="DG20190522SW"/>
    <x v="88"/>
    <x v="35"/>
    <n v="1"/>
    <n v="3284"/>
    <n v="521.05761700000005"/>
    <n v="238.142426"/>
    <n v="296.789984"/>
    <n v="76.968640000000008"/>
    <n v="13.500000000004064"/>
    <n v="0"/>
  </r>
  <r>
    <s v="DG20190522SW"/>
    <x v="88"/>
    <x v="35"/>
    <n v="2"/>
    <n v="3259"/>
    <n v="527.68176300000005"/>
    <n v="237.49586500000001"/>
    <n v="364.83172495999997"/>
    <n v="80.008740000000003"/>
    <n v="14.285714285731743"/>
    <n v="80"/>
  </r>
  <r>
    <s v="DG20190522SW"/>
    <x v="88"/>
    <x v="35"/>
    <n v="3"/>
    <n v="3443"/>
    <n v="525.14172399999995"/>
    <n v="234.18100000000001"/>
    <n v="380.98441971"/>
    <n v="81.22478000000001"/>
    <n v="14.500000000001734"/>
    <n v="100"/>
  </r>
  <r>
    <s v="DG20190522SW"/>
    <x v="88"/>
    <x v="36"/>
    <n v="1"/>
    <n v="2051"/>
    <n v="83.411934000000002"/>
    <n v="68.485634000000005"/>
    <n v="98.34334475"/>
    <n v="0.96614"/>
    <n v="16.842105263156039"/>
    <n v="115"/>
  </r>
  <r>
    <s v="DG20190522SW"/>
    <x v="88"/>
    <x v="36"/>
    <n v="2"/>
    <n v="2043.0000000000002"/>
    <n v="86.724945000000005"/>
    <n v="76.432411000000002"/>
    <n v="109.06106274999999"/>
    <n v="1.2701499999999999"/>
    <n v="14.000000000002899"/>
    <n v="150"/>
  </r>
  <r>
    <s v="DG20190522SW"/>
    <x v="88"/>
    <x v="36"/>
    <n v="3"/>
    <n v="1979"/>
    <n v="89.047089"/>
    <n v="72.899940000000001"/>
    <n v="101.0137"/>
    <n v="1.2701499999999999"/>
    <n v="16.000000000016001"/>
    <n v="175"/>
  </r>
  <r>
    <s v="DG20190603SW"/>
    <x v="89"/>
    <x v="34"/>
    <n v="1"/>
    <n v="2272"/>
    <n v="205.26679999999999"/>
    <n v="533.69079599999998"/>
    <n v="204.9463332"/>
    <n v="9.4726000000000017"/>
    <n v="32.999999999994145"/>
    <n v="100"/>
  </r>
  <r>
    <s v="DG20190603SW"/>
    <x v="89"/>
    <x v="34"/>
    <n v="2"/>
    <n v="2259"/>
    <n v="209.31904599999999"/>
    <n v="559.34997599999997"/>
    <n v="223.10784129999996"/>
    <n v="9.7855700000000017"/>
    <n v="33.157894736839623"/>
    <n v="75"/>
  </r>
  <r>
    <s v="DG20190603SW"/>
    <x v="89"/>
    <x v="34"/>
    <n v="3"/>
    <n v="2226"/>
    <n v="197.24232499999999"/>
    <n v="548.34411599999999"/>
    <n v="210.78235120000002"/>
    <n v="9.7855700000000017"/>
    <n v="41.999999999996859"/>
    <n v="95"/>
  </r>
  <r>
    <s v="DG20190603SW"/>
    <x v="89"/>
    <x v="35"/>
    <n v="1"/>
    <n v="1578"/>
    <n v="355.03094499999997"/>
    <n v="136.39112900000001"/>
    <n v="196.23254369999998"/>
    <n v="55.792160000000003"/>
    <n v="5.6249999999868905"/>
    <n v="135"/>
  </r>
  <r>
    <s v="DG20190603SW"/>
    <x v="89"/>
    <x v="35"/>
    <n v="2"/>
    <n v="1540"/>
    <n v="363.50509599999998"/>
    <n v="123.038933"/>
    <n v="197.3915925"/>
    <n v="57.357010000000002"/>
    <n v="8.9473684210504771"/>
    <n v="120"/>
  </r>
  <r>
    <s v="DG20190603SW"/>
    <x v="89"/>
    <x v="35"/>
    <n v="3"/>
    <n v="1516"/>
    <n v="395.74899299999998"/>
    <n v="62.108409999999999"/>
    <n v="206.69488530000001"/>
    <n v="60.799680000000009"/>
    <n v="14.705882352948699"/>
    <n v="155"/>
  </r>
  <r>
    <s v="DG20190603SW"/>
    <x v="89"/>
    <x v="36"/>
    <n v="1"/>
    <n v="1870"/>
    <n v="75.638610999999997"/>
    <n v="209.66688500000001"/>
    <n v="105.20033730000002"/>
    <n v="5.7169600000000003"/>
    <n v="7.5000000000002842"/>
    <n v="115"/>
  </r>
  <r>
    <s v="DG20190603SW"/>
    <x v="89"/>
    <x v="36"/>
    <n v="2"/>
    <n v="1584"/>
    <n v="76.524940000000001"/>
    <n v="212.512833"/>
    <n v="95.433299700000006"/>
    <n v="5.7169600000000003"/>
    <n v="10.500000000011056"/>
    <n v="90"/>
  </r>
  <r>
    <s v="DG20190603SW"/>
    <x v="89"/>
    <x v="36"/>
    <n v="3"/>
    <n v="1613"/>
    <n v="76.457825"/>
    <n v="213.39085399999999"/>
    <n v="103.0238757"/>
    <n v="5.7169600000000003"/>
    <n v="12.380952380957362"/>
    <n v="125"/>
  </r>
  <r>
    <s v="DF20190604SW"/>
    <x v="90"/>
    <x v="0"/>
    <n v="1"/>
    <n v="1340"/>
    <n v="7.2470290000000004"/>
    <n v="269.43963600000001"/>
    <n v="164.1276877"/>
    <n v="6.9688400000000001"/>
    <n v="13.199999999997658"/>
    <n v="120"/>
  </r>
  <r>
    <s v="DF20190604SW"/>
    <x v="90"/>
    <x v="0"/>
    <n v="2"/>
    <n v="1312"/>
    <n v="7.2470290000000004"/>
    <n v="264.29373199999998"/>
    <n v="170.95064529999999"/>
    <n v="8.8466600000000017"/>
    <n v="12.500000000006395"/>
    <n v="395"/>
  </r>
  <r>
    <s v="DF20190604SW"/>
    <x v="90"/>
    <x v="0"/>
    <n v="3"/>
    <n v="1544"/>
    <n v="7.2470290000000004"/>
    <n v="263.527985"/>
    <n v="144.96379170000003"/>
    <n v="6.9688400000000001"/>
    <n v="15.000000000000568"/>
    <n v="495"/>
  </r>
  <r>
    <s v="DF20190604SW"/>
    <x v="90"/>
    <x v="2"/>
    <n v="1"/>
    <n v="1519"/>
    <n v="7.2470290000000004"/>
    <n v="220.99025"/>
    <n v="115.0369053"/>
    <n v="6.0299300000000002"/>
    <n v="7.3684210526331047"/>
    <n v="120"/>
  </r>
  <r>
    <s v="DF20190604SW"/>
    <x v="90"/>
    <x v="2"/>
    <n v="2"/>
    <n v="1727"/>
    <n v="7.2470290000000004"/>
    <n v="230.91291799999999"/>
    <n v="133.80679570000001"/>
    <n v="9.4726000000000017"/>
    <n v="5.5000000000049454"/>
    <n v="295"/>
  </r>
  <r>
    <s v="DF20190604SW"/>
    <x v="90"/>
    <x v="2"/>
    <n v="3"/>
    <n v="1567"/>
    <n v="7.2470290000000004"/>
    <n v="227.87698399999999"/>
    <n v="143.84422929999999"/>
    <n v="7.2818100000000001"/>
    <n v="8.4999999999979536"/>
    <n v="360"/>
  </r>
  <r>
    <s v="DF20190604SW"/>
    <x v="90"/>
    <x v="3"/>
    <n v="1"/>
    <s v="NA"/>
    <s v="NA"/>
    <s v="NA"/>
    <s v="NA"/>
    <s v="NA"/>
    <s v="NA"/>
    <s v="NA"/>
  </r>
  <r>
    <s v="DF20190604SW"/>
    <x v="90"/>
    <x v="3"/>
    <n v="2"/>
    <s v="NA"/>
    <s v="NA"/>
    <s v="NA"/>
    <s v="NA"/>
    <s v="NA"/>
    <s v="NA"/>
    <s v="NA"/>
  </r>
  <r>
    <s v="DF20190604SW"/>
    <x v="90"/>
    <x v="3"/>
    <n v="3"/>
    <s v="NA"/>
    <s v="NA"/>
    <s v="NA"/>
    <s v="NA"/>
    <s v="NA"/>
    <s v="NA"/>
    <s v="NA"/>
  </r>
  <r>
    <s v="DF20190604SW"/>
    <x v="90"/>
    <x v="4"/>
    <n v="1"/>
    <n v="1449"/>
    <n v="7.2470290000000004"/>
    <n v="224.932953"/>
    <n v="111.2033112"/>
    <n v="6.6558700000000011"/>
    <n v="5.000000000004496"/>
    <n v="25"/>
  </r>
  <r>
    <s v="DF20190604SW"/>
    <x v="90"/>
    <x v="4"/>
    <n v="2"/>
    <n v="1249"/>
    <n v="7.2470290000000004"/>
    <n v="226.34887699999999"/>
    <n v="113.94051970000001"/>
    <n v="5.7169600000000003"/>
    <n v="15.000000000000568"/>
    <n v="65"/>
  </r>
  <r>
    <s v="DF20190604SW"/>
    <x v="90"/>
    <x v="4"/>
    <n v="3"/>
    <n v="1350"/>
    <n v="7.2470290000000004"/>
    <n v="230.35455300000001"/>
    <n v="152.82476369999998"/>
    <n v="7.2818100000000001"/>
    <n v="38.500000000016854"/>
    <n v="65"/>
  </r>
  <r>
    <s v="DF20190604SW"/>
    <x v="90"/>
    <x v="5"/>
    <n v="1"/>
    <n v="4640"/>
    <n v="7.2470290000000004"/>
    <n v="1251.430298"/>
    <n v="878.08274770000003"/>
    <n v="2.5872600000000001"/>
    <n v="284.28571428571149"/>
    <n v="0"/>
  </r>
  <r>
    <s v="DF20190604SW"/>
    <x v="90"/>
    <x v="5"/>
    <n v="2"/>
    <n v="4718"/>
    <n v="7.2470290000000004"/>
    <n v="1252.302612"/>
    <n v="1021.7384788000001"/>
    <n v="2.5872600000000001"/>
    <n v="273.00000000000324"/>
    <n v="70"/>
  </r>
  <r>
    <s v="DF20190604SW"/>
    <x v="90"/>
    <x v="5"/>
    <n v="3"/>
    <n v="4666"/>
    <n v="7.2470290000000004"/>
    <n v="1262.8558350000001"/>
    <n v="1295.8231773"/>
    <n v="2.9002300000000001"/>
    <n v="318.99999999996709"/>
    <n v="80"/>
  </r>
  <r>
    <s v="DF20190604SW"/>
    <x v="90"/>
    <x v="26"/>
    <n v="1"/>
    <n v="1768"/>
    <n v="888.43164100000001"/>
    <n v="12.542664"/>
    <n v="97.597743700000009"/>
    <n v="77.700060000000008"/>
    <n v="0.5405405405392808"/>
    <n v="75"/>
  </r>
  <r>
    <s v="DF20190604SW"/>
    <x v="90"/>
    <x v="26"/>
    <n v="2"/>
    <n v="1656"/>
    <n v="886.87908900000002"/>
    <n v="11.779156"/>
    <n v="95.974088800000004"/>
    <n v="81.768670000000014"/>
    <n v="0.33333333333255649"/>
    <n v="345"/>
  </r>
  <r>
    <s v="DF20190604SW"/>
    <x v="90"/>
    <x v="26"/>
    <n v="3"/>
    <n v="1813"/>
    <n v="884.15722700000003"/>
    <n v="17.639692"/>
    <n v="94.892725200000001"/>
    <n v="82.081640000000007"/>
    <n v="0"/>
    <n v="380"/>
  </r>
  <r>
    <s v="DF20190604SW"/>
    <x v="90"/>
    <x v="27"/>
    <n v="1"/>
    <n v="409.3"/>
    <n v="53.555847"/>
    <n v="58.618931000000003"/>
    <n v="25.420650000000002"/>
    <n v="5.7169600000000003"/>
    <n v="4.5161290322589993"/>
    <n v="110"/>
  </r>
  <r>
    <s v="DF20190604SW"/>
    <x v="90"/>
    <x v="27"/>
    <n v="2"/>
    <n v="391.79999999999995"/>
    <n v="50.351489999999998"/>
    <n v="60.520718000000002"/>
    <n v="24.908617300000003"/>
    <n v="5.4039900000000012"/>
    <n v="5.6666666666653027"/>
    <n v="305"/>
  </r>
  <r>
    <s v="DF20190604SW"/>
    <x v="90"/>
    <x v="27"/>
    <n v="3"/>
    <n v="453.5"/>
    <n v="50.747912999999997"/>
    <n v="58.328952999999998"/>
    <n v="18.780963700000001"/>
    <n v="4.4650800000000004"/>
    <n v="3.9999999999906777"/>
    <n v="260"/>
  </r>
  <r>
    <s v="DF20190604SW"/>
    <x v="90"/>
    <x v="28"/>
    <n v="1"/>
    <n v="988.4"/>
    <n v="231.38386499999999"/>
    <n v="82.307738999999998"/>
    <n v="73.445717200000004"/>
    <n v="11.976360000000001"/>
    <n v="0.2702702702696404"/>
    <n v="145"/>
  </r>
  <r>
    <s v="DF20190604SW"/>
    <x v="90"/>
    <x v="28"/>
    <n v="2"/>
    <n v="1035"/>
    <n v="228.26676900000001"/>
    <n v="96.554939000000005"/>
    <n v="71.319901200000018"/>
    <n v="13.854180000000001"/>
    <n v="0.99999999999766942"/>
    <n v="235"/>
  </r>
  <r>
    <s v="DF20190604SW"/>
    <x v="90"/>
    <x v="28"/>
    <n v="3"/>
    <n v="950.5"/>
    <n v="252.059235"/>
    <n v="90.824188000000007"/>
    <n v="69.197518800000012"/>
    <n v="13.541210000000001"/>
    <n v="0"/>
    <n v="220"/>
  </r>
  <r>
    <s v="DF20190604SW"/>
    <x v="90"/>
    <x v="7"/>
    <n v="1"/>
    <n v="3182"/>
    <n v="1039.8522949999999"/>
    <n v="8.7162400000000009"/>
    <n v="126.60078000000001"/>
    <n v="100.54687000000001"/>
    <n v="0"/>
    <n v="435"/>
  </r>
  <r>
    <s v="DF20190604SW"/>
    <x v="90"/>
    <x v="7"/>
    <n v="2"/>
    <n v="3157"/>
    <n v="1023.582886"/>
    <n v="17.695829"/>
    <n v="128.81415279999999"/>
    <n v="108.68409"/>
    <n v="3.9999999999906777"/>
    <n v="680"/>
  </r>
  <r>
    <s v="DF20190604SW"/>
    <x v="90"/>
    <x v="7"/>
    <n v="3"/>
    <n v="3936"/>
    <n v="1012.4434199999999"/>
    <n v="12.793943000000001"/>
    <n v="126.60078000000001"/>
    <n v="108.99706"/>
    <n v="0"/>
    <n v="760"/>
  </r>
  <r>
    <s v="DF20190604SW"/>
    <x v="90"/>
    <x v="17"/>
    <n v="1"/>
    <n v="1564"/>
    <n v="7.2470290000000004"/>
    <n v="0"/>
    <n v="202.6179348"/>
    <n v="3.52617"/>
    <n v="13.478260869564698"/>
    <n v="300"/>
  </r>
  <r>
    <s v="DF20190604SW"/>
    <x v="90"/>
    <x v="17"/>
    <n v="2"/>
    <n v="1440"/>
    <n v="7.2470290000000004"/>
    <n v="4.7583919999999997"/>
    <n v="239.68904369999998"/>
    <n v="3.8391400000000004"/>
    <n v="9.9999999999944578"/>
    <n v="420"/>
  </r>
  <r>
    <s v="DF20190604SW"/>
    <x v="90"/>
    <x v="17"/>
    <n v="3"/>
    <n v="2407"/>
    <n v="7.2470290000000004"/>
    <n v="6.7144089999999998"/>
    <n v="206.11182000000002"/>
    <n v="5.4039900000000012"/>
    <n v="5.5000000000049454"/>
    <n v="405"/>
  </r>
  <r>
    <s v="DF20190604SW"/>
    <x v="90"/>
    <x v="18"/>
    <n v="1"/>
    <n v="1196"/>
    <n v="7.2470290000000004"/>
    <n v="0"/>
    <n v="224.28663329999998"/>
    <n v="10.098540000000002"/>
    <n v="10.000000000008992"/>
    <n v="10"/>
  </r>
  <r>
    <s v="DF20190604SW"/>
    <x v="90"/>
    <x v="18"/>
    <n v="2"/>
    <n v="1069"/>
    <n v="7.2470290000000004"/>
    <n v="1.2087600000000001"/>
    <n v="186.41528679999996"/>
    <n v="11.350420000000002"/>
    <n v="8.9999999999967883"/>
    <n v="45"/>
  </r>
  <r>
    <s v="DF20190604SW"/>
    <x v="90"/>
    <x v="18"/>
    <n v="3"/>
    <n v="1169"/>
    <n v="7.2470290000000004"/>
    <n v="1.764535"/>
    <n v="208.44536880000001"/>
    <n v="10.724480000000003"/>
    <n v="8.4999999999979536"/>
    <n v="75"/>
  </r>
  <r>
    <s v="DF20190604SW"/>
    <x v="90"/>
    <x v="11"/>
    <n v="1"/>
    <n v="978.40000000000009"/>
    <n v="262.381012"/>
    <n v="88.057998999999995"/>
    <n v="94.892725200000001"/>
    <n v="11.976360000000001"/>
    <n v="5.6521739130457513"/>
    <n v="0"/>
  </r>
  <r>
    <s v="DF20190604SW"/>
    <x v="90"/>
    <x v="11"/>
    <n v="2"/>
    <n v="977.40000000000009"/>
    <n v="285.14160199999998"/>
    <n v="93.668373000000003"/>
    <n v="99.223330000000018"/>
    <n v="12.289330000000001"/>
    <n v="1.5000000000142677"/>
    <n v="70"/>
  </r>
  <r>
    <s v="DF20190604SW"/>
    <x v="90"/>
    <x v="11"/>
    <n v="3"/>
    <n v="936.8"/>
    <n v="285.08999599999999"/>
    <n v="89.615539999999996"/>
    <n v="105.74498920000002"/>
    <n v="12.289330000000001"/>
    <n v="5.0000000000061107"/>
    <n v="75"/>
  </r>
  <r>
    <s v="DF20190604SW"/>
    <x v="90"/>
    <x v="12"/>
    <n v="1"/>
    <n v="1405"/>
    <n v="7.2470290000000004"/>
    <n v="226.339844"/>
    <n v="120.53170930000002"/>
    <n v="3.52617"/>
    <n v="5.2631578947245758"/>
    <n v="0"/>
  </r>
  <r>
    <s v="DF20190604SW"/>
    <x v="90"/>
    <x v="12"/>
    <n v="2"/>
    <n v="1371"/>
    <n v="7.2470290000000004"/>
    <n v="227.09046900000001"/>
    <n v="121.08237000000001"/>
    <n v="4.1521100000000004"/>
    <n v="5.0000000000061107"/>
    <n v="20"/>
  </r>
  <r>
    <s v="DF20190604SW"/>
    <x v="90"/>
    <x v="12"/>
    <n v="3"/>
    <n v="1426"/>
    <n v="670.37841800000001"/>
    <n v="232.91776999999999"/>
    <n v="117.23225170000001"/>
    <n v="3.8391400000000004"/>
    <n v="13.499999999986301"/>
    <n v="5"/>
  </r>
  <r>
    <s v="DF20190604SW"/>
    <x v="90"/>
    <x v="13"/>
    <n v="1"/>
    <n v="1652"/>
    <n v="732.47393799999998"/>
    <n v="126.80770099999999"/>
    <n v="79.843766800000012"/>
    <n v="13.228240000000003"/>
    <n v="2.7777777777713042"/>
    <n v="0"/>
  </r>
  <r>
    <s v="DF20190604SW"/>
    <x v="90"/>
    <x v="13"/>
    <n v="2"/>
    <n v="1552"/>
    <n v="751.52954099999999"/>
    <n v="129.12235999999999"/>
    <n v="81.448107700000008"/>
    <n v="15.106060000000003"/>
    <n v="1.0526315789449152"/>
    <n v="100"/>
  </r>
  <r>
    <s v="DF20190604SW"/>
    <x v="90"/>
    <x v="13"/>
    <n v="3"/>
    <n v="1603"/>
    <n v="744.68853799999999"/>
    <n v="132.165344"/>
    <n v="79.843766800000012"/>
    <n v="15.419030000000003"/>
    <n v="4.0000000000084412"/>
    <n v="105"/>
  </r>
  <r>
    <s v="DF20190604SW"/>
    <x v="90"/>
    <x v="14"/>
    <n v="1"/>
    <n v="1306"/>
    <n v="177.01460299999999"/>
    <n v="164.156631"/>
    <n v="131.58569729999999"/>
    <n v="6.0299300000000002"/>
    <n v="13.00000000000523"/>
    <n v="5"/>
  </r>
  <r>
    <s v="DF20190604SW"/>
    <x v="90"/>
    <x v="14"/>
    <n v="2"/>
    <n v="1433"/>
    <n v="179.32107500000001"/>
    <n v="163.376205"/>
    <n v="133.80679570000001"/>
    <n v="7.2818100000000001"/>
    <n v="12.500000000006395"/>
    <n v="45"/>
  </r>
  <r>
    <s v="DF20190604SW"/>
    <x v="90"/>
    <x v="14"/>
    <n v="3"/>
    <n v="1300"/>
    <n v="175.51632699999999"/>
    <n v="163.57081600000001"/>
    <n v="141.04907880000002"/>
    <n v="6.9688400000000001"/>
    <n v="16.500000000014836"/>
    <n v="60"/>
  </r>
  <r>
    <s v="DF20190701SW"/>
    <x v="91"/>
    <x v="0"/>
    <n v="1"/>
    <n v="892.9"/>
    <n v="33.048565000000004"/>
    <n v="194.920151"/>
    <n v="111.79540560000001"/>
    <n v="5.5340300000000004"/>
    <n v="9.5454545454484485"/>
    <n v="0"/>
  </r>
  <r>
    <s v="DF20190701SW"/>
    <x v="91"/>
    <x v="0"/>
    <n v="2"/>
    <n v="939.5"/>
    <n v="36.910969000000001"/>
    <n v="207.392731"/>
    <n v="112.87812225600001"/>
    <n v="6.7707900000000008"/>
    <n v="9.0476190476148801"/>
    <n v="45"/>
  </r>
  <r>
    <s v="DF20190701SW"/>
    <x v="91"/>
    <x v="0"/>
    <n v="3"/>
    <n v="949"/>
    <n v="37.219127999999998"/>
    <n v="205.11198400000001"/>
    <n v="109.631500704"/>
    <n v="5.8432199999999996"/>
    <n v="7.5000000000002842"/>
    <n v="55"/>
  </r>
  <r>
    <s v="DF20190701SW"/>
    <x v="91"/>
    <x v="2"/>
    <n v="1"/>
    <n v="657.1"/>
    <n v="80.16713"/>
    <n v="75.842765999999997"/>
    <n v="79.017285204000004"/>
    <n v="6.1524099999999997"/>
    <n v="8.8888888889076476"/>
    <n v="0"/>
  </r>
  <r>
    <s v="DF20190701SW"/>
    <x v="91"/>
    <x v="2"/>
    <n v="2"/>
    <n v="659.90000000000009"/>
    <n v="88.402175999999997"/>
    <n v="82.21096"/>
    <n v="84.358268724000013"/>
    <n v="7.38917"/>
    <n v="7.5000000000002842"/>
    <n v="0"/>
  </r>
  <r>
    <s v="DF20190701SW"/>
    <x v="91"/>
    <x v="2"/>
    <n v="3"/>
    <n v="693.9"/>
    <n v="83.938323999999994"/>
    <n v="90.400490000000005"/>
    <n v="84.358268724000013"/>
    <n v="6.7707900000000008"/>
    <n v="8.9473684210504771"/>
    <n v="0"/>
  </r>
  <r>
    <s v="DF20190701SW"/>
    <x v="91"/>
    <x v="3"/>
    <n v="1"/>
    <s v="NA"/>
    <s v="NA"/>
    <s v="NA"/>
    <s v="NA"/>
    <s v="NA"/>
    <s v="NA"/>
    <s v="NA"/>
  </r>
  <r>
    <s v="DF20190701SW"/>
    <x v="91"/>
    <x v="3"/>
    <n v="2"/>
    <s v="NA"/>
    <s v="NA"/>
    <s v="NA"/>
    <s v="NA"/>
    <s v="NA"/>
    <s v="NA"/>
    <s v="NA"/>
  </r>
  <r>
    <s v="DF20190701SW"/>
    <x v="91"/>
    <x v="3"/>
    <n v="3"/>
    <s v="NA"/>
    <s v="NA"/>
    <s v="NA"/>
    <s v="NA"/>
    <s v="NA"/>
    <s v="NA"/>
    <s v="NA"/>
  </r>
  <r>
    <s v="DF20190701SW"/>
    <x v="91"/>
    <x v="4"/>
    <n v="1"/>
    <n v="731.6"/>
    <n v="4.4628990000000002"/>
    <n v="104.71772799999999"/>
    <n v="107.469633696"/>
    <n v="4.9156499999999994"/>
    <n v="6.0000000000037801"/>
    <n v="25"/>
  </r>
  <r>
    <s v="DF20190701SW"/>
    <x v="91"/>
    <x v="4"/>
    <n v="2"/>
    <n v="736.7"/>
    <n v="4.4628990000000002"/>
    <n v="109.81768"/>
    <n v="133.54653840000003"/>
    <n v="5.5340300000000004"/>
    <n v="34.999999999989484"/>
    <n v="35"/>
  </r>
  <r>
    <s v="DF20190701SW"/>
    <x v="91"/>
    <x v="4"/>
    <n v="3"/>
    <n v="700"/>
    <n v="4.4628990000000002"/>
    <n v="112.643608"/>
    <n v="130.81650210000001"/>
    <n v="5.2248400000000004"/>
    <n v="22.500000000000853"/>
    <n v="45"/>
  </r>
  <r>
    <s v="DF20190701SW"/>
    <x v="91"/>
    <x v="5"/>
    <n v="1"/>
    <n v="2052"/>
    <n v="4.4628990000000002"/>
    <n v="664.34704599999998"/>
    <n v="241.35955995600003"/>
    <n v="3.3696999999999999"/>
    <n v="52.142857142862496"/>
    <n v="0"/>
  </r>
  <r>
    <s v="DF20190701SW"/>
    <x v="91"/>
    <x v="5"/>
    <n v="2"/>
    <n v="2168"/>
    <n v="4.4628990000000002"/>
    <n v="693.49285899999995"/>
    <n v="236.79637410000004"/>
    <n v="3.0605099999999998"/>
    <n v="59.285714285728368"/>
    <n v="0"/>
  </r>
  <r>
    <s v="DF20190701SW"/>
    <x v="91"/>
    <x v="5"/>
    <n v="3"/>
    <n v="2128"/>
    <n v="4.4628990000000002"/>
    <n v="695.77984600000002"/>
    <n v="228.26237160000002"/>
    <n v="3.3696999999999999"/>
    <n v="54.736842105266476"/>
    <n v="5"/>
  </r>
  <r>
    <s v="DF20190701SW"/>
    <x v="91"/>
    <x v="26"/>
    <n v="1"/>
    <n v="1063"/>
    <n v="471.489532"/>
    <n v="64.523101999999994"/>
    <n v="132.45414177600003"/>
    <n v="59.95147"/>
    <n v="1.3513513513482018"/>
    <n v="0"/>
  </r>
  <r>
    <s v="DF20190701SW"/>
    <x v="91"/>
    <x v="26"/>
    <n v="2"/>
    <n v="980.5"/>
    <n v="482.80603000000002"/>
    <n v="58.682285"/>
    <n v="139.56382664400002"/>
    <n v="65.516890000000004"/>
    <n v="1.0810810810785616"/>
    <n v="0"/>
  </r>
  <r>
    <s v="DF20190701SW"/>
    <x v="91"/>
    <x v="26"/>
    <n v="3"/>
    <n v="962.6"/>
    <n v="497.67257699999999"/>
    <n v="48.265979999999999"/>
    <n v="91.857043476000015"/>
    <n v="67.062839999999994"/>
    <n v="0.33333333334439885"/>
    <n v="50"/>
  </r>
  <r>
    <s v="DF20190701SW"/>
    <x v="91"/>
    <x v="27"/>
    <n v="1"/>
    <n v="381.79999999999995"/>
    <n v="53.859749000000001"/>
    <n v="34.489170000000001"/>
    <n v="28.391891796000003"/>
    <n v="3.9880800000000001"/>
    <n v="4.0000000000008287"/>
    <n v="0"/>
  </r>
  <r>
    <s v="DF20190701SW"/>
    <x v="91"/>
    <x v="27"/>
    <n v="2"/>
    <n v="320.5"/>
    <n v="52.845706999999997"/>
    <n v="39.353386"/>
    <n v="25.266779316000004"/>
    <n v="3.3696999999999999"/>
    <n v="13.428571428570585"/>
    <n v="15"/>
  </r>
  <r>
    <s v="DF20190701SW"/>
    <x v="91"/>
    <x v="27"/>
    <n v="3"/>
    <n v="312.40000000000003"/>
    <n v="53.645457999999998"/>
    <n v="30.945340999999999"/>
    <n v="23.185918356000002"/>
    <n v="3.67889"/>
    <n v="8.6666666666583119"/>
    <n v="60"/>
  </r>
  <r>
    <s v="DF20190701SW"/>
    <x v="91"/>
    <x v="28"/>
    <n v="1"/>
    <n v="1188"/>
    <n v="132.43907200000001"/>
    <n v="112.624962"/>
    <n v="60.953212500000006"/>
    <n v="0.89617999999999998"/>
    <n v="5.8064516129011539"/>
    <n v="5"/>
  </r>
  <r>
    <s v="DF20190701SW"/>
    <x v="91"/>
    <x v="28"/>
    <n v="2"/>
    <n v="1250"/>
    <n v="148.509399"/>
    <n v="117.57424899999999"/>
    <n v="58.309149599999998"/>
    <n v="2.1329400000000001"/>
    <n v="8.1818181818206455"/>
    <n v="80"/>
  </r>
  <r>
    <s v="DF20190701SW"/>
    <x v="91"/>
    <x v="28"/>
    <n v="3"/>
    <n v="1583"/>
    <n v="144.32853700000001"/>
    <n v="146.00958299999999"/>
    <n v="103.152013344"/>
    <n v="1.82375"/>
    <n v="1.333333333330226"/>
    <n v="55"/>
  </r>
  <r>
    <s v="DF20190701SW"/>
    <x v="91"/>
    <x v="7"/>
    <n v="1"/>
    <n v="2208"/>
    <n v="665.44805899999994"/>
    <n v="18.301494999999999"/>
    <n v="87.568972500000001"/>
    <n v="67.990409999999997"/>
    <n v="0"/>
    <n v="5"/>
  </r>
  <r>
    <s v="DF20190701SW"/>
    <x v="91"/>
    <x v="7"/>
    <n v="2"/>
    <n v="2195"/>
    <n v="666.66143799999998"/>
    <n v="14.244095"/>
    <n v="88.104535584000004"/>
    <n v="70.463930000000005"/>
    <n v="0.95238095237873277"/>
    <n v="15"/>
  </r>
  <r>
    <s v="DF20190701SW"/>
    <x v="91"/>
    <x v="7"/>
    <n v="3"/>
    <n v="2192"/>
    <n v="652.65789800000005"/>
    <n v="13.765718"/>
    <n v="88.640226036000001"/>
    <n v="70.463930000000005"/>
    <n v="1.4999999999965041"/>
    <n v="25"/>
  </r>
  <r>
    <s v="DF20190701SW"/>
    <x v="91"/>
    <x v="17"/>
    <n v="1"/>
    <n v="1440"/>
    <n v="4.4628990000000002"/>
    <n v="21.100731"/>
    <n v="231.67253366400004"/>
    <n v="1.82375"/>
    <n v="11.666666666678951"/>
    <n v="125"/>
  </r>
  <r>
    <s v="DF20190701SW"/>
    <x v="91"/>
    <x v="17"/>
    <n v="2"/>
    <n v="1565"/>
    <n v="4.4628990000000002"/>
    <n v="21.826741999999999"/>
    <n v="251.08339560000002"/>
    <n v="1.5145600000000001"/>
    <n v="13.157894736830139"/>
    <n v="115"/>
  </r>
  <r>
    <s v="DF20190701SW"/>
    <x v="91"/>
    <x v="17"/>
    <n v="3"/>
    <n v="1428"/>
    <n v="4.4628990000000002"/>
    <n v="21.382670999999998"/>
    <n v="231.67253366400004"/>
    <n v="1.2053700000000001"/>
    <n v="10.499999999993292"/>
    <n v="90"/>
  </r>
  <r>
    <s v="DF20190701SW"/>
    <x v="91"/>
    <x v="18"/>
    <n v="1"/>
    <n v="910.69999999999993"/>
    <n v="4.4628990000000002"/>
    <n v="21.266643999999999"/>
    <n v="293.25709371600004"/>
    <n v="21.302720000000001"/>
    <n v="7.0000000000014495"/>
    <n v="10"/>
  </r>
  <r>
    <s v="DF20190701SW"/>
    <x v="91"/>
    <x v="18"/>
    <n v="2"/>
    <n v="931.4"/>
    <n v="4.4628990000000002"/>
    <n v="22.835182"/>
    <n v="313.13132043599995"/>
    <n v="26.868139999999997"/>
    <n v="6.5000000000026148"/>
    <n v="10"/>
  </r>
  <r>
    <s v="DF20190701SW"/>
    <x v="91"/>
    <x v="18"/>
    <n v="3"/>
    <n v="1014.9999999999999"/>
    <n v="4.4628990000000002"/>
    <n v="25.139935999999999"/>
    <n v="305.51496566399999"/>
    <n v="25.63138"/>
    <n v="4.7368421052521184"/>
    <n v="5"/>
  </r>
  <r>
    <s v="DF20190701SW"/>
    <x v="91"/>
    <x v="11"/>
    <n v="1"/>
    <n v="570.9"/>
    <n v="171.50474500000001"/>
    <n v="38.090313000000002"/>
    <n v="55.140477264000012"/>
    <n v="11.717829999999999"/>
    <n v="2.2222222222170434"/>
    <n v="15"/>
  </r>
  <r>
    <s v="DF20190701SW"/>
    <x v="91"/>
    <x v="11"/>
    <n v="2"/>
    <n v="571.69999999999993"/>
    <n v="174.25788900000001"/>
    <n v="39.487273999999999"/>
    <n v="57.780719124000001"/>
    <n v="12.645399999999999"/>
    <n v="3.6842105263072029"/>
    <n v="25"/>
  </r>
  <r>
    <s v="DF20190701SW"/>
    <x v="91"/>
    <x v="11"/>
    <n v="3"/>
    <n v="547.4"/>
    <n v="166.14141799999999"/>
    <n v="39.193953999999998"/>
    <n v="55.668270900000003"/>
    <n v="11.408639999999998"/>
    <n v="4.2105263157983588"/>
    <n v="25"/>
  </r>
  <r>
    <s v="DF20190701SW"/>
    <x v="91"/>
    <x v="12"/>
    <n v="1"/>
    <n v="893.9"/>
    <n v="25.906020999999999"/>
    <n v="210.159378"/>
    <n v="33.088157856000002"/>
    <n v="1.82375"/>
    <n v="9.9999999999944578"/>
    <n v="0"/>
  </r>
  <r>
    <s v="DF20190701SW"/>
    <x v="91"/>
    <x v="12"/>
    <n v="2"/>
    <n v="869.4"/>
    <n v="27.618141000000001"/>
    <n v="221.42799400000001"/>
    <n v="59.895205235999995"/>
    <n v="1.82375"/>
    <n v="13.888888888895995"/>
    <n v="0"/>
  </r>
  <r>
    <s v="DF20190701SW"/>
    <x v="91"/>
    <x v="12"/>
    <n v="3"/>
    <n v="889"/>
    <n v="30.729744"/>
    <n v="223.191711"/>
    <n v="33.610602035999996"/>
    <n v="1.82375"/>
    <n v="9.4736842105229346"/>
    <n v="0"/>
  </r>
  <r>
    <s v="DF20190701SW"/>
    <x v="91"/>
    <x v="13"/>
    <n v="1"/>
    <n v="852.6"/>
    <n v="385.88226300000002"/>
    <n v="70.353279000000001"/>
    <n v="54.612810996000007"/>
    <n v="9.8626899999999988"/>
    <n v="2.5000000000119371"/>
    <n v="0"/>
  </r>
  <r>
    <s v="DF20190701SW"/>
    <x v="91"/>
    <x v="13"/>
    <n v="2"/>
    <n v="862"/>
    <n v="395.66143799999998"/>
    <n v="72.848915000000005"/>
    <n v="51.449488116000005"/>
    <n v="10.481069999999999"/>
    <n v="0.90909090908879042"/>
    <n v="5"/>
  </r>
  <r>
    <s v="DF20190701SW"/>
    <x v="91"/>
    <x v="13"/>
    <n v="3"/>
    <n v="897.1"/>
    <n v="401.82739299999997"/>
    <n v="73.223442000000006"/>
    <n v="47.238856884"/>
    <n v="11.408639999999998"/>
    <n v="0.49999999998107114"/>
    <n v="40"/>
  </r>
  <r>
    <s v="DF20190701SW"/>
    <x v="91"/>
    <x v="14"/>
    <n v="1"/>
    <n v="958.09999999999991"/>
    <n v="78.806786000000002"/>
    <n v="99.797363000000004"/>
    <n v="78.483887375999998"/>
    <n v="8.0075500000000002"/>
    <n v="9.5454545454484485"/>
    <n v="0"/>
  </r>
  <r>
    <s v="DF20190701SW"/>
    <x v="91"/>
    <x v="14"/>
    <n v="2"/>
    <n v="862.7"/>
    <n v="83.821517999999998"/>
    <n v="103.186836"/>
    <n v="73.156914336"/>
    <n v="9.5534999999999979"/>
    <n v="15.333333333344967"/>
    <n v="0"/>
  </r>
  <r>
    <s v="DF20190701SW"/>
    <x v="91"/>
    <x v="14"/>
    <n v="3"/>
    <n v="962.30000000000007"/>
    <n v="86.275490000000005"/>
    <n v="103.9161"/>
    <n v="75.286175135999997"/>
    <n v="9.8626899999999988"/>
    <n v="0"/>
    <n v="20"/>
  </r>
  <r>
    <s v="DG20190709SW"/>
    <x v="92"/>
    <x v="34"/>
    <n v="1"/>
    <n v="691.69999999999993"/>
    <n v="39.365433000000003"/>
    <n v="18.115292"/>
    <n v="162.68068779600003"/>
    <n v="6.3700999999999999"/>
    <n v="11.578947368431464"/>
    <n v="175"/>
  </r>
  <r>
    <s v="DG20190709SW"/>
    <x v="92"/>
    <x v="34"/>
    <n v="2"/>
    <n v="781.90000000000009"/>
    <n v="33.989863999999997"/>
    <n v="17.160892"/>
    <n v="203.39462126400002"/>
    <n v="6.6811199999999999"/>
    <n v="15.499999999999403"/>
    <n v="185"/>
  </r>
  <r>
    <s v="DG20190709SW"/>
    <x v="92"/>
    <x v="34"/>
    <n v="3"/>
    <n v="656.59999999999991"/>
    <n v="40.697746000000002"/>
    <n v="25.357970999999999"/>
    <n v="152.74595010000002"/>
    <n v="6.9921399999999991"/>
    <n v="14.500000000001734"/>
    <n v="195"/>
  </r>
  <r>
    <s v="DG20190709SW"/>
    <x v="92"/>
    <x v="35"/>
    <n v="1"/>
    <n v="813.6"/>
    <n v="206.66902200000001"/>
    <n v="81.102844000000005"/>
    <n v="158.812275024"/>
    <n v="37.783119999999997"/>
    <n v="11.111111111104954"/>
    <n v="150"/>
  </r>
  <r>
    <s v="DG20190709SW"/>
    <x v="92"/>
    <x v="35"/>
    <n v="2"/>
    <n v="778.5"/>
    <n v="197.94309999999999"/>
    <n v="83.857010000000002"/>
    <n v="174.32337230400003"/>
    <n v="38.716180000000001"/>
    <n v="10.434782608702227"/>
    <n v="145"/>
  </r>
  <r>
    <s v="DG20190709SW"/>
    <x v="92"/>
    <x v="35"/>
    <n v="3"/>
    <n v="764.5"/>
    <n v="204.17538500000001"/>
    <n v="85.749733000000006"/>
    <n v="179.88724982400001"/>
    <n v="40.582300000000004"/>
    <n v="13.999999999985135"/>
    <n v="165"/>
  </r>
  <r>
    <s v="DG20190709SW"/>
    <x v="92"/>
    <x v="36"/>
    <n v="1"/>
    <n v="781.69999999999993"/>
    <n v="282.38253800000001"/>
    <n v="11.569044999999999"/>
    <n v="90.2480616"/>
    <n v="6.6811199999999999"/>
    <n v="11.052631578959007"/>
    <n v="80"/>
  </r>
  <r>
    <s v="DG20190709SW"/>
    <x v="92"/>
    <x v="36"/>
    <n v="2"/>
    <n v="732"/>
    <n v="274.86556999999999"/>
    <n v="12.404952"/>
    <n v="68.373528564000011"/>
    <n v="7.3031599999999992"/>
    <n v="10.500000000011056"/>
    <n v="130"/>
  </r>
  <r>
    <s v="DG20190709SW"/>
    <x v="92"/>
    <x v="36"/>
    <n v="3"/>
    <n v="793.8"/>
    <n v="282.72473100000002"/>
    <n v="11.008365"/>
    <n v="106.929485364"/>
    <n v="6.9921399999999991"/>
    <n v="11.499999999990962"/>
    <n v="100"/>
  </r>
  <r>
    <s v="DF20190812SW"/>
    <x v="93"/>
    <x v="0"/>
    <n v="1"/>
    <n v="960.2"/>
    <n v="7.925001"/>
    <n v="103.810081"/>
    <n v="127.59120592000001"/>
    <n v="9.9035900000000012"/>
    <n v="16.499999999997073"/>
    <n v="195"/>
  </r>
  <r>
    <s v="DF20190812SW"/>
    <x v="93"/>
    <x v="0"/>
    <n v="2"/>
    <n v="914.1"/>
    <n v="7.925001"/>
    <n v="105.105659"/>
    <n v="141.34818048000002"/>
    <n v="10.524450000000002"/>
    <n v="14.736842105266209"/>
    <n v="195"/>
  </r>
  <r>
    <s v="DF20190812SW"/>
    <x v="93"/>
    <x v="0"/>
    <n v="3"/>
    <n v="879.19999999999993"/>
    <n v="7.925001"/>
    <n v="106.35642199999999"/>
    <n v="125.10452877000002"/>
    <n v="10.214020000000001"/>
    <n v="16.999999999995907"/>
    <n v="160"/>
  </r>
  <r>
    <s v="DF20190812SW"/>
    <x v="93"/>
    <x v="2"/>
    <n v="1"/>
    <n v="971.40000000000009"/>
    <n v="111.84644299999999"/>
    <n v="112.399376"/>
    <n v="100.76873325000001"/>
    <n v="15.180900000000001"/>
    <n v="14.736842105266209"/>
    <n v="100"/>
  </r>
  <r>
    <s v="DF20190812SW"/>
    <x v="93"/>
    <x v="2"/>
    <n v="2"/>
    <n v="972.5"/>
    <n v="112.80748699999999"/>
    <n v="113.096581"/>
    <n v="98.702838130000018"/>
    <n v="16.112190000000002"/>
    <n v="16.999999999995907"/>
    <n v="125"/>
  </r>
  <r>
    <s v="DF20190812SW"/>
    <x v="93"/>
    <x v="2"/>
    <n v="3"/>
    <n v="1136"/>
    <n v="107.049637"/>
    <n v="115.70030199999999"/>
    <n v="101.79949357000001"/>
    <n v="16.733050000000002"/>
    <n v="14.500000000001734"/>
    <n v="65"/>
  </r>
  <r>
    <s v="DF20190812SW"/>
    <x v="93"/>
    <x v="3"/>
    <n v="1"/>
    <s v="NA"/>
    <s v="NA"/>
    <s v="NA"/>
    <s v="NA"/>
    <s v="NA"/>
    <s v="NA"/>
    <s v="NA"/>
  </r>
  <r>
    <s v="DF20190812SW"/>
    <x v="93"/>
    <x v="3"/>
    <n v="2"/>
    <s v="NA"/>
    <s v="NA"/>
    <s v="NA"/>
    <s v="NA"/>
    <s v="NA"/>
    <s v="NA"/>
    <s v="NA"/>
  </r>
  <r>
    <s v="DF20190812SW"/>
    <x v="93"/>
    <x v="3"/>
    <n v="3"/>
    <s v="NA"/>
    <s v="NA"/>
    <s v="NA"/>
    <s v="NA"/>
    <s v="NA"/>
    <s v="NA"/>
    <s v="NA"/>
  </r>
  <r>
    <s v="DF20190812SW"/>
    <x v="93"/>
    <x v="4"/>
    <n v="1"/>
    <n v="731.1"/>
    <n v="7.925001"/>
    <n v="24.440391999999999"/>
    <n v="120.10383397000001"/>
    <n v="6.1784300000000005"/>
    <n v="21.111111111121122"/>
    <n v="190"/>
  </r>
  <r>
    <s v="DF20190812SW"/>
    <x v="93"/>
    <x v="4"/>
    <n v="2"/>
    <n v="687.2"/>
    <n v="7.925001"/>
    <n v="30.185658"/>
    <n v="117.58981632000003"/>
    <n v="7.1097200000000003"/>
    <n v="26.842105263151431"/>
    <n v="185"/>
  </r>
  <r>
    <s v="DF20190812SW"/>
    <x v="93"/>
    <x v="4"/>
    <n v="3"/>
    <n v="651.59999999999991"/>
    <n v="7.925001"/>
    <n v="29.747139000000001"/>
    <n v="111.51899088000002"/>
    <n v="6.7992900000000001"/>
    <n v="25.294117647062567"/>
    <n v="140"/>
  </r>
  <r>
    <s v="DF20190812SW"/>
    <x v="93"/>
    <x v="5"/>
    <n v="1"/>
    <n v="1878"/>
    <n v="7.925001"/>
    <n v="300.20916699999998"/>
    <n v="166.60568293000003"/>
    <n v="5.5575700000000001"/>
    <n v="27.777777777791989"/>
    <n v="110"/>
  </r>
  <r>
    <s v="DF20190812SW"/>
    <x v="93"/>
    <x v="5"/>
    <n v="2"/>
    <n v="1872"/>
    <n v="7.925001"/>
    <n v="314.06692500000003"/>
    <n v="167.07239700000002"/>
    <n v="5.5575700000000001"/>
    <n v="29.999999999997755"/>
    <n v="85"/>
  </r>
  <r>
    <s v="DF20190812SW"/>
    <x v="93"/>
    <x v="5"/>
    <n v="3"/>
    <n v="2315"/>
    <n v="7.925001"/>
    <n v="304.087219"/>
    <n v="168.93560787999999"/>
    <n v="6.1784300000000005"/>
    <n v="29.000000000003467"/>
    <n v="65"/>
  </r>
  <r>
    <s v="DF20190812SW"/>
    <x v="93"/>
    <x v="26"/>
    <n v="1"/>
    <n v="1124"/>
    <n v="720.62207000000001"/>
    <n v="14.674308"/>
    <n v="61.605514930000005"/>
    <n v="39.70487"/>
    <n v="0.81081081081852313"/>
    <n v="750"/>
  </r>
  <r>
    <s v="DF20190812SW"/>
    <x v="93"/>
    <x v="26"/>
    <n v="2"/>
    <n v="1097"/>
    <n v="749.31195100000002"/>
    <n v="16.681614"/>
    <n v="60.519344529999991"/>
    <n v="43.119600000000005"/>
    <n v="1.5789473684173727"/>
    <n v="750"/>
  </r>
  <r>
    <s v="DF20190812SW"/>
    <x v="93"/>
    <x v="26"/>
    <n v="3"/>
    <n v="1135"/>
    <n v="739.70391800000004"/>
    <n v="16.625686999999999"/>
    <n v="59.975712520000009"/>
    <n v="42.809170000000002"/>
    <n v="1.0256410256477448"/>
    <n v="750"/>
  </r>
  <r>
    <s v="DF20190812SW"/>
    <x v="93"/>
    <x v="27"/>
    <n v="1"/>
    <n v="541.5"/>
    <n v="63.329239000000001"/>
    <n v="43.379165999999998"/>
    <n v="14.730882370000002"/>
    <n v="1.2115500000000001"/>
    <n v="4.4444444444439553"/>
    <n v="30"/>
  </r>
  <r>
    <s v="DF20190812SW"/>
    <x v="93"/>
    <x v="27"/>
    <n v="2"/>
    <n v="528.69999999999993"/>
    <n v="68.596237000000002"/>
    <n v="50.387684"/>
    <n v="71.851408000000021"/>
    <n v="0.90112000000000014"/>
    <n v="5.9375000000083666"/>
    <n v="0"/>
  </r>
  <r>
    <s v="DF20190812SW"/>
    <x v="93"/>
    <x v="27"/>
    <n v="3"/>
    <n v="512"/>
    <n v="70.380195999999998"/>
    <n v="53.923706000000003"/>
    <n v="43.497241120000005"/>
    <n v="1.2115500000000001"/>
    <n v="20.00000000001069"/>
    <n v="0"/>
  </r>
  <r>
    <s v="DF20190812SW"/>
    <x v="93"/>
    <x v="28"/>
    <n v="1"/>
    <n v="944.4"/>
    <n v="160.478149"/>
    <n v="20.987349999999999"/>
    <n v="53.423694279999999"/>
    <n v="9.9035900000000012"/>
    <n v="7.8378378378387747"/>
    <n v="690"/>
  </r>
  <r>
    <s v="DF20190812SW"/>
    <x v="93"/>
    <x v="28"/>
    <n v="2"/>
    <n v="812.5"/>
    <n v="183.31706199999999"/>
    <n v="17.808198999999998"/>
    <n v="57.252084369999999"/>
    <n v="12.076600000000001"/>
    <n v="10.322580645160153"/>
    <n v="470"/>
  </r>
  <r>
    <s v="DF20190812SW"/>
    <x v="93"/>
    <x v="28"/>
    <n v="3"/>
    <n v="762"/>
    <n v="162.07080099999999"/>
    <n v="21.082889999999999"/>
    <n v="50.678193730000004"/>
    <n v="10.214020000000001"/>
    <n v="5.6756756756720499"/>
    <n v="0"/>
  </r>
  <r>
    <s v="DF20190812SW"/>
    <x v="93"/>
    <x v="7"/>
    <n v="1"/>
    <n v="4001.0000000000005"/>
    <n v="1069.7176509999999"/>
    <n v="10.114656999999999"/>
    <n v="74.525823250000002"/>
    <n v="45.292609999999996"/>
    <n v="0.47619047618936639"/>
    <n v="130"/>
  </r>
  <r>
    <s v="DF20190812SW"/>
    <x v="93"/>
    <x v="7"/>
    <n v="2"/>
    <n v="4254"/>
    <n v="1062.4803469999999"/>
    <n v="12.250982"/>
    <n v="74.525823250000002"/>
    <n v="48.086480000000002"/>
    <n v="2.0000000000131024"/>
    <n v="305"/>
  </r>
  <r>
    <s v="DF20190812SW"/>
    <x v="93"/>
    <x v="7"/>
    <n v="3"/>
    <n v="3882"/>
    <n v="1057.928345"/>
    <n v="10.047314"/>
    <n v="75.593037570000007"/>
    <n v="48.086480000000002"/>
    <n v="0"/>
    <n v="170"/>
  </r>
  <r>
    <s v="DF20190812SW"/>
    <x v="93"/>
    <x v="17"/>
    <n v="1"/>
    <n v="1225"/>
    <n v="7.925001"/>
    <n v="82.068245000000005"/>
    <n v="143.77470853"/>
    <n v="1.5219800000000001"/>
    <n v="7.9999999999991189"/>
    <n v="0"/>
  </r>
  <r>
    <s v="DF20190812SW"/>
    <x v="93"/>
    <x v="17"/>
    <n v="2"/>
    <n v="1233"/>
    <n v="7.925001"/>
    <n v="0"/>
    <n v="138.91253893000001"/>
    <n v="1.5219800000000001"/>
    <n v="7.9999999999991189"/>
    <n v="0"/>
  </r>
  <r>
    <s v="DF20190812SW"/>
    <x v="93"/>
    <x v="17"/>
    <n v="3"/>
    <n v="1255"/>
    <n v="7.925001"/>
    <n v="0"/>
    <n v="134.01391533"/>
    <n v="1.5219800000000001"/>
    <n v="8.9999999999967883"/>
    <n v="0"/>
  </r>
  <r>
    <s v="DF20190812SW"/>
    <x v="93"/>
    <x v="18"/>
    <n v="1"/>
    <n v="822"/>
    <n v="7.925001"/>
    <n v="4.0135149999999999"/>
    <n v="198.39530373000002"/>
    <n v="36.600569999999998"/>
    <n v="9.5454545454645956"/>
    <n v="45"/>
  </r>
  <r>
    <s v="DF20190812SW"/>
    <x v="93"/>
    <x v="18"/>
    <n v="2"/>
    <n v="684.69999999999993"/>
    <n v="7.925001"/>
    <n v="3.440375"/>
    <n v="181.81477012000002"/>
    <n v="39.394440000000003"/>
    <n v="11.052631578959007"/>
    <n v="10"/>
  </r>
  <r>
    <s v="DF20190812SW"/>
    <x v="93"/>
    <x v="18"/>
    <n v="3"/>
    <n v="731.1"/>
    <n v="7.925001"/>
    <n v="4.5260189999999998"/>
    <n v="179.99238771999998"/>
    <n v="39.394440000000003"/>
    <n v="12.222222222233212"/>
    <n v="0"/>
  </r>
  <r>
    <s v="DF20190812SW"/>
    <x v="93"/>
    <x v="11"/>
    <n v="1"/>
    <n v="1228"/>
    <n v="517.37780799999996"/>
    <n v="39.809108999999999"/>
    <n v="85.132349250000019"/>
    <n v="13.31832"/>
    <n v="2.6315789473809863"/>
    <n v="35"/>
  </r>
  <r>
    <s v="DF20190812SW"/>
    <x v="93"/>
    <x v="11"/>
    <n v="2"/>
    <n v="1157"/>
    <n v="523.79254200000003"/>
    <n v="41.233665000000002"/>
    <n v="83.022709330000012"/>
    <n v="14.249610000000001"/>
    <n v="5.4545454545488914"/>
    <n v="15"/>
  </r>
  <r>
    <s v="DF20190812SW"/>
    <x v="93"/>
    <x v="11"/>
    <n v="3"/>
    <n v="1191"/>
    <n v="535.52020300000004"/>
    <n v="41.625813000000001"/>
    <n v="83.022709330000012"/>
    <n v="14.870470000000001"/>
    <n v="4.4000000000039563"/>
    <n v="10"/>
  </r>
  <r>
    <s v="DF20190812SW"/>
    <x v="93"/>
    <x v="12"/>
    <n v="1"/>
    <n v="916.69999999999993"/>
    <n v="59.153744000000003"/>
    <n v="103.344543"/>
    <n v="106.93142277000001"/>
    <n v="3.3845600000000005"/>
    <n v="18.63636363636865"/>
    <n v="125"/>
  </r>
  <r>
    <s v="DF20190812SW"/>
    <x v="93"/>
    <x v="12"/>
    <n v="2"/>
    <n v="906.59999999999991"/>
    <n v="59.367232999999999"/>
    <n v="108.986504"/>
    <n v="100.76873325000001"/>
    <n v="3.3845600000000005"/>
    <n v="21.666666666655647"/>
    <n v="120"/>
  </r>
  <r>
    <s v="DF20190812SW"/>
    <x v="93"/>
    <x v="12"/>
    <n v="3"/>
    <n v="919.5"/>
    <n v="54.111457999999999"/>
    <n v="109.396957"/>
    <n v="101.28429568000003"/>
    <n v="3.6949899999999998"/>
    <n v="21.000000000004349"/>
    <n v="160"/>
  </r>
  <r>
    <s v="DF20190812SW"/>
    <x v="93"/>
    <x v="13"/>
    <n v="1"/>
    <n v="1998"/>
    <n v="794.48071300000004"/>
    <n v="67.062866"/>
    <n v="69.705314080000022"/>
    <n v="9.9035900000000012"/>
    <n v="1.7647058823488282"/>
    <n v="65"/>
  </r>
  <r>
    <s v="DF20190812SW"/>
    <x v="93"/>
    <x v="13"/>
    <n v="2"/>
    <n v="2054"/>
    <n v="792.96691899999996"/>
    <n v="68.636673000000002"/>
    <n v="64.314561480000023"/>
    <n v="10.214020000000001"/>
    <n v="5.0000000000061107"/>
    <n v="90"/>
  </r>
  <r>
    <s v="DF20190812SW"/>
    <x v="93"/>
    <x v="13"/>
    <n v="3"/>
    <n v="1942"/>
    <n v="811.08917199999996"/>
    <n v="69.578147999999999"/>
    <n v="70.242384370000011"/>
    <n v="10.524450000000002"/>
    <n v="4.7368421052708172"/>
    <n v="135"/>
  </r>
  <r>
    <s v="DF20190812SW"/>
    <x v="93"/>
    <x v="14"/>
    <n v="1"/>
    <n v="2051"/>
    <n v="392.60659800000002"/>
    <n v="211.67326399999999"/>
    <n v="106.93142277000001"/>
    <n v="8.04101"/>
    <n v="7.5000000000002842"/>
    <n v="75"/>
  </r>
  <r>
    <s v="DF20190812SW"/>
    <x v="93"/>
    <x v="14"/>
    <n v="2"/>
    <n v="1692"/>
    <n v="401.38696299999998"/>
    <n v="208.83122299999999"/>
    <n v="120.10383397000001"/>
    <n v="9.282729999999999"/>
    <n v="10.454545454537238"/>
    <n v="90"/>
  </r>
  <r>
    <s v="DF20190812SW"/>
    <x v="93"/>
    <x v="14"/>
    <n v="3"/>
    <n v="1738"/>
    <n v="403.04898100000003"/>
    <n v="204.65881300000001"/>
    <n v="114.56096532000001"/>
    <n v="9.593160000000001"/>
    <n v="11.578947368412765"/>
    <n v="35"/>
  </r>
  <r>
    <s v="DG20190812SW"/>
    <x v="93"/>
    <x v="34"/>
    <n v="1"/>
    <n v="1366"/>
    <n v="7.925001"/>
    <n v="0.53410000000000002"/>
    <n v="217.03756372000001"/>
    <n v="1.5219800000000001"/>
    <n v="41.666666666668249"/>
    <n v="535"/>
  </r>
  <r>
    <s v="DG20190812SW"/>
    <x v="93"/>
    <x v="34"/>
    <n v="2"/>
    <n v="1342"/>
    <n v="7.925001"/>
    <n v="3.710486"/>
    <n v="230.47342548"/>
    <n v="1.8324100000000001"/>
    <n v="49.473684210523203"/>
    <n v="370"/>
  </r>
  <r>
    <s v="DG20190812SW"/>
    <x v="93"/>
    <x v="34"/>
    <n v="3"/>
    <n v="1320"/>
    <n v="7.925001"/>
    <n v="2.43594"/>
    <n v="246.34367637"/>
    <n v="1.5219800000000001"/>
    <n v="44.000000000004036"/>
    <n v="0"/>
  </r>
  <r>
    <s v="DG20190812SW"/>
    <x v="93"/>
    <x v="35"/>
    <n v="1"/>
    <n v="1014"/>
    <n v="271.98803700000002"/>
    <n v="51.045924999999997"/>
    <n v="112.53444052000002"/>
    <n v="19.837350000000004"/>
    <n v="5.882352941183659"/>
    <n v="10"/>
  </r>
  <r>
    <s v="DG20190812SW"/>
    <x v="93"/>
    <x v="35"/>
    <n v="2"/>
    <n v="1068"/>
    <n v="303.05493200000001"/>
    <n v="57.862510999999998"/>
    <n v="117.08591917000003"/>
    <n v="22.941650000000003"/>
    <n v="9.4999999999956231"/>
    <n v="0"/>
  </r>
  <r>
    <s v="DG20190812SW"/>
    <x v="93"/>
    <x v="35"/>
    <n v="3"/>
    <n v="1067"/>
    <n v="310.934845"/>
    <n v="56.949328999999999"/>
    <n v="120.10383397000001"/>
    <n v="22.010359999999999"/>
    <n v="8.5714285714255123"/>
    <n v="0"/>
  </r>
  <r>
    <s v="DG20190812SW"/>
    <x v="93"/>
    <x v="36"/>
    <n v="1"/>
    <n v="1062"/>
    <n v="7.925001"/>
    <n v="2.8517399999999999"/>
    <n v="93.512582530000017"/>
    <n v="0"/>
    <n v="19.500000000007844"/>
    <n v="80"/>
  </r>
  <r>
    <s v="DG20190812SW"/>
    <x v="93"/>
    <x v="36"/>
    <n v="2"/>
    <n v="1098"/>
    <n v="7.925001"/>
    <n v="2.7971140000000001"/>
    <n v="91.948397320000012"/>
    <n v="0.28026000000000006"/>
    <n v="20.909090909090626"/>
    <n v="70"/>
  </r>
  <r>
    <s v="DG20190812SW"/>
    <x v="93"/>
    <x v="36"/>
    <n v="3"/>
    <n v="1136"/>
    <n v="7.925001"/>
    <n v="7.8599259999999997"/>
    <n v="98.702838130000018"/>
    <n v="0.28026000000000006"/>
    <n v="16.363636363630523"/>
    <n v="15"/>
  </r>
  <r>
    <s v="DF20190911SW"/>
    <x v="94"/>
    <x v="0"/>
    <n v="1"/>
    <n v="794.1"/>
    <n v="35.674202000000001"/>
    <n v="96.747733999999994"/>
    <n v="133.51630594"/>
    <n v="12.61861"/>
    <n v="4.500000000007276"/>
    <n v="330"/>
  </r>
  <r>
    <s v="DF20190911SW"/>
    <x v="94"/>
    <x v="0"/>
    <n v="2"/>
    <n v="776.80000000000007"/>
    <n v="41.331417000000002"/>
    <n v="97.040756000000002"/>
    <n v="145.76117584000002"/>
    <n v="13.204270000000001"/>
    <n v="4.7619047618936641"/>
    <n v="430"/>
  </r>
  <r>
    <s v="DF20190911SW"/>
    <x v="94"/>
    <x v="0"/>
    <n v="3"/>
    <n v="780.5"/>
    <n v="58.808036999999999"/>
    <n v="96.855964999999998"/>
    <n v="146.59158466000002"/>
    <n v="14.082759999999997"/>
    <n v="4.4999999999895124"/>
    <n v="345"/>
  </r>
  <r>
    <s v="DF20190911SW"/>
    <x v="94"/>
    <x v="2"/>
    <n v="1"/>
    <n v="1250"/>
    <n v="39.347884999999998"/>
    <n v="163.94026199999999"/>
    <n v="134.32030696000001"/>
    <n v="8.5189899999999987"/>
    <n v="2.6315789473622879"/>
    <n v="0"/>
  </r>
  <r>
    <s v="DF20190911SW"/>
    <x v="94"/>
    <x v="2"/>
    <n v="2"/>
    <n v="1115"/>
    <n v="35.849384000000001"/>
    <n v="179.11515800000001"/>
    <n v="134.32030696000001"/>
    <n v="9.3974799999999981"/>
    <n v="0"/>
    <n v="0"/>
  </r>
  <r>
    <s v="DF20190911SW"/>
    <x v="94"/>
    <x v="2"/>
    <n v="3"/>
    <n v="1207"/>
    <n v="38.108497999999997"/>
    <n v="171.87329099999999"/>
    <n v="145.76117584000002"/>
    <n v="9.6903100000000002"/>
    <n v="6.0000000000037801"/>
    <n v="0"/>
  </r>
  <r>
    <s v="DF20190911SW"/>
    <x v="94"/>
    <x v="3"/>
    <n v="1"/>
    <s v="NA"/>
    <s v="NA"/>
    <s v="NA"/>
    <s v="NA"/>
    <s v="NA"/>
    <s v="NA"/>
    <s v="NA"/>
  </r>
  <r>
    <s v="DF20190911SW"/>
    <x v="94"/>
    <x v="3"/>
    <n v="2"/>
    <s v="NA"/>
    <s v="NA"/>
    <s v="NA"/>
    <s v="NA"/>
    <s v="NA"/>
    <s v="NA"/>
    <s v="NA"/>
  </r>
  <r>
    <s v="DF20190911SW"/>
    <x v="94"/>
    <x v="3"/>
    <n v="3"/>
    <s v="NA"/>
    <s v="NA"/>
    <s v="NA"/>
    <s v="NA"/>
    <s v="NA"/>
    <s v="NA"/>
    <s v="NA"/>
  </r>
  <r>
    <s v="DF20190911SW"/>
    <x v="94"/>
    <x v="4"/>
    <n v="1"/>
    <n v="822.8"/>
    <n v="38.301547999999997"/>
    <n v="14.244566000000001"/>
    <n v="138.36671985999999"/>
    <n v="2.9552199999999997"/>
    <n v="21.428571428572237"/>
    <n v="0"/>
  </r>
  <r>
    <s v="DF20190911SW"/>
    <x v="94"/>
    <x v="4"/>
    <n v="2"/>
    <n v="640"/>
    <n v="0"/>
    <n v="0"/>
    <n v="195.9042685"/>
    <n v="3.5408799999999996"/>
    <n v="54.499999999997328"/>
    <n v="0"/>
  </r>
  <r>
    <s v="DF20190911SW"/>
    <x v="94"/>
    <x v="4"/>
    <n v="3"/>
    <n v="700.09999999999991"/>
    <n v="0"/>
    <n v="0"/>
    <n v="182.15415400000001"/>
    <n v="3.83371"/>
    <n v="33.043478260869783"/>
    <n v="0"/>
  </r>
  <r>
    <s v="DF20190911SW"/>
    <x v="94"/>
    <x v="5"/>
    <n v="1"/>
    <n v="8541"/>
    <n v="0"/>
    <n v="1790.9681399999999"/>
    <n v="3635.8636203399997"/>
    <n v="1.7838999999999996"/>
    <n v="398.33333333335241"/>
    <n v="330"/>
  </r>
  <r>
    <s v="DF20190911SW"/>
    <x v="94"/>
    <x v="5"/>
    <n v="2"/>
    <n v="8618"/>
    <n v="0"/>
    <n v="1857.4444579999999"/>
    <n v="4555.1557633599996"/>
    <n v="2.9552199999999997"/>
    <n v="403.99999999998215"/>
    <n v="0"/>
  </r>
  <r>
    <s v="DF20190911SW"/>
    <x v="94"/>
    <x v="5"/>
    <n v="3"/>
    <n v="8598"/>
    <n v="0"/>
    <n v="1854.877563"/>
    <n v="5769.7177518399994"/>
    <n v="2.9552199999999997"/>
    <n v="745.71428571427327"/>
    <n v="0"/>
  </r>
  <r>
    <s v="DF20190911SW"/>
    <x v="94"/>
    <x v="26"/>
    <n v="1"/>
    <n v="850.7"/>
    <n v="728.82513400000005"/>
    <n v="22.246502"/>
    <n v="144.93252754000002"/>
    <n v="84.361959999999982"/>
    <n v="0.27777777777713042"/>
    <n v="660"/>
  </r>
  <r>
    <s v="DF20190911SW"/>
    <x v="94"/>
    <x v="26"/>
    <n v="2"/>
    <n v="882.5"/>
    <n v="750.91223100000002"/>
    <n v="24.878779999999999"/>
    <n v="147.42375400000003"/>
    <n v="88.168749999999989"/>
    <n v="0"/>
    <n v="615"/>
  </r>
  <r>
    <s v="DF20190911SW"/>
    <x v="94"/>
    <x v="26"/>
    <n v="3"/>
    <n v="899.2"/>
    <n v="749.69665499999996"/>
    <n v="20.103472"/>
    <n v="147.42375400000003"/>
    <n v="87.875919999999994"/>
    <n v="0.66666666666511298"/>
    <n v="480"/>
  </r>
  <r>
    <s v="DF20190911SW"/>
    <x v="94"/>
    <x v="27"/>
    <n v="1"/>
    <n v="378.59999999999997"/>
    <n v="78.797432000000001"/>
    <n v="23.844687"/>
    <n v="41.137741840000004"/>
    <n v="1.1982399999999997"/>
    <n v="3.6666666666699639"/>
    <n v="235"/>
  </r>
  <r>
    <s v="DF20190911SW"/>
    <x v="94"/>
    <x v="27"/>
    <n v="2"/>
    <n v="343.5"/>
    <n v="83.732108999999994"/>
    <n v="28.627329"/>
    <n v="22.425290739999998"/>
    <n v="0.6125799999999999"/>
    <n v="0"/>
    <n v="210"/>
  </r>
  <r>
    <s v="DF20190911SW"/>
    <x v="94"/>
    <x v="27"/>
    <n v="3"/>
    <n v="326.2"/>
    <n v="76.309235000000001"/>
    <n v="27.123549000000001"/>
    <n v="30.18083464"/>
    <n v="0.90540999999999983"/>
    <n v="6.5517241379280167"/>
    <n v="245"/>
  </r>
  <r>
    <s v="DF20190911SW"/>
    <x v="94"/>
    <x v="28"/>
    <n v="1"/>
    <n v="665.1"/>
    <n v="147.990219"/>
    <n v="11.415607"/>
    <n v="53.400398260000003"/>
    <n v="2.9552199999999997"/>
    <n v="2.6666666666604519"/>
    <n v="0"/>
  </r>
  <r>
    <s v="DF20190911SW"/>
    <x v="94"/>
    <x v="28"/>
    <n v="2"/>
    <n v="712.30000000000007"/>
    <n v="165.90469400000001"/>
    <n v="14.178580999999999"/>
    <n v="51.004796500000005"/>
    <n v="2.9552199999999997"/>
    <n v="1.0000000000095119"/>
    <n v="20"/>
  </r>
  <r>
    <s v="DF20190911SW"/>
    <x v="94"/>
    <x v="28"/>
    <n v="3"/>
    <n v="789.3"/>
    <n v="161.891693"/>
    <n v="16.128827999999999"/>
    <n v="74.238910239999996"/>
    <n v="3.2480499999999992"/>
    <n v="6.8965517241341097"/>
    <n v="15"/>
  </r>
  <r>
    <s v="DF20190911SW"/>
    <x v="94"/>
    <x v="7"/>
    <n v="1"/>
    <n v="3897"/>
    <n v="1248.4757079999999"/>
    <n v="31.562844999999999"/>
    <n v="46.298097939999998"/>
    <n v="13.4971"/>
    <n v="3.1999999999925421"/>
    <n v="45"/>
  </r>
  <r>
    <s v="DF20190911SW"/>
    <x v="94"/>
    <x v="7"/>
    <n v="2"/>
    <n v="4121"/>
    <n v="1254.889893"/>
    <n v="33.287852999999998"/>
    <n v="48.637363059999998"/>
    <n v="14.082759999999997"/>
    <n v="0"/>
    <n v="0"/>
  </r>
  <r>
    <s v="DF20190911SW"/>
    <x v="94"/>
    <x v="7"/>
    <n v="3"/>
    <n v="3914"/>
    <n v="1242.618774"/>
    <n v="41.782409999999999"/>
    <n v="55.215585039999993"/>
    <n v="15.254079999999998"/>
    <n v="0"/>
    <n v="0"/>
  </r>
  <r>
    <s v="DF20190911SW"/>
    <x v="94"/>
    <x v="17"/>
    <n v="1"/>
    <n v="908.4"/>
    <n v="0"/>
    <n v="0"/>
    <n v="133.51630594"/>
    <n v="4.7121999999999993"/>
    <n v="1.9999999999953388"/>
    <n v="460"/>
  </r>
  <r>
    <s v="DF20190911SW"/>
    <x v="94"/>
    <x v="17"/>
    <n v="2"/>
    <n v="948.9"/>
    <n v="0"/>
    <n v="4.1610800000000001"/>
    <n v="145.76117584000002"/>
    <n v="5.8835199999999999"/>
    <n v="2.2727272727219758"/>
    <n v="440"/>
  </r>
  <r>
    <s v="DF20190911SW"/>
    <x v="94"/>
    <x v="17"/>
    <n v="3"/>
    <n v="913.1"/>
    <n v="0"/>
    <n v="0"/>
    <n v="139.18128400000001"/>
    <n v="5.5906899999999995"/>
    <n v="4.2857142857212152"/>
    <n v="215"/>
  </r>
  <r>
    <s v="DF20190911SW"/>
    <x v="94"/>
    <x v="18"/>
    <n v="1"/>
    <n v="842.8"/>
    <n v="45.938175000000001"/>
    <n v="9.3538429999999995"/>
    <n v="235.50899176000001"/>
    <n v="6.1763500000000002"/>
    <n v="11.999999999989797"/>
    <n v="25"/>
  </r>
  <r>
    <s v="DF20190911SW"/>
    <x v="94"/>
    <x v="18"/>
    <n v="2"/>
    <n v="719.40000000000009"/>
    <n v="40.867817000000002"/>
    <n v="12.998988000000001"/>
    <n v="182.15415400000001"/>
    <n v="7.9333299999999989"/>
    <n v="11.500000000026489"/>
    <n v="20"/>
  </r>
  <r>
    <s v="DF20190911SW"/>
    <x v="94"/>
    <x v="18"/>
    <n v="3"/>
    <n v="789"/>
    <n v="732.87402299999997"/>
    <n v="12.260291"/>
    <n v="226.56175714"/>
    <n v="9.3974799999999981"/>
    <n v="12.500000000006395"/>
    <n v="30"/>
  </r>
  <r>
    <s v="DF20190911SW"/>
    <x v="94"/>
    <x v="11"/>
    <n v="1"/>
    <n v="728.1"/>
    <n v="295.20022599999999"/>
    <n v="31.677187"/>
    <n v="88.49799634"/>
    <n v="14.082759999999997"/>
    <n v="2.9166666666746721"/>
    <n v="315"/>
  </r>
  <r>
    <s v="DF20190911SW"/>
    <x v="94"/>
    <x v="11"/>
    <n v="2"/>
    <n v="737.40000000000009"/>
    <n v="302.20663500000001"/>
    <n v="30.567751000000001"/>
    <n v="97.714124560000002"/>
    <n v="14.668419999999998"/>
    <n v="1.4285714285680993"/>
    <n v="295"/>
  </r>
  <r>
    <s v="DF20190911SW"/>
    <x v="94"/>
    <x v="11"/>
    <n v="3"/>
    <n v="839.6"/>
    <n v="297.48410000000001"/>
    <n v="32.882342999999999"/>
    <n v="99.158398240000011"/>
    <n v="14.668419999999998"/>
    <n v="2.8571428571361985"/>
    <n v="300"/>
  </r>
  <r>
    <s v="DF20190911SW"/>
    <x v="94"/>
    <x v="12"/>
    <n v="1"/>
    <n v="914.90000000000009"/>
    <n v="30.549575999999998"/>
    <n v="68.553757000000004"/>
    <n v="144.10563976"/>
    <n v="3.5408799999999996"/>
    <n v="11.000000000009891"/>
    <n v="75"/>
  </r>
  <r>
    <s v="DF20190911SW"/>
    <x v="94"/>
    <x v="12"/>
    <n v="2"/>
    <n v="908.5"/>
    <n v="97.094031999999999"/>
    <n v="65.302216000000001"/>
    <n v="145.76117584000002"/>
    <n v="3.2480499999999992"/>
    <n v="10.000000000008992"/>
    <n v="60"/>
  </r>
  <r>
    <s v="DF20190911SW"/>
    <x v="94"/>
    <x v="12"/>
    <n v="3"/>
    <n v="906.2"/>
    <n v="209.74174500000001"/>
    <n v="62.893203999999997"/>
    <n v="140.81569383999999"/>
    <n v="4.1265399999999994"/>
    <n v="11.578947368412765"/>
    <n v="10"/>
  </r>
  <r>
    <s v="DF20190911SW"/>
    <x v="94"/>
    <x v="13"/>
    <n v="1"/>
    <n v="1285"/>
    <n v="545.18414299999995"/>
    <n v="81.389358999999999"/>
    <n v="78.233711439999993"/>
    <n v="9.1046499999999995"/>
    <n v="3.4782608695571109"/>
    <n v="0"/>
  </r>
  <r>
    <s v="DF20190911SW"/>
    <x v="94"/>
    <x v="13"/>
    <n v="2"/>
    <n v="1159"/>
    <n v="592.63464399999998"/>
    <n v="83.365645999999998"/>
    <n v="76.895068960000003"/>
    <n v="9.6903100000000002"/>
    <n v="1.5000000000142677"/>
    <n v="0"/>
  </r>
  <r>
    <s v="DF20190911SW"/>
    <x v="94"/>
    <x v="13"/>
    <n v="3"/>
    <n v="1278"/>
    <n v="578.71936000000005"/>
    <n v="82.932060000000007"/>
    <n v="75.563468560000004"/>
    <n v="9.6903100000000002"/>
    <n v="0"/>
    <n v="0"/>
  </r>
  <r>
    <s v="DF20190911SW"/>
    <x v="94"/>
    <x v="14"/>
    <n v="1"/>
    <n v="908"/>
    <n v="110.199799"/>
    <n v="89.740723000000003"/>
    <n v="78.905673460000003"/>
    <n v="7.0548399999999996"/>
    <n v="2.8571428571361985"/>
    <n v="335"/>
  </r>
  <r>
    <s v="DF20190911SW"/>
    <x v="94"/>
    <x v="14"/>
    <n v="2"/>
    <n v="904.80000000000007"/>
    <n v="103.076553"/>
    <n v="85.004631000000003"/>
    <n v="78.905673460000003"/>
    <n v="7.9333299999999989"/>
    <n v="2.6086956521832798"/>
    <n v="225"/>
  </r>
  <r>
    <s v="DF20190911SW"/>
    <x v="94"/>
    <x v="14"/>
    <n v="3"/>
    <n v="1062"/>
    <n v="131.13540599999999"/>
    <n v="80.186027999999993"/>
    <n v="78.905673460000003"/>
    <n v="7.9333299999999989"/>
    <n v="2.6086956521678331"/>
    <n v="0"/>
  </r>
  <r>
    <s v="DG20190916SW"/>
    <x v="95"/>
    <x v="34"/>
    <n v="1"/>
    <n v="1168"/>
    <n v="14.414147"/>
    <n v="91.649078000000003"/>
    <n v="359.98175746000004"/>
    <n v="11.855659999999999"/>
    <n v="38.000000000000256"/>
    <n v="750"/>
  </r>
  <r>
    <s v="DG20190916SW"/>
    <x v="95"/>
    <x v="34"/>
    <n v="2"/>
    <n v="1166"/>
    <n v="14.414147"/>
    <n v="90.687674999999999"/>
    <n v="359.98175746000004"/>
    <n v="12.76052"/>
    <n v="40.000000000003666"/>
    <n v="830"/>
  </r>
  <r>
    <s v="DG20190916SW"/>
    <x v="95"/>
    <x v="34"/>
    <n v="3"/>
    <n v="1152"/>
    <n v="14.414147"/>
    <n v="87.133422999999993"/>
    <n v="344.51754375999997"/>
    <n v="13.062139999999999"/>
    <n v="39.523809523818919"/>
    <n v="15"/>
  </r>
  <r>
    <s v="DG20190916SW"/>
    <x v="95"/>
    <x v="35"/>
    <n v="1"/>
    <n v="1031"/>
    <n v="213.20112599999999"/>
    <n v="28.780508000000001"/>
    <n v="124.00561426"/>
    <n v="17.58644"/>
    <n v="9.5238095238042462"/>
    <n v="45"/>
  </r>
  <r>
    <s v="DG20190916SW"/>
    <x v="95"/>
    <x v="35"/>
    <n v="2"/>
    <n v="823.8"/>
    <n v="241.206085"/>
    <n v="27.041201000000001"/>
    <n v="120.11764816"/>
    <n v="18.792919999999999"/>
    <n v="6.9565217391296681"/>
    <n v="35"/>
  </r>
  <r>
    <s v="DG20190916SW"/>
    <x v="95"/>
    <x v="35"/>
    <n v="3"/>
    <n v="788.1"/>
    <n v="251.41824299999999"/>
    <n v="27.965464000000001"/>
    <n v="121.66755303999999"/>
    <n v="18.792919999999999"/>
    <n v="7.7777777777793888"/>
    <n v="0"/>
  </r>
  <r>
    <s v="DG20190916SW"/>
    <x v="95"/>
    <x v="36"/>
    <n v="1"/>
    <n v="848.8"/>
    <n v="159.60746800000001"/>
    <n v="17.888165999999998"/>
    <n v="76.228388499999994"/>
    <n v="9.2479999999999896E-2"/>
    <n v="5.2380952380830301"/>
    <n v="5"/>
  </r>
  <r>
    <s v="DG20190916SW"/>
    <x v="95"/>
    <x v="36"/>
    <n v="2"/>
    <n v="849.6"/>
    <n v="177.57868999999999"/>
    <n v="22.759689000000002"/>
    <n v="78.233711439999993"/>
    <n v="0.39409999999999989"/>
    <n v="4.2857142857212152"/>
    <n v="0"/>
  </r>
  <r>
    <s v="DG20190916SW"/>
    <x v="95"/>
    <x v="36"/>
    <n v="3"/>
    <n v="833.9"/>
    <n v="165.18240399999999"/>
    <n v="18.693521"/>
    <n v="81.611126739999989"/>
    <n v="9.2479999999999896E-2"/>
    <n v="4.4999999999895124"/>
    <n v="0"/>
  </r>
  <r>
    <s v="DG20191014SW"/>
    <x v="96"/>
    <x v="34"/>
    <n v="1"/>
    <n v="1116"/>
    <n v="169.01812699999999"/>
    <n v="112.146759"/>
    <n v="141.495378125"/>
    <n v="9.4462600000000005"/>
    <n v="28.571428571429657"/>
    <n v="65"/>
  </r>
  <r>
    <s v="DG20191014SW"/>
    <x v="96"/>
    <x v="34"/>
    <n v="2"/>
    <n v="1123"/>
    <n v="155.57960499999999"/>
    <n v="102.22279399999999"/>
    <n v="153.47009409999998"/>
    <n v="10.63714"/>
    <n v="26.49999999999153"/>
    <n v="60"/>
  </r>
  <r>
    <s v="DG20191014SW"/>
    <x v="96"/>
    <x v="34"/>
    <n v="3"/>
    <n v="1088"/>
    <n v="188.607269"/>
    <n v="104.487427"/>
    <n v="131.05981312499998"/>
    <n v="9.1485400000000006"/>
    <n v="21.428571428572241"/>
    <n v="70"/>
  </r>
  <r>
    <s v="DG20191014SW"/>
    <x v="96"/>
    <x v="35"/>
    <n v="1"/>
    <n v="1477"/>
    <n v="250.882645"/>
    <n v="94.844680999999994"/>
    <n v="128.97015852499999"/>
    <n v="13.61434"/>
    <n v="20.476190476193509"/>
    <n v="80"/>
  </r>
  <r>
    <s v="DG20191014SW"/>
    <x v="96"/>
    <x v="35"/>
    <n v="2"/>
    <n v="1073"/>
    <n v="254.92382799999999"/>
    <n v="96.256279000000006"/>
    <n v="125.83408812499999"/>
    <n v="14.20978"/>
    <n v="18.999999999991246"/>
    <n v="60"/>
  </r>
  <r>
    <s v="DG20191014SW"/>
    <x v="96"/>
    <x v="35"/>
    <n v="3"/>
    <n v="1016"/>
    <n v="240.604187"/>
    <n v="87.998305999999999"/>
    <n v="130.53747889999997"/>
    <n v="14.80522"/>
    <n v="21.000000000004349"/>
    <n v="125"/>
  </r>
  <r>
    <s v="DG20191014SW"/>
    <x v="96"/>
    <x v="36"/>
    <n v="1"/>
    <n v="1168"/>
    <n v="247.52683999999999"/>
    <n v="85.764267000000004"/>
    <n v="150.34895559999998"/>
    <n v="61.249540000000003"/>
    <n v="10.000000000012221"/>
    <n v="115"/>
  </r>
  <r>
    <s v="DG20191014SW"/>
    <x v="96"/>
    <x v="36"/>
    <n v="2"/>
    <n v="1162"/>
    <n v="264.95907599999998"/>
    <n v="81.520897000000005"/>
    <n v="137.84533960000002"/>
    <n v="54.997420000000005"/>
    <n v="6.1904761904786811"/>
    <n v="105"/>
  </r>
  <r>
    <s v="DG20191014SW"/>
    <x v="96"/>
    <x v="36"/>
    <n v="3"/>
    <n v="1370"/>
    <n v="275.30316199999999"/>
    <n v="91.398765999999995"/>
    <n v="128.44761249999999"/>
    <n v="59.463220000000007"/>
    <n v="8.4999999999979536"/>
    <n v="90"/>
  </r>
  <r>
    <s v="DF20191028SW"/>
    <x v="97"/>
    <x v="0"/>
    <n v="1"/>
    <n v="440.90000000000003"/>
    <n v="14.414147"/>
    <n v="0"/>
    <n v="66.415419599999993"/>
    <n v="8.2585100000000011"/>
    <n v="3.9999999999906777"/>
    <n v="30"/>
  </r>
  <r>
    <s v="DF20191028SW"/>
    <x v="97"/>
    <x v="0"/>
    <n v="2"/>
    <n v="442.2"/>
    <n v="14.414147"/>
    <n v="0"/>
    <n v="64.299713600000004"/>
    <n v="7.9567800000000002"/>
    <n v="6.0000000000037801"/>
    <n v="10"/>
  </r>
  <r>
    <s v="DF20191028SW"/>
    <x v="97"/>
    <x v="0"/>
    <n v="3"/>
    <n v="450.7"/>
    <n v="14.414147"/>
    <n v="0"/>
    <n v="69.587390099999993"/>
    <n v="8.5602400000000021"/>
    <n v="9.4999999999956231"/>
    <n v="5"/>
  </r>
  <r>
    <s v="DF20191028SW"/>
    <x v="97"/>
    <x v="2"/>
    <n v="1"/>
    <n v="444.79999999999995"/>
    <n v="14.414147"/>
    <n v="0"/>
    <n v="62.712378124999987"/>
    <n v="10.370620000000002"/>
    <n v="3.499999999991843"/>
    <n v="0"/>
  </r>
  <r>
    <s v="DF20191028SW"/>
    <x v="97"/>
    <x v="2"/>
    <n v="2"/>
    <n v="440.3"/>
    <n v="14.414147"/>
    <n v="0"/>
    <n v="75.397718524999988"/>
    <n v="9.4654300000000013"/>
    <n v="5.0000000000061107"/>
    <n v="0"/>
  </r>
  <r>
    <s v="DF20191028SW"/>
    <x v="97"/>
    <x v="2"/>
    <n v="3"/>
    <n v="418.3"/>
    <n v="14.414147"/>
    <n v="0"/>
    <n v="61.653889724999999"/>
    <n v="9.1637000000000004"/>
    <n v="3.9999999999906777"/>
    <n v="0"/>
  </r>
  <r>
    <s v="DF20191028SW"/>
    <x v="97"/>
    <x v="3"/>
    <n v="1"/>
    <s v="NA"/>
    <s v="NA"/>
    <s v="NA"/>
    <s v="NA"/>
    <s v="NA"/>
    <s v="NA"/>
    <s v="NA"/>
  </r>
  <r>
    <s v="DF20191028SW"/>
    <x v="97"/>
    <x v="3"/>
    <n v="2"/>
    <s v="NA"/>
    <s v="NA"/>
    <s v="NA"/>
    <s v="NA"/>
    <s v="NA"/>
    <s v="NA"/>
    <s v="NA"/>
  </r>
  <r>
    <s v="DF20191028SW"/>
    <x v="97"/>
    <x v="3"/>
    <n v="3"/>
    <s v="NA"/>
    <s v="NA"/>
    <s v="NA"/>
    <s v="NA"/>
    <s v="NA"/>
    <s v="NA"/>
    <s v="NA"/>
  </r>
  <r>
    <s v="DF20191028SW"/>
    <x v="97"/>
    <x v="4"/>
    <n v="1"/>
    <n v="452.7"/>
    <n v="14.414147"/>
    <n v="0"/>
    <n v="72.229242724999978"/>
    <n v="11.577540000000001"/>
    <n v="14.000000000002899"/>
    <n v="95"/>
  </r>
  <r>
    <s v="DF20191028SW"/>
    <x v="97"/>
    <x v="4"/>
    <n v="2"/>
    <n v="433.59999999999997"/>
    <n v="14.414147"/>
    <n v="1.630558"/>
    <n v="72.757454399999986"/>
    <n v="12.784460000000003"/>
    <n v="10.500000000011056"/>
    <n v="80"/>
  </r>
  <r>
    <s v="DF20191028SW"/>
    <x v="97"/>
    <x v="4"/>
    <n v="3"/>
    <n v="447"/>
    <n v="14.414147"/>
    <n v="0"/>
    <n v="73.285613124999998"/>
    <n v="12.482730000000002"/>
    <n v="18.500000000010175"/>
    <n v="0"/>
  </r>
  <r>
    <s v="DF20191028SW"/>
    <x v="97"/>
    <x v="5"/>
    <n v="1"/>
    <n v="684.4"/>
    <n v="14.414147"/>
    <n v="0"/>
    <n v="146.70521812499996"/>
    <n v="3.1291000000000002"/>
    <n v="21.500000000003183"/>
    <n v="125"/>
  </r>
  <r>
    <s v="DF20191028SW"/>
    <x v="97"/>
    <x v="5"/>
    <n v="2"/>
    <n v="1249"/>
    <n v="14.414147"/>
    <n v="0"/>
    <n v="256.92668852499997"/>
    <n v="3.1291000000000002"/>
    <n v="14.000000000002899"/>
    <n v="85"/>
  </r>
  <r>
    <s v="DF20191028SW"/>
    <x v="97"/>
    <x v="5"/>
    <n v="3"/>
    <n v="676.5"/>
    <n v="14.414147"/>
    <n v="0"/>
    <n v="150.86927772499999"/>
    <n v="3.1291000000000002"/>
    <n v="18.499999999992411"/>
    <n v="20"/>
  </r>
  <r>
    <s v="DF20191028SW"/>
    <x v="97"/>
    <x v="26"/>
    <n v="1"/>
    <n v="1298"/>
    <n v="614.54656999999997"/>
    <n v="20.620611"/>
    <n v="186.64363009999997"/>
    <n v="137.70068000000001"/>
    <n v="2.5000000000119371"/>
    <n v="0"/>
  </r>
  <r>
    <s v="DF20191028SW"/>
    <x v="97"/>
    <x v="26"/>
    <n v="2"/>
    <n v="1316"/>
    <n v="637.07171600000004"/>
    <n v="21.413664000000001"/>
    <n v="190.77507249999999"/>
    <n v="148.86469"/>
    <n v="2.888888888890051"/>
    <n v="0"/>
  </r>
  <r>
    <s v="DF20191028SW"/>
    <x v="97"/>
    <x v="26"/>
    <n v="3"/>
    <n v="1245"/>
    <n v="635.199341"/>
    <n v="21.547153000000002"/>
    <n v="200.57366652499996"/>
    <n v="152.18371999999999"/>
    <n v="0.49999999999883471"/>
    <n v="0"/>
  </r>
  <r>
    <s v="DF20191028SW"/>
    <x v="97"/>
    <x v="27"/>
    <n v="1"/>
    <n v="361.59999999999997"/>
    <n v="14.414147"/>
    <n v="19.401154999999999"/>
    <n v="15.404648399999996"/>
    <n v="3.4308300000000003"/>
    <n v="0"/>
    <n v="215"/>
  </r>
  <r>
    <s v="DF20191028SW"/>
    <x v="97"/>
    <x v="27"/>
    <n v="2"/>
    <n v="268.10000000000002"/>
    <n v="14.414147"/>
    <n v="22.8279"/>
    <n v="16.472350099999996"/>
    <n v="2.8273700000000002"/>
    <n v="3.6363636363713101"/>
    <n v="160"/>
  </r>
  <r>
    <s v="DF20191028SW"/>
    <x v="97"/>
    <x v="27"/>
    <n v="3"/>
    <n v="245.29999999999998"/>
    <n v="14.414147"/>
    <n v="18.907495000000001"/>
    <n v="14.3367349"/>
    <n v="2.2239100000000005"/>
    <n v="1.4999999999965041"/>
    <n v="185"/>
  </r>
  <r>
    <s v="DF20191028SW"/>
    <x v="97"/>
    <x v="28"/>
    <n v="1"/>
    <n v="899.1"/>
    <n v="117.935143"/>
    <n v="3.7128040000000002"/>
    <n v="62.712378124999987"/>
    <n v="2.8273700000000002"/>
    <n v="3.9999999999906777"/>
    <n v="20"/>
  </r>
  <r>
    <s v="DF20191028SW"/>
    <x v="97"/>
    <x v="28"/>
    <n v="2"/>
    <n v="966.7"/>
    <n v="121.35575900000001"/>
    <n v="5.4724820000000003"/>
    <n v="75.397718524999988"/>
    <n v="2.8273700000000002"/>
    <n v="4.500000000007276"/>
    <n v="0"/>
  </r>
  <r>
    <s v="DF20191028SW"/>
    <x v="97"/>
    <x v="28"/>
    <n v="3"/>
    <n v="958.2"/>
    <n v="123.750893"/>
    <n v="8.3633729999999993"/>
    <s v="NA"/>
    <n v="2.8273700000000002"/>
    <n v="2.5000000000119371"/>
    <n v="0"/>
  </r>
  <r>
    <s v="DF20191028SW"/>
    <x v="97"/>
    <x v="7"/>
    <n v="1"/>
    <n v="4485"/>
    <n v="939.050476"/>
    <n v="1.018162"/>
    <n v="81.728951524999985"/>
    <n v="51.40590000000001"/>
    <n v="5.5000000000049454"/>
    <n v="50"/>
  </r>
  <r>
    <s v="DF20191028SW"/>
    <x v="97"/>
    <x v="7"/>
    <n v="2"/>
    <n v="4800"/>
    <n v="920.47979699999996"/>
    <n v="2.2169889999999999"/>
    <n v="83.310568399999994"/>
    <n v="55.026660000000007"/>
    <n v="0"/>
    <n v="30"/>
  </r>
  <r>
    <s v="DF20191028SW"/>
    <x v="97"/>
    <x v="7"/>
    <n v="3"/>
    <n v="6096"/>
    <n v="943.93530299999998"/>
    <n v="1.57985"/>
    <n v="82.783415724999998"/>
    <n v="55.328390000000006"/>
    <n v="6.0000000000037801"/>
    <n v="20"/>
  </r>
  <r>
    <s v="DF20191028SW"/>
    <x v="97"/>
    <x v="17"/>
    <n v="1"/>
    <n v="429.09999999999997"/>
    <n v="14.414147"/>
    <n v="0"/>
    <n v="62.712378124999987"/>
    <n v="4.3360200000000004"/>
    <n v="0.99999999999766942"/>
    <n v="150"/>
  </r>
  <r>
    <s v="DF20191028SW"/>
    <x v="97"/>
    <x v="17"/>
    <n v="2"/>
    <n v="370.09999999999997"/>
    <n v="14.414147"/>
    <n v="0"/>
    <n v="69.587390099999993"/>
    <n v="4.9394799999999996"/>
    <n v="3.5000000000096065"/>
    <n v="165"/>
  </r>
  <r>
    <s v="DF20191028SW"/>
    <x v="97"/>
    <x v="17"/>
    <n v="3"/>
    <n v="352.5"/>
    <n v="14.414147"/>
    <n v="0"/>
    <n v="69.058860724999988"/>
    <n v="5.5429399999999998"/>
    <n v="6.4999999999848512"/>
    <n v="170"/>
  </r>
  <r>
    <s v="DF20191028SW"/>
    <x v="97"/>
    <x v="18"/>
    <n v="1"/>
    <n v="535.5"/>
    <n v="14.414147"/>
    <n v="2.2012459999999998"/>
    <n v="158.66775559999996"/>
    <n v="67.699320000000014"/>
    <n v="1.4999999999965041"/>
    <n v="25"/>
  </r>
  <r>
    <s v="DF20191028SW"/>
    <x v="97"/>
    <x v="18"/>
    <n v="2"/>
    <n v="605.79999999999995"/>
    <n v="14.414147"/>
    <n v="0.81267400000000001"/>
    <n v="174.746856525"/>
    <n v="72.225270000000009"/>
    <n v="3.9999999999906777"/>
    <n v="25"/>
  </r>
  <r>
    <s v="DF20191028SW"/>
    <x v="97"/>
    <x v="18"/>
    <n v="3"/>
    <n v="769.4"/>
    <n v="14.414147"/>
    <n v="0"/>
    <n v="193.87143039999998"/>
    <n v="74.33738000000001"/>
    <n v="0.49999999999883471"/>
    <n v="20"/>
  </r>
  <r>
    <s v="DF20191028SW"/>
    <x v="97"/>
    <x v="11"/>
    <n v="1"/>
    <n v="1349"/>
    <n v="420.87914999999998"/>
    <n v="11.481424000000001"/>
    <n v="62.712378124999987"/>
    <n v="10.672350000000002"/>
    <n v="0"/>
    <n v="70"/>
  </r>
  <r>
    <s v="DF20191028SW"/>
    <x v="97"/>
    <x v="11"/>
    <n v="2"/>
    <n v="1361"/>
    <n v="452.619507"/>
    <n v="11.983572000000001"/>
    <n v="62.183160399999991"/>
    <n v="11.577540000000001"/>
    <n v="0"/>
    <n v="10"/>
  </r>
  <r>
    <s v="DF20191028SW"/>
    <x v="97"/>
    <x v="11"/>
    <n v="3"/>
    <n v="1303"/>
    <n v="457.08904999999999"/>
    <n v="13.019951000000001"/>
    <n v="68.001643125000001"/>
    <n v="11.27581"/>
    <n v="0"/>
    <n v="0"/>
  </r>
  <r>
    <s v="DF20191028SW"/>
    <x v="97"/>
    <x v="12"/>
    <n v="1"/>
    <n v="586.30000000000007"/>
    <n v="14.414147"/>
    <n v="42.561577"/>
    <n v="62.183160399999991"/>
    <n v="1.3187199999999999"/>
    <n v="13.999999999985135"/>
    <n v="70"/>
  </r>
  <r>
    <s v="DF20191028SW"/>
    <x v="97"/>
    <x v="12"/>
    <n v="2"/>
    <n v="564.1"/>
    <n v="14.414147"/>
    <n v="45.792267000000002"/>
    <n v="63.770654724999986"/>
    <n v="1.3187199999999999"/>
    <n v="15.23809523809356"/>
    <n v="65"/>
  </r>
  <r>
    <s v="DF20191028SW"/>
    <x v="97"/>
    <x v="12"/>
    <n v="3"/>
    <n v="538.20000000000005"/>
    <n v="14.414147"/>
    <n v="46.832847999999998"/>
    <n v="61.653889724999999"/>
    <n v="1.3187199999999999"/>
    <n v="19.00000000000901"/>
    <n v="35"/>
  </r>
  <r>
    <s v="DF20191028SW"/>
    <x v="97"/>
    <x v="13"/>
    <n v="1"/>
    <n v="817.30000000000007"/>
    <n v="679.50573699999995"/>
    <n v="21.562391000000002"/>
    <n v="56.358270724999997"/>
    <n v="6.74986"/>
    <n v="0"/>
    <n v="15"/>
  </r>
  <r>
    <s v="DF20191028SW"/>
    <x v="97"/>
    <x v="13"/>
    <n v="2"/>
    <n v="788.1"/>
    <n v="696.14764400000001"/>
    <n v="23.391297999999999"/>
    <n v="56.888070899999995"/>
    <n v="7.3533200000000001"/>
    <n v="0"/>
    <n v="0"/>
  </r>
  <r>
    <s v="DF20191028SW"/>
    <x v="97"/>
    <x v="13"/>
    <n v="3"/>
    <n v="833.4"/>
    <n v="689.60369900000001"/>
    <n v="24.878209999999999"/>
    <n v="62.183160399999991"/>
    <n v="7.3533200000000001"/>
    <n v="0"/>
    <n v="0"/>
  </r>
  <r>
    <s v="DF20191028SW"/>
    <x v="97"/>
    <x v="14"/>
    <n v="1"/>
    <n v="1081"/>
    <n v="537.53924600000005"/>
    <n v="41.494522000000003"/>
    <n v="80.674275524999999"/>
    <n v="7.3533200000000001"/>
    <n v="0.49999999999883471"/>
    <n v="5"/>
  </r>
  <r>
    <s v="DF20191028SW"/>
    <x v="97"/>
    <x v="14"/>
    <n v="2"/>
    <n v="1167"/>
    <n v="557.01654099999996"/>
    <n v="34.545127999999998"/>
    <n v="70.115866524999987"/>
    <n v="5.8446699999999998"/>
    <n v="0"/>
    <n v="0"/>
  </r>
  <r>
    <s v="DF20191028SW"/>
    <x v="97"/>
    <x v="14"/>
    <n v="3"/>
    <n v="1150"/>
    <n v="557.07202099999995"/>
    <n v="30.099057999999999"/>
    <n v="73.813718899999998"/>
    <n v="6.4481300000000008"/>
    <n v="1.5000000000142677"/>
    <n v="0"/>
  </r>
  <r>
    <s v="DF20191104SW"/>
    <x v="98"/>
    <x v="0"/>
    <n v="1"/>
    <n v="491.5"/>
    <n v="14.414147"/>
    <n v="3.214556"/>
    <n v="59.346700000000006"/>
    <n v="10.04476"/>
    <n v="2.4999999999941735"/>
    <n v="10"/>
  </r>
  <r>
    <s v="DF20191104SW"/>
    <x v="98"/>
    <x v="0"/>
    <n v="2"/>
    <n v="539.1"/>
    <n v="14.414147"/>
    <n v="2.8991030000000002"/>
    <n v="69.874956159999996"/>
    <n v="10.3491"/>
    <n v="4.0000000000084412"/>
    <n v="10"/>
  </r>
  <r>
    <s v="DF20191104SW"/>
    <x v="98"/>
    <x v="0"/>
    <n v="3"/>
    <n v="479.5"/>
    <n v="14.414147"/>
    <n v="0"/>
    <n v="68.137084000000002"/>
    <n v="9.3000000000000007"/>
    <n v="1.1111111111085217"/>
    <n v="20"/>
  </r>
  <r>
    <s v="DF20191104SW"/>
    <x v="98"/>
    <x v="2"/>
    <n v="1"/>
    <n v="458.8"/>
    <n v="14.414147"/>
    <n v="0"/>
    <n v="123.44646975999999"/>
    <n v="7.305699999999999"/>
    <n v="10.499999999993292"/>
    <n v="10"/>
  </r>
  <r>
    <s v="DF20191104SW"/>
    <x v="98"/>
    <x v="2"/>
    <n v="2"/>
    <n v="487.20000000000005"/>
    <n v="14.414147"/>
    <n v="0"/>
    <n v="130.43031824000002"/>
    <n v="8.2187199999999994"/>
    <n v="12.00000000000756"/>
    <n v="35"/>
  </r>
  <r>
    <s v="DF20191104SW"/>
    <x v="98"/>
    <x v="2"/>
    <n v="3"/>
    <n v="544.5"/>
    <n v="14.414147"/>
    <n v="0"/>
    <n v="136.29973616000001"/>
    <n v="8.2187199999999994"/>
    <n v="13.00000000000523"/>
    <n v="0"/>
  </r>
  <r>
    <s v="DF20191104SW"/>
    <x v="98"/>
    <x v="3"/>
    <n v="1"/>
    <s v="NA"/>
    <s v="NA"/>
    <s v="NA"/>
    <s v="NA"/>
    <s v="NA"/>
    <s v="NA"/>
    <s v="NA"/>
  </r>
  <r>
    <s v="DF20191104SW"/>
    <x v="98"/>
    <x v="3"/>
    <n v="2"/>
    <s v="NA"/>
    <s v="NA"/>
    <s v="NA"/>
    <s v="NA"/>
    <s v="NA"/>
    <s v="NA"/>
    <s v="NA"/>
  </r>
  <r>
    <s v="DF20191104SW"/>
    <x v="98"/>
    <x v="3"/>
    <n v="3"/>
    <s v="NA"/>
    <s v="NA"/>
    <s v="NA"/>
    <s v="NA"/>
    <s v="NA"/>
    <s v="NA"/>
    <s v="NA"/>
  </r>
  <r>
    <s v="DF20191104SW"/>
    <x v="98"/>
    <x v="4"/>
    <n v="1"/>
    <n v="555.5"/>
    <n v="14.414147"/>
    <n v="0.20213300000000001"/>
    <n v="72.756443359999992"/>
    <n v="5.4796599999999991"/>
    <n v="6.0000000000215437"/>
    <n v="90"/>
  </r>
  <r>
    <s v="DF20191104SW"/>
    <x v="98"/>
    <x v="4"/>
    <n v="2"/>
    <n v="480.4"/>
    <n v="14.414147"/>
    <n v="0.73964099999999999"/>
    <n v="72.756443359999992"/>
    <n v="5.1753199999999984"/>
    <n v="8.3333333333336501"/>
    <n v="80"/>
  </r>
  <r>
    <s v="DF20191104SW"/>
    <x v="98"/>
    <x v="4"/>
    <n v="3"/>
    <n v="476.2"/>
    <n v="14.414147"/>
    <n v="3.1342140000000001"/>
    <n v="77.895976160000004"/>
    <n v="7.9143799999999986"/>
    <n v="9.4999999999956231"/>
    <n v="55"/>
  </r>
  <r>
    <s v="DF20191104SW"/>
    <x v="98"/>
    <x v="5"/>
    <n v="1"/>
    <n v="965.6"/>
    <n v="14.414147"/>
    <n v="0"/>
    <n v="190.64055376000002"/>
    <n v="2.5"/>
    <n v="17.777777777775821"/>
    <n v="5"/>
  </r>
  <r>
    <s v="DF20191104SW"/>
    <x v="98"/>
    <x v="5"/>
    <n v="2"/>
    <n v="1441"/>
    <n v="14.414147"/>
    <n v="0"/>
    <n v="191.81269600000002"/>
    <n v="3.4"/>
    <n v="17.499999999994742"/>
    <n v="5"/>
  </r>
  <r>
    <s v="DF20191104SW"/>
    <x v="98"/>
    <x v="5"/>
    <n v="3"/>
    <n v="1065"/>
    <n v="14.414147"/>
    <n v="25.387336999999999"/>
    <n v="176.88558176000004"/>
    <n v="3.6536199999999996"/>
    <n v="14.21052631581245"/>
    <n v="0"/>
  </r>
  <r>
    <s v="DF20191104SW"/>
    <x v="98"/>
    <x v="26"/>
    <n v="1"/>
    <n v="1686"/>
    <n v="688.83099400000003"/>
    <n v="9.1820050000000002"/>
    <n v="218.25898416000001"/>
    <n v="153.69324"/>
    <n v="4.0000000000084412"/>
    <n v="0"/>
  </r>
  <r>
    <s v="DF20191104SW"/>
    <x v="98"/>
    <x v="26"/>
    <n v="2"/>
    <n v="1720"/>
    <n v="709.32006799999999"/>
    <n v="8.8698960000000007"/>
    <n v="210.00432624000001"/>
    <n v="148.82380000000001"/>
    <n v="4.0000000000084412"/>
    <n v="0"/>
  </r>
  <r>
    <s v="DF20191104SW"/>
    <x v="98"/>
    <x v="26"/>
    <n v="3"/>
    <n v="1844"/>
    <n v="702.20007299999997"/>
    <n v="6.6607089999999998"/>
    <n v="220.25529984000005"/>
    <n v="168.60590000000002"/>
    <n v="7.0000000000014495"/>
    <n v="0"/>
  </r>
  <r>
    <s v="DF20191104SW"/>
    <x v="98"/>
    <x v="27"/>
    <n v="1"/>
    <n v="307.59999999999997"/>
    <n v="14.414147"/>
    <n v="16.559467000000001"/>
    <n v="25.04160624"/>
    <n v="7.305699999999999"/>
    <n v="1.9999999999953388"/>
    <n v="125"/>
  </r>
  <r>
    <s v="DF20191104SW"/>
    <x v="98"/>
    <x v="27"/>
    <n v="2"/>
    <n v="286.39999999999998"/>
    <n v="14.414147"/>
    <n v="16.013366999999999"/>
    <n v="16.742302240000001"/>
    <n v="11.870799999999999"/>
    <n v="2.4999999999941735"/>
    <n v="0"/>
  </r>
  <r>
    <s v="DF20191104SW"/>
    <x v="98"/>
    <x v="27"/>
    <n v="3"/>
    <n v="312"/>
    <n v="14.414147"/>
    <n v="25.495331"/>
    <n v="20.588464959999996"/>
    <n v="9.7404200000000003"/>
    <n v="4.4999999999895124"/>
    <n v="0"/>
  </r>
  <r>
    <s v="DF20191104SW"/>
    <x v="98"/>
    <x v="28"/>
    <n v="1"/>
    <n v="784.80000000000007"/>
    <n v="98.428237999999993"/>
    <n v="52.464244999999998"/>
    <n v="70.452750239999986"/>
    <n v="4.5666399999999996"/>
    <n v="2.9999999999930083"/>
    <n v="15"/>
  </r>
  <r>
    <s v="DF20191104SW"/>
    <x v="98"/>
    <x v="28"/>
    <n v="2"/>
    <n v="980"/>
    <n v="126.531578"/>
    <n v="55.011456000000003"/>
    <n v="80.160756640000002"/>
    <n v="2.2000000000000002"/>
    <n v="3.9999999999906777"/>
    <n v="5"/>
  </r>
  <r>
    <s v="DF20191104SW"/>
    <x v="98"/>
    <x v="28"/>
    <n v="3"/>
    <n v="851.3"/>
    <n v="99.943199000000007"/>
    <n v="111.76535"/>
    <n v="84.654398239999992"/>
    <n v="4.3"/>
    <n v="6.5000000000026148"/>
    <n v="5"/>
  </r>
  <r>
    <s v="DF20191104SW"/>
    <x v="98"/>
    <x v="7"/>
    <n v="1"/>
    <n v="6670"/>
    <n v="976.62280299999998"/>
    <n v="10.136393"/>
    <n v="90.204101440000002"/>
    <n v="55.69576"/>
    <n v="1.4999999999965041"/>
    <n v="170"/>
  </r>
  <r>
    <s v="DF20191104SW"/>
    <x v="98"/>
    <x v="7"/>
    <n v="2"/>
    <n v="6687"/>
    <n v="947.08148200000005"/>
    <n v="8.1400220000000001"/>
    <n v="91.305062240000012"/>
    <n v="58.739159999999998"/>
    <n v="0"/>
    <n v="100"/>
  </r>
  <r>
    <s v="DF20191104SW"/>
    <x v="98"/>
    <x v="7"/>
    <n v="3"/>
    <n v="5649"/>
    <n v="946.91455099999996"/>
    <n v="10.636404000000001"/>
    <n v="96.764967040000002"/>
    <n v="62.999919999999996"/>
    <n v="0.99999999999766942"/>
    <n v="140"/>
  </r>
  <r>
    <s v="DF20191104SW"/>
    <x v="98"/>
    <x v="17"/>
    <n v="1"/>
    <n v="468.9"/>
    <n v="14.414147"/>
    <n v="0.73550199999999999"/>
    <n v="91.305062240000012"/>
    <n v="3.7"/>
    <n v="8.9473684210504771"/>
    <n v="185"/>
  </r>
  <r>
    <s v="DF20191104SW"/>
    <x v="98"/>
    <x v="17"/>
    <n v="2"/>
    <n v="549.79999999999995"/>
    <n v="14.414147"/>
    <n v="14.871403000000001"/>
    <n v="94.044368640000002"/>
    <n v="40.783100000000005"/>
    <n v="8.4999999999979536"/>
    <n v="200"/>
  </r>
  <r>
    <s v="DF20191104SW"/>
    <x v="98"/>
    <x v="17"/>
    <n v="3"/>
    <n v="521.4"/>
    <n v="14.414147"/>
    <n v="0"/>
    <n v="101.07901183999999"/>
    <n v="4.7"/>
    <n v="9.9999999999975913"/>
    <n v="155"/>
  </r>
  <r>
    <s v="DF20191104SW"/>
    <x v="98"/>
    <x v="18"/>
    <n v="1"/>
    <n v="921.1"/>
    <n v="14.414147"/>
    <n v="9.9514829999999996"/>
    <n v="210.70867744"/>
    <n v="59.652180000000001"/>
    <n v="11.000000000009891"/>
    <n v="10"/>
  </r>
  <r>
    <s v="DF20191104SW"/>
    <x v="98"/>
    <x v="18"/>
    <n v="2"/>
    <n v="700.9"/>
    <n v="14.414147"/>
    <n v="8.3584689999999995"/>
    <n v="189.06722095999999"/>
    <n v="56.913119999999999"/>
    <n v="6.0000000000037801"/>
    <n v="10"/>
  </r>
  <r>
    <s v="DF20191104SW"/>
    <x v="98"/>
    <x v="18"/>
    <n v="3"/>
    <n v="808"/>
    <n v="14.414147"/>
    <n v="9.5816630000000007"/>
    <n v="208.23035264000004"/>
    <n v="59.043500000000002"/>
    <n v="7.5000000000002842"/>
    <n v="0"/>
  </r>
  <r>
    <s v="DF20191104SW"/>
    <x v="98"/>
    <x v="11"/>
    <n v="1"/>
    <n v="792.8"/>
    <n v="254.49606299999999"/>
    <n v="24.693892999999999"/>
    <n v="72.756443359999992"/>
    <n v="4.2622999999999989"/>
    <n v="2.380952380946832"/>
    <n v="35"/>
  </r>
  <r>
    <s v="DF20191104SW"/>
    <x v="98"/>
    <x v="11"/>
    <n v="2"/>
    <n v="774.3"/>
    <n v="263.18978900000002"/>
    <n v="27.371822000000002"/>
    <n v="78.463293759999999"/>
    <n v="3.9579599999999995"/>
    <n v="1.9999999999953388"/>
    <n v="30"/>
  </r>
  <r>
    <s v="DF20191104SW"/>
    <x v="98"/>
    <x v="11"/>
    <n v="3"/>
    <n v="743.4"/>
    <n v="269.60394300000002"/>
    <n v="27.955546999999999"/>
    <n v="76.189533440000005"/>
    <n v="6.3926799999999986"/>
    <n v="4.0000000000084412"/>
    <n v="35"/>
  </r>
  <r>
    <s v="DF20191104SW"/>
    <x v="98"/>
    <x v="12"/>
    <n v="1"/>
    <n v="605.40000000000009"/>
    <n v="14.414147"/>
    <n v="11.259990999999999"/>
    <n v="85.212735999999992"/>
    <n v="3.6536199999999996"/>
    <n v="8.4999999999979536"/>
    <n v="15"/>
  </r>
  <r>
    <s v="DF20191104SW"/>
    <x v="98"/>
    <x v="12"/>
    <n v="2"/>
    <n v="562"/>
    <n v="14.414147"/>
    <n v="0"/>
    <n v="79.029863040000009"/>
    <n v="3.6536199999999996"/>
    <n v="11.999999999989797"/>
    <n v="0"/>
  </r>
  <r>
    <s v="DF20191104SW"/>
    <x v="98"/>
    <x v="12"/>
    <n v="3"/>
    <n v="552.69999999999993"/>
    <n v="14.414147"/>
    <n v="5.0604610000000001"/>
    <n v="78.463293759999999"/>
    <n v="2.5"/>
    <n v="18.999999999991246"/>
    <n v="0"/>
  </r>
  <r>
    <s v="DF20191104SW"/>
    <x v="98"/>
    <x v="13"/>
    <n v="1"/>
    <n v="2202"/>
    <n v="757.23809800000004"/>
    <n v="81.172836000000004"/>
    <n v="127.45520000000003"/>
    <n v="17.34892"/>
    <n v="8.4999999999979536"/>
    <n v="5"/>
  </r>
  <r>
    <s v="DF20191104SW"/>
    <x v="98"/>
    <x v="13"/>
    <n v="2"/>
    <n v="1796"/>
    <n v="737.44531300000006"/>
    <n v="87.258148000000006"/>
    <n v="116.83013744"/>
    <n v="22.522699999999997"/>
    <n v="5.9999999999860165"/>
    <n v="0"/>
  </r>
  <r>
    <s v="DF20191104SW"/>
    <x v="98"/>
    <x v="13"/>
    <n v="3"/>
    <n v="1938"/>
    <n v="754.86059599999999"/>
    <n v="83.195250999999999"/>
    <n v="120.91669295999999"/>
    <n v="17.653259999999996"/>
    <n v="12.00000000000756"/>
    <n v="0"/>
  </r>
  <r>
    <s v="DF20191104SW"/>
    <x v="98"/>
    <x v="14"/>
    <n v="1"/>
    <n v="1139"/>
    <n v="428.76608299999998"/>
    <n v="119.733841"/>
    <n v="128.44989936000002"/>
    <n v="37.131019999999999"/>
    <n v="1.9999999999953388"/>
    <n v="5"/>
  </r>
  <r>
    <s v="DF20191104SW"/>
    <x v="98"/>
    <x v="14"/>
    <n v="2"/>
    <n v="1199"/>
    <n v="449.58703600000001"/>
    <n v="113.900803"/>
    <n v="147.71529776000003"/>
    <n v="35.30498"/>
    <n v="6.5000000000026148"/>
    <n v="75"/>
  </r>
  <r>
    <s v="DF20191104SW"/>
    <x v="98"/>
    <x v="14"/>
    <n v="3"/>
    <n v="1163"/>
    <n v="449.65371699999997"/>
    <n v="112.15325900000001"/>
    <n v="146.78046400000002"/>
    <n v="35.30498"/>
    <n v="3.888888888899563"/>
    <n v="0"/>
  </r>
  <r>
    <s v="DG20191106SW"/>
    <x v="99"/>
    <x v="34"/>
    <n v="1"/>
    <n v="1037"/>
    <n v="175.13313299999999"/>
    <n v="87.061690999999996"/>
    <n v="144.43028400000003"/>
    <n v="10.502299999999998"/>
    <n v="21.000000000004349"/>
    <n v="20"/>
  </r>
  <r>
    <s v="DG20191106SW"/>
    <x v="99"/>
    <x v="34"/>
    <n v="2"/>
    <n v="1237"/>
    <n v="212.323196"/>
    <n v="94.810683999999995"/>
    <n v="161.82245535999999"/>
    <n v="10.810049999999999"/>
    <n v="22.999999999999687"/>
    <n v="140"/>
  </r>
  <r>
    <s v="DG20191106SW"/>
    <x v="99"/>
    <x v="34"/>
    <n v="3"/>
    <n v="965.40000000000009"/>
    <n v="202.580185"/>
    <n v="95.665115"/>
    <n v="141.58537344000004"/>
    <n v="10.810049999999999"/>
    <n v="22.000000000019782"/>
    <n v="110"/>
  </r>
  <r>
    <s v="DG20191106SW"/>
    <x v="99"/>
    <x v="35"/>
    <n v="1"/>
    <n v="831.6"/>
    <n v="306.747345"/>
    <n v="34.808776999999999"/>
    <n v="102.68443135999999"/>
    <n v="25.582050000000002"/>
    <n v="5.0000000000061107"/>
    <n v="0"/>
  </r>
  <r>
    <s v="DG20191106SW"/>
    <x v="99"/>
    <x v="35"/>
    <n v="2"/>
    <n v="809.1"/>
    <n v="328.54757699999999"/>
    <n v="33.653213999999998"/>
    <n v="101.07901183999999"/>
    <n v="27.428550000000001"/>
    <n v="0"/>
    <n v="5"/>
  </r>
  <r>
    <s v="DG20191106SW"/>
    <x v="99"/>
    <x v="35"/>
    <n v="3"/>
    <n v="719.30000000000007"/>
    <n v="337.595642"/>
    <n v="35.001938000000003"/>
    <n v="102.68443135999999"/>
    <n v="28.659550000000003"/>
    <n v="8.9999999999967883"/>
    <n v="10"/>
  </r>
  <r>
    <s v="DG20191106SW"/>
    <x v="99"/>
    <x v="36"/>
    <n v="1"/>
    <n v="653.1"/>
    <n v="100.354141"/>
    <n v="54.021824000000002"/>
    <n v="172.67537136000001"/>
    <n v="53.279549999999993"/>
    <n v="9.4999999999956231"/>
    <n v="0"/>
  </r>
  <r>
    <s v="DG20191106SW"/>
    <x v="99"/>
    <x v="36"/>
    <n v="2"/>
    <n v="630.4"/>
    <n v="114.49691"/>
    <n v="55.241337000000001"/>
    <n v="165.78338416000003"/>
    <n v="56.357049999999994"/>
    <n v="7.5000000000002842"/>
    <n v="0"/>
  </r>
  <r>
    <s v="DG20191106SW"/>
    <x v="99"/>
    <x v="36"/>
    <n v="3"/>
    <n v="637.80000000000007"/>
    <n v="106.547562"/>
    <n v="53.903087999999997"/>
    <n v="170.97033424000003"/>
    <n v="57.280299999999997"/>
    <n v="7.9999999999991189"/>
    <n v="20"/>
  </r>
  <r>
    <s v="DG20191203SW"/>
    <x v="100"/>
    <x v="34"/>
    <n v="1"/>
    <n v="851.6"/>
    <n v="231.43559300000001"/>
    <n v="0.18676200000000001"/>
    <n v="131.993334584"/>
    <n v="19.762140000000002"/>
    <n v="16.499999999997073"/>
    <n v="0"/>
  </r>
  <r>
    <s v="DG20191203SW"/>
    <x v="100"/>
    <x v="34"/>
    <n v="2"/>
    <n v="817.2"/>
    <n v="239.129715"/>
    <n v="2.2434530000000001"/>
    <n v="134.12837381600002"/>
    <n v="20.970659999999999"/>
    <n v="17.499999999994742"/>
    <n v="0"/>
  </r>
  <r>
    <s v="DG20191203SW"/>
    <x v="100"/>
    <x v="34"/>
    <n v="3"/>
    <n v="851.19999999999993"/>
    <n v="234.50588999999999"/>
    <n v="4.9233039999999999"/>
    <n v="135.73049084600001"/>
    <n v="20.668530000000001"/>
    <n v="16.315789473683584"/>
    <n v="0"/>
  </r>
  <r>
    <s v="DG20191203SW"/>
    <x v="100"/>
    <x v="35"/>
    <n v="1"/>
    <n v="921.3"/>
    <n v="301.063782"/>
    <n v="26.692799000000001"/>
    <n v="90.087842253999995"/>
    <n v="21.574919999999999"/>
    <n v="4.4999999999717488"/>
    <n v="0"/>
  </r>
  <r>
    <s v="DG20191203SW"/>
    <x v="100"/>
    <x v="35"/>
    <n v="2"/>
    <n v="1000.9999999999999"/>
    <n v="306.55139200000002"/>
    <n v="16.406873999999998"/>
    <n v="88.5063064"/>
    <n v="21.574919999999999"/>
    <n v="9.9999999999944578"/>
    <n v="0"/>
  </r>
  <r>
    <s v="DG20191203SW"/>
    <x v="100"/>
    <x v="35"/>
    <n v="3"/>
    <n v="836.5"/>
    <n v="303.53823899999998"/>
    <n v="20.200548000000001"/>
    <n v="86.398708736000003"/>
    <n v="21.272790000000001"/>
    <n v="6.5000000000026148"/>
    <n v="0"/>
  </r>
  <r>
    <s v="DG20191203SW"/>
    <x v="100"/>
    <x v="36"/>
    <n v="1"/>
    <n v="909.80000000000007"/>
    <n v="353.43572999999998"/>
    <n v="10.426425999999999"/>
    <n v="126.66132054400001"/>
    <n v="35.775030000000001"/>
    <n v="15.23809523809356"/>
    <n v="0"/>
  </r>
  <r>
    <s v="DG20191203SW"/>
    <x v="100"/>
    <x v="36"/>
    <n v="2"/>
    <n v="888.2"/>
    <n v="353.05740400000002"/>
    <n v="7.8710519999999997"/>
    <n v="120.2734336"/>
    <n v="37.285679999999999"/>
    <n v="15.999999999998238"/>
    <n v="0"/>
  </r>
  <r>
    <s v="DG20191203SW"/>
    <x v="100"/>
    <x v="36"/>
    <n v="3"/>
    <n v="902.4"/>
    <n v="356.23043799999999"/>
    <n v="9.0932289999999991"/>
    <n v="131.993334584"/>
    <n v="37.889940000000003"/>
    <n v="15.499999999999403"/>
    <n v="0"/>
  </r>
  <r>
    <s v="DF20191204SW"/>
    <x v="101"/>
    <x v="0"/>
    <n v="1"/>
    <n v="707.8"/>
    <n v="225.76084900000001"/>
    <n v="34.201027000000003"/>
    <n v="36.199270400000003"/>
    <n v="3.74925"/>
    <n v="0.49999999999883471"/>
    <n v="0"/>
  </r>
  <r>
    <s v="DF20191204SW"/>
    <x v="101"/>
    <x v="0"/>
    <n v="2"/>
    <n v="737.19999999999993"/>
    <n v="212.77475000000001"/>
    <n v="31.386168999999999"/>
    <n v="35.161266423999997"/>
    <n v="3.44712"/>
    <n v="1.9047619047743833"/>
    <n v="0"/>
  </r>
  <r>
    <s v="DF20191204SW"/>
    <x v="101"/>
    <x v="0"/>
    <n v="3"/>
    <n v="742.7"/>
    <n v="215.33776900000001"/>
    <n v="35.003635000000003"/>
    <n v="35.161266423999997"/>
    <n v="4.05138"/>
    <n v="7.0000000000014495"/>
    <n v="0"/>
  </r>
  <r>
    <s v="DF20191204SW"/>
    <x v="101"/>
    <x v="2"/>
    <n v="1"/>
    <n v="1445"/>
    <n v="459.88372800000002"/>
    <n v="22.211283000000002"/>
    <n v="57.548670926"/>
    <n v="8.8854600000000001"/>
    <n v="6.5000000000026148"/>
    <n v="0"/>
  </r>
  <r>
    <s v="DF20191204SW"/>
    <x v="101"/>
    <x v="2"/>
    <n v="2"/>
    <n v="1571"/>
    <n v="467.37738000000002"/>
    <n v="30.314415"/>
    <n v="56.504125646000006"/>
    <n v="9.4897200000000002"/>
    <n v="6.1111111111166059"/>
    <n v="0"/>
  </r>
  <r>
    <s v="DF20191204SW"/>
    <x v="101"/>
    <x v="2"/>
    <n v="3"/>
    <n v="1173"/>
    <n v="465.37970000000001"/>
    <n v="0.91660200000000003"/>
    <n v="60.684221294000011"/>
    <n v="9.4897200000000002"/>
    <n v="6.5000000000026148"/>
    <n v="5"/>
  </r>
  <r>
    <s v="DF20191204SW"/>
    <x v="101"/>
    <x v="3"/>
    <n v="1"/>
    <s v="NA"/>
    <s v="NA"/>
    <s v="NA"/>
    <s v="NA"/>
    <s v="NA"/>
    <s v="NA"/>
    <s v="NA"/>
  </r>
  <r>
    <s v="DF20191204SW"/>
    <x v="101"/>
    <x v="3"/>
    <n v="2"/>
    <s v="NA"/>
    <s v="NA"/>
    <s v="NA"/>
    <s v="NA"/>
    <s v="NA"/>
    <s v="NA"/>
    <s v="NA"/>
  </r>
  <r>
    <s v="DF20191204SW"/>
    <x v="101"/>
    <x v="3"/>
    <n v="3"/>
    <s v="NA"/>
    <s v="NA"/>
    <s v="NA"/>
    <s v="NA"/>
    <s v="NA"/>
    <s v="NA"/>
    <s v="NA"/>
  </r>
  <r>
    <s v="DF20191204SW"/>
    <x v="101"/>
    <x v="4"/>
    <n v="1"/>
    <n v="1099"/>
    <n v="408.242279"/>
    <n v="12.341146"/>
    <n v="52.850729983999997"/>
    <n v="7.3748100000000001"/>
    <n v="5.5000000000049454"/>
    <n v="45"/>
  </r>
  <r>
    <s v="DF20191204SW"/>
    <x v="101"/>
    <x v="4"/>
    <n v="2"/>
    <n v="1146"/>
    <n v="414.96228000000002"/>
    <n v="12.304956000000001"/>
    <n v="58.593535294000006"/>
    <n v="7.3748100000000001"/>
    <n v="5.9999999999860165"/>
    <n v="25"/>
  </r>
  <r>
    <s v="DF20191204SW"/>
    <x v="101"/>
    <x v="4"/>
    <n v="3"/>
    <n v="1086"/>
    <n v="416.570404"/>
    <n v="14.297625"/>
    <n v="162.53813924600001"/>
    <n v="7.9790700000000001"/>
    <n v="16.666666666678577"/>
    <n v="10"/>
  </r>
  <r>
    <s v="DF20191204SW"/>
    <x v="101"/>
    <x v="5"/>
    <n v="1"/>
    <n v="648.20000000000005"/>
    <n v="14.761319"/>
    <n v="22.569614000000001"/>
    <n v="110.182772126"/>
    <n v="4.05138"/>
    <n v="9.9999999999944578"/>
    <n v="0"/>
  </r>
  <r>
    <s v="DF20191204SW"/>
    <x v="101"/>
    <x v="5"/>
    <n v="2"/>
    <n v="635"/>
    <n v="14.761319"/>
    <n v="17.089912000000002"/>
    <n v="93.253067806000018"/>
    <n v="4.05138"/>
    <n v="15.000000000000568"/>
    <n v="0"/>
  </r>
  <r>
    <s v="DF20191204SW"/>
    <x v="101"/>
    <x v="5"/>
    <n v="3"/>
    <n v="664.2"/>
    <n v="414.07952899999998"/>
    <n v="17.602519999999998"/>
    <n v="270.65498905400005"/>
    <n v="4.95777"/>
    <n v="14.285714285714828"/>
    <n v="0"/>
  </r>
  <r>
    <s v="DF20191204SW"/>
    <x v="101"/>
    <x v="26"/>
    <n v="1"/>
    <n v="1981"/>
    <n v="708.48254399999996"/>
    <n v="157.10105899999999"/>
    <n v="209.11380115000006"/>
    <n v="124.29911999999999"/>
    <n v="0.49999999999883471"/>
    <n v="0"/>
  </r>
  <r>
    <s v="DF20191204SW"/>
    <x v="101"/>
    <x v="26"/>
    <n v="2"/>
    <n v="2112"/>
    <n v="695.184753"/>
    <n v="168.23397800000001"/>
    <n v="219.483345536"/>
    <n v="129.73746"/>
    <n v="0"/>
    <n v="10"/>
  </r>
  <r>
    <s v="DF20191204SW"/>
    <x v="101"/>
    <x v="26"/>
    <n v="3"/>
    <n v="2173"/>
    <n v="706.25726299999997"/>
    <n v="173.59068300000001"/>
    <n v="210.20397601400001"/>
    <n v="134.57154"/>
    <n v="3.5000000000007248"/>
    <n v="0"/>
  </r>
  <r>
    <s v="DF20191204SW"/>
    <x v="101"/>
    <x v="27"/>
    <n v="1"/>
    <n v="448"/>
    <n v="166.21615600000001"/>
    <n v="0"/>
    <n v="13.436892256"/>
    <n v="3.74925"/>
    <n v="0.99999999999766942"/>
    <n v="0"/>
  </r>
  <r>
    <s v="DF20191204SW"/>
    <x v="101"/>
    <x v="27"/>
    <n v="2"/>
    <n v="435.59999999999997"/>
    <n v="133.15486100000001"/>
    <n v="12.501609999999999"/>
    <n v="14.468195384000001"/>
    <n v="3.44712"/>
    <n v="2.5000000000119371"/>
    <n v="0"/>
  </r>
  <r>
    <s v="DF20191204SW"/>
    <x v="101"/>
    <x v="27"/>
    <n v="3"/>
    <n v="418.9"/>
    <n v="144.44163499999999"/>
    <n v="11.053431"/>
    <n v="12.405908216000004"/>
    <n v="2.5407299999999999"/>
    <n v="2.4999999999941735"/>
    <n v="0"/>
  </r>
  <r>
    <s v="DF20191204SW"/>
    <x v="101"/>
    <x v="28"/>
    <n v="1"/>
    <n v="1242"/>
    <n v="260.353455"/>
    <n v="133.78242499999999"/>
    <n v="80.609396350000011"/>
    <n v="16.740840000000002"/>
    <n v="0.99999999999766942"/>
    <n v="0"/>
  </r>
  <r>
    <s v="DF20191204SW"/>
    <x v="101"/>
    <x v="28"/>
    <n v="2"/>
    <n v="1488"/>
    <n v="276.67636099999999"/>
    <n v="142.48022499999999"/>
    <n v="87.979287326000005"/>
    <n v="17.345100000000002"/>
    <n v="5.5000000000049454"/>
    <n v="5"/>
  </r>
  <r>
    <s v="DF20191204SW"/>
    <x v="101"/>
    <x v="28"/>
    <n v="3"/>
    <n v="1125"/>
    <n v="273.85479700000002"/>
    <n v="150.69035299999999"/>
    <n v="89.033405246000001"/>
    <n v="16.43871"/>
    <n v="3.5000000000096065"/>
    <n v="5"/>
  </r>
  <r>
    <s v="DF20191204SW"/>
    <x v="101"/>
    <x v="7"/>
    <n v="1"/>
    <n v="4678"/>
    <n v="915.067139"/>
    <n v="10.953283000000001"/>
    <n v="43.474232696000001"/>
    <n v="20.064270000000004"/>
    <n v="0.49999999999883471"/>
    <n v="0"/>
  </r>
  <r>
    <s v="DF20191204SW"/>
    <x v="101"/>
    <x v="7"/>
    <n v="2"/>
    <n v="4546"/>
    <n v="901.05505400000004"/>
    <n v="10.963844"/>
    <n v="38.276235616000008"/>
    <n v="21.272790000000001"/>
    <n v="4.7619047619105821"/>
    <n v="0"/>
  </r>
  <r>
    <s v="DF20191204SW"/>
    <x v="101"/>
    <x v="7"/>
    <n v="3"/>
    <n v="4723"/>
    <n v="898.25769000000003"/>
    <n v="6.3988290000000001"/>
    <n v="38.276235616000008"/>
    <n v="20.970659999999999"/>
    <n v="2.8571428571361985"/>
    <n v="0"/>
  </r>
  <r>
    <s v="DF20191204SW"/>
    <x v="101"/>
    <x v="17"/>
    <n v="1"/>
    <n v="355.6"/>
    <n v="14.761319"/>
    <n v="1.771145"/>
    <n v="36.718392046000005"/>
    <n v="2.5407299999999999"/>
    <n v="2.3809523809299145"/>
    <n v="0"/>
  </r>
  <r>
    <s v="DF20191204SW"/>
    <x v="101"/>
    <x v="17"/>
    <n v="2"/>
    <n v="302.70000000000005"/>
    <n v="14.761319"/>
    <n v="3.3596300000000001"/>
    <n v="37.756874654000001"/>
    <n v="3.14499"/>
    <n v="1.9999999999953388"/>
    <n v="5"/>
  </r>
  <r>
    <s v="DF20191204SW"/>
    <x v="101"/>
    <x v="17"/>
    <n v="3"/>
    <n v="319.2"/>
    <n v="14.761319"/>
    <n v="3.3596300000000001"/>
    <n v="39.315196855999993"/>
    <n v="3.44712"/>
    <n v="6.1904761904786811"/>
    <n v="60"/>
  </r>
  <r>
    <s v="DF20191204SW"/>
    <x v="101"/>
    <x v="18"/>
    <n v="1"/>
    <n v="599.79999999999995"/>
    <n v="14.761319"/>
    <n v="29.355678999999999"/>
    <n v="89.033405246000001"/>
    <n v="23.689830000000001"/>
    <n v="2.380952380946832"/>
    <n v="10"/>
  </r>
  <r>
    <s v="DF20191204SW"/>
    <x v="101"/>
    <x v="18"/>
    <n v="2"/>
    <n v="529.4"/>
    <n v="14.761319"/>
    <n v="34.810802000000002"/>
    <n v="92.197673534000003"/>
    <n v="25.200479999999999"/>
    <n v="2.380952380946832"/>
    <n v="5"/>
  </r>
  <r>
    <s v="DF20191204SW"/>
    <x v="101"/>
    <x v="18"/>
    <n v="3"/>
    <n v="475.6"/>
    <n v="708.66595500000005"/>
    <n v="32.492007999999998"/>
    <n v="91.670096056000006"/>
    <n v="25.502610000000001"/>
    <n v="6.0000000000037801"/>
    <n v="0"/>
  </r>
  <r>
    <s v="DF20191204SW"/>
    <x v="101"/>
    <x v="11"/>
    <n v="1"/>
    <n v="1413"/>
    <n v="514.25439500000005"/>
    <n v="54.695819999999998"/>
    <n v="61.207092224000007"/>
    <n v="1.3322100000000001"/>
    <n v="3.499999999991843"/>
    <n v="0"/>
  </r>
  <r>
    <s v="DF20191204SW"/>
    <x v="101"/>
    <x v="11"/>
    <n v="2"/>
    <n v="1277"/>
    <n v="523.76281700000004"/>
    <n v="58.048065000000001"/>
    <n v="71.156796573999998"/>
    <n v="1.9364699999999997"/>
    <n v="5.5000000000049454"/>
    <n v="5"/>
  </r>
  <r>
    <s v="DF20191204SW"/>
    <x v="101"/>
    <x v="11"/>
    <n v="3"/>
    <n v="1137"/>
    <n v="528.88091999999995"/>
    <n v="55.4328"/>
    <n v="61.207092224000007"/>
    <n v="1.6343400000000001"/>
    <n v="5.7142857142893142"/>
    <n v="5"/>
  </r>
  <r>
    <s v="DF20191204SW"/>
    <x v="101"/>
    <x v="12"/>
    <n v="1"/>
    <n v="975"/>
    <n v="286.33755500000001"/>
    <n v="12.988955000000001"/>
    <n v="52.850729983999997"/>
    <n v="5.2599"/>
    <n v="5.2631578947432747"/>
    <n v="0"/>
  </r>
  <r>
    <s v="DF20191204SW"/>
    <x v="101"/>
    <x v="12"/>
    <n v="2"/>
    <n v="960.4"/>
    <n v="297.06445300000001"/>
    <n v="20.853462"/>
    <n v="51.286185566"/>
    <n v="5.8641599999999992"/>
    <n v="6.6666666666680472"/>
    <n v="0"/>
  </r>
  <r>
    <s v="DF20191204SW"/>
    <x v="101"/>
    <x v="12"/>
    <n v="3"/>
    <n v="932"/>
    <n v="301.01937900000001"/>
    <n v="10.836145"/>
    <n v="51.8076206"/>
    <n v="6.16629"/>
    <n v="9.0476190476317964"/>
    <n v="0"/>
  </r>
  <r>
    <s v="DF20191204SW"/>
    <x v="101"/>
    <x v="13"/>
    <n v="1"/>
    <n v="1426"/>
    <n v="613.52484100000004"/>
    <n v="63.677464000000001"/>
    <n v="67.487765600000017"/>
    <n v="2.2385999999999999"/>
    <n v="2.5000000000119371"/>
    <n v="0"/>
  </r>
  <r>
    <s v="DF20191204SW"/>
    <x v="101"/>
    <x v="13"/>
    <n v="2"/>
    <n v="1445"/>
    <n v="611.68322799999999"/>
    <n v="63.548107000000002"/>
    <n v="61.730042925999996"/>
    <n v="2.2385999999999999"/>
    <n v="4.4999999999895124"/>
    <n v="0"/>
  </r>
  <r>
    <s v="DF20191204SW"/>
    <x v="101"/>
    <x v="13"/>
    <n v="3"/>
    <n v="1479"/>
    <n v="619.60107400000004"/>
    <n v="63.207714000000003"/>
    <n v="61.207092224000007"/>
    <n v="2.5407299999999999"/>
    <n v="7.5000000000002842"/>
    <n v="20"/>
  </r>
  <r>
    <s v="DF20191204SW"/>
    <x v="101"/>
    <x v="14"/>
    <n v="1"/>
    <n v="1303"/>
    <n v="582.17260699999997"/>
    <n v="60.456997000000001"/>
    <n v="65.916520333999998"/>
    <n v="3.14499"/>
    <n v="3.0000000000107718"/>
    <n v="0"/>
  </r>
  <r>
    <s v="DF20191204SW"/>
    <x v="101"/>
    <x v="14"/>
    <n v="2"/>
    <n v="1308"/>
    <n v="590.73425299999997"/>
    <n v="63.938769999999998"/>
    <n v="72.730435"/>
    <n v="3.74925"/>
    <n v="4.4999999999895124"/>
    <n v="0"/>
  </r>
  <r>
    <s v="DF20191204SW"/>
    <x v="101"/>
    <x v="14"/>
    <n v="3"/>
    <n v="1314"/>
    <n v="570.60058600000002"/>
    <n v="60.649791999999998"/>
    <n v="66.440188984000017"/>
    <n v="3.44712"/>
    <n v="10.499999999993292"/>
    <n v="0"/>
  </r>
  <r>
    <s v="DF20200106SW"/>
    <x v="102"/>
    <x v="0"/>
    <n v="1"/>
    <n v="1612"/>
    <n v="715.70318599999996"/>
    <n v="51.808459999999997"/>
    <n v="50.22597978000001"/>
    <n v="2.20702"/>
    <n v="0.50000000001659828"/>
    <n v="0"/>
  </r>
  <r>
    <s v="DF20200106SW"/>
    <x v="102"/>
    <x v="0"/>
    <n v="2"/>
    <n v="1555"/>
    <n v="748.28772000000004"/>
    <n v="53.946190000000001"/>
    <n v="46.494402000000001"/>
    <n v="2.20702"/>
    <n v="2.4999999999941735"/>
    <n v="0"/>
  </r>
  <r>
    <s v="DF20200106SW"/>
    <x v="102"/>
    <x v="0"/>
    <n v="3"/>
    <n v="1520"/>
    <n v="800.95452899999998"/>
    <n v="51.461578000000003"/>
    <n v="48.091340580000001"/>
    <n v="1.9066600000000002"/>
    <n v="0"/>
    <n v="0"/>
  </r>
  <r>
    <s v="DF20200106SW"/>
    <x v="102"/>
    <x v="2"/>
    <n v="1"/>
    <n v="1496"/>
    <n v="677.246216"/>
    <n v="27.491474"/>
    <n v="63.163121220000008"/>
    <n v="2.8077399999999999"/>
    <n v="0"/>
    <n v="0"/>
  </r>
  <r>
    <s v="DF20200106SW"/>
    <x v="102"/>
    <x v="2"/>
    <n v="2"/>
    <n v="1537"/>
    <n v="692.65881300000001"/>
    <n v="31.454998"/>
    <n v="59.908054500000013"/>
    <n v="2.8077399999999999"/>
    <n v="5.4999999999871818"/>
    <n v="20"/>
  </r>
  <r>
    <s v="DF20200106SW"/>
    <x v="102"/>
    <x v="2"/>
    <n v="3"/>
    <n v="1790"/>
    <n v="708.09881600000006"/>
    <n v="27.483028000000001"/>
    <n v="61.533856080000007"/>
    <n v="2.8077399999999999"/>
    <n v="1.000000000015433"/>
    <n v="70"/>
  </r>
  <r>
    <s v="DF20200106SW"/>
    <x v="102"/>
    <x v="3"/>
    <n v="1"/>
    <s v="NA"/>
    <s v="NA"/>
    <s v="NA"/>
    <s v="NA"/>
    <s v="NA"/>
    <s v="NA"/>
    <s v="NA"/>
  </r>
  <r>
    <s v="DF20200106SW"/>
    <x v="102"/>
    <x v="3"/>
    <n v="2"/>
    <s v="NA"/>
    <s v="NA"/>
    <s v="NA"/>
    <s v="NA"/>
    <s v="NA"/>
    <s v="NA"/>
    <s v="NA"/>
  </r>
  <r>
    <s v="DF20200106SW"/>
    <x v="102"/>
    <x v="3"/>
    <n v="3"/>
    <s v="NA"/>
    <s v="NA"/>
    <s v="NA"/>
    <s v="NA"/>
    <s v="NA"/>
    <s v="NA"/>
    <s v="NA"/>
  </r>
  <r>
    <s v="DF20200106SW"/>
    <x v="102"/>
    <x v="4"/>
    <n v="1"/>
    <n v="1344"/>
    <n v="702.64300500000002"/>
    <n v="18.00827"/>
    <n v="74.113402019999995"/>
    <n v="3.1080999999999999"/>
    <n v="4.500000000007276"/>
    <n v="0"/>
  </r>
  <r>
    <s v="DF20200106SW"/>
    <x v="102"/>
    <x v="4"/>
    <n v="2"/>
    <n v="1367"/>
    <n v="736.27722200000005"/>
    <n v="29.403037999999999"/>
    <n v="48.677752540200004"/>
    <n v="2.8077399999999999"/>
    <n v="1.3636363636331856"/>
    <n v="0"/>
  </r>
  <r>
    <s v="DF20200106SW"/>
    <x v="102"/>
    <x v="4"/>
    <n v="3"/>
    <n v="1530"/>
    <n v="756.33880599999998"/>
    <n v="20.347282"/>
    <n v="60.991537380000011"/>
    <n v="3.4084599999999998"/>
    <n v="0"/>
    <n v="55"/>
  </r>
  <r>
    <s v="DF20200106SW"/>
    <x v="102"/>
    <x v="5"/>
    <n v="1"/>
    <n v="913"/>
    <n v="316.76986699999998"/>
    <n v="15.672423"/>
    <n v="52.366776420000008"/>
    <n v="2.20702"/>
    <n v="4.2857142857212152"/>
    <n v="15"/>
  </r>
  <r>
    <s v="DF20200106SW"/>
    <x v="102"/>
    <x v="5"/>
    <n v="2"/>
    <n v="1168"/>
    <n v="372.51138300000002"/>
    <n v="24.610878"/>
    <n v="52.366776420000008"/>
    <n v="2.5073799999999999"/>
    <n v="2.6315789473622879"/>
    <n v="50"/>
  </r>
  <r>
    <s v="DF20200106SW"/>
    <x v="102"/>
    <x v="5"/>
    <n v="3"/>
    <n v="1103"/>
    <n v="365.99456800000002"/>
    <n v="21.700775"/>
    <n v="53.439483779999996"/>
    <n v="2.5073799999999999"/>
    <n v="2.5000000000119371"/>
    <n v="110"/>
  </r>
  <r>
    <s v="DF20200106SW"/>
    <x v="102"/>
    <x v="26"/>
    <n v="1"/>
    <n v="2073"/>
    <n v="1323.8222659999999"/>
    <n v="20.149788000000001"/>
    <n v="79.091249999999988"/>
    <n v="55.370740000000005"/>
    <n v="2.4999999999941735"/>
    <n v="0"/>
  </r>
  <r>
    <s v="DF20200106SW"/>
    <x v="102"/>
    <x v="26"/>
    <n v="2"/>
    <n v="2145"/>
    <n v="1215.8544919999999"/>
    <n v="21.500744000000001"/>
    <n v="88.017725519999999"/>
    <n v="60.476860000000009"/>
    <n v="0"/>
    <n v="0"/>
  </r>
  <r>
    <s v="DF20200106SW"/>
    <x v="102"/>
    <x v="26"/>
    <n v="3"/>
    <n v="2156"/>
    <n v="1186.7231449999999"/>
    <n v="19.327099"/>
    <n v="81.870190499999993"/>
    <n v="58.073980000000006"/>
    <n v="0.49999999999883471"/>
    <n v="20"/>
  </r>
  <r>
    <s v="DF20200106SW"/>
    <x v="102"/>
    <x v="27"/>
    <n v="1"/>
    <n v="888.3"/>
    <n v="274.32849099999999"/>
    <n v="9.5613829999999993"/>
    <n v="18.852922980000002"/>
    <n v="1.3059400000000001"/>
    <n v="0.47619047618936639"/>
    <n v="55"/>
  </r>
  <r>
    <s v="DF20200106SW"/>
    <x v="102"/>
    <x v="27"/>
    <n v="2"/>
    <n v="773.2"/>
    <n v="361.16265900000002"/>
    <n v="11.267614999999999"/>
    <n v="12.744562500000002"/>
    <n v="1.0055800000000001"/>
    <n v="6.8181818181820768"/>
    <n v="85"/>
  </r>
  <r>
    <s v="DF20200106SW"/>
    <x v="102"/>
    <x v="27"/>
    <n v="3"/>
    <n v="760.7"/>
    <n v="353.81677200000001"/>
    <n v="9.9581"/>
    <n v="9.7111636200000007"/>
    <n v="1.0055800000000001"/>
    <n v="3.00000000000189"/>
    <n v="90"/>
  </r>
  <r>
    <s v="DF20200106SW"/>
    <x v="102"/>
    <x v="28"/>
    <n v="1"/>
    <n v="918"/>
    <n v="323.91424599999999"/>
    <n v="15.768402999999999"/>
    <n v="59.366890320000003"/>
    <n v="0.70522000000000007"/>
    <n v="4.7619047619105821"/>
    <n v="80"/>
  </r>
  <r>
    <s v="DF20200106SW"/>
    <x v="102"/>
    <x v="28"/>
    <n v="2"/>
    <n v="929.30000000000007"/>
    <n v="355.43029799999999"/>
    <n v="15.073727999999999"/>
    <n v="35.936658000000008"/>
    <n v="1.9066600000000002"/>
    <n v="6.1904761904786811"/>
    <n v="100"/>
  </r>
  <r>
    <s v="DF20200106SW"/>
    <x v="102"/>
    <x v="28"/>
    <n v="3"/>
    <n v="1194"/>
    <n v="333.902649"/>
    <n v="16.007114000000001"/>
    <n v="51.83100000000001"/>
    <n v="1.0055800000000001"/>
    <n v="3.499999999991843"/>
    <n v="110"/>
  </r>
  <r>
    <s v="DF20200106SW"/>
    <x v="102"/>
    <x v="7"/>
    <n v="1"/>
    <n v="4599"/>
    <n v="1407.356567"/>
    <n v="13.641202"/>
    <n v="49.157890500000008"/>
    <n v="26.536180000000002"/>
    <n v="0.99999999999766942"/>
    <n v="0"/>
  </r>
  <r>
    <s v="DF20200106SW"/>
    <x v="102"/>
    <x v="7"/>
    <n v="2"/>
    <n v="4760"/>
    <n v="1076.1678469999999"/>
    <n v="15.855674"/>
    <n v="46.494402000000001"/>
    <n v="28.037980000000001"/>
    <n v="3.5000000000096065"/>
    <n v="0"/>
  </r>
  <r>
    <s v="DF20200106SW"/>
    <x v="102"/>
    <x v="7"/>
    <n v="3"/>
    <n v="4769"/>
    <n v="1194.8432620000001"/>
    <n v="12.275216"/>
    <n v="50.22597978000001"/>
    <n v="28.638700000000004"/>
    <n v="0"/>
    <n v="0"/>
  </r>
  <r>
    <s v="DF20200106SW"/>
    <x v="102"/>
    <x v="17"/>
    <n v="1"/>
    <n v="433.3"/>
    <n v="0"/>
    <n v="13.783248"/>
    <n v="34.366273380000003"/>
    <n v="2.8077399999999999"/>
    <n v="0"/>
    <n v="0"/>
  </r>
  <r>
    <s v="DF20200106SW"/>
    <x v="102"/>
    <x v="17"/>
    <n v="2"/>
    <n v="420.3"/>
    <n v="0"/>
    <n v="12.472045"/>
    <n v="31.756662479999999"/>
    <n v="2.8077399999999999"/>
    <n v="0"/>
    <n v="0"/>
  </r>
  <r>
    <s v="DF20200106SW"/>
    <x v="102"/>
    <x v="17"/>
    <n v="3"/>
    <n v="465.6"/>
    <n v="0"/>
    <n v="9.6173179999999991"/>
    <n v="30.715512"/>
    <n v="2.8077399999999999"/>
    <n v="2.4999999999941735"/>
    <n v="55"/>
  </r>
  <r>
    <s v="DF20200106SW"/>
    <x v="102"/>
    <x v="18"/>
    <n v="1"/>
    <n v="659.5"/>
    <n v="0"/>
    <n v="25.396660000000001"/>
    <n v="103.30455258000001"/>
    <n v="20.829340000000006"/>
    <n v="5.2631578947432747"/>
    <n v="0"/>
  </r>
  <r>
    <s v="DF20200106SW"/>
    <x v="102"/>
    <x v="18"/>
    <n v="2"/>
    <n v="650.1"/>
    <n v="0"/>
    <n v="26.608264999999999"/>
    <n v="101.592162"/>
    <n v="21.430060000000001"/>
    <n v="3.1578947368347454"/>
    <n v="20"/>
  </r>
  <r>
    <s v="DF20200106SW"/>
    <x v="102"/>
    <x v="18"/>
    <n v="3"/>
    <n v="646.20000000000005"/>
    <n v="0"/>
    <n v="26.576122000000002"/>
    <n v="103.87611912000001"/>
    <n v="22.93186"/>
    <n v="10.499999999993292"/>
    <n v="100"/>
  </r>
  <r>
    <s v="DF20200106SW"/>
    <x v="102"/>
    <x v="11"/>
    <n v="1"/>
    <n v="1352"/>
    <n v="801.42358400000001"/>
    <n v="71.452583000000004"/>
    <n v="81.870190499999993"/>
    <n v="1.0055800000000001"/>
    <n v="8.4999999999979536"/>
    <n v="10"/>
  </r>
  <r>
    <s v="DF20200106SW"/>
    <x v="102"/>
    <x v="11"/>
    <n v="2"/>
    <n v="1328"/>
    <n v="847.85833700000001"/>
    <n v="74.446014000000005"/>
    <n v="80.201671680000004"/>
    <n v="1.0055800000000001"/>
    <n v="7.5000000000002842"/>
    <n v="80"/>
  </r>
  <r>
    <s v="DF20200106SW"/>
    <x v="102"/>
    <x v="11"/>
    <n v="3"/>
    <n v="1327"/>
    <n v="835.07299799999998"/>
    <n v="75.155403000000007"/>
    <n v="79.091249999999988"/>
    <n v="1.0055800000000001"/>
    <n v="9.9999999999953921"/>
    <n v="90"/>
  </r>
  <r>
    <s v="DF20200106SW"/>
    <x v="102"/>
    <x v="12"/>
    <n v="1"/>
    <n v="1328"/>
    <n v="640.67602499999998"/>
    <n v="18.940276999999998"/>
    <n v="59.366890320000003"/>
    <n v="4.0091799999999997"/>
    <n v="5.0000000000061107"/>
    <n v="135"/>
  </r>
  <r>
    <s v="DF20200106SW"/>
    <x v="102"/>
    <x v="12"/>
    <n v="2"/>
    <n v="1188"/>
    <n v="648.08898899999997"/>
    <n v="19.658978000000001"/>
    <n v="63.706979280000006"/>
    <n v="3.7088200000000002"/>
    <n v="3.5000000000096065"/>
    <n v="205"/>
  </r>
  <r>
    <s v="DF20200106SW"/>
    <x v="102"/>
    <x v="12"/>
    <n v="3"/>
    <n v="1493"/>
    <n v="645.67938200000003"/>
    <n v="18.633766000000001"/>
    <n v="51.295608420000008"/>
    <n v="4.0091799999999997"/>
    <n v="7.0000000000014495"/>
    <n v="175"/>
  </r>
  <r>
    <s v="DF20200106SW"/>
    <x v="102"/>
    <x v="13"/>
    <n v="1"/>
    <n v="1489"/>
    <n v="890.49798599999997"/>
    <n v="75.516150999999994"/>
    <n v="72.461046479999993"/>
    <n v="1.9066600000000002"/>
    <n v="6.5000000000026148"/>
    <n v="125"/>
  </r>
  <r>
    <s v="DF20200106SW"/>
    <x v="102"/>
    <x v="13"/>
    <n v="2"/>
    <n v="1422"/>
    <n v="917.60675000000003"/>
    <n v="82.717094000000003"/>
    <n v="79.646268419999998"/>
    <n v="1.9066600000000002"/>
    <n v="5.7142857142723971"/>
    <n v="110"/>
  </r>
  <r>
    <s v="DF20200106SW"/>
    <x v="102"/>
    <x v="13"/>
    <n v="3"/>
    <n v="1392"/>
    <n v="926.14544699999999"/>
    <n v="78.863219999999998"/>
    <n v="84.100270019999996"/>
    <n v="1.9066600000000002"/>
    <n v="9.9999999999944578"/>
    <n v="120"/>
  </r>
  <r>
    <s v="DF20200106SW"/>
    <x v="102"/>
    <x v="14"/>
    <n v="1"/>
    <n v="1454"/>
    <n v="889.03363000000002"/>
    <n v="89.435042999999993"/>
    <n v="85.217618819999998"/>
    <n v="4.9102600000000001"/>
    <n v="8.9999999999967883"/>
    <n v="110"/>
  </r>
  <r>
    <s v="DF20200106SW"/>
    <x v="102"/>
    <x v="14"/>
    <n v="2"/>
    <n v="1592"/>
    <n v="881.41424600000005"/>
    <n v="78.068747999999999"/>
    <n v="87.456934500000003"/>
    <n v="4.3095400000000001"/>
    <n v="8.5000000000157172"/>
    <n v="140"/>
  </r>
  <r>
    <s v="DF20200106SW"/>
    <x v="102"/>
    <x v="14"/>
    <n v="3"/>
    <n v="1462"/>
    <n v="866.16229199999998"/>
    <n v="78.600387999999995"/>
    <n v="82.427133119999993"/>
    <n v="4.0091799999999997"/>
    <n v="9.9999999999944578"/>
    <n v="135"/>
  </r>
  <r>
    <s v="DG20200116SW"/>
    <x v="103"/>
    <x v="34"/>
    <n v="1"/>
    <n v="1100"/>
    <n v="349.927277"/>
    <n v="94.476455999999999"/>
    <n v="257.87652539999993"/>
    <n v="17.779170000000001"/>
    <n v="67.49999999999811"/>
    <n v="205"/>
  </r>
  <r>
    <s v="DG20200116SW"/>
    <x v="103"/>
    <x v="34"/>
    <n v="2"/>
    <n v="1097"/>
    <n v="368.60092200000003"/>
    <n v="103.374458"/>
    <n v="211.141679264"/>
    <n v="19.890160000000002"/>
    <n v="57.619047619048679"/>
    <n v="175"/>
  </r>
  <r>
    <s v="DG20200116SW"/>
    <x v="103"/>
    <x v="34"/>
    <n v="3"/>
    <n v="1037"/>
    <n v="374.37393200000002"/>
    <n v="98.693413000000007"/>
    <n v="223.03477268599997"/>
    <n v="18.98545"/>
    <n v="67.894736842115321"/>
    <n v="125"/>
  </r>
  <r>
    <s v="DG20200116SW"/>
    <x v="103"/>
    <x v="35"/>
    <n v="1"/>
    <n v="1016"/>
    <n v="485.80380200000002"/>
    <n v="59.519008999999997"/>
    <n v="160.20633025399999"/>
    <n v="18.382309999999997"/>
    <n v="39.999999999991367"/>
    <n v="100"/>
  </r>
  <r>
    <s v="DG20200116SW"/>
    <x v="103"/>
    <x v="35"/>
    <n v="2"/>
    <n v="1014.9999999999999"/>
    <n v="512.027466"/>
    <n v="72.488563999999997"/>
    <n v="155.22187366399999"/>
    <n v="20.794869999999996"/>
    <n v="36.000000000004917"/>
    <n v="105"/>
  </r>
  <r>
    <s v="DG20200116SW"/>
    <x v="103"/>
    <x v="35"/>
    <n v="3"/>
    <n v="1094"/>
    <n v="498.82122800000002"/>
    <n v="62.708981000000001"/>
    <n v="170.20392034999998"/>
    <n v="21.699579999999997"/>
    <n v="40.999999999993264"/>
    <n v="175"/>
  </r>
  <r>
    <s v="DG20200116SW"/>
    <x v="103"/>
    <x v="36"/>
    <n v="1"/>
    <n v="1107"/>
    <n v="477.40216099999998"/>
    <n v="77.133658999999994"/>
    <n v="218.49793380599999"/>
    <n v="43.714189999999995"/>
    <n v="62.50000000000977"/>
    <n v="5"/>
  </r>
  <r>
    <s v="DG20200116SW"/>
    <x v="103"/>
    <x v="36"/>
    <n v="2"/>
    <n v="1029"/>
    <n v="489.84213299999999"/>
    <n v="89.248299000000003"/>
    <n v="231.56170265599999"/>
    <n v="46.126750000000001"/>
    <n v="78.500000000012449"/>
    <n v="5"/>
  </r>
  <r>
    <s v="DG20200116SW"/>
    <x v="103"/>
    <x v="36"/>
    <n v="3"/>
    <n v="1071"/>
    <n v="485.56097399999999"/>
    <n v="80.918907000000004"/>
    <n v="223.03477268599997"/>
    <n v="46.428319999999999"/>
    <n v="67.500000000002558"/>
    <n v="10"/>
  </r>
  <r>
    <s v="DG20200203SW"/>
    <x v="104"/>
    <x v="34"/>
    <n v="1"/>
    <n v="1270"/>
    <n v="400.08514400000001"/>
    <n v="52.828716"/>
    <n v="217.93135999999998"/>
    <n v="8.8771000000000004"/>
    <n v="35.238095238080788"/>
    <n v="105"/>
  </r>
  <r>
    <s v="DG20200203SW"/>
    <x v="104"/>
    <x v="34"/>
    <n v="2"/>
    <n v="1058"/>
    <n v="414.31573500000002"/>
    <n v="64.597130000000007"/>
    <n v="165.75582649399999"/>
    <n v="10.431500000000002"/>
    <n v="30.499999999999972"/>
    <n v="15"/>
  </r>
  <r>
    <s v="DG20200203SW"/>
    <x v="104"/>
    <x v="34"/>
    <n v="3"/>
    <n v="1026"/>
    <n v="412.21264600000001"/>
    <n v="67.848213000000001"/>
    <n v="171.87390274399996"/>
    <n v="10.431500000000002"/>
    <n v="29.500000000002302"/>
    <n v="80"/>
  </r>
  <r>
    <s v="DG20200203SW"/>
    <x v="104"/>
    <x v="35"/>
    <n v="1"/>
    <n v="1082"/>
    <n v="515.66735800000004"/>
    <n v="40.321280999999999"/>
    <n v="124.42225894399999"/>
    <n v="13.851180000000001"/>
    <n v="18.00000000001134"/>
    <n v="135"/>
  </r>
  <r>
    <s v="DG20200203SW"/>
    <x v="104"/>
    <x v="35"/>
    <n v="2"/>
    <n v="972.09999999999991"/>
    <n v="536.49682600000006"/>
    <n v="34.816315000000003"/>
    <n v="129.34723748599998"/>
    <n v="11.985900000000001"/>
    <n v="16.999999999995907"/>
    <n v="85"/>
  </r>
  <r>
    <s v="DG20200203SW"/>
    <x v="104"/>
    <x v="35"/>
    <n v="3"/>
    <n v="1028"/>
    <n v="517.22363299999995"/>
    <n v="39.477153999999999"/>
    <n v="135.92874505399999"/>
    <n v="13.5403"/>
    <n v="19.999999999988916"/>
    <n v="85"/>
  </r>
  <r>
    <s v="DG20200203SW"/>
    <x v="104"/>
    <x v="36"/>
    <n v="1"/>
    <n v="959.6"/>
    <n v="523.26855499999999"/>
    <n v="61.910632999999997"/>
    <n v="104.81793449599999"/>
    <n v="7.6335799999999994"/>
    <n v="22.000000000002018"/>
    <n v="10"/>
  </r>
  <r>
    <s v="DG20200203SW"/>
    <x v="104"/>
    <x v="36"/>
    <n v="2"/>
    <n v="1131"/>
    <n v="511.70126299999998"/>
    <n v="79.999579999999995"/>
    <n v="113.512085664"/>
    <n v="7.3227000000000002"/>
    <n v="14.500000000001734"/>
    <n v="0"/>
  </r>
  <r>
    <s v="DG20200203SW"/>
    <x v="104"/>
    <x v="36"/>
    <n v="3"/>
    <n v="1034"/>
    <n v="522.56463599999995"/>
    <n v="68.413360999999995"/>
    <n v="120.59832874999999"/>
    <n v="7.9444600000000003"/>
    <n v="17.999999999993577"/>
    <n v="10"/>
  </r>
  <r>
    <s v="DF20200204SW"/>
    <x v="105"/>
    <x v="0"/>
    <n v="1"/>
    <n v="938.6"/>
    <n v="519.53356900000006"/>
    <n v="48.066054999999999"/>
    <n v="27.404684605999996"/>
    <n v="3.5921399999999997"/>
    <n v="0.49999999999883471"/>
    <n v="90"/>
  </r>
  <r>
    <s v="DF20200204SW"/>
    <x v="105"/>
    <x v="0"/>
    <n v="2"/>
    <n v="915.6"/>
    <n v="539.01519800000005"/>
    <n v="50.908473999999998"/>
    <n v="26.354263405999998"/>
    <n v="3.9030199999999997"/>
    <n v="0"/>
    <n v="155"/>
  </r>
  <r>
    <s v="DF20200204SW"/>
    <x v="105"/>
    <x v="0"/>
    <n v="3"/>
    <n v="955.8"/>
    <n v="539.42309599999999"/>
    <n v="49.656303000000001"/>
    <n v="28.981201496000001"/>
    <n v="3.5921399999999997"/>
    <n v="1.5000000000142677"/>
    <n v="165"/>
  </r>
  <r>
    <s v="DF20200204SW"/>
    <x v="105"/>
    <x v="2"/>
    <n v="1"/>
    <n v="837.6"/>
    <n v="419.99130200000002"/>
    <n v="31.625885"/>
    <n v="31.084876183999999"/>
    <n v="2.3486199999999999"/>
    <n v="0"/>
    <n v="10"/>
  </r>
  <r>
    <s v="DF20200204SW"/>
    <x v="105"/>
    <x v="2"/>
    <n v="2"/>
    <n v="831.2"/>
    <n v="446.92767300000003"/>
    <n v="30.901081000000001"/>
    <n v="33.717124813999995"/>
    <n v="3.9030199999999997"/>
    <n v="0"/>
    <n v="25"/>
  </r>
  <r>
    <s v="DF20200204SW"/>
    <x v="105"/>
    <x v="2"/>
    <n v="3"/>
    <n v="860.7"/>
    <n v="441.37383999999997"/>
    <n v="33.791457999999999"/>
    <n v="31.611089885999995"/>
    <n v="2.9703799999999996"/>
    <n v="0.52631578949115609"/>
    <n v="35"/>
  </r>
  <r>
    <s v="DF20200204SW"/>
    <x v="105"/>
    <x v="3"/>
    <n v="1"/>
    <s v="NA"/>
    <s v="NA"/>
    <s v="NA"/>
    <s v="NA"/>
    <s v="NA"/>
    <s v="NA"/>
    <s v="NA"/>
  </r>
  <r>
    <s v="DF20200204SW"/>
    <x v="105"/>
    <x v="3"/>
    <n v="2"/>
    <s v="NA"/>
    <s v="NA"/>
    <s v="NA"/>
    <s v="NA"/>
    <s v="NA"/>
    <s v="NA"/>
    <s v="NA"/>
  </r>
  <r>
    <s v="DF20200204SW"/>
    <x v="105"/>
    <x v="3"/>
    <n v="3"/>
    <s v="NA"/>
    <s v="NA"/>
    <s v="NA"/>
    <s v="NA"/>
    <s v="NA"/>
    <s v="NA"/>
    <s v="NA"/>
  </r>
  <r>
    <s v="DF20200204SW"/>
    <x v="105"/>
    <x v="4"/>
    <n v="1"/>
    <n v="885.6"/>
    <n v="437.784943"/>
    <n v="19.492878000000001"/>
    <n v="40.046558749999988"/>
    <n v="2.9703799999999996"/>
    <n v="0.49999999999883471"/>
    <n v="0"/>
  </r>
  <r>
    <s v="DF20200204SW"/>
    <x v="105"/>
    <x v="4"/>
    <n v="2"/>
    <n v="961.6"/>
    <n v="463.687592"/>
    <n v="20.139092999999999"/>
    <n v="34.243928575999995"/>
    <n v="2.6595"/>
    <n v="1.4999999999965041"/>
    <n v="0"/>
  </r>
  <r>
    <s v="DF20200204SW"/>
    <x v="105"/>
    <x v="4"/>
    <n v="3"/>
    <n v="865"/>
    <n v="460.60470600000002"/>
    <n v="19.168565999999998"/>
    <n v="34.243928575999995"/>
    <n v="2.6595"/>
    <n v="2.9999999999930083"/>
    <n v="5"/>
  </r>
  <r>
    <s v="DF20200204SW"/>
    <x v="105"/>
    <x v="5"/>
    <n v="1"/>
    <n v="614.6"/>
    <n v="132.09487899999999"/>
    <n v="24.476579999999998"/>
    <n v="32.663871325999999"/>
    <n v="2.6595"/>
    <n v="3.9999999999995595"/>
    <n v="0"/>
  </r>
  <r>
    <s v="DF20200204SW"/>
    <x v="105"/>
    <x v="5"/>
    <n v="2"/>
    <n v="590.70000000000005"/>
    <n v="140.982178"/>
    <n v="25.672419000000001"/>
    <n v="34.243928575999995"/>
    <n v="2.6595"/>
    <n v="5.4999999999871818"/>
    <n v="10"/>
  </r>
  <r>
    <s v="DF20200204SW"/>
    <x v="105"/>
    <x v="5"/>
    <n v="3"/>
    <n v="600.19999999999993"/>
    <n v="141.89390599999999"/>
    <n v="28.938274"/>
    <n v="37.407229399999999"/>
    <n v="2.6595"/>
    <n v="5.4999999999871818"/>
    <n v="115"/>
  </r>
  <r>
    <s v="DF20200204SW"/>
    <x v="105"/>
    <x v="26"/>
    <n v="1"/>
    <n v="1752"/>
    <n v="1116.128052"/>
    <n v="10.681808"/>
    <n v="82.677069149999994"/>
    <n v="60.1723"/>
    <n v="0"/>
    <n v="500"/>
  </r>
  <r>
    <s v="DF20200204SW"/>
    <x v="105"/>
    <x v="26"/>
    <n v="2"/>
    <n v="1673"/>
    <n v="1127.4047849999999"/>
    <n v="11.487693999999999"/>
    <n v="74.626317600000007"/>
    <n v="62.348460000000003"/>
    <n v="0"/>
    <n v="500"/>
  </r>
  <r>
    <s v="DF20200204SW"/>
    <x v="105"/>
    <x v="26"/>
    <n v="3"/>
    <n v="1714"/>
    <n v="1144.8842770000001"/>
    <n v="13.23007"/>
    <n v="74.626317600000007"/>
    <n v="63.902859999999997"/>
    <n v="0"/>
    <n v="500"/>
  </r>
  <r>
    <s v="DF20200204SW"/>
    <x v="105"/>
    <x v="27"/>
    <n v="1"/>
    <n v="643.59999999999991"/>
    <n v="328.65896600000002"/>
    <n v="7.9826079999999999"/>
    <n v="30.032802815999997"/>
    <n v="3.9030199999999997"/>
    <n v="0"/>
    <n v="0"/>
  </r>
  <r>
    <s v="DF20200204SW"/>
    <x v="105"/>
    <x v="27"/>
    <n v="2"/>
    <n v="602.5"/>
    <n v="350.35257000000001"/>
    <n v="8.6030770000000008"/>
    <n v="9.090465536"/>
    <n v="3.5921399999999997"/>
    <n v="0"/>
    <n v="0"/>
  </r>
  <r>
    <s v="DF20200204SW"/>
    <x v="105"/>
    <x v="27"/>
    <n v="3"/>
    <n v="505.6"/>
    <n v="357.58325200000002"/>
    <n v="7.7046070000000002"/>
    <n v="29.506943149999998"/>
    <n v="3.9030199999999997"/>
    <n v="0"/>
    <n v="15"/>
  </r>
  <r>
    <s v="DF20200204SW"/>
    <x v="105"/>
    <x v="28"/>
    <n v="1"/>
    <n v="714.30000000000007"/>
    <n v="279.807098"/>
    <n v="9.1077899999999996"/>
    <n v="46.922622463999993"/>
    <n v="2.0377399999999999"/>
    <n v="1.4999999999965041"/>
    <n v="0"/>
  </r>
  <r>
    <s v="DF20200204SW"/>
    <x v="105"/>
    <x v="28"/>
    <n v="2"/>
    <n v="763.3"/>
    <n v="293.91476399999999"/>
    <n v="9.7424300000000006"/>
    <n v="58.604472599999987"/>
    <n v="2.0377399999999999"/>
    <n v="2.4999999999941735"/>
    <n v="0"/>
  </r>
  <r>
    <s v="DF20200204SW"/>
    <x v="105"/>
    <x v="28"/>
    <n v="3"/>
    <n v="768.2"/>
    <n v="292.13259900000003"/>
    <n v="10.830645000000001"/>
    <n v="53.818630205999995"/>
    <n v="2.0377399999999999"/>
    <n v="7.0000000000014495"/>
    <n v="0"/>
  </r>
  <r>
    <s v="DF20200204SW"/>
    <x v="105"/>
    <x v="7"/>
    <n v="1"/>
    <n v="3727"/>
    <n v="1421.8995359999999"/>
    <n v="5.0393910000000002"/>
    <n v="52.225473623999996"/>
    <n v="23.177579999999999"/>
    <n v="0"/>
    <n v="0"/>
  </r>
  <r>
    <s v="DF20200204SW"/>
    <x v="105"/>
    <x v="7"/>
    <n v="2"/>
    <n v="3716"/>
    <n v="1435.970947"/>
    <n v="3.911918"/>
    <n v="34.243928575999995"/>
    <n v="24.421099999999999"/>
    <n v="0"/>
    <n v="0"/>
  </r>
  <r>
    <s v="DF20200204SW"/>
    <x v="105"/>
    <x v="7"/>
    <n v="3"/>
    <n v="4340"/>
    <n v="1442.419922"/>
    <n v="3.975832"/>
    <n v="36.879717565999997"/>
    <n v="24.110219999999998"/>
    <n v="0"/>
    <n v="15"/>
  </r>
  <r>
    <s v="DF20200204SW"/>
    <x v="105"/>
    <x v="17"/>
    <n v="1"/>
    <n v="401.1"/>
    <n v="5.0239180000000001"/>
    <n v="2.8289029999999999"/>
    <n v="28.981201496000001"/>
    <n v="4.8356599999999998"/>
    <n v="0"/>
    <n v="105"/>
  </r>
  <r>
    <s v="DF20200204SW"/>
    <x v="105"/>
    <x v="17"/>
    <n v="2"/>
    <n v="417.1"/>
    <n v="5.0239180000000001"/>
    <n v="8.6149349999999991"/>
    <n v="60.201877613999997"/>
    <n v="5.1465399999999999"/>
    <n v="0"/>
    <n v="130"/>
  </r>
  <r>
    <s v="DF20200204SW"/>
    <x v="105"/>
    <x v="17"/>
    <n v="3"/>
    <n v="448.7"/>
    <n v="5.0239180000000001"/>
    <n v="0"/>
    <n v="45.334068349999995"/>
    <n v="4.5247799999999998"/>
    <n v="0"/>
    <n v="65"/>
  </r>
  <r>
    <s v="DF20200204SW"/>
    <x v="105"/>
    <x v="18"/>
    <n v="1"/>
    <n v="461"/>
    <n v="5.0239180000000001"/>
    <n v="0"/>
    <n v="71.413451735999999"/>
    <n v="11.985900000000001"/>
    <n v="1.0526315789449152"/>
    <n v="0"/>
  </r>
  <r>
    <s v="DF20200204SW"/>
    <x v="105"/>
    <x v="18"/>
    <n v="2"/>
    <n v="593.09999999999991"/>
    <n v="5.0239180000000001"/>
    <n v="0"/>
    <n v="75.162208285999995"/>
    <n v="11.364140000000001"/>
    <n v="0.50000000001659828"/>
    <n v="0"/>
  </r>
  <r>
    <s v="DF20200204SW"/>
    <x v="105"/>
    <x v="18"/>
    <n v="3"/>
    <n v="513.29999999999995"/>
    <n v="5"/>
    <n v="0"/>
    <n v="75.162208285999995"/>
    <n v="11.05326"/>
    <n v="0.99999999999766942"/>
    <n v="0"/>
  </r>
  <r>
    <s v="DF20200204SW"/>
    <x v="105"/>
    <x v="11"/>
    <n v="1"/>
    <n v="1372"/>
    <n v="689.57617200000004"/>
    <n v="190.05732699999999"/>
    <n v="189.75313499999999"/>
    <n v="29.084299999999999"/>
    <n v="1.9999999999953388"/>
    <n v="5"/>
  </r>
  <r>
    <s v="DF20200204SW"/>
    <x v="105"/>
    <x v="11"/>
    <n v="2"/>
    <n v="1416"/>
    <n v="724.82446300000004"/>
    <n v="194.82475299999999"/>
    <n v="190.87459942399997"/>
    <n v="30.327819999999999"/>
    <n v="4.4999999999895124"/>
    <n v="5"/>
  </r>
  <r>
    <s v="DF20200204SW"/>
    <x v="105"/>
    <x v="11"/>
    <n v="3"/>
    <n v="1366"/>
    <n v="719.70739700000001"/>
    <n v="197.29946899999999"/>
    <s v="NA"/>
    <n v="30.016939999999998"/>
    <n v="3.0000000000107718"/>
    <n v="0"/>
  </r>
  <r>
    <s v="DF20200204SW"/>
    <x v="105"/>
    <x v="12"/>
    <n v="1"/>
    <n v="794.8"/>
    <n v="378.52218599999998"/>
    <n v="16.251439999999999"/>
    <n v="43.746576343999998"/>
    <n v="2.6595"/>
    <n v="0"/>
    <n v="95"/>
  </r>
  <r>
    <s v="DF20200204SW"/>
    <x v="105"/>
    <x v="12"/>
    <n v="2"/>
    <n v="791.69999999999993"/>
    <n v="390.76791400000002"/>
    <n v="15.693838"/>
    <n v="42.688838399999995"/>
    <n v="2.6595"/>
    <n v="1.4999999999965041"/>
    <n v="125"/>
  </r>
  <r>
    <s v="DF20200204SW"/>
    <x v="105"/>
    <x v="12"/>
    <n v="3"/>
    <n v="867.9"/>
    <n v="393.09219400000001"/>
    <n v="16.756043999999999"/>
    <n v="35.82504793399999"/>
    <n v="2.6595"/>
    <n v="0"/>
    <n v="55"/>
  </r>
  <r>
    <s v="DF20200204SW"/>
    <x v="105"/>
    <x v="13"/>
    <n v="1"/>
    <n v="1337"/>
    <n v="767.36511199999995"/>
    <n v="158.95668000000001"/>
    <n v="151.90421314399998"/>
    <n v="7.3227000000000002"/>
    <n v="1.4999999999965041"/>
    <n v="10"/>
  </r>
  <r>
    <s v="DF20200204SW"/>
    <x v="105"/>
    <x v="13"/>
    <n v="2"/>
    <n v="1329"/>
    <n v="791.98358199999996"/>
    <n v="166.625092"/>
    <n v="141.42631601400001"/>
    <n v="7.3227000000000002"/>
    <n v="0.49999999999883471"/>
    <n v="0"/>
  </r>
  <r>
    <s v="DF20200204SW"/>
    <x v="105"/>
    <x v="13"/>
    <n v="3"/>
    <n v="1331"/>
    <n v="797.63775599999997"/>
    <n v="165.297394"/>
    <n v="160.76074882399996"/>
    <n v="7.9444600000000003"/>
    <n v="3.0000000000107718"/>
    <n v="0"/>
  </r>
  <r>
    <s v="DF20200204SW"/>
    <x v="105"/>
    <x v="14"/>
    <n v="1"/>
    <n v="1254"/>
    <n v="728.70385699999997"/>
    <n v="163.66061400000001"/>
    <n v="138.67605538399999"/>
    <n v="5.4574199999999999"/>
    <n v="0"/>
    <n v="20"/>
  </r>
  <r>
    <s v="DF20200204SW"/>
    <x v="105"/>
    <x v="14"/>
    <n v="2"/>
    <n v="1259"/>
    <n v="760.65148899999997"/>
    <n v="167.28161600000001"/>
    <n v="143.07788853600002"/>
    <n v="5.7683"/>
    <n v="5.9999999999860165"/>
    <n v="15"/>
  </r>
  <r>
    <s v="DF20200204SW"/>
    <x v="105"/>
    <x v="14"/>
    <n v="3"/>
    <n v="1331"/>
    <n v="763.14318800000001"/>
    <n v="164.88082900000001"/>
    <n v="164.64498315"/>
    <n v="5.4574199999999999"/>
    <n v="0"/>
    <n v="10"/>
  </r>
  <r>
    <s v="DG20200302SW"/>
    <x v="106"/>
    <x v="34"/>
    <n v="1"/>
    <n v="1395"/>
    <n v="123.759438"/>
    <n v="3.1038860000000001"/>
    <n v="89.637583960000015"/>
    <n v="18.688109999999998"/>
    <n v="56.499999999992667"/>
    <n v="5"/>
  </r>
  <r>
    <s v="DG20200302SW"/>
    <x v="106"/>
    <x v="34"/>
    <n v="2"/>
    <n v="1354"/>
    <n v="127.76277899999999"/>
    <n v="3.081226"/>
    <n v="90.184804"/>
    <n v="20.840679999999999"/>
    <n v="55.499999999994998"/>
    <n v="20"/>
  </r>
  <r>
    <s v="DG20200302SW"/>
    <x v="106"/>
    <x v="34"/>
    <n v="3"/>
    <n v="1257"/>
    <n v="128.74264500000001"/>
    <n v="3.8862610000000002"/>
    <n v="92.923974999999999"/>
    <n v="19.918150000000001"/>
    <n v="52.380952380948727"/>
    <n v="25"/>
  </r>
  <r>
    <s v="DG20200302SW"/>
    <x v="106"/>
    <x v="35"/>
    <n v="1"/>
    <n v="696.5"/>
    <n v="313.84942599999999"/>
    <n v="16.844626999999999"/>
    <n v="110.57586363999999"/>
    <n v="19.303129999999999"/>
    <n v="9.0476190476148801"/>
    <n v="5"/>
  </r>
  <r>
    <s v="DG20200302SW"/>
    <x v="106"/>
    <x v="35"/>
    <n v="2"/>
    <n v="703.30000000000007"/>
    <n v="337.325378"/>
    <n v="7.6579889999999997"/>
    <n v="130.68481563999998"/>
    <n v="21.763209999999997"/>
    <n v="13.999999999985135"/>
    <n v="5"/>
  </r>
  <r>
    <s v="DG20200302SW"/>
    <x v="106"/>
    <x v="35"/>
    <n v="3"/>
    <n v="710.4"/>
    <n v="319.53613300000001"/>
    <n v="12.182959"/>
    <n v="118.92235024"/>
    <n v="22.685739999999999"/>
    <n v="12.00000000000756"/>
    <n v="10"/>
  </r>
  <r>
    <s v="DG20200302SW"/>
    <x v="106"/>
    <x v="36"/>
    <n v="1"/>
    <n v="1574"/>
    <n v="637.17089799999997"/>
    <n v="63.820534000000002"/>
    <n v="52.906894360000003"/>
    <n v="45.133969999999998"/>
    <n v="15.000000000000568"/>
    <n v="0"/>
  </r>
  <r>
    <s v="DG20200302SW"/>
    <x v="106"/>
    <x v="36"/>
    <n v="2"/>
    <n v="1381"/>
    <n v="649.54669200000001"/>
    <n v="65.962753000000006"/>
    <n v="43.342518040000002"/>
    <n v="47.594049999999996"/>
    <n v="38.000000000000256"/>
    <n v="0"/>
  </r>
  <r>
    <s v="DG20200302SW"/>
    <x v="106"/>
    <x v="36"/>
    <n v="3"/>
    <n v="1470"/>
    <n v="649.89160200000003"/>
    <n v="64.305633999999998"/>
    <s v="NA"/>
    <n v="47.901559999999996"/>
    <n v="27.500000000006963"/>
    <n v="0"/>
  </r>
  <r>
    <s v="DF20200312SW"/>
    <x v="107"/>
    <x v="0"/>
    <n v="1"/>
    <n v="646.70000000000005"/>
    <n v="218.58552599999999"/>
    <n v="37.048057999999997"/>
    <n v="32.793226839999996"/>
    <n v="2.6404399999999999"/>
    <n v="14.500000000001734"/>
    <n v="15"/>
  </r>
  <r>
    <s v="DF20200312SW"/>
    <x v="107"/>
    <x v="0"/>
    <n v="2"/>
    <n v="639.80000000000007"/>
    <n v="224.03733800000001"/>
    <n v="35.67897"/>
    <n v="25.457446359999999"/>
    <n v="2.9498600000000001"/>
    <n v="6.5000000000026148"/>
    <n v="35"/>
  </r>
  <r>
    <s v="DF20200312SW"/>
    <x v="107"/>
    <x v="0"/>
    <n v="3"/>
    <n v="608.70000000000005"/>
    <n v="228.46047999999999"/>
    <n v="35.114547999999999"/>
    <n v="24.93499744"/>
    <n v="2.6404399999999999"/>
    <n v="2.0000000000131024"/>
    <n v="40"/>
  </r>
  <r>
    <s v="DF20200312SW"/>
    <x v="107"/>
    <x v="2"/>
    <n v="1"/>
    <n v="494.5"/>
    <n v="93.442757"/>
    <n v="24.069268999999998"/>
    <n v="31.217895999999996"/>
    <n v="2.0216000000000003"/>
    <n v="3.9999999999906777"/>
    <n v="0"/>
  </r>
  <r>
    <s v="DF20200312SW"/>
    <x v="107"/>
    <x v="2"/>
    <n v="2"/>
    <n v="494.5"/>
    <n v="96.868690000000001"/>
    <n v="24.242806999999999"/>
    <n v="40.697518240000001"/>
    <n v="2.3310200000000001"/>
    <n v="7.0000000000014495"/>
    <n v="0"/>
  </r>
  <r>
    <s v="DF20200312SW"/>
    <x v="107"/>
    <x v="2"/>
    <n v="3"/>
    <n v="495.09999999999997"/>
    <n v="90.238975999999994"/>
    <n v="22.281524999999998"/>
    <n v="35.949415960000003"/>
    <n v="1.71218"/>
    <n v="2.0000000000131024"/>
    <n v="5"/>
  </r>
  <r>
    <s v="DF20200312SW"/>
    <x v="107"/>
    <x v="3"/>
    <n v="1"/>
    <s v="NA"/>
    <s v="NA"/>
    <s v="NA"/>
    <s v="NA"/>
    <s v="NA"/>
    <s v="NA"/>
    <s v="NA"/>
  </r>
  <r>
    <s v="DF20200312SW"/>
    <x v="107"/>
    <x v="3"/>
    <n v="2"/>
    <s v="NA"/>
    <s v="NA"/>
    <s v="NA"/>
    <s v="NA"/>
    <s v="NA"/>
    <s v="NA"/>
    <s v="NA"/>
  </r>
  <r>
    <s v="DF20200312SW"/>
    <x v="107"/>
    <x v="3"/>
    <n v="3"/>
    <s v="NA"/>
    <s v="NA"/>
    <s v="NA"/>
    <s v="NA"/>
    <s v="NA"/>
    <s v="NA"/>
    <s v="NA"/>
  </r>
  <r>
    <s v="DF20200312SW"/>
    <x v="107"/>
    <x v="4"/>
    <n v="1"/>
    <n v="495.90000000000003"/>
    <n v="67.355735999999993"/>
    <n v="15.402424"/>
    <n v="35.422872640000001"/>
    <n v="2.3310200000000001"/>
    <n v="1.4999999999787406"/>
    <n v="0"/>
  </r>
  <r>
    <s v="DF20200312SW"/>
    <x v="107"/>
    <x v="4"/>
    <n v="2"/>
    <n v="514.9"/>
    <n v="65.626609999999999"/>
    <n v="13.508511"/>
    <n v="34.896534039999999"/>
    <n v="2.0216000000000003"/>
    <n v="6.5000000000026148"/>
    <n v="0"/>
  </r>
  <r>
    <s v="DF20200312SW"/>
    <x v="107"/>
    <x v="4"/>
    <n v="3"/>
    <n v="522.4"/>
    <n v="82.936722000000003"/>
    <n v="15.969542000000001"/>
    <s v="NA"/>
    <n v="2.6404399999999999"/>
    <n v="3.0000000000285354"/>
    <n v="15"/>
  </r>
  <r>
    <s v="DF20200312SW"/>
    <x v="107"/>
    <x v="5"/>
    <n v="1"/>
    <n v="456.3"/>
    <n v="0"/>
    <n v="10.231496999999999"/>
    <n v="99.518866840000001"/>
    <n v="1.71218"/>
    <n v="13.500000000004064"/>
    <n v="10"/>
  </r>
  <r>
    <s v="DF20200312SW"/>
    <x v="107"/>
    <x v="5"/>
    <n v="2"/>
    <n v="503.8"/>
    <n v="3.633464"/>
    <n v="13.973265"/>
    <n v="102.27543904000001"/>
    <n v="1.71218"/>
    <n v="22.000000000019782"/>
    <n v="45"/>
  </r>
  <r>
    <s v="DF20200312SW"/>
    <x v="107"/>
    <x v="5"/>
    <n v="3"/>
    <n v="555.4"/>
    <n v="0"/>
    <n v="13.598445999999999"/>
    <n v="114.46515855999999"/>
    <n v="2.0216000000000003"/>
    <n v="11.499999999990962"/>
    <n v="60"/>
  </r>
  <r>
    <s v="DF20200312SW"/>
    <x v="107"/>
    <x v="26"/>
    <n v="1"/>
    <n v="1695"/>
    <n v="862.20617700000003"/>
    <n v="31.585837999999999"/>
    <n v="82.542352960000002"/>
    <n v="60.811400000000006"/>
    <n v="6.6666666666748142"/>
    <n v="0"/>
  </r>
  <r>
    <s v="DF20200312SW"/>
    <x v="107"/>
    <x v="26"/>
    <n v="2"/>
    <n v="1498"/>
    <n v="835.22302200000001"/>
    <n v="28.6782"/>
    <n v="80.909905240000001"/>
    <n v="59.264300000000006"/>
    <n v="5.0000000000001901"/>
    <n v="0"/>
  </r>
  <r>
    <s v="DF20200312SW"/>
    <x v="107"/>
    <x v="26"/>
    <n v="3"/>
    <n v="1661"/>
    <n v="839.03631600000006"/>
    <n v="25.801856999999998"/>
    <n v="87.450750999999997"/>
    <n v="61.430240000000005"/>
    <n v="2.3333333333278956"/>
    <n v="35"/>
  </r>
  <r>
    <s v="DF20200312SW"/>
    <x v="107"/>
    <x v="27"/>
    <n v="1"/>
    <n v="625.5"/>
    <n v="337.85391199999998"/>
    <n v="6.6694180000000003"/>
    <n v="7.2935425600000006"/>
    <n v="2.3310200000000001"/>
    <n v="4.500000000007276"/>
    <n v="0"/>
  </r>
  <r>
    <s v="DF20200312SW"/>
    <x v="107"/>
    <x v="27"/>
    <n v="2"/>
    <n v="550.29999999999995"/>
    <n v="443.570404"/>
    <n v="8.9168029999999998"/>
    <n v="7.8090309999999992"/>
    <n v="2.9498600000000001"/>
    <n v="16.499999999997073"/>
    <n v="0"/>
  </r>
  <r>
    <s v="DF20200312SW"/>
    <x v="107"/>
    <x v="27"/>
    <n v="3"/>
    <n v="598.70000000000005"/>
    <n v="430.87503099999998"/>
    <n v="14.819292000000001"/>
    <n v="14.52901024"/>
    <n v="2.6404399999999999"/>
    <n v="22.000000000002018"/>
    <n v="0"/>
  </r>
  <r>
    <s v="DF20200312SW"/>
    <x v="107"/>
    <x v="28"/>
    <n v="1"/>
    <n v="945.30000000000007"/>
    <n v="25.443912999999998"/>
    <n v="5.3362230000000004"/>
    <n v="67.916652760000005"/>
    <n v="4.1875400000000003"/>
    <n v="13.00000000000523"/>
    <n v="0"/>
  </r>
  <r>
    <s v="DF20200312SW"/>
    <x v="107"/>
    <x v="28"/>
    <n v="2"/>
    <n v="1024"/>
    <n v="20.685680000000001"/>
    <n v="6.0843720000000001"/>
    <n v="58.784443839999994"/>
    <n v="3.87812"/>
    <n v="14.500000000001734"/>
    <n v="0"/>
  </r>
  <r>
    <s v="DF20200312SW"/>
    <x v="107"/>
    <x v="28"/>
    <n v="3"/>
    <n v="1014"/>
    <n v="22.244620999999999"/>
    <n v="2.8830659999999999"/>
    <n v="68.455684000000005"/>
    <n v="3.25928"/>
    <n v="12.999999999987466"/>
    <n v="10"/>
  </r>
  <r>
    <s v="DF20200312SW"/>
    <x v="107"/>
    <x v="7"/>
    <n v="1"/>
    <n v="3345"/>
    <n v="946.84991500000001"/>
    <n v="3.5110239999999999"/>
    <n v="21.80460304"/>
    <n v="9.7571000000000012"/>
    <n v="3.3333333333387225"/>
    <n v="20"/>
  </r>
  <r>
    <s v="DF20200312SW"/>
    <x v="107"/>
    <x v="7"/>
    <n v="2"/>
    <n v="3425"/>
    <n v="922.86114499999996"/>
    <n v="7.2869349999999997"/>
    <n v="22.325823639999996"/>
    <n v="10.066520000000001"/>
    <n v="0.99999999999766942"/>
    <n v="10"/>
  </r>
  <r>
    <s v="DF20200312SW"/>
    <x v="107"/>
    <x v="7"/>
    <n v="3"/>
    <n v="3341"/>
    <n v="933.30334500000004"/>
    <n v="5.0660930000000004"/>
    <n v="19.721767839999995"/>
    <n v="10.375940000000002"/>
    <n v="0.49999999999883471"/>
    <n v="25"/>
  </r>
  <r>
    <s v="DF20200312SW"/>
    <x v="107"/>
    <x v="17"/>
    <n v="1"/>
    <n v="747.1"/>
    <n v="0"/>
    <n v="0"/>
    <n v="76.565719000000001"/>
    <n v="2.3310200000000001"/>
    <n v="5.5000000000049454"/>
    <n v="20"/>
  </r>
  <r>
    <s v="DF20200312SW"/>
    <x v="107"/>
    <x v="17"/>
    <n v="2"/>
    <n v="743.6"/>
    <n v="0"/>
    <n v="0"/>
    <n v="62.000820639999993"/>
    <n v="2.3310200000000001"/>
    <n v="7.5000000000002842"/>
    <n v="40"/>
  </r>
  <r>
    <s v="DF20200312SW"/>
    <x v="107"/>
    <x v="17"/>
    <n v="3"/>
    <n v="664.69999999999993"/>
    <n v="0"/>
    <n v="0"/>
    <n v="59.855750560000004"/>
    <n v="2.3310200000000001"/>
    <n v="1.5000000000142677"/>
    <n v="40"/>
  </r>
  <r>
    <s v="DF20200312SW"/>
    <x v="107"/>
    <x v="18"/>
    <n v="1"/>
    <n v="587.70000000000005"/>
    <n v="0"/>
    <n v="13.147163000000001"/>
    <n v="102.82736764000001"/>
    <n v="7.5911600000000004"/>
    <n v="4.0000000000084412"/>
    <n v="0"/>
  </r>
  <r>
    <s v="DF20200312SW"/>
    <x v="107"/>
    <x v="18"/>
    <n v="2"/>
    <n v="641.9"/>
    <n v="0"/>
    <n v="17.634841999999999"/>
    <n v="111.68606715999999"/>
    <n v="7.9005800000000006"/>
    <n v="1.4999999999965041"/>
    <n v="0"/>
  </r>
  <r>
    <s v="DF20200312SW"/>
    <x v="107"/>
    <x v="18"/>
    <n v="3"/>
    <n v="664.4"/>
    <n v="0"/>
    <n v="16.649695999999999"/>
    <n v="110.02106895999999"/>
    <n v="7.9005800000000006"/>
    <n v="4.0000000000084412"/>
    <n v="0"/>
  </r>
  <r>
    <s v="DF20200312SW"/>
    <x v="107"/>
    <x v="11"/>
    <n v="1"/>
    <n v="658.3"/>
    <n v="276.70376599999997"/>
    <n v="36.132168"/>
    <n v="48.11641504"/>
    <n v="2.9498600000000001"/>
    <n v="2.5000000000119371"/>
    <n v="10"/>
  </r>
  <r>
    <s v="DF20200312SW"/>
    <x v="107"/>
    <x v="11"/>
    <n v="2"/>
    <n v="669.3"/>
    <n v="279.49560500000001"/>
    <n v="32.305289999999999"/>
    <n v="49.179532959999996"/>
    <n v="3.5687000000000002"/>
    <n v="7.9999999999991189"/>
    <n v="55"/>
  </r>
  <r>
    <s v="DF20200312SW"/>
    <x v="107"/>
    <x v="11"/>
    <n v="3"/>
    <n v="673.8"/>
    <n v="284.17636099999999"/>
    <n v="30.817768000000001"/>
    <n v="50.243469759999996"/>
    <n v="2.6404399999999999"/>
    <n v="3.9999999999906777"/>
    <n v="95"/>
  </r>
  <r>
    <s v="DF20200312SW"/>
    <x v="107"/>
    <x v="12"/>
    <n v="1"/>
    <n v="482.4"/>
    <n v="60.237079999999999"/>
    <n v="13.064477999999999"/>
    <n v="42.283903959999996"/>
    <n v="2.0216000000000003"/>
    <n v="3.499999999991843"/>
    <n v="0"/>
  </r>
  <r>
    <s v="DF20200312SW"/>
    <x v="107"/>
    <x v="12"/>
    <n v="2"/>
    <n v="528.5"/>
    <n v="53.413497999999997"/>
    <n v="21.517302999999998"/>
    <n v="40.169132439999998"/>
    <n v="2.3310200000000001"/>
    <n v="9.4999999999956231"/>
    <n v="5"/>
  </r>
  <r>
    <s v="DF20200312SW"/>
    <x v="107"/>
    <x v="12"/>
    <n v="3"/>
    <n v="568.1"/>
    <n v="44.005721999999999"/>
    <n v="17.289175"/>
    <n v="37.53027423999999"/>
    <n v="2.3310200000000001"/>
    <n v="1.4999999999965041"/>
    <n v="10"/>
  </r>
  <r>
    <s v="DF20200312SW"/>
    <x v="107"/>
    <x v="13"/>
    <n v="1"/>
    <n v="687.69999999999993"/>
    <n v="303.62063599999999"/>
    <n v="42.206901999999999"/>
    <n v="49.711399"/>
    <n v="2.3310200000000001"/>
    <n v="2.49999999997641"/>
    <n v="0"/>
  </r>
  <r>
    <s v="DF20200312SW"/>
    <x v="107"/>
    <x v="13"/>
    <n v="2"/>
    <n v="729.40000000000009"/>
    <n v="309.92929099999998"/>
    <n v="40.26849"/>
    <n v="48.647871639999991"/>
    <n v="1.71218"/>
    <n v="7.9999999999991189"/>
    <n v="0"/>
  </r>
  <r>
    <s v="DF20200312SW"/>
    <x v="107"/>
    <x v="13"/>
    <n v="3"/>
    <n v="714.8"/>
    <n v="298.850616"/>
    <n v="38.740017000000002"/>
    <n v="48.11641504"/>
    <n v="2.6404399999999999"/>
    <n v="0.99999999999766942"/>
    <n v="0"/>
  </r>
  <r>
    <s v="DF20200312SW"/>
    <x v="107"/>
    <x v="14"/>
    <n v="1"/>
    <n v="843.09999999999991"/>
    <n v="308.81143200000002"/>
    <n v="51.866084999999998"/>
    <n v="58.249097559999996"/>
    <n v="3.25928"/>
    <n v="3.5999999999916099"/>
    <n v="65"/>
  </r>
  <r>
    <s v="DF20200312SW"/>
    <x v="107"/>
    <x v="14"/>
    <n v="2"/>
    <n v="790.69999999999993"/>
    <n v="322.97601300000002"/>
    <n v="48.233009000000003"/>
    <n v="58.784443839999994"/>
    <n v="2.6404399999999999"/>
    <n v="2.4999999999941735"/>
    <n v="75"/>
  </r>
  <r>
    <s v="DF20200312SW"/>
    <x v="107"/>
    <x v="14"/>
    <n v="3"/>
    <n v="794"/>
    <n v="316.887878"/>
    <n v="48.832889999999999"/>
    <n v="52.906894360000003"/>
    <n v="2.9498600000000001"/>
    <n v="1.9999999999953388"/>
    <n v="70"/>
  </r>
  <r>
    <s v="DF20200429SW"/>
    <x v="108"/>
    <x v="0"/>
    <n v="1"/>
    <n v="581.70000000000005"/>
    <s v="NA"/>
    <s v="NA"/>
    <n v="55.939461299999998"/>
    <s v="NA"/>
    <n v="3.499999999991843"/>
    <s v="NA"/>
  </r>
  <r>
    <s v="DF20200429SW"/>
    <x v="108"/>
    <x v="0"/>
    <n v="2"/>
    <n v="537.79999999999995"/>
    <s v="NA"/>
    <s v="NA"/>
    <n v="59.666789317000003"/>
    <s v="NA"/>
    <n v="3.9999999999906777"/>
    <s v="NA"/>
  </r>
  <r>
    <s v="DF20200429SW"/>
    <x v="108"/>
    <x v="0"/>
    <n v="3"/>
    <n v="663.5"/>
    <s v="NA"/>
    <s v="NA"/>
    <n v="59.133928367999999"/>
    <s v="NA"/>
    <n v="6.0000000000037801"/>
    <s v="NA"/>
  </r>
  <r>
    <s v="DF20200429SW"/>
    <x v="108"/>
    <x v="2"/>
    <n v="1"/>
    <n v="679.69999999999993"/>
    <s v="NA"/>
    <s v="NA"/>
    <n v="82.162990093000005"/>
    <s v="NA"/>
    <n v="15.999999999998238"/>
    <s v="NA"/>
  </r>
  <r>
    <s v="DF20200429SW"/>
    <x v="108"/>
    <x v="2"/>
    <n v="2"/>
    <n v="728.5"/>
    <s v="NA"/>
    <s v="NA"/>
    <n v="87.552639933000009"/>
    <s v="NA"/>
    <n v="14.000000000002899"/>
    <s v="NA"/>
  </r>
  <r>
    <s v="DF20200429SW"/>
    <x v="108"/>
    <x v="2"/>
    <n v="3"/>
    <n v="811.1"/>
    <s v="NA"/>
    <s v="NA"/>
    <n v="90.252283828000003"/>
    <s v="NA"/>
    <n v="19.499999999990081"/>
    <s v="NA"/>
  </r>
  <r>
    <s v="DF20200429SW"/>
    <x v="108"/>
    <x v="3"/>
    <n v="1"/>
    <s v="NA"/>
    <s v="NA"/>
    <s v="NA"/>
    <s v="NA"/>
    <s v="NA"/>
    <s v="NA"/>
    <s v="NA"/>
  </r>
  <r>
    <s v="DF20200429SW"/>
    <x v="108"/>
    <x v="3"/>
    <n v="2"/>
    <s v="NA"/>
    <s v="NA"/>
    <s v="NA"/>
    <s v="NA"/>
    <s v="NA"/>
    <s v="NA"/>
    <s v="NA"/>
  </r>
  <r>
    <s v="DF20200429SW"/>
    <x v="108"/>
    <x v="3"/>
    <n v="3"/>
    <s v="NA"/>
    <s v="NA"/>
    <s v="NA"/>
    <s v="NA"/>
    <s v="NA"/>
    <s v="NA"/>
    <s v="NA"/>
  </r>
  <r>
    <s v="DF20200429SW"/>
    <x v="108"/>
    <x v="4"/>
    <n v="1"/>
    <n v="535.59999999999991"/>
    <s v="NA"/>
    <s v="NA"/>
    <n v="89.172040752000001"/>
    <s v="NA"/>
    <n v="15.499999999999403"/>
    <s v="NA"/>
  </r>
  <r>
    <s v="DF20200429SW"/>
    <x v="108"/>
    <x v="4"/>
    <n v="2"/>
    <n v="685.69999999999993"/>
    <s v="NA"/>
    <s v="NA"/>
    <n v="85.934395668000008"/>
    <s v="NA"/>
    <n v="16.499999999997073"/>
    <s v="NA"/>
  </r>
  <r>
    <s v="DF20200429SW"/>
    <x v="108"/>
    <x v="4"/>
    <n v="3"/>
    <n v="1050"/>
    <s v="NA"/>
    <s v="NA"/>
    <n v="106.517612848"/>
    <s v="NA"/>
    <n v="18.999999999991246"/>
    <s v="NA"/>
  </r>
  <r>
    <s v="DF20200429SW"/>
    <x v="108"/>
    <x v="5"/>
    <n v="1"/>
    <n v="620.4"/>
    <s v="NA"/>
    <s v="NA"/>
    <n v="189.57908894799999"/>
    <s v="NA"/>
    <n v="30.999999999998806"/>
    <s v="NA"/>
  </r>
  <r>
    <s v="DF20200429SW"/>
    <x v="108"/>
    <x v="5"/>
    <n v="2"/>
    <n v="888"/>
    <s v="NA"/>
    <s v="NA"/>
    <n v="178.33716766799998"/>
    <s v="NA"/>
    <n v="25.999999999992696"/>
    <s v="NA"/>
  </r>
  <r>
    <s v="DF20200429SW"/>
    <x v="108"/>
    <x v="5"/>
    <n v="3"/>
    <n v="794"/>
    <s v="NA"/>
    <s v="NA"/>
    <n v="181.7043468"/>
    <s v="NA"/>
    <n v="22.000000000002018"/>
    <s v="NA"/>
  </r>
  <r>
    <s v="DF20200429SW"/>
    <x v="108"/>
    <x v="26"/>
    <n v="1"/>
    <n v="548"/>
    <s v="NA"/>
    <s v="NA"/>
    <n v="147.13324885200001"/>
    <s v="NA"/>
    <n v="0"/>
    <s v="NA"/>
  </r>
  <r>
    <s v="DF20200429SW"/>
    <x v="108"/>
    <x v="26"/>
    <n v="2"/>
    <n v="655.4"/>
    <s v="NA"/>
    <s v="NA"/>
    <n v="146.02627652800001"/>
    <s v="NA"/>
    <n v="1.333333333330226"/>
    <s v="NA"/>
  </r>
  <r>
    <s v="DF20200429SW"/>
    <x v="108"/>
    <x v="26"/>
    <n v="3"/>
    <n v="1878"/>
    <s v="NA"/>
    <s v="NA"/>
    <n v="144.36678183699999"/>
    <s v="NA"/>
    <n v="3.6666666666699639"/>
    <s v="NA"/>
  </r>
  <r>
    <s v="DF20200429SW"/>
    <x v="108"/>
    <x v="27"/>
    <n v="1"/>
    <n v="1583"/>
    <s v="NA"/>
    <s v="NA"/>
    <n v="13.788627700000001"/>
    <s v="NA"/>
    <n v="0.66666666666511298"/>
    <s v="NA"/>
  </r>
  <r>
    <s v="DF20200429SW"/>
    <x v="108"/>
    <x v="27"/>
    <n v="2"/>
    <n v="1645"/>
    <s v="NA"/>
    <s v="NA"/>
    <n v="19.012504799999999"/>
    <s v="NA"/>
    <n v="30.333333333345536"/>
    <s v="NA"/>
  </r>
  <r>
    <s v="DF20200429SW"/>
    <x v="108"/>
    <x v="27"/>
    <n v="3"/>
    <n v="339.8"/>
    <s v="NA"/>
    <s v="NA"/>
    <n v="11.702675028"/>
    <s v="NA"/>
    <n v="1.333333333330226"/>
    <s v="NA"/>
  </r>
  <r>
    <s v="DF20200429SW"/>
    <x v="108"/>
    <x v="28"/>
    <n v="1"/>
    <n v="824.8"/>
    <s v="NA"/>
    <s v="NA"/>
    <n v="75.175656947999997"/>
    <s v="NA"/>
    <n v="5.6666666666653027"/>
    <s v="NA"/>
  </r>
  <r>
    <s v="DF20200429SW"/>
    <x v="108"/>
    <x v="28"/>
    <n v="2"/>
    <n v="777.90000000000009"/>
    <s v="NA"/>
    <s v="NA"/>
    <n v="75.712373077000009"/>
    <s v="NA"/>
    <n v="9.3333333333352666"/>
    <s v="NA"/>
  </r>
  <r>
    <s v="DF20200429SW"/>
    <x v="108"/>
    <x v="28"/>
    <n v="3"/>
    <n v="729.40000000000009"/>
    <s v="NA"/>
    <s v="NA"/>
    <n v="87.552639933000009"/>
    <s v="NA"/>
    <n v="8.9999999999908677"/>
    <s v="NA"/>
  </r>
  <r>
    <s v="DF20200429SW"/>
    <x v="108"/>
    <x v="7"/>
    <n v="1"/>
    <n v="1560"/>
    <s v="NA"/>
    <s v="NA"/>
    <n v="42.678977925000005"/>
    <s v="NA"/>
    <n v="0"/>
    <s v="NA"/>
  </r>
  <r>
    <s v="DF20200429SW"/>
    <x v="108"/>
    <x v="7"/>
    <n v="2"/>
    <n v="1511"/>
    <s v="NA"/>
    <s v="NA"/>
    <n v="41.621608917000003"/>
    <s v="NA"/>
    <n v="0.66666666666511298"/>
    <s v="NA"/>
  </r>
  <r>
    <s v="DF20200429SW"/>
    <x v="108"/>
    <x v="7"/>
    <n v="3"/>
    <n v="1781"/>
    <s v="NA"/>
    <s v="NA"/>
    <n v="40.564753932999999"/>
    <s v="NA"/>
    <n v="1.6666666666627825"/>
    <s v="NA"/>
  </r>
  <r>
    <s v="DF20200429SW"/>
    <x v="108"/>
    <x v="17"/>
    <n v="1"/>
    <n v="303.5"/>
    <s v="NA"/>
    <s v="NA"/>
    <n v="68.210041317000019"/>
    <s v="NA"/>
    <n v="0.99999999999766942"/>
    <s v="NA"/>
  </r>
  <r>
    <s v="DF20200429SW"/>
    <x v="108"/>
    <x v="17"/>
    <n v="2"/>
    <n v="229.1"/>
    <s v="NA"/>
    <s v="NA"/>
    <n v="73.03007749199999"/>
    <s v="NA"/>
    <n v="2.6666666666722945"/>
    <s v="NA"/>
  </r>
  <r>
    <s v="DF20200429SW"/>
    <x v="108"/>
    <x v="17"/>
    <n v="3"/>
    <n v="533.4"/>
    <s v="NA"/>
    <s v="NA"/>
    <n v="67.140335733000015"/>
    <s v="NA"/>
    <n v="5.333333333332746"/>
    <s v="NA"/>
  </r>
  <r>
    <s v="DF20200429SW"/>
    <x v="108"/>
    <x v="18"/>
    <n v="1"/>
    <n v="627.70000000000005"/>
    <s v="NA"/>
    <s v="NA"/>
    <n v="198.04426273299998"/>
    <s v="NA"/>
    <n v="5.4999999999871818"/>
    <s v="NA"/>
  </r>
  <r>
    <s v="DF20200429SW"/>
    <x v="108"/>
    <x v="18"/>
    <n v="2"/>
    <n v="613.19999999999993"/>
    <s v="NA"/>
    <s v="NA"/>
    <n v="204.83721973299998"/>
    <s v="NA"/>
    <n v="6.6666666666748142"/>
    <s v="NA"/>
  </r>
  <r>
    <s v="DF20200429SW"/>
    <x v="108"/>
    <x v="18"/>
    <n v="3"/>
    <n v="685.30000000000007"/>
    <s v="NA"/>
    <s v="NA"/>
    <n v="243.68017905299999"/>
    <s v="NA"/>
    <n v="10.666666666665492"/>
    <s v="NA"/>
  </r>
  <r>
    <s v="DF20200429SW"/>
    <x v="108"/>
    <x v="11"/>
    <n v="1"/>
    <n v="609.1"/>
    <s v="NA"/>
    <s v="NA"/>
    <n v="114.147679572"/>
    <s v="NA"/>
    <n v="14.500000000001734"/>
    <s v="NA"/>
  </r>
  <r>
    <s v="DF20200429SW"/>
    <x v="108"/>
    <x v="11"/>
    <n v="2"/>
    <n v="804.5"/>
    <s v="NA"/>
    <s v="NA"/>
    <n v="84.317307957000011"/>
    <s v="NA"/>
    <n v="12.00000000000756"/>
    <s v="NA"/>
  </r>
  <r>
    <s v="DF20200429SW"/>
    <x v="108"/>
    <x v="11"/>
    <n v="3"/>
    <n v="708.5"/>
    <s v="NA"/>
    <s v="NA"/>
    <n v="132.23249325299997"/>
    <s v="NA"/>
    <n v="14.500000000001734"/>
    <s v="NA"/>
  </r>
  <r>
    <s v="DF20200429SW"/>
    <x v="108"/>
    <x v="12"/>
    <n v="1"/>
    <n v="506.2"/>
    <s v="NA"/>
    <s v="NA"/>
    <n v="81.624731892000014"/>
    <s v="NA"/>
    <n v="18.499999999992411"/>
    <s v="NA"/>
  </r>
  <r>
    <s v="DF20200429SW"/>
    <x v="108"/>
    <x v="12"/>
    <n v="2"/>
    <n v="719.30000000000007"/>
    <s v="NA"/>
    <s v="NA"/>
    <n v="81.624731892000014"/>
    <s v="NA"/>
    <n v="14.000000000002899"/>
    <s v="NA"/>
  </r>
  <r>
    <s v="DF20200429SW"/>
    <x v="108"/>
    <x v="12"/>
    <n v="3"/>
    <n v="696.8"/>
    <s v="NA"/>
    <s v="NA"/>
    <n v="107.061782325"/>
    <s v="NA"/>
    <n v="16.499999999997073"/>
    <s v="NA"/>
  </r>
  <r>
    <s v="DF20200429SW"/>
    <x v="108"/>
    <x v="13"/>
    <n v="1"/>
    <n v="1099"/>
    <s v="NA"/>
    <s v="NA"/>
    <n v="95.661209568000004"/>
    <s v="NA"/>
    <n v="13.00000000000523"/>
    <s v="NA"/>
  </r>
  <r>
    <s v="DF20200429SW"/>
    <x v="108"/>
    <x v="13"/>
    <n v="2"/>
    <n v="985.19999999999993"/>
    <s v="NA"/>
    <s v="NA"/>
    <n v="102.71202467700002"/>
    <s v="NA"/>
    <n v="13.499999999986301"/>
    <s v="NA"/>
  </r>
  <r>
    <s v="DF20200429SW"/>
    <x v="108"/>
    <x v="13"/>
    <n v="3"/>
    <n v="973.6"/>
    <s v="NA"/>
    <s v="NA"/>
    <n v="101.082985908"/>
    <s v="NA"/>
    <n v="15.49999999998164"/>
    <s v="NA"/>
  </r>
  <r>
    <s v="DF20200429SW"/>
    <x v="108"/>
    <x v="14"/>
    <n v="1"/>
    <n v="835.7"/>
    <s v="NA"/>
    <s v="NA"/>
    <n v="141.603527472"/>
    <s v="NA"/>
    <n v="26.000000000010459"/>
    <s v="NA"/>
  </r>
  <r>
    <s v="DF20200429SW"/>
    <x v="108"/>
    <x v="14"/>
    <n v="2"/>
    <n v="1074"/>
    <s v="NA"/>
    <s v="NA"/>
    <n v="174.97461475199998"/>
    <s v="NA"/>
    <n v="24.499999999996191"/>
    <s v="NA"/>
  </r>
  <r>
    <s v="DF20200429SW"/>
    <x v="108"/>
    <x v="14"/>
    <n v="3"/>
    <n v="1088"/>
    <s v="NA"/>
    <s v="NA"/>
    <n v="151.01169992499999"/>
    <s v="NA"/>
    <n v="24.999999999995026"/>
    <s v="NA"/>
  </r>
  <r>
    <s v="DF20200602SW"/>
    <x v="109"/>
    <x v="0"/>
    <n v="1"/>
    <n v="1229"/>
    <n v="114.12885300000001"/>
    <n v="405.28344700000002"/>
    <n v="61.017167989999997"/>
    <n v="3.1653199999999995"/>
    <n v="5.7894736842157322"/>
    <n v="190"/>
  </r>
  <r>
    <s v="DF20200602SW"/>
    <x v="109"/>
    <x v="0"/>
    <n v="2"/>
    <n v="1269"/>
    <n v="104.473366"/>
    <n v="447.78961199999998"/>
    <n v="64.290592309999994"/>
    <n v="3.1653199999999995"/>
    <n v="7.1428571428574141"/>
    <n v="475"/>
  </r>
  <r>
    <s v="DF20200602SW"/>
    <x v="109"/>
    <x v="0"/>
    <n v="3"/>
    <n v="1390"/>
    <n v="104.518158"/>
    <n v="447.48675500000002"/>
    <n v="59.377991000000002"/>
    <n v="3.1653199999999995"/>
    <n v="4.2857142857212152"/>
    <n v="385"/>
  </r>
  <r>
    <s v="DF20200602SW"/>
    <x v="109"/>
    <x v="2"/>
    <n v="1"/>
    <n v="1272"/>
    <n v="125.523247"/>
    <n v="105.231934"/>
    <n v="127.85556923999998"/>
    <n v="5.0683999999999996"/>
    <n v="16.470588235297527"/>
    <n v="190"/>
  </r>
  <r>
    <s v="DF20200602SW"/>
    <x v="109"/>
    <x v="2"/>
    <n v="2"/>
    <n v="1270"/>
    <n v="131.16816700000001"/>
    <n v="110.37822"/>
    <n v="119.98558959"/>
    <n v="4.75122"/>
    <n v="16.842105263156039"/>
    <n v="220"/>
  </r>
  <r>
    <s v="DF20200602SW"/>
    <x v="109"/>
    <x v="2"/>
    <n v="3"/>
    <n v="1364"/>
    <n v="129.94276400000001"/>
    <n v="122.187088"/>
    <n v="114.71611399"/>
    <n v="4.4340399999999995"/>
    <n v="17.894736842100954"/>
    <n v="185"/>
  </r>
  <r>
    <s v="DF20200602SW"/>
    <x v="109"/>
    <x v="3"/>
    <n v="1"/>
    <s v="NA"/>
    <s v="NA"/>
    <s v="NA"/>
    <s v="NA"/>
    <s v="NA"/>
    <s v="NA"/>
    <s v="NA"/>
  </r>
  <r>
    <s v="DF20200602SW"/>
    <x v="109"/>
    <x v="3"/>
    <n v="2"/>
    <s v="NA"/>
    <s v="NA"/>
    <s v="NA"/>
    <s v="NA"/>
    <s v="NA"/>
    <s v="NA"/>
    <s v="NA"/>
  </r>
  <r>
    <s v="DF20200602SW"/>
    <x v="109"/>
    <x v="3"/>
    <n v="3"/>
    <s v="NA"/>
    <s v="NA"/>
    <s v="NA"/>
    <s v="NA"/>
    <s v="NA"/>
    <s v="NA"/>
    <s v="NA"/>
  </r>
  <r>
    <s v="DF20200602SW"/>
    <x v="109"/>
    <x v="4"/>
    <n v="1"/>
    <n v="1105"/>
    <n v="68.775886999999997"/>
    <n v="145.98985300000001"/>
    <n v="103.05899951000001"/>
    <n v="6.6543000000000001"/>
    <n v="11.666666666659214"/>
    <n v="80"/>
  </r>
  <r>
    <s v="DF20200602SW"/>
    <x v="109"/>
    <x v="4"/>
    <n v="2"/>
    <n v="1144"/>
    <n v="71.227203000000003"/>
    <n v="152.575806"/>
    <n v="108.89860284000001"/>
    <n v="6.6543000000000001"/>
    <n v="12.500000000006395"/>
    <n v="165"/>
  </r>
  <r>
    <s v="DF20200602SW"/>
    <x v="109"/>
    <x v="4"/>
    <n v="3"/>
    <n v="1170"/>
    <n v="83.546813999999998"/>
    <n v="161.11845400000001"/>
    <n v="108.89860284000001"/>
    <n v="6.6543000000000001"/>
    <n v="15.263157894738667"/>
    <n v="150"/>
  </r>
  <r>
    <s v="DF20200602SW"/>
    <x v="109"/>
    <x v="5"/>
    <n v="1"/>
    <n v="1788"/>
    <n v="349.29028299999999"/>
    <n v="0"/>
    <n v="259.16796871000003"/>
    <n v="5.38558"/>
    <n v="12.941176470599871"/>
    <n v="0"/>
  </r>
  <r>
    <s v="DF20200602SW"/>
    <x v="109"/>
    <x v="5"/>
    <n v="2"/>
    <n v="1691"/>
    <n v="381.13293499999997"/>
    <n v="2.2792819999999998"/>
    <n v="234.69137499999999"/>
    <n v="5.7027600000000005"/>
    <n v="13.999999999991058"/>
    <n v="55"/>
  </r>
  <r>
    <s v="DF20200602SW"/>
    <x v="109"/>
    <x v="5"/>
    <n v="3"/>
    <n v="1752"/>
    <n v="394.25479100000001"/>
    <n v="0"/>
    <n v="230.32267950999997"/>
    <n v="5.0683999999999996"/>
    <n v="19.999999999997797"/>
    <n v="130"/>
  </r>
  <r>
    <s v="DF20200602SW"/>
    <x v="109"/>
    <x v="26"/>
    <n v="1"/>
    <n v="2111"/>
    <n v="63.360359000000003"/>
    <n v="1088.9313959999999"/>
    <n v="106.77766684000001"/>
    <n v="81.825959999999995"/>
    <n v="2.4999999999941735"/>
    <n v="340"/>
  </r>
  <r>
    <s v="DF20200602SW"/>
    <x v="109"/>
    <x v="26"/>
    <n v="2"/>
    <n v="2169"/>
    <n v="43.807518000000002"/>
    <n v="1113.700928"/>
    <n v="101.99487991000001"/>
    <n v="89.438280000000006"/>
    <n v="3.5714285714287071"/>
    <n v="605"/>
  </r>
  <r>
    <s v="DF20200602SW"/>
    <x v="109"/>
    <x v="26"/>
    <n v="3"/>
    <n v="2655"/>
    <n v="42.750286000000003"/>
    <n v="1106.8779300000001"/>
    <n v="102.52703100000001"/>
    <n v="85.63212"/>
    <n v="1.5000000000053859"/>
    <n v="645"/>
  </r>
  <r>
    <s v="DF20200602SW"/>
    <x v="109"/>
    <x v="27"/>
    <n v="1"/>
    <n v="536.1"/>
    <n v="16.544048"/>
    <n v="266.35613999999998"/>
    <n v="16.182619039999999"/>
    <n v="6.6543000000000001"/>
    <n v="7.5000000000002842"/>
    <n v="20"/>
  </r>
  <r>
    <s v="DF20200602SW"/>
    <x v="109"/>
    <x v="27"/>
    <n v="2"/>
    <n v="444"/>
    <n v="10.047561"/>
    <n v="208.83497600000001"/>
    <n v="11.689516960000001"/>
    <n v="6.6543000000000001"/>
    <n v="26.410256410258626"/>
    <n v="70"/>
  </r>
  <r>
    <s v="DF20200602SW"/>
    <x v="109"/>
    <x v="27"/>
    <n v="3"/>
    <n v="499.90000000000003"/>
    <n v="12.537027999999999"/>
    <n v="250.82118199999999"/>
    <n v="15.060438999999999"/>
    <n v="6.3371199999999996"/>
    <n v="16.923076923073921"/>
    <n v="140"/>
  </r>
  <r>
    <s v="DF20200602SW"/>
    <x v="109"/>
    <x v="28"/>
    <n v="1"/>
    <n v="895.3"/>
    <n v="27.142196999999999"/>
    <n v="57.335341999999997"/>
    <n v="50.60796156"/>
    <n v="4.11686"/>
    <n v="11.842105263158343"/>
    <n v="55"/>
  </r>
  <r>
    <s v="DF20200602SW"/>
    <x v="109"/>
    <x v="28"/>
    <n v="2"/>
    <n v="900.90000000000009"/>
    <n v="50.524048000000001"/>
    <n v="98.870056000000005"/>
    <n v="51.706771359999998"/>
    <n v="5.0683999999999996"/>
    <n v="11.749999999999261"/>
    <n v="80"/>
  </r>
  <r>
    <s v="DF20200602SW"/>
    <x v="109"/>
    <x v="28"/>
    <n v="3"/>
    <n v="755.4"/>
    <n v="39.175364999999999"/>
    <n v="70.092185999999998"/>
    <n v="50.058282789999993"/>
    <n v="4.75122"/>
    <n v="7.1428571428574141"/>
    <n v="105"/>
  </r>
  <r>
    <s v="DF20200602SW"/>
    <x v="109"/>
    <x v="7"/>
    <n v="1"/>
    <n v="4233"/>
    <n v="6.8998330000000001"/>
    <n v="1315.1145019999999"/>
    <n v="45.102957760000002"/>
    <n v="30.442800000000002"/>
    <n v="0"/>
    <n v="0"/>
  </r>
  <r>
    <s v="DF20200602SW"/>
    <x v="109"/>
    <x v="7"/>
    <n v="2"/>
    <n v="4305"/>
    <n v="9.8603539999999992"/>
    <n v="1333.5686040000001"/>
    <n v="45.654279750000001"/>
    <n v="31.394340000000003"/>
    <n v="1.9047619047574655"/>
    <n v="0"/>
  </r>
  <r>
    <s v="DF20200602SW"/>
    <x v="109"/>
    <x v="7"/>
    <n v="3"/>
    <n v="4360"/>
    <n v="7.3778139999999999"/>
    <n v="1322.7919919999999"/>
    <n v="41.791191639999994"/>
    <n v="31.077160000000003"/>
    <n v="1.4285714285850168"/>
    <n v="10"/>
  </r>
  <r>
    <s v="DF20200602SW"/>
    <x v="109"/>
    <x v="17"/>
    <n v="1"/>
    <n v="1081"/>
    <n v="62.078735000000002"/>
    <n v="5.1202350000000001"/>
    <n v="75.695816000000022"/>
    <n v="7.6058399999999997"/>
    <n v="4.500000000007276"/>
    <n v="60"/>
  </r>
  <r>
    <s v="DF20200602SW"/>
    <x v="109"/>
    <x v="17"/>
    <n v="2"/>
    <n v="1290"/>
    <n v="73.493896000000007"/>
    <n v="0"/>
    <n v="71.360463040000013"/>
    <n v="7.6058399999999997"/>
    <n v="4.2105263157983588"/>
    <n v="80"/>
  </r>
  <r>
    <s v="DF20200602SW"/>
    <x v="109"/>
    <x v="17"/>
    <n v="3"/>
    <n v="1089"/>
    <n v="67.201926999999998"/>
    <n v="13.534679000000001"/>
    <n v="67.013424960000009"/>
    <n v="7.2886599999999993"/>
    <n v="7.9999999999991189"/>
    <n v="55"/>
  </r>
  <r>
    <s v="DF20200602SW"/>
    <x v="109"/>
    <x v="18"/>
    <n v="1"/>
    <n v="1124"/>
    <n v="0"/>
    <n v="0"/>
    <n v="225.45122831"/>
    <n v="37.737939999999995"/>
    <n v="21.904761904761607"/>
    <n v="5"/>
  </r>
  <r>
    <s v="DF20200602SW"/>
    <x v="109"/>
    <x v="18"/>
    <n v="2"/>
    <n v="961.8"/>
    <n v="5.5863829999999997"/>
    <n v="0"/>
    <n v="264.85815199000001"/>
    <n v="37.103580000000001"/>
    <n v="28.750000000021814"/>
    <n v="25"/>
  </r>
  <r>
    <s v="DF20200602SW"/>
    <x v="109"/>
    <x v="18"/>
    <n v="3"/>
    <n v="1215"/>
    <n v="0"/>
    <n v="0"/>
    <n v="230.32267950999997"/>
    <n v="37.103580000000001"/>
    <n v="25.882352941178844"/>
    <n v="50"/>
  </r>
  <r>
    <s v="DF20200602SW"/>
    <x v="109"/>
    <x v="11"/>
    <n v="1"/>
    <n v="1165"/>
    <n v="70.016434000000004"/>
    <n v="434.22967499999999"/>
    <n v="84.331466559999996"/>
    <n v="6.6543000000000001"/>
    <n v="9.9999999999953921"/>
    <n v="150"/>
  </r>
  <r>
    <s v="DF20200602SW"/>
    <x v="109"/>
    <x v="11"/>
    <n v="2"/>
    <n v="1129"/>
    <n v="73.130118999999993"/>
    <n v="449.32287600000001"/>
    <n v="86.483076000000011"/>
    <n v="6.3371199999999996"/>
    <n v="7.5000000000002842"/>
    <n v="160"/>
  </r>
  <r>
    <s v="DF20200602SW"/>
    <x v="109"/>
    <x v="11"/>
    <n v="3"/>
    <n v="1102"/>
    <n v="70.258635999999996"/>
    <n v="446.96191399999998"/>
    <n v="86.483076000000011"/>
    <n v="5.0683999999999996"/>
    <n v="11.052631578959007"/>
    <n v="10"/>
  </r>
  <r>
    <s v="DF20200602SW"/>
    <x v="109"/>
    <x v="12"/>
    <n v="1"/>
    <n v="1085"/>
    <n v="44.208218000000002"/>
    <n v="148.52813699999999"/>
    <n v="98.264710039999997"/>
    <n v="6.6543000000000001"/>
    <n v="12.777777777787474"/>
    <n v="0"/>
  </r>
  <r>
    <s v="DF20200602SW"/>
    <x v="109"/>
    <x v="12"/>
    <n v="2"/>
    <n v="1085"/>
    <n v="47.350150999999997"/>
    <n v="157.514847"/>
    <n v="97.731098310000007"/>
    <n v="6.0199399999999992"/>
    <n v="16.11111111111304"/>
    <n v="0"/>
  </r>
  <r>
    <s v="DF20200602SW"/>
    <x v="109"/>
    <x v="12"/>
    <n v="3"/>
    <n v="1146"/>
    <n v="47.394855"/>
    <n v="162.06045499999999"/>
    <n v="103.59078544"/>
    <n v="6.6543000000000001"/>
    <n v="15.625000000007994"/>
    <n v="100"/>
  </r>
  <r>
    <s v="DF20200602SW"/>
    <x v="109"/>
    <x v="13"/>
    <n v="1"/>
    <n v="1502"/>
    <n v="114.72013099999999"/>
    <n v="709.26580799999999"/>
    <n v="83.793107750000004"/>
    <n v="9.8261000000000003"/>
    <n v="10.952380952389262"/>
    <n v="0"/>
  </r>
  <r>
    <s v="DF20200602SW"/>
    <x v="109"/>
    <x v="13"/>
    <n v="2"/>
    <n v="1568"/>
    <n v="118.484596"/>
    <n v="723.95318599999996"/>
    <n v="75.154535910000021"/>
    <n v="4.11686"/>
    <n v="9.9999999999944578"/>
    <n v="0"/>
  </r>
  <r>
    <s v="DF20200602SW"/>
    <x v="109"/>
    <x v="13"/>
    <n v="3"/>
    <n v="1479"/>
    <n v="113.962486"/>
    <n v="735.80377199999998"/>
    <n v="78.399477750000003"/>
    <n v="4.4340399999999995"/>
    <n v="7.6190476190467802"/>
    <n v="135"/>
  </r>
  <r>
    <s v="DF20200602SW"/>
    <x v="109"/>
    <x v="14"/>
    <n v="1"/>
    <n v="1787"/>
    <n v="242.39189099999999"/>
    <n v="377.07104500000003"/>
    <n v="178.26182416"/>
    <n v="9.5089200000000016"/>
    <n v="23.999999999997357"/>
    <n v="5"/>
  </r>
  <r>
    <s v="DF20200602SW"/>
    <x v="109"/>
    <x v="14"/>
    <n v="2"/>
    <n v="1899"/>
    <n v="256.17996199999999"/>
    <n v="339.47100799999998"/>
    <n v="157.38683774999998"/>
    <n v="9.8261000000000003"/>
    <n v="25.789473684206516"/>
    <n v="105"/>
  </r>
  <r>
    <s v="DF20200602SW"/>
    <x v="109"/>
    <x v="14"/>
    <n v="3"/>
    <n v="1885"/>
    <n v="257.66900600000002"/>
    <n v="364.500854"/>
    <n v="161.99544336"/>
    <n v="9.5089200000000016"/>
    <n v="28.421052631587504"/>
    <n v="225"/>
  </r>
  <r>
    <s v="DG20200622SW"/>
    <x v="110"/>
    <x v="34"/>
    <n v="1"/>
    <n v="1171"/>
    <n v="50.696606000000003"/>
    <n v="13.70532"/>
    <n v="212.77810102000004"/>
    <n v="3.15063"/>
    <n v="48.999999999992383"/>
    <n v="60"/>
  </r>
  <r>
    <s v="DG20200622SW"/>
    <x v="110"/>
    <x v="34"/>
    <n v="2"/>
    <n v="1243"/>
    <n v="78.893523999999999"/>
    <n v="21.637903000000001"/>
    <s v="NA"/>
    <n v="4.0983000000000001"/>
    <n v="44.000000000004036"/>
    <n v="150"/>
  </r>
  <r>
    <s v="DG20200622SW"/>
    <x v="110"/>
    <x v="34"/>
    <n v="3"/>
    <n v="1098"/>
    <n v="61.125655999999999"/>
    <n v="16.524996000000002"/>
    <s v="NA"/>
    <n v="2.83474"/>
    <n v="41.000000000011028"/>
    <n v="130"/>
  </r>
  <r>
    <s v="DG20200622SW"/>
    <x v="110"/>
    <x v="35"/>
    <n v="1"/>
    <n v="956.30000000000007"/>
    <n v="330.02780200000001"/>
    <n v="81.755104000000003"/>
    <n v="72.967673980000001"/>
    <n v="13.25911"/>
    <n v="9.4999999999956231"/>
    <n v="75"/>
  </r>
  <r>
    <s v="DG20200622SW"/>
    <x v="110"/>
    <x v="35"/>
    <n v="2"/>
    <n v="923.6"/>
    <n v="151.759354"/>
    <n v="48.580074000000003"/>
    <s v="NA"/>
    <n v="13.25911"/>
    <n v="12.500000000006395"/>
    <n v="75"/>
  </r>
  <r>
    <s v="DG20200622SW"/>
    <x v="110"/>
    <x v="35"/>
    <n v="3"/>
    <n v="920.6"/>
    <n v="200.39872700000001"/>
    <n v="51.652687"/>
    <s v="NA"/>
    <n v="13.574999999999999"/>
    <n v="9.4999999999956231"/>
    <n v="80"/>
  </r>
  <r>
    <s v="DG20200622SW"/>
    <x v="110"/>
    <x v="36"/>
    <n v="1"/>
    <n v="989.3"/>
    <n v="168.13995399999999"/>
    <n v="21.892137999999999"/>
    <n v="84.17329792000001"/>
    <n v="2.20296"/>
    <n v="12.499999999988631"/>
    <n v="25"/>
  </r>
  <r>
    <s v="DG20200622SW"/>
    <x v="110"/>
    <x v="36"/>
    <n v="2"/>
    <n v="1010"/>
    <n v="214.02207899999999"/>
    <n v="21.021545"/>
    <s v="NA"/>
    <n v="2.20296"/>
    <n v="17.500000000012506"/>
    <n v="40"/>
  </r>
  <r>
    <s v="DG20200622SW"/>
    <x v="110"/>
    <x v="36"/>
    <n v="3"/>
    <n v="1047"/>
    <n v="183.715622"/>
    <n v="20.270859000000002"/>
    <s v="NA"/>
    <n v="2.20296"/>
    <n v="23.999999999997357"/>
    <n v="50"/>
  </r>
  <r>
    <s v="DF20200629SW"/>
    <x v="111"/>
    <x v="0"/>
    <n v="1"/>
    <n v="1114"/>
    <n v="37.685428999999999"/>
    <n v="160.978531"/>
    <n v="86.836511999999999"/>
    <n v="5.3031399999999991"/>
    <n v="8.9999999999967883"/>
    <n v="100"/>
  </r>
  <r>
    <s v="DF20200629SW"/>
    <x v="111"/>
    <x v="0"/>
    <n v="2"/>
    <n v="1119"/>
    <n v="30.180358999999999"/>
    <n v="161.81977800000001"/>
    <s v="NA"/>
    <n v="4.9850599999999998"/>
    <n v="8.9999999999967883"/>
    <n v="85"/>
  </r>
  <r>
    <s v="DF20200629SW"/>
    <x v="111"/>
    <x v="0"/>
    <n v="3"/>
    <n v="1180"/>
    <n v="26.196612999999999"/>
    <n v="163.63812300000001"/>
    <s v="NA"/>
    <n v="5.3031399999999991"/>
    <n v="13.499999999986301"/>
    <n v="15"/>
  </r>
  <r>
    <s v="DF20200629SW"/>
    <x v="111"/>
    <x v="2"/>
    <n v="1"/>
    <n v="1018"/>
    <n v="114.283554"/>
    <n v="116.223412"/>
    <n v="113.42452197999999"/>
    <n v="6.2573800000000004"/>
    <n v="9.0000000000145519"/>
    <n v="65"/>
  </r>
  <r>
    <s v="DF20200629SW"/>
    <x v="111"/>
    <x v="2"/>
    <n v="2"/>
    <n v="1058"/>
    <n v="118.370918"/>
    <n v="127.316063"/>
    <s v="NA"/>
    <n v="6.8935399999999998"/>
    <n v="11.500000000008725"/>
    <n v="35"/>
  </r>
  <r>
    <s v="DF20200629SW"/>
    <x v="111"/>
    <x v="2"/>
    <n v="3"/>
    <n v="1099"/>
    <n v="119.794228"/>
    <n v="118.06435399999999"/>
    <s v="NA"/>
    <n v="6.8935399999999998"/>
    <n v="11.999999999989797"/>
    <n v="40"/>
  </r>
  <r>
    <s v="DF20200629SW"/>
    <x v="111"/>
    <x v="3"/>
    <n v="1"/>
    <s v="NA"/>
    <s v="NA"/>
    <s v="NA"/>
    <s v="NA"/>
    <s v="NA"/>
    <s v="NA"/>
    <s v="NA"/>
  </r>
  <r>
    <s v="DF20200629SW"/>
    <x v="111"/>
    <x v="3"/>
    <n v="2"/>
    <s v="NA"/>
    <s v="NA"/>
    <s v="NA"/>
    <s v="NA"/>
    <s v="NA"/>
    <s v="NA"/>
    <s v="NA"/>
  </r>
  <r>
    <s v="DF20200629SW"/>
    <x v="111"/>
    <x v="3"/>
    <n v="3"/>
    <s v="NA"/>
    <s v="NA"/>
    <s v="NA"/>
    <s v="NA"/>
    <s v="NA"/>
    <s v="NA"/>
    <s v="NA"/>
  </r>
  <r>
    <s v="DF20200629SW"/>
    <x v="111"/>
    <x v="4"/>
    <n v="1"/>
    <n v="5390"/>
    <n v="0"/>
    <n v="972.56085199999995"/>
    <n v="182.01060358000004"/>
    <n v="8.4839400000000005"/>
    <n v="24.999999999995026"/>
    <n v="0"/>
  </r>
  <r>
    <s v="DF20200629SW"/>
    <x v="111"/>
    <x v="4"/>
    <n v="2"/>
    <n v="5138"/>
    <n v="0"/>
    <n v="842.01684599999999"/>
    <s v="NA"/>
    <n v="5.6212199999999992"/>
    <n v="27.000000000008129"/>
    <n v="0"/>
  </r>
  <r>
    <s v="DF20200629SW"/>
    <x v="111"/>
    <x v="4"/>
    <n v="3"/>
    <n v="4775"/>
    <n v="0"/>
    <n v="817.59991500000001"/>
    <s v="NA"/>
    <n v="5.9393000000000002"/>
    <n v="24.499999999996191"/>
    <n v="0"/>
  </r>
  <r>
    <s v="DF20200629SW"/>
    <x v="111"/>
    <x v="5"/>
    <n v="1"/>
    <n v="5882"/>
    <n v="8.0959850000000007"/>
    <n v="1604.292725"/>
    <n v="353.11644822"/>
    <n v="4.6669799999999997"/>
    <n v="21.999999999984254"/>
    <n v="0"/>
  </r>
  <r>
    <s v="DF20200629SW"/>
    <x v="111"/>
    <x v="5"/>
    <n v="2"/>
    <n v="5937"/>
    <n v="9.6887910000000002"/>
    <n v="1613.7651370000001"/>
    <s v="NA"/>
    <n v="4.0308200000000003"/>
    <n v="51.000000000005485"/>
    <n v="5"/>
  </r>
  <r>
    <s v="DF20200629SW"/>
    <x v="111"/>
    <x v="5"/>
    <n v="3"/>
    <n v="5992"/>
    <n v="9.1468389999999999"/>
    <n v="1625.682495"/>
    <s v="NA"/>
    <n v="3.7127399999999993"/>
    <n v="99.000000000000199"/>
    <n v="5"/>
  </r>
  <r>
    <s v="DF20200629SW"/>
    <x v="111"/>
    <x v="26"/>
    <n v="1"/>
    <n v="1354"/>
    <n v="691.17523200000005"/>
    <n v="66.100121000000001"/>
    <s v="NA"/>
    <n v="109.31529999999998"/>
    <n v="0"/>
    <n v="75"/>
  </r>
  <r>
    <s v="DF20200629SW"/>
    <x v="111"/>
    <x v="26"/>
    <n v="2"/>
    <n v="1318"/>
    <n v="700.02014199999996"/>
    <n v="67.772568000000007"/>
    <s v="NA"/>
    <n v="114.08649999999999"/>
    <n v="2.3333333333278956"/>
    <n v="70"/>
  </r>
  <r>
    <s v="DF20200629SW"/>
    <x v="111"/>
    <x v="26"/>
    <n v="3"/>
    <n v="1453"/>
    <n v="714.34966999999995"/>
    <n v="66.853972999999996"/>
    <s v="NA"/>
    <n v="123.31081999999999"/>
    <n v="3.0000000000048508"/>
    <n v="40"/>
  </r>
  <r>
    <s v="DF20200629SW"/>
    <x v="111"/>
    <x v="27"/>
    <n v="1"/>
    <n v="411.9"/>
    <n v="42.417865999999997"/>
    <n v="29.517351000000001"/>
    <n v="15.211060480000002"/>
    <n v="5.9393000000000002"/>
    <n v="0.33333333333255649"/>
    <n v="70"/>
  </r>
  <r>
    <s v="DF20200629SW"/>
    <x v="111"/>
    <x v="27"/>
    <n v="2"/>
    <n v="365.20000000000005"/>
    <n v="39.729488000000003"/>
    <n v="40.910705999999998"/>
    <s v="NA"/>
    <n v="4.3488999999999995"/>
    <n v="1.6666666666627825"/>
    <n v="40"/>
  </r>
  <r>
    <s v="DF20200629SW"/>
    <x v="111"/>
    <x v="27"/>
    <n v="3"/>
    <n v="412.4"/>
    <n v="36.760406000000003"/>
    <n v="33.727299000000002"/>
    <s v="NA"/>
    <n v="4.6669799999999997"/>
    <n v="38.000000000006182"/>
    <n v="50"/>
  </r>
  <r>
    <s v="DF20200629SW"/>
    <x v="111"/>
    <x v="28"/>
    <n v="1"/>
    <n v="643.4"/>
    <n v="28.811855000000001"/>
    <n v="19.261049"/>
    <n v="21.877198719999996"/>
    <n v="4.6669799999999997"/>
    <n v="1.6666666666627825"/>
    <n v="30"/>
  </r>
  <r>
    <s v="DF20200629SW"/>
    <x v="111"/>
    <x v="28"/>
    <n v="2"/>
    <n v="624.1"/>
    <n v="36.105629"/>
    <n v="28.776159"/>
    <s v="NA"/>
    <n v="5.9393000000000002"/>
    <n v="3.6666666666699639"/>
    <n v="40"/>
  </r>
  <r>
    <s v="DF20200629SW"/>
    <x v="111"/>
    <x v="28"/>
    <n v="3"/>
    <n v="657.4"/>
    <n v="27.550115999999999"/>
    <n v="22.466519999999999"/>
    <s v="NA"/>
    <n v="4.6669799999999997"/>
    <n v="3.333333333325565"/>
    <n v="20"/>
  </r>
  <r>
    <s v="DF20200629SW"/>
    <x v="111"/>
    <x v="7"/>
    <n v="1"/>
    <n v="2938"/>
    <n v="971.33196999999996"/>
    <n v="12.868389000000001"/>
    <n v="170.50954998"/>
    <n v="146.53065999999998"/>
    <n v="0"/>
    <n v="0"/>
  </r>
  <r>
    <s v="DF20200629SW"/>
    <x v="111"/>
    <x v="7"/>
    <n v="2"/>
    <n v="3249"/>
    <n v="991.61767599999996"/>
    <n v="16.465221"/>
    <s v="NA"/>
    <n v="157.66345999999999"/>
    <n v="2.9999999999930083"/>
    <n v="35"/>
  </r>
  <r>
    <s v="DF20200629SW"/>
    <x v="111"/>
    <x v="7"/>
    <n v="3"/>
    <n v="2994"/>
    <n v="986.03112799999997"/>
    <n v="18.986971"/>
    <s v="NA"/>
    <n v="158.61769999999999"/>
    <n v="3.6666666666581214"/>
    <n v="45"/>
  </r>
  <r>
    <s v="DF20200629SW"/>
    <x v="111"/>
    <x v="17"/>
    <n v="1"/>
    <n v="1466"/>
    <n v="0"/>
    <n v="23.163682999999999"/>
    <n v="88.528996380000009"/>
    <n v="4.9850599999999998"/>
    <n v="4.4999999999895124"/>
    <n v="20"/>
  </r>
  <r>
    <s v="DF20200629SW"/>
    <x v="111"/>
    <x v="17"/>
    <n v="2"/>
    <n v="1430"/>
    <n v="0"/>
    <n v="27.306564000000002"/>
    <s v="NA"/>
    <n v="5.3031399999999991"/>
    <n v="5.0000000000061107"/>
    <n v="35"/>
  </r>
  <r>
    <s v="DF20200629SW"/>
    <x v="111"/>
    <x v="17"/>
    <n v="3"/>
    <n v="1464"/>
    <n v="0"/>
    <n v="23.790164999999998"/>
    <s v="NA"/>
    <n v="4.9850599999999998"/>
    <n v="11.000000000009891"/>
    <n v="40"/>
  </r>
  <r>
    <s v="DF20200629SW"/>
    <x v="111"/>
    <x v="18"/>
    <n v="1"/>
    <n v="2136"/>
    <n v="0"/>
    <n v="0"/>
    <n v="485.97646342000002"/>
    <n v="13.255139999999999"/>
    <n v="149.99999999997834"/>
    <n v="30"/>
  </r>
  <r>
    <s v="DF20200629SW"/>
    <x v="111"/>
    <x v="18"/>
    <n v="2"/>
    <n v="2009"/>
    <n v="0"/>
    <n v="4.0024790000000001"/>
    <s v="NA"/>
    <n v="14.84554"/>
    <n v="87.692307692294619"/>
    <n v="50"/>
  </r>
  <r>
    <s v="DF20200629SW"/>
    <x v="111"/>
    <x v="18"/>
    <n v="3"/>
    <n v="2087"/>
    <n v="0"/>
    <n v="3.024302"/>
    <s v="NA"/>
    <n v="15.16362"/>
    <n v="86.428571428547627"/>
    <n v="25"/>
  </r>
  <r>
    <s v="DF20200629SW"/>
    <x v="111"/>
    <x v="11"/>
    <n v="1"/>
    <n v="782.4"/>
    <n v="220.24937399999999"/>
    <n v="35.132632999999998"/>
    <n v="39.702875520000006"/>
    <n v="6.5754599999999996"/>
    <n v="5.5000000000049454"/>
    <n v="85"/>
  </r>
  <r>
    <s v="DF20200629SW"/>
    <x v="111"/>
    <x v="11"/>
    <n v="2"/>
    <n v="811.4"/>
    <n v="226.88632200000001"/>
    <n v="41.699058999999998"/>
    <s v="NA"/>
    <n v="5.9393000000000002"/>
    <n v="4.0000000000084412"/>
    <n v="55"/>
  </r>
  <r>
    <s v="DF20200629SW"/>
    <x v="111"/>
    <x v="11"/>
    <n v="3"/>
    <n v="770.2"/>
    <n v="228.77001999999999"/>
    <n v="35.906433"/>
    <s v="NA"/>
    <n v="5.6212199999999992"/>
    <n v="6.0000000000037801"/>
    <n v="55"/>
  </r>
  <r>
    <s v="DF20200629SW"/>
    <x v="111"/>
    <x v="12"/>
    <n v="1"/>
    <n v="1110"/>
    <n v="42.310448000000001"/>
    <n v="203.84080499999999"/>
    <n v="87.96476487999999"/>
    <n v="1.8042600000000002"/>
    <n v="5.0000000000061107"/>
    <n v="0"/>
  </r>
  <r>
    <s v="DF20200629SW"/>
    <x v="111"/>
    <x v="12"/>
    <n v="2"/>
    <n v="1104"/>
    <n v="44.064200999999997"/>
    <n v="210.53608700000001"/>
    <s v="NA"/>
    <n v="2.1223399999999999"/>
    <n v="5.9999999999860165"/>
    <n v="0"/>
  </r>
  <r>
    <s v="DF20200629SW"/>
    <x v="111"/>
    <x v="12"/>
    <n v="3"/>
    <n v="1112"/>
    <n v="41.934852999999997"/>
    <n v="213.39724699999999"/>
    <s v="NA"/>
    <n v="2.4404199999999996"/>
    <n v="7.0000000000014495"/>
    <n v="0"/>
  </r>
  <r>
    <s v="DF20200629SW"/>
    <x v="111"/>
    <x v="13"/>
    <n v="1"/>
    <n v="1682"/>
    <n v="735.300476"/>
    <n v="189.05426"/>
    <n v="236.44082982"/>
    <n v="102.31753999999999"/>
    <n v="11.499999999990962"/>
    <n v="0"/>
  </r>
  <r>
    <s v="DF20200629SW"/>
    <x v="111"/>
    <x v="13"/>
    <n v="2"/>
    <n v="1707"/>
    <n v="748.55004899999994"/>
    <n v="203.92932099999999"/>
    <s v="NA"/>
    <n v="108.36105999999999"/>
    <n v="13.500000000004064"/>
    <n v="60"/>
  </r>
  <r>
    <s v="DF20200629SW"/>
    <x v="111"/>
    <x v="13"/>
    <n v="3"/>
    <n v="1813"/>
    <n v="754.37390100000005"/>
    <n v="195.58622700000001"/>
    <s v="NA"/>
    <n v="108.04298"/>
    <n v="14.49999999998397"/>
    <n v="145"/>
  </r>
  <r>
    <s v="DF20200629SW"/>
    <x v="111"/>
    <x v="14"/>
    <n v="1"/>
    <n v="1010.9999999999999"/>
    <n v="90.263672"/>
    <n v="16.756439"/>
    <n v="225.97011318000006"/>
    <n v="2.4404199999999996"/>
    <n v="26.500000000009294"/>
    <n v="25"/>
  </r>
  <r>
    <s v="DF20200629SW"/>
    <x v="111"/>
    <x v="14"/>
    <n v="2"/>
    <n v="1020"/>
    <n v="125.429451"/>
    <n v="4.8407150000000003"/>
    <s v="NA"/>
    <n v="3.0765799999999999"/>
    <n v="26.500000000009294"/>
    <n v="0"/>
  </r>
  <r>
    <s v="DF20200629SW"/>
    <x v="111"/>
    <x v="14"/>
    <n v="3"/>
    <n v="944.2"/>
    <n v="42.357086000000002"/>
    <n v="2.6123500000000002"/>
    <s v="NA"/>
    <n v="2.1223399999999999"/>
    <n v="12.500000000006395"/>
    <n v="0"/>
  </r>
  <r>
    <s v="DG20200709SW"/>
    <x v="112"/>
    <x v="34"/>
    <n v="1"/>
    <n v="1107"/>
    <n v="92.227203000000003"/>
    <n v="110.447182"/>
    <n v="114.28698797599999"/>
    <n v="12.704800000000001"/>
    <n v="30.000000000001137"/>
    <n v="250"/>
  </r>
  <r>
    <s v="DG20200709SW"/>
    <x v="112"/>
    <x v="34"/>
    <n v="2"/>
    <n v="1128"/>
    <n v="99.684951999999996"/>
    <n v="106.125145"/>
    <n v="115.3683016"/>
    <n v="13.63795"/>
    <n v="32.999999999994145"/>
    <n v="250"/>
  </r>
  <r>
    <s v="DG20200709SW"/>
    <x v="112"/>
    <x v="34"/>
    <n v="3"/>
    <n v="1401"/>
    <n v="98.786216999999994"/>
    <n v="136.05306999999999"/>
    <n v="114.827680914"/>
    <n v="13.63795"/>
    <n v="29.000000000003467"/>
    <n v="250"/>
  </r>
  <r>
    <s v="DG20200709SW"/>
    <x v="112"/>
    <x v="35"/>
    <n v="1"/>
    <n v="998.3"/>
    <n v="197.25741600000001"/>
    <n v="37.573157999999999"/>
    <n v="155.173733064"/>
    <n v="20.48105"/>
    <n v="20.500000000005514"/>
    <n v="200"/>
  </r>
  <r>
    <s v="DG20200709SW"/>
    <x v="112"/>
    <x v="35"/>
    <n v="2"/>
    <n v="1000.9999999999999"/>
    <n v="195.85827599999999"/>
    <n v="95.718688999999998"/>
    <n v="160.522499584"/>
    <n v="22.036300000000001"/>
    <n v="18.499999999992411"/>
    <n v="250"/>
  </r>
  <r>
    <s v="DG20200709SW"/>
    <x v="112"/>
    <x v="35"/>
    <n v="3"/>
    <n v="956.2"/>
    <n v="197.54834"/>
    <n v="99.891425999999996"/>
    <n v="131.01487187400002"/>
    <n v="21.725250000000003"/>
    <n v="15.999999999998238"/>
    <n v="250"/>
  </r>
  <r>
    <s v="DG20200709SW"/>
    <x v="112"/>
    <x v="36"/>
    <n v="1"/>
    <n v="1507"/>
    <n v="127.109917"/>
    <n v="10.752957"/>
    <n v="171.19835702400002"/>
    <n v="1.1959500000000001"/>
    <n v="4.0000000000084412"/>
    <n v="250"/>
  </r>
  <r>
    <s v="DG20200709SW"/>
    <x v="112"/>
    <x v="36"/>
    <n v="2"/>
    <n v="1077"/>
    <n v="140.22473099999999"/>
    <n v="11.982775999999999"/>
    <n v="157.31410669600001"/>
    <n v="3.3733"/>
    <n v="27.4999999999892"/>
    <n v="250"/>
  </r>
  <r>
    <s v="DG20200709SW"/>
    <x v="112"/>
    <x v="36"/>
    <n v="3"/>
    <n v="1213"/>
    <n v="145.11480700000001"/>
    <n v="19.214431999999999"/>
    <n v="162.125720626"/>
    <n v="0.88490000000000002"/>
    <n v="35.500000000006082"/>
    <n v="250"/>
  </r>
  <r>
    <s v="DF20200825SW"/>
    <x v="113"/>
    <x v="0"/>
    <n v="1"/>
    <n v="1407"/>
    <n v="307.61700400000001"/>
    <n v="67.103226000000006"/>
    <n v="68.408160000000009"/>
    <n v="6.7905999999999995"/>
    <n v="7.2727272727264713"/>
    <n v="0"/>
  </r>
  <r>
    <s v="DF20200825SW"/>
    <x v="113"/>
    <x v="0"/>
    <n v="2"/>
    <n v="1506"/>
    <n v="321.26947000000001"/>
    <n v="80.113342000000003"/>
    <n v="68.943547600000002"/>
    <n v="7.4080999999999992"/>
    <n v="5.2173913043511133"/>
    <n v="0"/>
  </r>
  <r>
    <s v="DF20200825SW"/>
    <x v="113"/>
    <x v="0"/>
    <n v="3"/>
    <n v="1659"/>
    <n v="322.33340500000003"/>
    <n v="67.630959000000004"/>
    <n v="70.015460399999995"/>
    <n v="8.0256000000000007"/>
    <n v="6.5000000000026148"/>
    <n v="0"/>
  </r>
  <r>
    <s v="DF20200825SW"/>
    <x v="113"/>
    <x v="2"/>
    <n v="1"/>
    <n v="1314"/>
    <n v="187.03268399999999"/>
    <n v="73.300208999999995"/>
    <n v="91.220930400000015"/>
    <n v="6.4818499999999997"/>
    <n v="17.727272727279857"/>
    <n v="0"/>
  </r>
  <r>
    <s v="DF20200825SW"/>
    <x v="113"/>
    <x v="2"/>
    <n v="2"/>
    <n v="1320"/>
    <n v="190.561127"/>
    <n v="81.630645999999999"/>
    <n v="98.973833600000006"/>
    <n v="6.1730999999999989"/>
    <n v="12.727272727259214"/>
    <n v="0"/>
  </r>
  <r>
    <s v="DF20200825SW"/>
    <x v="113"/>
    <x v="2"/>
    <n v="3"/>
    <n v="1279"/>
    <n v="190.09359699999999"/>
    <n v="73.395392999999999"/>
    <n v="99.530456400000006"/>
    <n v="6.7905999999999995"/>
    <n v="16.499999999997073"/>
    <n v="70"/>
  </r>
  <r>
    <s v="DF20200825SW"/>
    <x v="113"/>
    <x v="3"/>
    <n v="1"/>
    <s v="NA"/>
    <s v="NA"/>
    <s v="NA"/>
    <s v="NA"/>
    <s v="NA"/>
    <s v="NA"/>
    <s v="NA"/>
  </r>
  <r>
    <s v="DF20200825SW"/>
    <x v="113"/>
    <x v="3"/>
    <n v="2"/>
    <s v="NA"/>
    <s v="NA"/>
    <s v="NA"/>
    <s v="NA"/>
    <s v="NA"/>
    <s v="NA"/>
    <s v="NA"/>
  </r>
  <r>
    <s v="DF20200825SW"/>
    <x v="113"/>
    <x v="3"/>
    <n v="3"/>
    <s v="NA"/>
    <s v="NA"/>
    <s v="NA"/>
    <s v="NA"/>
    <s v="NA"/>
    <s v="NA"/>
    <s v="NA"/>
  </r>
  <r>
    <s v="DF20200825SW"/>
    <x v="113"/>
    <x v="4"/>
    <n v="1"/>
    <n v="1281"/>
    <n v="200.09423799999999"/>
    <n v="43.560741"/>
    <n v="92.876009999999994"/>
    <n v="7.71685"/>
    <n v="15.263157894719969"/>
    <n v="0"/>
  </r>
  <r>
    <s v="DF20200825SW"/>
    <x v="113"/>
    <x v="4"/>
    <n v="2"/>
    <n v="1423"/>
    <n v="207.758118"/>
    <n v="47.173476999999998"/>
    <n v="94.534502400000008"/>
    <n v="8.0256000000000007"/>
    <n v="9.5454545454484485"/>
    <n v="0"/>
  </r>
  <r>
    <s v="DF20200825SW"/>
    <x v="113"/>
    <x v="4"/>
    <n v="3"/>
    <n v="1342"/>
    <n v="200.06182899999999"/>
    <n v="46.772179000000001"/>
    <n v="91.220930400000015"/>
    <n v="7.71685"/>
    <n v="18.499999999992411"/>
    <n v="55"/>
  </r>
  <r>
    <s v="DF20200825SW"/>
    <x v="113"/>
    <x v="5"/>
    <n v="1"/>
    <n v="2100"/>
    <n v="0"/>
    <n v="162.822159"/>
    <n v="284.30893839999999"/>
    <n v="11.421850000000001"/>
    <n v="48.235294117639128"/>
    <n v="15"/>
  </r>
  <r>
    <s v="DF20200825SW"/>
    <x v="113"/>
    <x v="5"/>
    <n v="2"/>
    <n v="2004"/>
    <n v="0"/>
    <n v="170.064041"/>
    <n v="292.38765999999998"/>
    <n v="11.113100000000001"/>
    <n v="38.57142857144018"/>
    <n v="95"/>
  </r>
  <r>
    <s v="DF20200825SW"/>
    <x v="113"/>
    <x v="5"/>
    <n v="3"/>
    <n v="1853"/>
    <n v="0"/>
    <n v="169.18959000000001"/>
    <n v="293.73942240000002"/>
    <n v="11.730599999999999"/>
    <n v="32.999999999994145"/>
    <n v="35"/>
  </r>
  <r>
    <s v="DF20200825SW"/>
    <x v="113"/>
    <x v="26"/>
    <n v="1"/>
    <n v="1738"/>
    <n v="936.17016599999999"/>
    <n v="37.300919"/>
    <n v="68.408160000000009"/>
    <n v="45.384349999999998"/>
    <n v="8.0555555555565199"/>
    <n v="30"/>
  </r>
  <r>
    <s v="DF20200825SW"/>
    <x v="113"/>
    <x v="26"/>
    <n v="2"/>
    <n v="1400"/>
    <n v="933.01678500000003"/>
    <n v="19.142199999999999"/>
    <n v="70.551985599999995"/>
    <n v="44.766849999999998"/>
    <n v="1.5789473684267219"/>
    <n v="100"/>
  </r>
  <r>
    <s v="DF20200825SW"/>
    <x v="113"/>
    <x v="26"/>
    <n v="3"/>
    <n v="1442"/>
    <n v="970.02783199999999"/>
    <n v="38.315815000000001"/>
    <n v="71.626173600000001"/>
    <n v="50.324350000000003"/>
    <n v="1.6666666666627825"/>
    <n v="70"/>
  </r>
  <r>
    <s v="DF20200825SW"/>
    <x v="113"/>
    <x v="27"/>
    <n v="1"/>
    <n v="588.09999999999991"/>
    <n v="140.09509299999999"/>
    <n v="25.345196000000001"/>
    <n v="25.292880400000001"/>
    <n v="4.9380999999999995"/>
    <n v="7.8378378378291735"/>
    <n v="15"/>
  </r>
  <r>
    <s v="DF20200825SW"/>
    <x v="113"/>
    <x v="27"/>
    <n v="2"/>
    <n v="552.1"/>
    <n v="146.978363"/>
    <n v="23.165371"/>
    <n v="21.2752196"/>
    <n v="5.2468499999999993"/>
    <n v="1.6666666666726511"/>
    <n v="30"/>
  </r>
  <r>
    <s v="DF20200825SW"/>
    <x v="113"/>
    <x v="27"/>
    <n v="3"/>
    <n v="563.69999999999993"/>
    <n v="156.05154400000001"/>
    <n v="26.768173000000001"/>
    <n v="25.292880400000001"/>
    <n v="5.2468499999999993"/>
    <n v="11.333333333330605"/>
    <n v="35"/>
  </r>
  <r>
    <s v="DF20200825SW"/>
    <x v="113"/>
    <x v="28"/>
    <n v="1"/>
    <n v="1245"/>
    <n v="189.59045399999999"/>
    <n v="99.419464000000005"/>
    <n v="274.28732439999999"/>
    <n v="12.65685"/>
    <n v="8.6111111111107803"/>
    <n v="65"/>
  </r>
  <r>
    <s v="DF20200825SW"/>
    <x v="113"/>
    <x v="28"/>
    <n v="2"/>
    <n v="1438"/>
    <n v="188.390198"/>
    <n v="103.47642500000001"/>
    <n v="119.82142440000001"/>
    <n v="13.274350000000002"/>
    <n v="3.7142857142872088"/>
    <n v="75"/>
  </r>
  <r>
    <s v="DF20200825SW"/>
    <x v="113"/>
    <x v="28"/>
    <n v="3"/>
    <n v="1330"/>
    <n v="445.96176100000002"/>
    <n v="98.959502999999998"/>
    <n v="204.65034999999997"/>
    <n v="11.730599999999999"/>
    <n v="7.5000000000002842"/>
    <n v="75"/>
  </r>
  <r>
    <s v="DF20200825SW"/>
    <x v="113"/>
    <x v="7"/>
    <n v="1"/>
    <n v="4850"/>
    <n v="1349.9895019999999"/>
    <n v="21.089576999999998"/>
    <n v="116.9738464"/>
    <n v="69.158100000000005"/>
    <n v="8.399999999994634"/>
    <n v="0"/>
  </r>
  <r>
    <s v="DF20200825SW"/>
    <x v="113"/>
    <x v="7"/>
    <n v="2"/>
    <n v="5152"/>
    <n v="1332.9516599999999"/>
    <n v="11.88897"/>
    <n v="106.2395076"/>
    <n v="73.480599999999995"/>
    <n v="6.3999999999992951"/>
    <n v="0"/>
  </r>
  <r>
    <s v="DF20200825SW"/>
    <x v="113"/>
    <x v="7"/>
    <n v="3"/>
    <n v="5318"/>
    <n v="1368.9510499999999"/>
    <n v="11.56256"/>
    <n v="104.55712560000001"/>
    <n v="73.789349999999999"/>
    <n v="11.499999999990962"/>
    <n v="25"/>
  </r>
  <r>
    <s v="DF20200825SW"/>
    <x v="113"/>
    <x v="17"/>
    <n v="1"/>
    <n v="2734"/>
    <n v="0"/>
    <n v="0"/>
    <n v="224.18616560000001"/>
    <n v="3.7031000000000001"/>
    <n v="12.857142857146728"/>
    <n v="0"/>
  </r>
  <r>
    <s v="DF20200825SW"/>
    <x v="113"/>
    <x v="17"/>
    <n v="2"/>
    <n v="2823"/>
    <n v="0"/>
    <n v="17.256775000000001"/>
    <n v="265.01079559999999"/>
    <n v="5.2468499999999993"/>
    <n v="4.2105263157796609"/>
    <n v="0"/>
  </r>
  <r>
    <s v="DF20200825SW"/>
    <x v="113"/>
    <x v="17"/>
    <n v="3"/>
    <n v="2746"/>
    <n v="0"/>
    <n v="15.887672999999999"/>
    <n v="314.88570040000002"/>
    <n v="4.9380999999999995"/>
    <n v="15.000000000000568"/>
    <n v="70"/>
  </r>
  <r>
    <s v="DF20200825SW"/>
    <x v="113"/>
    <x v="18"/>
    <n v="1"/>
    <n v="1834"/>
    <n v="0"/>
    <n v="268.69564800000001"/>
    <n v="413.4425956"/>
    <n v="87.065600000000003"/>
    <n v="37.142857142872089"/>
    <n v="25"/>
  </r>
  <r>
    <s v="DF20200825SW"/>
    <x v="113"/>
    <x v="18"/>
    <n v="2"/>
    <n v="1952"/>
    <n v="4.4128379999999998"/>
    <n v="253.923935"/>
    <n v="438.08046159999998"/>
    <n v="82.743099999999998"/>
    <n v="21.999999999996099"/>
    <n v="45"/>
  </r>
  <r>
    <s v="DF20200825SW"/>
    <x v="113"/>
    <x v="18"/>
    <n v="3"/>
    <n v="2008"/>
    <n v="0"/>
    <n v="267.82498199999998"/>
    <n v="487.04002640000004"/>
    <n v="86.756850000000014"/>
    <n v="48.999999999992383"/>
    <n v="50"/>
  </r>
  <r>
    <s v="DF20200825SW"/>
    <x v="113"/>
    <x v="11"/>
    <n v="1"/>
    <n v="1598"/>
    <n v="422.75414999999998"/>
    <n v="77.529235999999997"/>
    <n v="81.362121600000009"/>
    <n v="7.0993500000000003"/>
    <n v="9.9999999999921396"/>
    <n v="50"/>
  </r>
  <r>
    <s v="DF20200825SW"/>
    <x v="113"/>
    <x v="11"/>
    <n v="2"/>
    <n v="1273"/>
    <n v="440.96838400000001"/>
    <n v="76.567947000000004"/>
    <n v="85.728646399999988"/>
    <n v="8.3343500000000006"/>
    <n v="6.3636363636376814"/>
    <n v="55"/>
  </r>
  <r>
    <s v="DF20200825SW"/>
    <x v="113"/>
    <x v="11"/>
    <n v="3"/>
    <n v="1309"/>
    <n v="438.06509399999999"/>
    <n v="74.007796999999997"/>
    <n v="103.43743359999999"/>
    <n v="7.4080999999999992"/>
    <n v="17.999999999993577"/>
    <n v="75"/>
  </r>
  <r>
    <s v="DF20200825SW"/>
    <x v="113"/>
    <x v="12"/>
    <n v="1"/>
    <n v="1328"/>
    <n v="218.336884"/>
    <n v="46.694336"/>
    <n v="102.31925840000001"/>
    <n v="7.71685"/>
    <n v="18.00000000001134"/>
    <n v="20"/>
  </r>
  <r>
    <s v="DF20200825SW"/>
    <x v="113"/>
    <x v="12"/>
    <n v="2"/>
    <n v="1354"/>
    <n v="222.540955"/>
    <n v="50.749104000000003"/>
    <n v="101.20260000000002"/>
    <n v="7.4080999999999992"/>
    <n v="10.869565217396865"/>
    <n v="110"/>
  </r>
  <r>
    <s v="DF20200825SW"/>
    <x v="113"/>
    <x v="12"/>
    <n v="3"/>
    <n v="1379"/>
    <n v="214.633118"/>
    <n v="37.073639"/>
    <n v="95.088091600000013"/>
    <n v="6.7905999999999995"/>
    <n v="16.500000000014836"/>
    <n v="75"/>
  </r>
  <r>
    <s v="DF20200825SW"/>
    <x v="113"/>
    <x v="13"/>
    <n v="1"/>
    <n v="1864"/>
    <n v="853.17968800000006"/>
    <n v="95.793457000000004"/>
    <n v="79.187960000000004"/>
    <n v="9.8780999999999999"/>
    <n v="10.952380952389262"/>
    <n v="0"/>
  </r>
  <r>
    <s v="DF20200825SW"/>
    <x v="113"/>
    <x v="13"/>
    <n v="2"/>
    <n v="1967"/>
    <n v="873.52777100000003"/>
    <n v="98.023705000000007"/>
    <n v="82.996724400000005"/>
    <n v="9.5693500000000018"/>
    <n v="2.7272727272663713"/>
    <n v="0"/>
  </r>
  <r>
    <s v="DF20200825SW"/>
    <x v="113"/>
    <x v="13"/>
    <n v="3"/>
    <n v="1850"/>
    <n v="873.04547100000002"/>
    <n v="94.986580000000004"/>
    <n v="80.274282400000004"/>
    <n v="10.495600000000001"/>
    <n v="6.4999999999848512"/>
    <n v="5"/>
  </r>
  <r>
    <s v="DF20200825SW"/>
    <x v="113"/>
    <x v="14"/>
    <n v="1"/>
    <n v="1457"/>
    <n v="325.03350799999998"/>
    <n v="84.161179000000004"/>
    <n v="130.15119959999998"/>
    <n v="6.4818499999999997"/>
    <n v="22.083333333326276"/>
    <n v="110"/>
  </r>
  <r>
    <s v="DF20200825SW"/>
    <x v="113"/>
    <x v="14"/>
    <n v="2"/>
    <n v="1435"/>
    <n v="342.31542999999999"/>
    <n v="95.076888999999994"/>
    <n v="132.46339"/>
    <n v="6.1730999999999989"/>
    <n v="13.636363636348005"/>
    <n v="105"/>
  </r>
  <r>
    <s v="DF20200825SW"/>
    <x v="113"/>
    <x v="14"/>
    <n v="3"/>
    <n v="1609"/>
    <n v="352.42834499999998"/>
    <n v="97.721564999999998"/>
    <n v="136.52432239999999"/>
    <n v="6.7905999999999995"/>
    <n v="14.500000000001734"/>
    <n v="115"/>
  </r>
  <r>
    <s v="DG20200825SW"/>
    <x v="113"/>
    <x v="34"/>
    <n v="1"/>
    <n v="672.6"/>
    <n v="0"/>
    <n v="0.88357300000000005"/>
    <n v="278.95346000000001"/>
    <n v="9.2606000000000002"/>
    <n v="36.500000000003752"/>
    <n v="10"/>
  </r>
  <r>
    <s v="DG20200825SW"/>
    <x v="113"/>
    <x v="34"/>
    <n v="2"/>
    <n v="728.40000000000009"/>
    <n v="0"/>
    <n v="0"/>
    <n v="259.08655999999996"/>
    <n v="9.2606000000000002"/>
    <n v="37.500000000001421"/>
    <n v="60"/>
  </r>
  <r>
    <s v="DG20200825SW"/>
    <x v="113"/>
    <x v="34"/>
    <n v="3"/>
    <n v="682.1"/>
    <n v="0"/>
    <n v="0"/>
    <n v="231.84625039999997"/>
    <n v="10.495600000000001"/>
    <n v="30.499999999999972"/>
    <n v="85"/>
  </r>
  <r>
    <s v="DG20200825SW"/>
    <x v="113"/>
    <x v="35"/>
    <n v="1"/>
    <n v="1371"/>
    <n v="209.88754299999999"/>
    <n v="129.57742300000001"/>
    <n v="170.88684000000001"/>
    <n v="27.168099999999999"/>
    <n v="21.000000000004349"/>
    <n v="20"/>
  </r>
  <r>
    <s v="DG20200825SW"/>
    <x v="113"/>
    <x v="35"/>
    <n v="2"/>
    <n v="1371"/>
    <n v="214.39428699999999"/>
    <n v="125.535583"/>
    <n v="164.27178759999998"/>
    <n v="29.329350000000002"/>
    <n v="16.499999999997073"/>
    <n v="75"/>
  </r>
  <r>
    <s v="DG20200825SW"/>
    <x v="113"/>
    <x v="35"/>
    <n v="3"/>
    <n v="1130"/>
    <n v="217.60955799999999"/>
    <n v="119.990036"/>
    <n v="169.0781844"/>
    <n v="28.094349999999999"/>
    <n v="11.499999999990962"/>
    <n v="65"/>
  </r>
  <r>
    <s v="DG20200825SW"/>
    <x v="113"/>
    <x v="36"/>
    <n v="1"/>
    <n v="830.2"/>
    <n v="168.40069600000001"/>
    <n v="16.121407000000001"/>
    <n v="84.634740000000008"/>
    <n v="10.495600000000001"/>
    <n v="0"/>
    <n v="0"/>
  </r>
  <r>
    <s v="DG20200825SW"/>
    <x v="113"/>
    <x v="36"/>
    <n v="2"/>
    <n v="891.2"/>
    <n v="181.41030900000001"/>
    <n v="13.568179000000001"/>
    <n v="80.818012400000015"/>
    <n v="11.113100000000001"/>
    <n v="6.0000000000037801"/>
    <n v="0"/>
  </r>
  <r>
    <s v="DG20200825SW"/>
    <x v="113"/>
    <x v="36"/>
    <n v="3"/>
    <n v="777"/>
    <n v="182.33291600000001"/>
    <n v="13.519254"/>
    <n v="73.2402996"/>
    <n v="10.495600000000001"/>
    <n v="7.5000000000002842"/>
    <n v="0"/>
  </r>
  <r>
    <s v="DF20200914SW"/>
    <x v="114"/>
    <x v="0"/>
    <n v="1"/>
    <n v="530.69999999999993"/>
    <n v="75.557525999999996"/>
    <n v="38.311081000000001"/>
    <n v="53.411828827999997"/>
    <n v="17.771960000000004"/>
    <n v="26.000000000010459"/>
    <n v="0"/>
  </r>
  <r>
    <s v="DF20200914SW"/>
    <x v="114"/>
    <x v="0"/>
    <n v="2"/>
    <n v="732.3"/>
    <n v="85.851226999999994"/>
    <n v="41.287399000000001"/>
    <n v="43.454094222999998"/>
    <n v="19.001440000000002"/>
    <n v="4.500000000007276"/>
    <n v="0"/>
  </r>
  <r>
    <s v="DF20200914SW"/>
    <x v="114"/>
    <x v="0"/>
    <n v="3"/>
    <n v="537.6"/>
    <n v="83.777068999999997"/>
    <n v="38.31044"/>
    <n v="49.217865851999996"/>
    <n v="19.001440000000002"/>
    <n v="0"/>
    <n v="5"/>
  </r>
  <r>
    <s v="DF20200914SW"/>
    <x v="114"/>
    <x v="2"/>
    <n v="1"/>
    <n v="903.3"/>
    <n v="0"/>
    <n v="130.72868299999999"/>
    <n v="37.693712287999993"/>
    <n v="11.624559999999999"/>
    <n v="0"/>
    <n v="0"/>
  </r>
  <r>
    <s v="DF20200914SW"/>
    <x v="114"/>
    <x v="2"/>
    <n v="2"/>
    <n v="942.5"/>
    <n v="18.174408"/>
    <n v="127.050529"/>
    <n v="48.693746542999996"/>
    <n v="11.624559999999999"/>
    <n v="0"/>
    <n v="5"/>
  </r>
  <r>
    <s v="DF20200914SW"/>
    <x v="114"/>
    <x v="2"/>
    <n v="3"/>
    <n v="910.3"/>
    <n v="10.144829"/>
    <n v="134.452347"/>
    <n v="39.264389374999993"/>
    <n v="12.854040000000001"/>
    <n v="0"/>
    <n v="5"/>
  </r>
  <r>
    <s v="DF20200914SW"/>
    <x v="114"/>
    <x v="3"/>
    <n v="1"/>
    <s v="NA"/>
    <s v="NA"/>
    <s v="NA"/>
    <s v="NA"/>
    <s v="NA"/>
    <s v="NA"/>
    <s v="NA"/>
  </r>
  <r>
    <s v="DF20200914SW"/>
    <x v="114"/>
    <x v="3"/>
    <n v="2"/>
    <s v="NA"/>
    <s v="NA"/>
    <s v="NA"/>
    <s v="NA"/>
    <s v="NA"/>
    <s v="NA"/>
    <s v="NA"/>
  </r>
  <r>
    <s v="DF20200914SW"/>
    <x v="114"/>
    <x v="3"/>
    <n v="3"/>
    <s v="NA"/>
    <s v="NA"/>
    <s v="NA"/>
    <s v="NA"/>
    <s v="NA"/>
    <s v="NA"/>
    <s v="NA"/>
  </r>
  <r>
    <s v="DF20200914SW"/>
    <x v="114"/>
    <x v="4"/>
    <n v="1"/>
    <n v="806.8"/>
    <n v="0"/>
    <n v="47.959015000000001"/>
    <n v="26.706032207"/>
    <n v="12.2393"/>
    <n v="0.50000000001659828"/>
    <n v="0"/>
  </r>
  <r>
    <s v="DF20200914SW"/>
    <x v="114"/>
    <x v="4"/>
    <n v="2"/>
    <n v="752.9"/>
    <n v="1.313957"/>
    <n v="65.828491"/>
    <n v="25.137372127999999"/>
    <n v="14.08352"/>
    <n v="2.5000000000119371"/>
    <n v="0"/>
  </r>
  <r>
    <s v="DF20200914SW"/>
    <x v="114"/>
    <x v="4"/>
    <n v="3"/>
    <n v="757.6"/>
    <n v="12.398350000000001"/>
    <n v="50.597191000000002"/>
    <n v="40.311647502999996"/>
    <n v="11.624559999999999"/>
    <n v="0"/>
    <n v="0"/>
  </r>
  <r>
    <s v="DF20200914SW"/>
    <x v="114"/>
    <x v="5"/>
    <n v="1"/>
    <n v="2159"/>
    <n v="0"/>
    <n v="345.32595800000001"/>
    <n v="94.923483326999985"/>
    <n v="11.624559999999999"/>
    <n v="0"/>
    <n v="0"/>
  </r>
  <r>
    <s v="DF20200914SW"/>
    <x v="114"/>
    <x v="5"/>
    <n v="2"/>
    <n v="2276"/>
    <n v="4.5000229999999997"/>
    <n v="354.44613600000002"/>
    <n v="111.26063060799999"/>
    <n v="19.616180000000004"/>
    <n v="3.9999999999906777"/>
    <n v="0"/>
  </r>
  <r>
    <s v="DF20200914SW"/>
    <x v="114"/>
    <x v="5"/>
    <n v="3"/>
    <n v="2633"/>
    <n v="0"/>
    <n v="349.55181900000002"/>
    <n v="152.48608869999998"/>
    <n v="13.468779999999999"/>
    <n v="0.49999999999883471"/>
    <n v="15"/>
  </r>
  <r>
    <s v="DF20200914SW"/>
    <x v="114"/>
    <x v="26"/>
    <n v="1"/>
    <n v="1319"/>
    <n v="845.40783699999997"/>
    <n v="15.05397"/>
    <n v="41.882744799999998"/>
    <n v="77.401740000000004"/>
    <n v="0"/>
    <n v="0"/>
  </r>
  <r>
    <s v="DF20200914SW"/>
    <x v="114"/>
    <x v="26"/>
    <n v="2"/>
    <n v="1220"/>
    <n v="876.55602999999996"/>
    <n v="24.623964000000001"/>
    <n v="53.411828827999997"/>
    <n v="89.081800000000001"/>
    <n v="0"/>
    <n v="90"/>
  </r>
  <r>
    <s v="DF20200914SW"/>
    <x v="114"/>
    <x v="26"/>
    <n v="3"/>
    <n v="1038"/>
    <n v="844.47271699999999"/>
    <n v="13.298541999999999"/>
    <n v="41.359017686999998"/>
    <n v="77.401740000000004"/>
    <n v="0"/>
    <n v="180"/>
  </r>
  <r>
    <s v="DF20200914SW"/>
    <x v="114"/>
    <x v="27"/>
    <n v="1"/>
    <n v="440.2"/>
    <n v="92.542586999999997"/>
    <n v="25.953302000000001"/>
    <n v="4.7677345669999998"/>
    <n v="9.1655999999999995"/>
    <n v="0"/>
    <n v="0"/>
  </r>
  <r>
    <s v="DF20200914SW"/>
    <x v="114"/>
    <x v="27"/>
    <n v="2"/>
    <n v="423.5"/>
    <n v="98.377212999999998"/>
    <n v="38.999946999999999"/>
    <n v="4.2459964479999996"/>
    <n v="9.1655999999999995"/>
    <n v="0"/>
    <n v="0"/>
  </r>
  <r>
    <s v="DF20200914SW"/>
    <x v="114"/>
    <x v="27"/>
    <n v="3"/>
    <n v="393.29999999999995"/>
    <n v="86.134643999999994"/>
    <n v="27.417874999999999"/>
    <n v="1.1161560279999998"/>
    <n v="9.1655999999999995"/>
    <n v="0"/>
    <n v="70"/>
  </r>
  <r>
    <s v="DF20200914SW"/>
    <x v="114"/>
    <x v="28"/>
    <n v="1"/>
    <n v="540.4"/>
    <n v="257.38913000000002"/>
    <n v="14.496058"/>
    <n v="11.552879387999999"/>
    <n v="21.460400000000003"/>
    <n v="0"/>
    <n v="0"/>
  </r>
  <r>
    <s v="DF20200914SW"/>
    <x v="114"/>
    <x v="28"/>
    <n v="2"/>
    <n v="661.59999999999991"/>
    <n v="332.81271400000003"/>
    <n v="23.772572"/>
    <n v="9.4646382679999981"/>
    <n v="30.066760000000002"/>
    <n v="35.499999999988319"/>
    <n v="0"/>
  </r>
  <r>
    <s v="DF20200914SW"/>
    <x v="114"/>
    <x v="28"/>
    <n v="3"/>
    <n v="627.5"/>
    <n v="267.93810999999999"/>
    <n v="22.334536"/>
    <n v="9.9866565270000009"/>
    <n v="22.689880000000002"/>
    <n v="0"/>
    <n v="0"/>
  </r>
  <r>
    <s v="DF20200914SW"/>
    <x v="114"/>
    <x v="7"/>
    <n v="1"/>
    <n v="6588"/>
    <n v="1402.6754149999999"/>
    <n v="3.5800209999999999"/>
    <n v="49.217865851999996"/>
    <n v="87.852320000000006"/>
    <n v="0"/>
    <n v="0"/>
  </r>
  <r>
    <s v="DF20200914SW"/>
    <x v="114"/>
    <x v="7"/>
    <n v="2"/>
    <n v="6862"/>
    <n v="1410.4410399999999"/>
    <n v="5.0950119999999997"/>
    <n v="46.597549446999999"/>
    <n v="90.926020000000008"/>
    <n v="0"/>
    <n v="0"/>
  </r>
  <r>
    <s v="DF20200914SW"/>
    <x v="114"/>
    <x v="7"/>
    <n v="3"/>
    <n v="6721"/>
    <n v="1413.044678"/>
    <n v="7.4734040000000004"/>
    <n v="49.742013175000004"/>
    <n v="93.384979999999999"/>
    <n v="0"/>
    <n v="0"/>
  </r>
  <r>
    <s v="DF20200914SW"/>
    <x v="114"/>
    <x v="17"/>
    <n v="1"/>
    <n v="864"/>
    <n v="0"/>
    <n v="0.43646800000000002"/>
    <n v="47.645591966999994"/>
    <n v="8.5508600000000001"/>
    <n v="0"/>
    <n v="0"/>
  </r>
  <r>
    <s v="DF20200914SW"/>
    <x v="114"/>
    <x v="17"/>
    <n v="2"/>
    <n v="845.8"/>
    <n v="76.367142000000001"/>
    <n v="7.2564390000000003"/>
    <n v="50.266188511999999"/>
    <n v="21.460400000000003"/>
    <n v="0"/>
    <n v="0"/>
  </r>
  <r>
    <s v="DF20200914SW"/>
    <x v="114"/>
    <x v="17"/>
    <n v="3"/>
    <n v="834.8"/>
    <n v="0"/>
    <n v="4.2292449999999997"/>
    <n v="47.121556699999992"/>
    <n v="14.08352"/>
    <n v="0.49999999999883471"/>
    <n v="0"/>
  </r>
  <r>
    <s v="DF20200914SW"/>
    <x v="114"/>
    <x v="18"/>
    <n v="1"/>
    <n v="1081"/>
    <n v="23.622868"/>
    <n v="14.767199"/>
    <n v="112.84307357500001"/>
    <n v="13.468779999999999"/>
    <n v="12.00000000000756"/>
    <n v="0"/>
  </r>
  <r>
    <s v="DF20200914SW"/>
    <x v="114"/>
    <x v="18"/>
    <n v="2"/>
    <n v="1099"/>
    <n v="0"/>
    <n v="2.7000600000000001"/>
    <n v="110.73320564699999"/>
    <n v="17.771960000000004"/>
    <n v="28.500000000022396"/>
    <n v="0"/>
  </r>
  <r>
    <s v="DF20200914SW"/>
    <x v="114"/>
    <x v="18"/>
    <n v="3"/>
    <n v="1052"/>
    <n v="0"/>
    <n v="2.1537259999999998"/>
    <n v="107.56924417499999"/>
    <n v="15.92774"/>
    <n v="9.5000000000133866"/>
    <n v="0"/>
  </r>
  <r>
    <s v="DF20200914SW"/>
    <x v="114"/>
    <x v="11"/>
    <n v="1"/>
    <n v="719.19999999999993"/>
    <n v="264.10900900000001"/>
    <n v="49.753883000000002"/>
    <n v="49.742013175000004"/>
    <n v="19.616180000000004"/>
    <n v="9.9999999999944578"/>
    <n v="0"/>
  </r>
  <r>
    <s v="DF20200914SW"/>
    <x v="114"/>
    <x v="11"/>
    <n v="2"/>
    <n v="792.6"/>
    <n v="346.80658"/>
    <n v="60.700446999999997"/>
    <n v="51.838882607000002"/>
    <n v="23.30462"/>
    <n v="5.0000000000061107"/>
    <n v="0"/>
  </r>
  <r>
    <s v="DF20200914SW"/>
    <x v="114"/>
    <x v="11"/>
    <n v="3"/>
    <n v="654.59999999999991"/>
    <n v="323.64917000000003"/>
    <n v="59.718155000000003"/>
    <n v="47.645591966999994"/>
    <n v="22.075140000000001"/>
    <n v="0"/>
    <n v="0"/>
  </r>
  <r>
    <s v="DF20200914SW"/>
    <x v="114"/>
    <x v="12"/>
    <n v="1"/>
    <n v="1060"/>
    <n v="38.709988000000003"/>
    <n v="105.30378"/>
    <n v="59.181455382999999"/>
    <n v="4.8624200000000002"/>
    <n v="3.5000000000096065"/>
    <n v="0"/>
  </r>
  <r>
    <s v="DF20200914SW"/>
    <x v="114"/>
    <x v="12"/>
    <n v="2"/>
    <n v="976.3"/>
    <n v="16.753712"/>
    <n v="110.254929"/>
    <n v="71.256173472"/>
    <n v="6.0918999999999999"/>
    <n v="0.49999999999883471"/>
    <n v="0"/>
  </r>
  <r>
    <s v="DF20200914SW"/>
    <x v="114"/>
    <x v="12"/>
    <n v="3"/>
    <n v="1052"/>
    <n v="43.327976"/>
    <n v="109.497665"/>
    <n v="47.645591966999994"/>
    <n v="7.3213799999999996"/>
    <n v="0"/>
    <n v="0"/>
  </r>
  <r>
    <s v="DF20200914SW"/>
    <x v="114"/>
    <x v="13"/>
    <n v="1"/>
    <n v="1997"/>
    <n v="1004.224609"/>
    <n v="68.431740000000005"/>
    <n v="34.553114491999999"/>
    <n v="20.230920000000001"/>
    <n v="0.49999999998107114"/>
    <n v="0"/>
  </r>
  <r>
    <s v="DF20200914SW"/>
    <x v="114"/>
    <x v="13"/>
    <n v="2"/>
    <n v="2001.9999999999998"/>
    <n v="1010.134888"/>
    <n v="73.959823999999998"/>
    <n v="34.029779574999999"/>
    <n v="21.460400000000003"/>
    <n v="0"/>
    <n v="0"/>
  </r>
  <r>
    <s v="DF20200914SW"/>
    <x v="114"/>
    <x v="13"/>
    <n v="3"/>
    <n v="1863"/>
    <n v="985.91198699999995"/>
    <n v="69.485969999999995"/>
    <n v="35.599868368000003"/>
    <n v="22.689880000000002"/>
    <n v="0"/>
    <n v="0"/>
  </r>
  <r>
    <s v="DF20200914SW"/>
    <x v="114"/>
    <x v="14"/>
    <n v="1"/>
    <n v="1418"/>
    <n v="539.00988800000005"/>
    <n v="95.326781999999994"/>
    <n v="57.083017166999994"/>
    <n v="12.854040000000001"/>
    <n v="0"/>
    <n v="0"/>
  </r>
  <r>
    <s v="DF20200914SW"/>
    <x v="114"/>
    <x v="14"/>
    <n v="2"/>
    <n v="1335"/>
    <n v="522.57202099999995"/>
    <n v="52.798157000000003"/>
    <n v="65.47945937499999"/>
    <n v="15.92774"/>
    <n v="4.500000000007276"/>
    <n v="0"/>
  </r>
  <r>
    <s v="DF20200914SW"/>
    <x v="114"/>
    <x v="14"/>
    <n v="3"/>
    <n v="1312"/>
    <n v="525.05108600000005"/>
    <n v="51.500464999999998"/>
    <n v="64.429511902999991"/>
    <n v="9.7803400000000007"/>
    <n v="0"/>
    <n v="0"/>
  </r>
  <r>
    <s v="DG20201001SW"/>
    <x v="115"/>
    <x v="34"/>
    <n v="1"/>
    <n v="909.59999999999991"/>
    <n v="221.58429000000001"/>
    <n v="12.857680999999999"/>
    <n v="120.7590703"/>
    <n v="12.99226"/>
    <n v="13.500000000004064"/>
    <n v="30"/>
  </r>
  <r>
    <s v="DG20201001SW"/>
    <x v="115"/>
    <x v="34"/>
    <n v="2"/>
    <n v="827.09999999999991"/>
    <n v="267.19906600000002"/>
    <n v="3.5613320000000002"/>
    <n v="84.923699708000001"/>
    <n v="14.543360000000002"/>
    <n v="21.500000000003183"/>
    <n v="50"/>
  </r>
  <r>
    <s v="DG20201001SW"/>
    <x v="115"/>
    <x v="34"/>
    <n v="3"/>
    <n v="829.7"/>
    <n v="255.93632500000001"/>
    <n v="2.7546759999999999"/>
    <n v="82.819770747999996"/>
    <n v="14.233140000000001"/>
    <n v="23.499999999998522"/>
    <n v="40"/>
  </r>
  <r>
    <s v="DG20201001SW"/>
    <x v="115"/>
    <x v="35"/>
    <n v="1"/>
    <n v="779.90000000000009"/>
    <n v="284.862549"/>
    <n v="24.64254"/>
    <n v="76.510673211999986"/>
    <n v="17.335340000000002"/>
    <n v="13.500000000004064"/>
    <n v="70"/>
  </r>
  <r>
    <s v="DG20201001SW"/>
    <x v="115"/>
    <x v="35"/>
    <n v="2"/>
    <n v="748.4"/>
    <n v="267.60699499999998"/>
    <n v="28.816101"/>
    <n v="82.293858542999999"/>
    <n v="17.025120000000001"/>
    <n v="29.047619047619023"/>
    <n v="40"/>
  </r>
  <r>
    <s v="DG20201001SW"/>
    <x v="115"/>
    <x v="35"/>
    <n v="3"/>
    <n v="852.40000000000009"/>
    <n v="309.654022"/>
    <n v="12.857680999999999"/>
    <n v="75.985097174999993"/>
    <n v="17.335340000000002"/>
    <n v="22.999999999999687"/>
    <n v="15"/>
  </r>
  <r>
    <s v="DG20201001SW"/>
    <x v="115"/>
    <x v="36"/>
    <n v="1"/>
    <n v="972.30000000000007"/>
    <n v="284.09841899999998"/>
    <n v="9.4506019999999999"/>
    <n v="85.975832272000005"/>
    <n v="27.882820000000002"/>
    <n v="22.500000000000853"/>
    <n v="100"/>
  </r>
  <r>
    <s v="DG20201001SW"/>
    <x v="115"/>
    <x v="36"/>
    <n v="2"/>
    <n v="1032"/>
    <n v="268.87228399999998"/>
    <n v="0"/>
    <n v="111.26063060799999"/>
    <n v="28.503260000000001"/>
    <n v="25.999999999992696"/>
    <n v="75"/>
  </r>
  <r>
    <s v="DG20201001SW"/>
    <x v="115"/>
    <x v="36"/>
    <n v="3"/>
    <n v="916.90000000000009"/>
    <n v="285.15029900000002"/>
    <n v="0"/>
    <n v="97.556686171999985"/>
    <n v="29.123700000000003"/>
    <n v="20.500000000005514"/>
    <n v="65"/>
  </r>
  <r>
    <s v="DF20201022SW"/>
    <x v="116"/>
    <x v="0"/>
    <n v="1"/>
    <n v="385.40000000000003"/>
    <n v="94.837906000000004"/>
    <n v="0"/>
    <n v="10.562786599000001"/>
    <n v="2.7292199999999998"/>
    <n v="4.4999999999895124"/>
    <n v="0"/>
  </r>
  <r>
    <s v="DF20201022SW"/>
    <x v="116"/>
    <x v="0"/>
    <n v="2"/>
    <n v="438.2"/>
    <n v="96.786102"/>
    <n v="0"/>
    <n v="8.8564039000000001"/>
    <n v="2.1063000000000001"/>
    <n v="9.0000000000145519"/>
    <n v="0"/>
  </r>
  <r>
    <s v="DF20201022SW"/>
    <x v="116"/>
    <x v="0"/>
    <n v="3"/>
    <n v="494.5"/>
    <n v="96.128906000000001"/>
    <n v="0"/>
    <n v="8.1236771589999996"/>
    <n v="2.4177599999999999"/>
    <n v="13.500000000004064"/>
    <n v="20"/>
  </r>
  <r>
    <s v="DF20201022SW"/>
    <x v="116"/>
    <x v="2"/>
    <n v="1"/>
    <n v="482.70000000000005"/>
    <n v="20.194012000000001"/>
    <n v="0"/>
    <n v="17.101100415999998"/>
    <n v="2.7292199999999998"/>
    <n v="7.9999999999991189"/>
    <n v="0"/>
  </r>
  <r>
    <s v="DF20201022SW"/>
    <x v="116"/>
    <x v="2"/>
    <n v="2"/>
    <n v="442.3"/>
    <n v="19.482676999999999"/>
    <n v="0"/>
    <n v="28.790675999000001"/>
    <n v="2.4177599999999999"/>
    <n v="0"/>
    <n v="0"/>
  </r>
  <r>
    <s v="DF20201022SW"/>
    <x v="116"/>
    <x v="2"/>
    <n v="3"/>
    <n v="503.29999999999995"/>
    <n v="22.305456"/>
    <n v="0"/>
    <n v="15.171016256"/>
    <n v="2.4177599999999999"/>
    <n v="18.499999999992411"/>
    <n v="0"/>
  </r>
  <r>
    <s v="DF20201022SW"/>
    <x v="116"/>
    <x v="3"/>
    <n v="1"/>
    <s v="NA"/>
    <s v="NA"/>
    <s v="NA"/>
    <s v="NA"/>
    <s v="NA"/>
    <s v="NA"/>
    <s v="NA"/>
  </r>
  <r>
    <s v="DF20201022SW"/>
    <x v="116"/>
    <x v="3"/>
    <n v="2"/>
    <s v="NA"/>
    <s v="NA"/>
    <s v="NA"/>
    <s v="NA"/>
    <s v="NA"/>
    <s v="NA"/>
    <s v="NA"/>
  </r>
  <r>
    <s v="DF20201022SW"/>
    <x v="116"/>
    <x v="3"/>
    <n v="3"/>
    <s v="NA"/>
    <s v="NA"/>
    <s v="NA"/>
    <s v="NA"/>
    <s v="NA"/>
    <s v="NA"/>
    <s v="NA"/>
  </r>
  <r>
    <s v="DF20201022SW"/>
    <x v="116"/>
    <x v="4"/>
    <n v="1"/>
    <n v="497.5"/>
    <n v="5.4566699999999999"/>
    <n v="0"/>
    <n v="14.203702383999998"/>
    <n v="4.90944"/>
    <n v="7.0000000000014495"/>
    <n v="0"/>
  </r>
  <r>
    <s v="DF20201022SW"/>
    <x v="116"/>
    <x v="4"/>
    <n v="2"/>
    <n v="402"/>
    <n v="10.8657"/>
    <n v="0"/>
    <n v="15.412608079"/>
    <n v="2.7292199999999998"/>
    <n v="16.499999999997073"/>
    <n v="0"/>
  </r>
  <r>
    <s v="DF20201022SW"/>
    <x v="116"/>
    <x v="4"/>
    <n v="3"/>
    <n v="433.59999999999997"/>
    <n v="15.052234"/>
    <n v="0"/>
    <n v="14.687548635999999"/>
    <n v="1.7948399999999998"/>
    <n v="15.999999999998238"/>
    <n v="0"/>
  </r>
  <r>
    <s v="DF20201022SW"/>
    <x v="116"/>
    <x v="5"/>
    <n v="1"/>
    <n v="617.29999999999995"/>
    <n v="0"/>
    <n v="37.923327999999998"/>
    <n v="19.984867696000002"/>
    <n v="3.3521399999999995"/>
    <n v="27.4999999999892"/>
    <n v="0"/>
  </r>
  <r>
    <s v="DF20201022SW"/>
    <x v="116"/>
    <x v="5"/>
    <n v="2"/>
    <n v="699.30000000000007"/>
    <n v="13.079037"/>
    <n v="0"/>
    <n v="20.703679710999999"/>
    <n v="4.90944"/>
    <n v="17.999999999993577"/>
    <n v="0"/>
  </r>
  <r>
    <s v="DF20201022SW"/>
    <x v="116"/>
    <x v="5"/>
    <n v="3"/>
    <n v="540.4"/>
    <n v="0"/>
    <n v="0"/>
    <n v="20.9430944"/>
    <n v="3.3521399999999995"/>
    <n v="37.000000000002586"/>
    <n v="0"/>
  </r>
  <r>
    <s v="DF20201022SW"/>
    <x v="116"/>
    <x v="26"/>
    <n v="1"/>
    <n v="1110"/>
    <n v="737.92657499999996"/>
    <n v="24.431072"/>
    <n v="37.932190783999999"/>
    <n v="60.660779999999995"/>
    <n v="0"/>
    <n v="0"/>
  </r>
  <r>
    <s v="DF20201022SW"/>
    <x v="116"/>
    <x v="26"/>
    <n v="2"/>
    <n v="1093"/>
    <n v="744.27294900000004"/>
    <n v="22.087001999999998"/>
    <n v="36.302007775"/>
    <n v="65.955600000000004"/>
    <n v="0"/>
    <n v="10"/>
  </r>
  <r>
    <s v="DF20201022SW"/>
    <x v="116"/>
    <x v="26"/>
    <n v="3"/>
    <n v="1083"/>
    <n v="743.24371299999996"/>
    <n v="24.942927999999998"/>
    <n v="35.835389278999997"/>
    <n v="64.398299999999992"/>
    <n v="0"/>
    <n v="25"/>
  </r>
  <r>
    <s v="DF20201022SW"/>
    <x v="116"/>
    <x v="27"/>
    <n v="1"/>
    <n v="379.09999999999997"/>
    <n v="94.919974999999994"/>
    <n v="0"/>
    <n v="5.1842509749999994"/>
    <n v="4.90944"/>
    <n v="0"/>
    <n v="0"/>
  </r>
  <r>
    <s v="DF20201022SW"/>
    <x v="116"/>
    <x v="27"/>
    <n v="2"/>
    <n v="272"/>
    <n v="93.205437000000003"/>
    <n v="0"/>
    <n v="4.4472646239999998"/>
    <n v="4.90944"/>
    <n v="0"/>
    <n v="0"/>
  </r>
  <r>
    <s v="DF20201022SW"/>
    <x v="116"/>
    <x v="27"/>
    <n v="3"/>
    <n v="267.29999999999995"/>
    <n v="90.578125"/>
    <n v="0"/>
    <n v="4.2014131909999994"/>
    <n v="4.5979799999999997"/>
    <n v="0"/>
    <n v="0"/>
  </r>
  <r>
    <s v="DF20201022SW"/>
    <x v="116"/>
    <x v="28"/>
    <n v="1"/>
    <n v="417.2"/>
    <n v="138.203003"/>
    <n v="1.8016859999999999"/>
    <n v="10.075721975"/>
    <n v="9.2698799999999988"/>
    <n v="0"/>
    <n v="0"/>
  </r>
  <r>
    <s v="DF20201022SW"/>
    <x v="116"/>
    <x v="28"/>
    <n v="2"/>
    <n v="391.6"/>
    <n v="144.81440699999999"/>
    <n v="4.2287059999999999"/>
    <n v="9.8320476760000002"/>
    <n v="10.827179999999998"/>
    <n v="13.00000000000523"/>
    <n v="0"/>
  </r>
  <r>
    <s v="DF20201022SW"/>
    <x v="116"/>
    <x v="28"/>
    <n v="3"/>
    <n v="421.9"/>
    <n v="147.87686199999999"/>
    <n v="8.6215460000000004"/>
    <n v="9.5882787189999998"/>
    <n v="9.8927999999999994"/>
    <n v="13.999999999985135"/>
    <n v="0"/>
  </r>
  <r>
    <s v="DF20201022SW"/>
    <x v="116"/>
    <x v="7"/>
    <n v="1"/>
    <n v="3608"/>
    <n v="1003.779724"/>
    <n v="0"/>
    <n v="23.808687343999999"/>
    <n v="31.695"/>
    <n v="0"/>
    <n v="20"/>
  </r>
  <r>
    <s v="DF20201022SW"/>
    <x v="116"/>
    <x v="7"/>
    <n v="2"/>
    <n v="3380"/>
    <n v="1006.832825"/>
    <n v="0"/>
    <n v="47.158543743999999"/>
    <n v="31.07208"/>
    <n v="0"/>
    <n v="10"/>
  </r>
  <r>
    <s v="DF20201022SW"/>
    <x v="116"/>
    <x v="7"/>
    <n v="3"/>
    <n v="3666"/>
    <n v="1027.5466309999999"/>
    <n v="2.6091310000000001"/>
    <n v="22.855004223999998"/>
    <n v="31.695"/>
    <n v="0"/>
    <n v="10"/>
  </r>
  <r>
    <s v="DF20201022SW"/>
    <x v="116"/>
    <x v="17"/>
    <n v="1"/>
    <n v="301.70000000000005"/>
    <n v="16.549927"/>
    <n v="0.49390200000000001"/>
    <n v="21.899806576"/>
    <n v="3.6635999999999997"/>
    <n v="0"/>
    <n v="0"/>
  </r>
  <r>
    <s v="DF20201022SW"/>
    <x v="116"/>
    <x v="17"/>
    <n v="2"/>
    <n v="286.2"/>
    <n v="36.206474"/>
    <n v="2.346857"/>
    <n v="20.464170364000001"/>
    <n v="6.7782"/>
    <n v="0"/>
    <n v="5"/>
  </r>
  <r>
    <s v="DF20201022SW"/>
    <x v="116"/>
    <x v="17"/>
    <n v="3"/>
    <n v="324.29999999999995"/>
    <n v="11.823715"/>
    <n v="3.7662089999999999"/>
    <n v="20.464170364000001"/>
    <n v="5.5323599999999997"/>
    <n v="12.500000000006395"/>
    <n v="0"/>
  </r>
  <r>
    <s v="DF20201022SW"/>
    <x v="116"/>
    <x v="18"/>
    <n v="1"/>
    <n v="427.3"/>
    <n v="6.3760469999999998"/>
    <n v="0"/>
    <n v="29.262973975000001"/>
    <n v="6.7782"/>
    <n v="18.500000000010175"/>
    <n v="0"/>
  </r>
  <r>
    <s v="DF20201022SW"/>
    <x v="116"/>
    <x v="18"/>
    <n v="2"/>
    <n v="498.09999999999997"/>
    <n v="7.4265129999999999"/>
    <n v="0"/>
    <n v="30.913035164"/>
    <n v="7.71258"/>
    <n v="15.000000000000568"/>
    <n v="5"/>
  </r>
  <r>
    <s v="DF20201022SW"/>
    <x v="116"/>
    <x v="18"/>
    <n v="3"/>
    <n v="492"/>
    <n v="10.421766"/>
    <n v="0"/>
    <n v="29.734893319000001"/>
    <n v="7.4011199999999997"/>
    <n v="27.500000000024727"/>
    <n v="0"/>
  </r>
  <r>
    <s v="DF20201022SW"/>
    <x v="116"/>
    <x v="11"/>
    <n v="1"/>
    <n v="524.4"/>
    <n v="184.63885500000001"/>
    <n v="24.998889999999999"/>
    <n v="11.535779951"/>
    <n v="2.4177599999999999"/>
    <n v="0.49999999999883471"/>
    <n v="0"/>
  </r>
  <r>
    <s v="DF20201022SW"/>
    <x v="116"/>
    <x v="11"/>
    <n v="2"/>
    <n v="539.29999999999995"/>
    <n v="194.65988200000001"/>
    <n v="29.243607000000001"/>
    <n v="12.992430239000001"/>
    <n v="3.0406799999999996"/>
    <n v="12.00000000000756"/>
    <n v="0"/>
  </r>
  <r>
    <s v="DF20201022SW"/>
    <x v="116"/>
    <x v="11"/>
    <n v="3"/>
    <n v="484.8"/>
    <n v="195.730301"/>
    <n v="37.923327999999998"/>
    <n v="12.264531055999999"/>
    <n v="2.7292199999999998"/>
    <n v="15.000000000000568"/>
    <n v="0"/>
  </r>
  <r>
    <s v="DF20201022SW"/>
    <x v="116"/>
    <x v="12"/>
    <n v="1"/>
    <n v="527.90000000000009"/>
    <n v="23.682365000000001"/>
    <n v="9.6433529999999994"/>
    <n v="16.136815599999998"/>
    <n v="2.7292199999999998"/>
    <n v="7.9999999999991189"/>
    <n v="0"/>
  </r>
  <r>
    <s v="DF20201022SW"/>
    <x v="116"/>
    <x v="12"/>
    <n v="2"/>
    <n v="716.7"/>
    <n v="16.251814"/>
    <n v="4.7066569999999999"/>
    <n v="16.860171199"/>
    <n v="3.0406799999999996"/>
    <n v="8.4999999999979536"/>
    <n v="0"/>
  </r>
  <r>
    <s v="DF20201022SW"/>
    <x v="116"/>
    <x v="12"/>
    <n v="3"/>
    <n v="536.69999999999993"/>
    <n v="10.985920999999999"/>
    <n v="0"/>
    <n v="17.101100415999998"/>
    <n v="2.4177599999999999"/>
    <n v="0"/>
    <n v="0"/>
  </r>
  <r>
    <s v="DF20201022SW"/>
    <x v="116"/>
    <x v="13"/>
    <n v="1"/>
    <n v="866.4"/>
    <n v="403.910034"/>
    <n v="22.160591"/>
    <n v="12.264531055999999"/>
    <n v="2.4177599999999999"/>
    <n v="0"/>
    <n v="0"/>
  </r>
  <r>
    <s v="DF20201022SW"/>
    <x v="116"/>
    <x v="13"/>
    <n v="2"/>
    <n v="955.09999999999991"/>
    <n v="429.93490600000001"/>
    <n v="22.65353"/>
    <n v="11.778791644"/>
    <n v="2.1063000000000001"/>
    <n v="7.5000000000002842"/>
    <n v="0"/>
  </r>
  <r>
    <s v="DF20201022SW"/>
    <x v="116"/>
    <x v="13"/>
    <n v="3"/>
    <n v="834.30000000000007"/>
    <n v="425.691101"/>
    <n v="21.411715999999998"/>
    <n v="12.507258775"/>
    <n v="2.4177599999999999"/>
    <n v="13.500000000004064"/>
    <n v="0"/>
  </r>
  <r>
    <s v="DF20201022SW"/>
    <x v="116"/>
    <x v="14"/>
    <n v="1"/>
    <n v="789.6"/>
    <n v="298.86795000000001"/>
    <n v="87.488463999999993"/>
    <n v="19.745074374999998"/>
    <n v="7.0896600000000003"/>
    <n v="0"/>
    <n v="20"/>
  </r>
  <r>
    <s v="DF20201022SW"/>
    <x v="116"/>
    <x v="14"/>
    <n v="2"/>
    <n v="932.5"/>
    <n v="321.835938"/>
    <n v="77.884735000000006"/>
    <n v="20.224566359000001"/>
    <n v="8.6469599999999982"/>
    <n v="15.499999999999403"/>
    <n v="35"/>
  </r>
  <r>
    <s v="DF20201022SW"/>
    <x v="116"/>
    <x v="14"/>
    <n v="3"/>
    <n v="908.3"/>
    <n v="324.47866800000003"/>
    <n v="83.818557999999996"/>
    <n v="21.899806576"/>
    <n v="7.4011199999999997"/>
    <n v="0"/>
    <n v="20"/>
  </r>
  <r>
    <s v="DG20201027SW"/>
    <x v="117"/>
    <x v="34"/>
    <n v="1"/>
    <n v="703.2"/>
    <n v="167.46052599999999"/>
    <n v="2.7661289999999998"/>
    <n v="61.119723309000001"/>
    <n v="6.4052899999999999"/>
    <n v="61.999999999997613"/>
    <n v="40"/>
  </r>
  <r>
    <s v="DG20201027SW"/>
    <x v="117"/>
    <x v="34"/>
    <n v="2"/>
    <n v="459"/>
    <n v="177.31051600000001"/>
    <n v="23.089362999999999"/>
    <n v="60.581850899999999"/>
    <n v="6.0930799999999996"/>
    <n v="20.500000000005514"/>
    <n v="20"/>
  </r>
  <r>
    <s v="DG20201027SW"/>
    <x v="117"/>
    <x v="34"/>
    <n v="3"/>
    <n v="354.4"/>
    <n v="168.030823"/>
    <n v="0"/>
    <n v="139.755191349"/>
    <n v="6.7174999999999994"/>
    <n v="29.500000000002302"/>
    <n v="40"/>
  </r>
  <r>
    <s v="DG20201027SW"/>
    <x v="117"/>
    <x v="35"/>
    <n v="1"/>
    <n v="623.6"/>
    <n v="226.11953700000001"/>
    <n v="32.201248"/>
    <n v="48.726408575999997"/>
    <n v="12.961699999999999"/>
    <n v="10.500000000011056"/>
    <n v="15"/>
  </r>
  <r>
    <s v="DG20201027SW"/>
    <x v="117"/>
    <x v="35"/>
    <n v="2"/>
    <n v="380.90000000000003"/>
    <n v="288.35879499999999"/>
    <n v="24.002154999999998"/>
    <n v="84.699046725000017"/>
    <n v="15.147169999999999"/>
    <n v="6.5000000000026148"/>
    <n v="40"/>
  </r>
  <r>
    <s v="DG20201027SW"/>
    <x v="117"/>
    <x v="35"/>
    <n v="3"/>
    <n v="343.2"/>
    <n v="255.07334900000001"/>
    <n v="38.083537999999997"/>
    <n v="57.352769663999993"/>
    <n v="13.273909999999999"/>
    <n v="12.00000000000756"/>
    <n v="60"/>
  </r>
  <r>
    <s v="DG20201027SW"/>
    <x v="117"/>
    <x v="36"/>
    <n v="1"/>
    <n v="857.5"/>
    <n v="422.12530500000003"/>
    <n v="129.37228400000001"/>
    <n v="46.566300624000007"/>
    <n v="9.839599999999999"/>
    <n v="7.9999999999991189"/>
    <n v="20"/>
  </r>
  <r>
    <s v="DG20201027SW"/>
    <x v="117"/>
    <x v="36"/>
    <n v="2"/>
    <n v="658.59999999999991"/>
    <n v="424.801331"/>
    <n v="119.48241400000001"/>
    <n v="47.646530483999996"/>
    <n v="10.46402"/>
    <n v="9.5000000000133866"/>
    <n v="20"/>
  </r>
  <r>
    <s v="DG20201027SW"/>
    <x v="117"/>
    <x v="36"/>
    <n v="3"/>
    <n v="680.6"/>
    <n v="444.771637"/>
    <n v="119.938271"/>
    <n v="50.345566149"/>
    <n v="10.77623"/>
    <n v="5.5000000000049454"/>
    <n v="25"/>
  </r>
  <r>
    <s v="DF20201117SW"/>
    <x v="118"/>
    <x v="0"/>
    <n v="1"/>
    <n v="826.8"/>
    <n v="31.590157999999999"/>
    <n v="14.97443"/>
    <n v="62.931702683000005"/>
    <n v="3.1743999999999999"/>
    <n v="1.9999999999953388"/>
    <n v="10"/>
  </r>
  <r>
    <s v="DF20201117SW"/>
    <x v="118"/>
    <x v="0"/>
    <n v="2"/>
    <n v="716.40000000000009"/>
    <n v="95.045340999999993"/>
    <n v="24.633565999999998"/>
    <n v="47.298183075000011"/>
    <n v="2.8691299999999997"/>
    <n v="0"/>
    <n v="0"/>
  </r>
  <r>
    <s v="DF20201117SW"/>
    <x v="118"/>
    <x v="0"/>
    <n v="3"/>
    <n v="673.5"/>
    <n v="103.78351600000001"/>
    <n v="22.765346999999998"/>
    <n v="49.525235147000004"/>
    <n v="2.56386"/>
    <n v="4.500000000007276"/>
    <n v="0"/>
  </r>
  <r>
    <s v="DF20201117SW"/>
    <x v="118"/>
    <x v="2"/>
    <n v="1"/>
    <n v="783.1"/>
    <n v="0.36774600000000002"/>
    <n v="11.006516"/>
    <n v="54.543790028000004"/>
    <n v="3.1743999999999999"/>
    <n v="7.0000000000014495"/>
    <n v="10"/>
  </r>
  <r>
    <s v="DF20201117SW"/>
    <x v="118"/>
    <x v="2"/>
    <n v="2"/>
    <n v="695.30000000000007"/>
    <n v="25.966557999999999"/>
    <n v="19.070703999999999"/>
    <n v="48.411446283000004"/>
    <n v="4.7007499999999993"/>
    <n v="0"/>
    <n v="70"/>
  </r>
  <r>
    <s v="DF20201117SW"/>
    <x v="118"/>
    <x v="2"/>
    <n v="3"/>
    <n v="740.9"/>
    <n v="9.0819720000000004"/>
    <n v="16.120781000000001"/>
    <n v="67.97864298799999"/>
    <n v="2.56386"/>
    <n v="8.4999999999979536"/>
    <n v="70"/>
  </r>
  <r>
    <s v="DF20201117SW"/>
    <x v="118"/>
    <x v="3"/>
    <n v="1"/>
    <s v="NA"/>
    <s v="NA"/>
    <s v="NA"/>
    <s v="NA"/>
    <s v="NA"/>
    <s v="NA"/>
    <s v="NA"/>
  </r>
  <r>
    <s v="DF20201117SW"/>
    <x v="118"/>
    <x v="3"/>
    <n v="2"/>
    <s v="NA"/>
    <s v="NA"/>
    <s v="NA"/>
    <s v="NA"/>
    <s v="NA"/>
    <s v="NA"/>
    <s v="NA"/>
  </r>
  <r>
    <s v="DF20201117SW"/>
    <x v="118"/>
    <x v="3"/>
    <n v="3"/>
    <s v="NA"/>
    <s v="NA"/>
    <s v="NA"/>
    <s v="NA"/>
    <s v="NA"/>
    <s v="NA"/>
    <s v="NA"/>
  </r>
  <r>
    <s v="DF20201117SW"/>
    <x v="118"/>
    <x v="4"/>
    <n v="1"/>
    <n v="684.1"/>
    <n v="6.4114170000000001"/>
    <n v="5.2962090000000002"/>
    <n v="50.639549666999997"/>
    <n v="5.921829999999999"/>
    <n v="3.0000000000107718"/>
    <n v="0"/>
  </r>
  <r>
    <s v="DF20201117SW"/>
    <x v="118"/>
    <x v="4"/>
    <n v="2"/>
    <n v="701.7"/>
    <n v="0"/>
    <n v="9.6320569999999996"/>
    <n v="62.371588608000003"/>
    <n v="9.2797999999999998"/>
    <n v="1.4999999999965041"/>
    <n v="0"/>
  </r>
  <r>
    <s v="DF20201117SW"/>
    <x v="118"/>
    <x v="4"/>
    <n v="3"/>
    <n v="714.6"/>
    <n v="68.357994000000005"/>
    <n v="20.526035"/>
    <n v="41.739751875000003"/>
    <n v="10.50088"/>
    <n v="5.0000000000061107"/>
    <n v="0"/>
  </r>
  <r>
    <s v="DF20201117SW"/>
    <x v="118"/>
    <x v="5"/>
    <n v="1"/>
    <n v="626.29999999999995"/>
    <n v="83.727310000000003"/>
    <n v="28.219721"/>
    <n v="50.082326700000003"/>
    <n v="2.56386"/>
    <n v="1.4999999999965041"/>
    <n v="55"/>
  </r>
  <r>
    <s v="DF20201117SW"/>
    <x v="118"/>
    <x v="5"/>
    <n v="2"/>
    <n v="611.29999999999995"/>
    <n v="18.676607000000001"/>
    <n v="13.278721000000001"/>
    <n v="53.427635711999997"/>
    <n v="2.8691299999999997"/>
    <n v="2.4999999999941735"/>
    <n v="10"/>
  </r>
  <r>
    <s v="DF20201117SW"/>
    <x v="118"/>
    <x v="5"/>
    <n v="3"/>
    <n v="629.80000000000007"/>
    <n v="14.374033000000001"/>
    <n v="13.030611"/>
    <n v="48.411446283000004"/>
    <n v="7.75345"/>
    <n v="9.4999999999956231"/>
    <n v="5"/>
  </r>
  <r>
    <s v="DF20201117SW"/>
    <x v="118"/>
    <x v="26"/>
    <n v="1"/>
    <n v="1909"/>
    <n v="676.06756600000006"/>
    <n v="56.909737"/>
    <n v="111.02171722800001"/>
    <n v="93.839590000000001"/>
    <n v="0"/>
    <n v="0"/>
  </r>
  <r>
    <s v="DF20201117SW"/>
    <x v="118"/>
    <x v="26"/>
    <n v="2"/>
    <n v="2562"/>
    <n v="323.96346999999997"/>
    <n v="36.047508000000001"/>
    <n v="123.62321880000002"/>
    <n v="103.30296"/>
    <n v="0"/>
    <n v="0"/>
  </r>
  <r>
    <s v="DF20201117SW"/>
    <x v="118"/>
    <x v="26"/>
    <n v="3"/>
    <n v="2307"/>
    <n v="406.94958500000001"/>
    <n v="42.670830000000002"/>
    <n v="122.47499946800001"/>
    <n v="99.944990000000004"/>
    <n v="0"/>
    <n v="0"/>
  </r>
  <r>
    <s v="DF20201117SW"/>
    <x v="118"/>
    <x v="27"/>
    <n v="1"/>
    <n v="363.09999999999997"/>
    <n v="1.7600020000000001"/>
    <n v="4.5832680000000003"/>
    <n v="24.041082243000002"/>
    <n v="4.7007499999999993"/>
    <n v="0"/>
    <n v="20"/>
  </r>
  <r>
    <s v="DF20201117SW"/>
    <x v="118"/>
    <x v="27"/>
    <n v="2"/>
    <n v="287.89999999999998"/>
    <n v="0"/>
    <n v="6.0704979999999997"/>
    <n v="9.7599993230000006"/>
    <n v="4.0902099999999999"/>
    <n v="0"/>
    <n v="25"/>
  </r>
  <r>
    <s v="DF20201117SW"/>
    <x v="118"/>
    <x v="27"/>
    <n v="3"/>
    <n v="288.10000000000002"/>
    <n v="16.580133"/>
    <n v="7.7497069999999999"/>
    <n v="8.1178985720000014"/>
    <n v="5.921829999999999"/>
    <n v="0"/>
    <n v="15"/>
  </r>
  <r>
    <s v="DF20201117SW"/>
    <x v="118"/>
    <x v="28"/>
    <n v="1"/>
    <n v="1102"/>
    <n v="165.39550800000001"/>
    <n v="86.529633000000004"/>
    <n v="66.85618079999999"/>
    <n v="34.617209999999993"/>
    <n v="0"/>
    <n v="35"/>
  </r>
  <r>
    <s v="DF20201117SW"/>
    <x v="118"/>
    <x v="28"/>
    <n v="2"/>
    <n v="1245"/>
    <n v="189.05960099999999"/>
    <n v="82.230247000000006"/>
    <n v="67.97864298799999"/>
    <n v="33.090859999999992"/>
    <n v="0"/>
    <n v="30"/>
  </r>
  <r>
    <s v="DF20201117SW"/>
    <x v="118"/>
    <x v="28"/>
    <n v="3"/>
    <n v="1238"/>
    <n v="126.30399300000001"/>
    <n v="62.940857000000001"/>
    <n v="61.811605947000004"/>
    <n v="33.090859999999992"/>
    <n v="0.49999999999883471"/>
    <n v="25"/>
  </r>
  <r>
    <s v="DF20201117SW"/>
    <x v="118"/>
    <x v="7"/>
    <n v="1"/>
    <n v="4726"/>
    <n v="768.63708499999996"/>
    <n v="4.1688280000000004"/>
    <n v="43.961547387000003"/>
    <n v="28.206539999999997"/>
    <n v="0"/>
    <n v="50"/>
  </r>
  <r>
    <s v="DF20201117SW"/>
    <x v="118"/>
    <x v="7"/>
    <n v="2"/>
    <n v="6135"/>
    <n v="1285.312134"/>
    <n v="5.4295640000000001"/>
    <n v="48.968275007999999"/>
    <n v="27.290729999999996"/>
    <n v="0"/>
    <n v="60"/>
  </r>
  <r>
    <s v="DF20201117SW"/>
    <x v="118"/>
    <x v="7"/>
    <n v="3"/>
    <n v="4852"/>
    <n v="1267.595581"/>
    <n v="3.3904010000000002"/>
    <n v="42.850386802999999"/>
    <n v="27.290729999999996"/>
    <n v="0"/>
    <n v="40"/>
  </r>
  <r>
    <s v="DF20201117SW"/>
    <x v="118"/>
    <x v="17"/>
    <n v="1"/>
    <n v="593.30000000000007"/>
    <n v="0"/>
    <n v="0"/>
    <n v="54.543790028000004"/>
    <n v="9.2797999999999998"/>
    <n v="0"/>
    <n v="75"/>
  </r>
  <r>
    <s v="DF20201117SW"/>
    <x v="118"/>
    <x v="17"/>
    <n v="2"/>
    <n v="621"/>
    <n v="0"/>
    <n v="2.0463469999999999"/>
    <n v="55.660470000000004"/>
    <n v="10.19561"/>
    <n v="0"/>
    <n v="65"/>
  </r>
  <r>
    <s v="DF20201117SW"/>
    <x v="118"/>
    <x v="17"/>
    <n v="3"/>
    <n v="613.70000000000005"/>
    <n v="0"/>
    <n v="13.937397000000001"/>
    <n v="60.692034867000004"/>
    <n v="11.111419999999999"/>
    <n v="4.4999999999895124"/>
    <n v="60"/>
  </r>
  <r>
    <s v="DF20201117SW"/>
    <x v="118"/>
    <x v="18"/>
    <n v="1"/>
    <n v="842.19999999999993"/>
    <n v="0"/>
    <n v="116.623276"/>
    <n v="166.47687025200003"/>
    <n v="42.554229999999997"/>
    <n v="5.4999999999871818"/>
    <n v="20"/>
  </r>
  <r>
    <s v="DF20201117SW"/>
    <x v="118"/>
    <x v="18"/>
    <n v="2"/>
    <n v="830.6"/>
    <n v="0"/>
    <n v="122.234093"/>
    <n v="171.73788396300003"/>
    <n v="43.77530999999999"/>
    <n v="4.500000000007276"/>
    <n v="10"/>
  </r>
  <r>
    <s v="DF20201117SW"/>
    <x v="118"/>
    <x v="18"/>
    <n v="3"/>
    <n v="829"/>
    <n v="0"/>
    <n v="72.844604000000004"/>
    <n v="161.22650107500002"/>
    <n v="41.943689999999997"/>
    <n v="4.500000000007276"/>
    <n v="15"/>
  </r>
  <r>
    <s v="DF20201117SW"/>
    <x v="118"/>
    <x v="11"/>
    <n v="1"/>
    <n v="799.5"/>
    <n v="187.44163499999999"/>
    <n v="25.611998"/>
    <n v="60.692034867000004"/>
    <n v="2.2585899999999999"/>
    <n v="1.4999999999965041"/>
    <n v="10"/>
  </r>
  <r>
    <s v="DF20201117SW"/>
    <x v="118"/>
    <x v="11"/>
    <n v="2"/>
    <n v="815.69999999999993"/>
    <n v="120.149681"/>
    <n v="20.891667999999999"/>
    <n v="44.517324800000004"/>
    <n v="1.9533199999999999"/>
    <n v="0.99999999999766942"/>
    <n v="15"/>
  </r>
  <r>
    <s v="DF20201117SW"/>
    <x v="118"/>
    <x v="11"/>
    <n v="3"/>
    <n v="1028"/>
    <n v="160.11279300000001"/>
    <n v="25.962381000000001"/>
    <n v="30.109821612000001"/>
    <n v="2.56386"/>
    <n v="0.99999999999766942"/>
    <n v="50"/>
  </r>
  <r>
    <s v="DF20201117SW"/>
    <x v="118"/>
    <x v="12"/>
    <n v="1"/>
    <n v="610.6"/>
    <n v="0"/>
    <n v="7.8247010000000001"/>
    <n v="64.612833391999999"/>
    <n v="3.1743999999999999"/>
    <n v="5.5000000000049454"/>
    <n v="20"/>
  </r>
  <r>
    <s v="DF20201117SW"/>
    <x v="118"/>
    <x v="12"/>
    <n v="2"/>
    <n v="639.29999999999995"/>
    <n v="23.775075999999999"/>
    <n v="11.899915999999999"/>
    <n v="47.854748972000003"/>
    <n v="2.56386"/>
    <n v="5.5000000000049454"/>
    <n v="0"/>
  </r>
  <r>
    <s v="DF20201117SW"/>
    <x v="118"/>
    <x v="12"/>
    <n v="3"/>
    <n v="677"/>
    <n v="25.005441999999999"/>
    <n v="12.724955"/>
    <n v="38.965464300000001"/>
    <n v="2.56386"/>
    <n v="0"/>
    <n v="0"/>
  </r>
  <r>
    <s v="DF20201117SW"/>
    <x v="118"/>
    <x v="13"/>
    <n v="1"/>
    <n v="1137"/>
    <n v="208.41566499999999"/>
    <n v="27.000222999999998"/>
    <n v="43.961547387000003"/>
    <n v="2.8691299999999997"/>
    <n v="0.99999999999766942"/>
    <n v="0"/>
  </r>
  <r>
    <s v="DF20201117SW"/>
    <x v="118"/>
    <x v="13"/>
    <n v="2"/>
    <n v="1118"/>
    <n v="558.31414800000005"/>
    <n v="48.952582999999997"/>
    <n v="49.525235147000004"/>
    <n v="1.9533199999999999"/>
    <n v="0"/>
    <n v="0"/>
  </r>
  <r>
    <s v="DF20201117SW"/>
    <x v="118"/>
    <x v="13"/>
    <n v="3"/>
    <n v="1278"/>
    <n v="883.01593000000003"/>
    <n v="77.298180000000002"/>
    <n v="31.214937152000005"/>
    <n v="1.9533199999999999"/>
    <n v="0"/>
    <n v="0"/>
  </r>
  <r>
    <s v="DF20201117SW"/>
    <x v="118"/>
    <x v="14"/>
    <n v="1"/>
    <n v="1525"/>
    <n v="408.55850199999998"/>
    <n v="71.975776999999994"/>
    <n v="99.052344602999995"/>
    <n v="5.0060199999999995"/>
    <n v="0"/>
    <n v="90"/>
  </r>
  <r>
    <s v="DF20201117SW"/>
    <x v="118"/>
    <x v="14"/>
    <n v="2"/>
    <n v="1906"/>
    <n v="256.87664799999999"/>
    <n v="77.445473000000007"/>
    <n v="98.483820031999997"/>
    <n v="4.7007499999999993"/>
    <n v="7.0000000000014495"/>
    <n v="120"/>
  </r>
  <r>
    <s v="DF20201117SW"/>
    <x v="118"/>
    <x v="14"/>
    <n v="3"/>
    <n v="1501"/>
    <n v="342.23458900000003"/>
    <n v="88.689346"/>
    <n v="104.74481808300001"/>
    <n v="4.7007499999999993"/>
    <n v="0"/>
    <n v="115"/>
  </r>
  <r>
    <s v="DG20201117SW"/>
    <x v="118"/>
    <x v="34"/>
    <n v="1"/>
    <n v="884.5"/>
    <n v="127.606392"/>
    <n v="109.257317"/>
    <n v="142.11661732799999"/>
    <n v="29.732890000000001"/>
    <n v="39.999999999995595"/>
    <n v="10"/>
  </r>
  <r>
    <s v="DG20201117SW"/>
    <x v="118"/>
    <x v="34"/>
    <n v="2"/>
    <n v="959.30000000000007"/>
    <n v="85.976189000000005"/>
    <n v="84.250320000000002"/>
    <n v="126.541066875"/>
    <n v="29.732890000000001"/>
    <n v="38.000000000000256"/>
    <n v="10"/>
  </r>
  <r>
    <s v="DG20201117SW"/>
    <x v="118"/>
    <x v="34"/>
    <n v="3"/>
    <n v="955.2"/>
    <n v="107.51166499999999"/>
    <n v="95.876868999999999"/>
    <n v="116.21058924299999"/>
    <n v="29.427620000000001"/>
    <n v="42.000000000008697"/>
    <n v="25"/>
  </r>
  <r>
    <s v="DG20201117SW"/>
    <x v="118"/>
    <x v="35"/>
    <n v="1"/>
    <n v="755.6"/>
    <n v="286.70468099999999"/>
    <n v="41.798423999999997"/>
    <n v="103.64227207499998"/>
    <n v="26.374919999999996"/>
    <n v="8.4999999999979536"/>
    <n v="70"/>
  </r>
  <r>
    <s v="DG20201117SW"/>
    <x v="118"/>
    <x v="35"/>
    <n v="2"/>
    <n v="709.5"/>
    <n v="219.33909600000001"/>
    <n v="36.515785000000001"/>
    <n v="68.00304298799999"/>
    <n v="29.732890000000001"/>
    <n v="8.4999999999979536"/>
    <n v="65"/>
  </r>
  <r>
    <s v="DG20201117SW"/>
    <x v="118"/>
    <x v="35"/>
    <n v="3"/>
    <n v="727.6"/>
    <n v="361.62606799999998"/>
    <n v="51.831718000000002"/>
    <n v="119.64935088299998"/>
    <n v="27.901269999999997"/>
    <n v="11.500000000008725"/>
    <n v="60"/>
  </r>
  <r>
    <s v="DG20201117SW"/>
    <x v="118"/>
    <x v="36"/>
    <n v="1"/>
    <n v="698.2"/>
    <n v="278.81124899999998"/>
    <n v="37.176895000000002"/>
    <n v="125.96603443199999"/>
    <n v="16.911549999999998"/>
    <n v="16.499999999979309"/>
    <n v="0"/>
  </r>
  <r>
    <s v="DG20201117SW"/>
    <x v="118"/>
    <x v="36"/>
    <n v="2"/>
    <n v="677.69999999999993"/>
    <n v="163.23225400000001"/>
    <n v="28.414762"/>
    <n v="61.273754699999998"/>
    <n v="16.911549999999998"/>
    <n v="14.500000000001734"/>
    <n v="0"/>
  </r>
  <r>
    <s v="DG20201117SW"/>
    <x v="118"/>
    <x v="36"/>
    <n v="3"/>
    <n v="681"/>
    <n v="392.97753899999998"/>
    <n v="41.531723"/>
    <n v="60.713834866999996"/>
    <n v="16.911549999999998"/>
    <n v="15.000000000000568"/>
    <n v="0"/>
  </r>
  <r>
    <s v="DF20201202SW"/>
    <x v="119"/>
    <x v="0"/>
    <n v="1"/>
    <n v="791.4"/>
    <n v="341.37136800000002"/>
    <n v="66.078186000000002"/>
    <n v="42.850386802999999"/>
    <n v="1.3440000000000001"/>
    <n v="7.5000000000002842"/>
    <n v="0"/>
  </r>
  <r>
    <s v="DF20201202SW"/>
    <x v="119"/>
    <x v="0"/>
    <n v="2"/>
    <n v="723.6"/>
    <n v="346.77658100000002"/>
    <n v="72.200958"/>
    <n v="47.298183075000011"/>
    <n v="2.0000000000000004"/>
    <n v="7.9999999999991189"/>
    <n v="0"/>
  </r>
  <r>
    <s v="DF20201202SW"/>
    <x v="119"/>
    <x v="0"/>
    <n v="3"/>
    <n v="793.69999999999993"/>
    <n v="349.43679800000001"/>
    <n v="86.772491000000002"/>
    <n v="41.184631531999997"/>
    <n v="2.3280000000000003"/>
    <n v="8.9999999999967883"/>
    <n v="0"/>
  </r>
  <r>
    <s v="DF20201202SW"/>
    <x v="119"/>
    <x v="2"/>
    <n v="1"/>
    <n v="965.7"/>
    <n v="325.82205199999999"/>
    <n v="54.297927999999999"/>
    <n v="71.349183488000008"/>
    <n v="2.3280000000000003"/>
    <n v="21.49999999998542"/>
    <n v="0"/>
  </r>
  <r>
    <s v="DF20201202SW"/>
    <x v="119"/>
    <x v="2"/>
    <n v="2"/>
    <n v="881.3"/>
    <n v="321.56390399999998"/>
    <n v="64.654044999999996"/>
    <n v="72.473748300000011"/>
    <n v="2.0000000000000004"/>
    <n v="0"/>
    <n v="0"/>
  </r>
  <r>
    <s v="DF20201202SW"/>
    <x v="119"/>
    <x v="2"/>
    <n v="3"/>
    <n v="833.09999999999991"/>
    <n v="323.77896099999998"/>
    <n v="55.916145"/>
    <n v="73.598838768000007"/>
    <n v="2.6560000000000001"/>
    <n v="22.999999999999687"/>
    <n v="0"/>
  </r>
  <r>
    <s v="DF20201202SW"/>
    <x v="119"/>
    <x v="3"/>
    <n v="1"/>
    <s v="NA"/>
    <s v="NA"/>
    <s v="NA"/>
    <s v="NA"/>
    <s v="NA"/>
    <s v="NA"/>
    <s v="NA"/>
  </r>
  <r>
    <s v="DF20201202SW"/>
    <x v="119"/>
    <x v="3"/>
    <n v="2"/>
    <s v="NA"/>
    <s v="NA"/>
    <s v="NA"/>
    <s v="NA"/>
    <s v="NA"/>
    <s v="NA"/>
    <s v="NA"/>
  </r>
  <r>
    <s v="DF20201202SW"/>
    <x v="119"/>
    <x v="3"/>
    <n v="3"/>
    <s v="NA"/>
    <s v="NA"/>
    <s v="NA"/>
    <s v="NA"/>
    <s v="NA"/>
    <s v="NA"/>
    <s v="NA"/>
  </r>
  <r>
    <s v="DF20201202SW"/>
    <x v="119"/>
    <x v="4"/>
    <n v="1"/>
    <n v="1210"/>
    <n v="342.00570699999997"/>
    <n v="28.968069"/>
    <n v="70.225144332000013"/>
    <n v="2.6560000000000001"/>
    <n v="15.499999999999403"/>
    <n v="0"/>
  </r>
  <r>
    <s v="DF20201202SW"/>
    <x v="119"/>
    <x v="4"/>
    <n v="2"/>
    <n v="1144"/>
    <n v="353.68670700000001"/>
    <n v="35.037230999999998"/>
    <n v="82.618486127999986"/>
    <n v="2.9840000000000004"/>
    <n v="15.000000000000568"/>
    <n v="0"/>
  </r>
  <r>
    <s v="DF20201202SW"/>
    <x v="119"/>
    <x v="4"/>
    <n v="3"/>
    <n v="1099"/>
    <n v="362.87924199999998"/>
    <n v="31.719542000000001"/>
    <n v="71.349183488000008"/>
    <n v="3.64"/>
    <n v="21.000000000004349"/>
    <n v="0"/>
  </r>
  <r>
    <s v="DF20201202SW"/>
    <x v="119"/>
    <x v="5"/>
    <n v="1"/>
    <n v="847.5"/>
    <n v="272.74981700000001"/>
    <n v="33.710464000000002"/>
    <n v="71.911400186999998"/>
    <n v="4.6239999999999997"/>
    <n v="18.999999999991246"/>
    <n v="0"/>
  </r>
  <r>
    <s v="DF20201202SW"/>
    <x v="119"/>
    <x v="5"/>
    <n v="2"/>
    <n v="826.8"/>
    <n v="277.21627799999999"/>
    <n v="36.865257"/>
    <n v="74.724454892000011"/>
    <n v="5.28"/>
    <n v="20.000000000006679"/>
    <n v="0"/>
  </r>
  <r>
    <s v="DF20201202SW"/>
    <x v="119"/>
    <x v="5"/>
    <n v="3"/>
    <n v="802.9"/>
    <n v="290.95324699999998"/>
    <n v="35.048980999999998"/>
    <n v="75.287460074999998"/>
    <n v="4.952"/>
    <n v="17.999999999993577"/>
    <n v="0"/>
  </r>
  <r>
    <s v="DF20201202SW"/>
    <x v="119"/>
    <x v="26"/>
    <n v="1"/>
    <n v="1373"/>
    <n v="1155.799561"/>
    <n v="34.104187000000003"/>
    <n v="342.59730097199997"/>
    <n v="61.368000000000002"/>
    <n v="0"/>
    <n v="20"/>
  </r>
  <r>
    <s v="DF20201202SW"/>
    <x v="119"/>
    <x v="26"/>
    <n v="2"/>
    <n v="1428"/>
    <n v="1154.4433590000001"/>
    <n v="12.424585"/>
    <n v="363.83277079999999"/>
    <n v="67.927999999999997"/>
    <n v="0"/>
    <n v="0"/>
  </r>
  <r>
    <s v="DF20201202SW"/>
    <x v="119"/>
    <x v="26"/>
    <n v="3"/>
    <n v="1493"/>
    <n v="1142.9918210000001"/>
    <n v="11.535204"/>
    <n v="335.75952687500001"/>
    <n v="63.664000000000001"/>
    <n v="0"/>
    <n v="0"/>
  </r>
  <r>
    <s v="DF20201202SW"/>
    <x v="119"/>
    <x v="27"/>
    <n v="1"/>
    <n v="277.2"/>
    <n v="149.75659200000001"/>
    <n v="10.358449999999999"/>
    <n v="20.187436271999999"/>
    <n v="4.2960000000000003"/>
    <n v="0"/>
    <n v="0"/>
  </r>
  <r>
    <s v="DF20201202SW"/>
    <x v="119"/>
    <x v="27"/>
    <n v="2"/>
    <n v="306.7"/>
    <n v="111.155861"/>
    <n v="9.1174140000000001"/>
    <n v="19.637441075000005"/>
    <n v="3.3119999999999998"/>
    <n v="0"/>
    <n v="0"/>
  </r>
  <r>
    <s v="DF20201202SW"/>
    <x v="119"/>
    <x v="27"/>
    <n v="3"/>
    <n v="359.09999999999997"/>
    <n v="110.85880299999999"/>
    <n v="17.578555999999999"/>
    <n v="22.939383467000003"/>
    <n v="2.9840000000000004"/>
    <n v="0"/>
    <n v="0"/>
  </r>
  <r>
    <s v="DF20201202SW"/>
    <x v="119"/>
    <x v="28"/>
    <n v="1"/>
    <n v="1237"/>
    <n v="404.25845299999997"/>
    <n v="265.937073"/>
    <n v="87.140925552000013"/>
    <n v="16.760000000000002"/>
    <n v="3.9999999999906777"/>
    <n v="0"/>
  </r>
  <r>
    <s v="DF20201202SW"/>
    <x v="119"/>
    <x v="28"/>
    <n v="2"/>
    <n v="1240"/>
    <n v="405.11431900000002"/>
    <n v="288.31625400000001"/>
    <n v="84.313415307"/>
    <n v="19.384"/>
    <n v="7.9999999999991189"/>
    <n v="0"/>
  </r>
  <r>
    <s v="DF20201202SW"/>
    <x v="119"/>
    <x v="28"/>
    <n v="3"/>
    <n v="1240"/>
    <n v="411.922302"/>
    <n v="281.956909"/>
    <n v="95.075432300000017"/>
    <n v="20.04"/>
    <n v="11.000000000009891"/>
    <n v="0"/>
  </r>
  <r>
    <s v="DF20201202SW"/>
    <x v="119"/>
    <x v="7"/>
    <n v="1"/>
    <n v="3544"/>
    <n v="1497.970337"/>
    <n v="18.104599"/>
    <n v="56.777675627999997"/>
    <n v="22.008000000000003"/>
    <n v="0"/>
    <n v="10"/>
  </r>
  <r>
    <s v="DF20201202SW"/>
    <x v="119"/>
    <x v="7"/>
    <n v="2"/>
    <n v="3674"/>
    <n v="1467.057129"/>
    <n v="30.903452000000001"/>
    <n v="55.660470000000004"/>
    <n v="22.336000000000002"/>
    <n v="0"/>
    <n v="0"/>
  </r>
  <r>
    <s v="DF20201202SW"/>
    <x v="119"/>
    <x v="7"/>
    <n v="3"/>
    <n v="3510"/>
    <n v="1493.296875"/>
    <n v="8.9135419999999996"/>
    <n v="55.102064307000006"/>
    <n v="21.352"/>
    <n v="0"/>
    <n v="0"/>
  </r>
  <r>
    <s v="DF20201202SW"/>
    <x v="119"/>
    <x v="17"/>
    <n v="1"/>
    <n v="403.5"/>
    <n v="0"/>
    <n v="13.059329999999999"/>
    <n v="53.98564716300001"/>
    <n v="5.6079999999999997"/>
    <n v="0"/>
    <n v="35"/>
  </r>
  <r>
    <s v="DF20201202SW"/>
    <x v="119"/>
    <x v="17"/>
    <n v="2"/>
    <n v="451.90000000000003"/>
    <n v="0"/>
    <n v="14.722208"/>
    <n v="58.454469674999999"/>
    <n v="3.7711999999999999"/>
    <n v="0"/>
    <n v="25"/>
  </r>
  <r>
    <s v="DF20201202SW"/>
    <x v="119"/>
    <x v="17"/>
    <n v="3"/>
    <n v="408"/>
    <n v="0"/>
    <n v="7.8840669999999999"/>
    <n v="53.98564716300001"/>
    <n v="5.28"/>
    <n v="3.499999999991843"/>
    <n v="15"/>
  </r>
  <r>
    <s v="DF20201202SW"/>
    <x v="119"/>
    <x v="18"/>
    <n v="1"/>
    <n v="625.80000000000007"/>
    <n v="8.2706970000000002"/>
    <n v="45.078209000000001"/>
    <n v="124.77196378800001"/>
    <n v="21.680000000000003"/>
    <n v="2.49999999997641"/>
    <n v="0"/>
  </r>
  <r>
    <s v="DF20201202SW"/>
    <x v="119"/>
    <x v="18"/>
    <n v="2"/>
    <n v="619.5"/>
    <n v="5.8417450000000004"/>
    <n v="53.128563"/>
    <n v="145.53926074800003"/>
    <n v="23.648"/>
    <n v="9.4999999999956231"/>
    <n v="0"/>
  </r>
  <r>
    <s v="DF20201202SW"/>
    <x v="119"/>
    <x v="18"/>
    <n v="3"/>
    <n v="660.4"/>
    <n v="5.3593010000000003"/>
    <n v="45.854370000000003"/>
    <n v="120.75365607500001"/>
    <n v="21.680000000000003"/>
    <n v="12.500000000006395"/>
    <n v="0"/>
  </r>
  <r>
    <s v="DF20201202SW"/>
    <x v="119"/>
    <x v="11"/>
    <n v="1"/>
    <n v="1063"/>
    <n v="695.39550799999995"/>
    <n v="58.524666000000003"/>
    <n v="72.473748300000011"/>
    <n v="1.3440000000000001"/>
    <n v="9.9999999999944578"/>
    <n v="0"/>
  </r>
  <r>
    <s v="DF20201202SW"/>
    <x v="119"/>
    <x v="11"/>
    <n v="2"/>
    <n v="1111"/>
    <n v="692.14782700000001"/>
    <n v="56.924025999999998"/>
    <n v="71.349183488000008"/>
    <n v="1.016"/>
    <n v="0"/>
    <n v="0"/>
  </r>
  <r>
    <s v="DF20201202SW"/>
    <x v="119"/>
    <x v="11"/>
    <n v="3"/>
    <n v="1025"/>
    <n v="708.78594999999996"/>
    <n v="59.543776999999999"/>
    <n v="67.97864298799999"/>
    <n v="1.016"/>
    <n v="10.500000000011056"/>
    <n v="0"/>
  </r>
  <r>
    <s v="DF20201202SW"/>
    <x v="119"/>
    <x v="12"/>
    <n v="1"/>
    <n v="1258"/>
    <n v="319.03234900000001"/>
    <n v="33.108756999999997"/>
    <n v="66.85618079999999"/>
    <n v="2.6560000000000001"/>
    <n v="11.000000000009891"/>
    <n v="0"/>
  </r>
  <r>
    <s v="DF20201202SW"/>
    <x v="119"/>
    <x v="12"/>
    <n v="2"/>
    <n v="1208"/>
    <n v="307.78103599999997"/>
    <n v="40.561202999999999"/>
    <n v="75.287460074999998"/>
    <n v="2.9840000000000004"/>
    <n v="18.499999999992411"/>
    <n v="0"/>
  </r>
  <r>
    <s v="DF20201202SW"/>
    <x v="119"/>
    <x v="12"/>
    <n v="3"/>
    <n v="1138"/>
    <n v="327.364777"/>
    <n v="31.222131999999998"/>
    <n v="69.101630831999998"/>
    <n v="3.3119999999999998"/>
    <n v="0"/>
    <n v="0"/>
  </r>
  <r>
    <s v="DF20201202SW"/>
    <x v="119"/>
    <x v="13"/>
    <n v="1"/>
    <n v="1079"/>
    <n v="834.49371299999996"/>
    <n v="66.294548000000006"/>
    <n v="76.977264108000014"/>
    <n v="1.3440000000000001"/>
    <n v="2.4999999999941735"/>
    <n v="0"/>
  </r>
  <r>
    <s v="DF20201202SW"/>
    <x v="119"/>
    <x v="13"/>
    <n v="2"/>
    <n v="860.6"/>
    <n v="847.13940400000001"/>
    <n v="64.558211999999997"/>
    <n v="78.668250866999998"/>
    <n v="1.6719999999999999"/>
    <n v="4.9999999999883471"/>
    <n v="0"/>
  </r>
  <r>
    <s v="DF20201202SW"/>
    <x v="119"/>
    <x v="13"/>
    <n v="3"/>
    <n v="854.3"/>
    <n v="826.243652"/>
    <n v="56.482619999999997"/>
    <n v="75.287460074999998"/>
    <n v="1.3440000000000001"/>
    <n v="21.000000000022112"/>
    <n v="0"/>
  </r>
  <r>
    <s v="DF20201202SW"/>
    <x v="119"/>
    <x v="14"/>
    <n v="1"/>
    <n v="1131"/>
    <n v="658.77636700000005"/>
    <n v="69.247275999999999"/>
    <n v="88.272849548000011"/>
    <n v="4.6239999999999997"/>
    <n v="0"/>
    <n v="35"/>
  </r>
  <r>
    <s v="DF20201202SW"/>
    <x v="119"/>
    <x v="14"/>
    <n v="2"/>
    <n v="1148"/>
    <n v="653.72381600000006"/>
    <n v="53.098793000000001"/>
    <n v="83.74830750000001"/>
    <n v="5.28"/>
    <n v="13.500000000004064"/>
    <n v="45"/>
  </r>
  <r>
    <s v="DF20201202SW"/>
    <x v="119"/>
    <x v="14"/>
    <n v="3"/>
    <n v="1091"/>
    <n v="665.58886700000005"/>
    <n v="53.064391999999998"/>
    <n v="83.74830750000001"/>
    <n v="4.6239999999999997"/>
    <n v="0"/>
    <n v="50"/>
  </r>
  <r>
    <s v="DG20201202SW"/>
    <x v="119"/>
    <x v="34"/>
    <n v="1"/>
    <n v="678.5"/>
    <n v="216.26161200000001"/>
    <n v="44.091262999999998"/>
    <n v="154.297167003"/>
    <n v="13.480000000000002"/>
    <n v="31.499999999997641"/>
    <n v="0"/>
  </r>
  <r>
    <s v="DG20201202SW"/>
    <x v="119"/>
    <x v="34"/>
    <n v="2"/>
    <n v="737.7"/>
    <n v="210.27662699999999"/>
    <n v="32.315925999999997"/>
    <n v="163.03304140799997"/>
    <n v="17.744"/>
    <n v="27.4999999999892"/>
    <n v="0"/>
  </r>
  <r>
    <s v="DG20201202SW"/>
    <x v="119"/>
    <x v="34"/>
    <n v="3"/>
    <n v="685.2"/>
    <n v="210.77799999999999"/>
    <n v="29.404951000000001"/>
    <n v="160.11779792299998"/>
    <n v="15.776"/>
    <n v="29.500000000002302"/>
    <n v="0"/>
  </r>
  <r>
    <s v="DG20201202SW"/>
    <x v="119"/>
    <x v="35"/>
    <n v="1"/>
    <n v="685.2"/>
    <n v="339.94534299999998"/>
    <n v="45.590096000000003"/>
    <n v="108.776168652"/>
    <n v="16.104000000000003"/>
    <n v="16.499999999997073"/>
    <n v="60"/>
  </r>
  <r>
    <s v="DG20201202SW"/>
    <x v="119"/>
    <x v="35"/>
    <n v="2"/>
    <n v="666.90000000000009"/>
    <n v="337.06954999999999"/>
    <n v="29.954039000000002"/>
    <n v="106.4931227"/>
    <n v="14.792"/>
    <n v="14.000000000002899"/>
    <n v="50"/>
  </r>
  <r>
    <s v="DG20201202SW"/>
    <x v="119"/>
    <x v="35"/>
    <n v="3"/>
    <n v="692.5"/>
    <n v="338.39120500000001"/>
    <n v="32.379471000000002"/>
    <n v="105.35238820799999"/>
    <n v="16.431999999999999"/>
    <n v="10.500000000011056"/>
    <n v="55"/>
  </r>
  <r>
    <s v="DG20201202SW"/>
    <x v="119"/>
    <x v="36"/>
    <n v="1"/>
    <n v="599.5"/>
    <n v="249.25486799999999"/>
    <n v="19.207395999999999"/>
    <n v="107.063687067"/>
    <n v="18.728000000000002"/>
    <n v="18.999999999991246"/>
    <n v="0"/>
  </r>
  <r>
    <s v="DG20201202SW"/>
    <x v="119"/>
    <x v="36"/>
    <n v="2"/>
    <n v="797.8"/>
    <n v="258.19927999999999"/>
    <n v="24.429110000000001"/>
    <n v="103.64227207499998"/>
    <n v="25.288"/>
    <n v="13.500000000004064"/>
    <n v="0"/>
  </r>
  <r>
    <s v="DG20201202SW"/>
    <x v="119"/>
    <x v="36"/>
    <n v="3"/>
    <n v="603.5"/>
    <n v="254.88227800000001"/>
    <n v="20.593723000000001"/>
    <n v="96.813634802999985"/>
    <n v="22.991999999999997"/>
    <n v="15.499999999999403"/>
    <n v="0"/>
  </r>
  <r>
    <s v="DF20210204SW"/>
    <x v="120"/>
    <x v="0"/>
    <n v="1"/>
    <n v="1037"/>
    <n v="590.12109399999997"/>
    <n v="106.186218"/>
    <n v="33.961649199999997"/>
    <n v="3.6227799999999997"/>
    <n v="3.0000000000107718"/>
    <n v="0"/>
  </r>
  <r>
    <s v="DF20210204SW"/>
    <x v="120"/>
    <x v="0"/>
    <n v="2"/>
    <n v="999"/>
    <n v="599.24182099999996"/>
    <n v="104.099518"/>
    <n v="34.513508436999992"/>
    <n v="3.3074399999999997"/>
    <n v="3.5000000000096065"/>
    <n v="0"/>
  </r>
  <r>
    <s v="DF20210204SW"/>
    <x v="120"/>
    <x v="0"/>
    <n v="3"/>
    <n v="1065"/>
    <n v="571.30279499999995"/>
    <n v="118.36586"/>
    <n v="35.065342868000002"/>
    <n v="3.9381199999999996"/>
    <n v="0.99999999999766942"/>
    <n v="0"/>
  </r>
  <r>
    <s v="DF20210204SW"/>
    <x v="120"/>
    <x v="2"/>
    <n v="1"/>
    <n v="791.90000000000009"/>
    <n v="351.21905500000003"/>
    <n v="68.681838999999997"/>
    <n v="37.272432531999996"/>
    <n v="1.7307399999999999"/>
    <n v="10.500000000011056"/>
    <n v="0"/>
  </r>
  <r>
    <s v="DF20210204SW"/>
    <x v="120"/>
    <x v="2"/>
    <n v="2"/>
    <n v="807.4"/>
    <n v="342.74951199999998"/>
    <n v="65.973251000000005"/>
    <n v="37.824142933000005"/>
    <n v="0.78471999999999997"/>
    <n v="0"/>
    <n v="0"/>
  </r>
  <r>
    <s v="DF20210204SW"/>
    <x v="120"/>
    <x v="2"/>
    <n v="3"/>
    <n v="843"/>
    <n v="330.95623799999998"/>
    <n v="68.837142999999998"/>
    <n v="37.824142933000005"/>
    <n v="1.4154"/>
    <n v="4.500000000007276"/>
    <n v="0"/>
  </r>
  <r>
    <s v="DF20210204SW"/>
    <x v="120"/>
    <x v="3"/>
    <n v="1"/>
    <s v="NA"/>
    <s v="NA"/>
    <s v="NA"/>
    <s v="NA"/>
    <s v="NA"/>
    <s v="NA"/>
    <s v="NA"/>
  </r>
  <r>
    <s v="DF20210204SW"/>
    <x v="120"/>
    <x v="3"/>
    <n v="2"/>
    <s v="NA"/>
    <s v="NA"/>
    <s v="NA"/>
    <s v="NA"/>
    <s v="NA"/>
    <s v="NA"/>
    <s v="NA"/>
  </r>
  <r>
    <s v="DF20210204SW"/>
    <x v="120"/>
    <x v="3"/>
    <n v="3"/>
    <s v="NA"/>
    <s v="NA"/>
    <s v="NA"/>
    <s v="NA"/>
    <s v="NA"/>
    <s v="NA"/>
    <s v="NA"/>
  </r>
  <r>
    <s v="DF20210204SW"/>
    <x v="120"/>
    <x v="4"/>
    <n v="1"/>
    <n v="877.5"/>
    <n v="365.74288899999999"/>
    <n v="54.930247999999999"/>
    <n v="36.720697324999996"/>
    <n v="1.7307399999999999"/>
    <n v="9.4999999999956231"/>
    <n v="0"/>
  </r>
  <r>
    <s v="DF20210204SW"/>
    <x v="120"/>
    <x v="4"/>
    <n v="2"/>
    <n v="818.1"/>
    <n v="365.75546300000002"/>
    <n v="54.262858999999999"/>
    <n v="38.927489316999996"/>
    <n v="2.3614199999999999"/>
    <n v="4.4999999999895124"/>
    <n v="0"/>
  </r>
  <r>
    <s v="DF20210204SW"/>
    <x v="120"/>
    <x v="4"/>
    <n v="3"/>
    <n v="843.6"/>
    <n v="379.598206"/>
    <n v="55.121090000000002"/>
    <n v="31.753964192000002"/>
    <n v="2.0460799999999999"/>
    <n v="4.500000000007276"/>
    <n v="0"/>
  </r>
  <r>
    <s v="DF20210204SW"/>
    <x v="120"/>
    <x v="5"/>
    <n v="1"/>
    <n v="783.80000000000007"/>
    <n v="309.07330300000001"/>
    <n v="51.786968000000002"/>
    <n v="39.4791253"/>
    <n v="1.10006"/>
    <n v="10.499999999993292"/>
    <n v="0"/>
  </r>
  <r>
    <s v="DF20210204SW"/>
    <x v="120"/>
    <x v="5"/>
    <n v="2"/>
    <n v="730.1"/>
    <n v="329.327789"/>
    <n v="53.231414999999998"/>
    <n v="43.339882612999993"/>
    <n v="0.78471999999999997"/>
    <n v="7.5000000000002842"/>
    <n v="0"/>
  </r>
  <r>
    <s v="DF20210204SW"/>
    <x v="120"/>
    <x v="5"/>
    <n v="3"/>
    <n v="684.30000000000007"/>
    <n v="322.07257099999998"/>
    <n v="53.331505"/>
    <n v="19.052073133"/>
    <n v="1.10006"/>
    <n v="2.4999999999941735"/>
    <n v="0"/>
  </r>
  <r>
    <s v="DF20210204SW"/>
    <x v="120"/>
    <x v="26"/>
    <n v="1"/>
    <n v="1749"/>
    <n v="1134.3305660000001"/>
    <n v="66.329055999999994"/>
    <n v="79.131725907999993"/>
    <n v="53.761839999999999"/>
    <n v="0"/>
    <n v="10"/>
  </r>
  <r>
    <s v="DF20210204SW"/>
    <x v="120"/>
    <x v="26"/>
    <n v="2"/>
    <n v="1785"/>
    <n v="1125.364624"/>
    <n v="74.867537999999996"/>
    <n v="85.727990452"/>
    <n v="67.636799999999994"/>
    <n v="0"/>
    <n v="0"/>
  </r>
  <r>
    <s v="DF20210204SW"/>
    <x v="120"/>
    <x v="26"/>
    <n v="3"/>
    <n v="1907"/>
    <n v="1151.246582"/>
    <n v="77.952133000000003"/>
    <n v="89.574161837000005"/>
    <n v="74.258939999999996"/>
    <n v="0"/>
    <n v="0"/>
  </r>
  <r>
    <s v="DF20210204SW"/>
    <x v="120"/>
    <x v="27"/>
    <n v="1"/>
    <n v="506.2"/>
    <n v="321.087738"/>
    <n v="11.490837000000001"/>
    <n v="10.761161427999999"/>
    <n v="2.9920999999999998"/>
    <n v="0"/>
    <n v="0"/>
  </r>
  <r>
    <s v="DF20210204SW"/>
    <x v="120"/>
    <x v="27"/>
    <n v="2"/>
    <n v="450.90000000000003"/>
    <n v="314.24826000000002"/>
    <n v="12.687325"/>
    <n v="9.6552848320000013"/>
    <n v="2.0460799999999999"/>
    <n v="0"/>
    <n v="0"/>
  </r>
  <r>
    <s v="DF20210204SW"/>
    <x v="120"/>
    <x v="27"/>
    <n v="3"/>
    <n v="442.5"/>
    <n v="305.86889600000001"/>
    <n v="17.389973000000001"/>
    <n v="8.5493090120000002"/>
    <n v="2.3614199999999999"/>
    <n v="0"/>
    <n v="0"/>
  </r>
  <r>
    <s v="DF20210204SW"/>
    <x v="120"/>
    <x v="28"/>
    <n v="1"/>
    <n v="739.7"/>
    <n v="312.04827899999998"/>
    <n v="74.895202999999995"/>
    <n v="32.857856308000002"/>
    <n v="11.821619999999998"/>
    <n v="5.5000000000049454"/>
    <n v="0"/>
  </r>
  <r>
    <s v="DF20210204SW"/>
    <x v="120"/>
    <x v="28"/>
    <n v="2"/>
    <n v="922.4"/>
    <n v="312.35427900000002"/>
    <n v="68.040420999999995"/>
    <n v="36.168937312000004"/>
    <n v="12.452299999999999"/>
    <n v="3.499999999991843"/>
    <n v="0"/>
  </r>
  <r>
    <s v="DF20210204SW"/>
    <x v="120"/>
    <x v="28"/>
    <n v="3"/>
    <n v="753.4"/>
    <n v="318.54409800000002"/>
    <n v="79.002182000000005"/>
    <n v="40.58232284799999"/>
    <n v="14.028999999999998"/>
    <n v="5.0000000000061107"/>
    <n v="0"/>
  </r>
  <r>
    <s v="DF20210204SW"/>
    <x v="120"/>
    <x v="7"/>
    <n v="1"/>
    <n v="2991"/>
    <n v="1426.7836910000001"/>
    <n v="15.807039"/>
    <n v="33.961649199999997"/>
    <n v="15.605699999999999"/>
    <n v="0"/>
    <n v="0"/>
  </r>
  <r>
    <s v="DF20210204SW"/>
    <x v="120"/>
    <x v="7"/>
    <n v="2"/>
    <n v="3351"/>
    <n v="1408.302612"/>
    <n v="12.198010999999999"/>
    <n v="32.305922653000003"/>
    <n v="14.344339999999997"/>
    <n v="0"/>
    <n v="5"/>
  </r>
  <r>
    <s v="DF20210204SW"/>
    <x v="120"/>
    <x v="7"/>
    <n v="3"/>
    <n v="3070"/>
    <n v="1412.7152100000001"/>
    <n v="16.113585"/>
    <n v="31.201980925000001"/>
    <n v="15.921039999999998"/>
    <n v="0"/>
    <n v="0"/>
  </r>
  <r>
    <s v="DF20210204SW"/>
    <x v="120"/>
    <x v="17"/>
    <n v="1"/>
    <n v="493.4"/>
    <n v="0"/>
    <n v="27.559387000000001"/>
    <n v="28.441692500000002"/>
    <n v="4.2534599999999996"/>
    <n v="0"/>
    <n v="0"/>
  </r>
  <r>
    <s v="DF20210204SW"/>
    <x v="120"/>
    <x v="17"/>
    <n v="2"/>
    <n v="474.2"/>
    <n v="0"/>
    <n v="25.343616000000001"/>
    <n v="29.545882287999998"/>
    <n v="4.5687999999999995"/>
    <n v="0"/>
    <n v="5"/>
  </r>
  <r>
    <s v="DF20210204SW"/>
    <x v="120"/>
    <x v="17"/>
    <n v="3"/>
    <n v="499.40000000000003"/>
    <n v="0"/>
    <n v="24.170013000000001"/>
    <n v="36.720697324999996"/>
    <n v="5.1994800000000003"/>
    <n v="24.499999999996191"/>
    <n v="0"/>
  </r>
  <r>
    <s v="DF20210204SW"/>
    <x v="120"/>
    <x v="18"/>
    <n v="1"/>
    <n v="361.70000000000005"/>
    <n v="2.2135349999999998"/>
    <n v="8.8050040000000003"/>
    <n v="33.961649199999997"/>
    <n v="6.1455000000000002"/>
    <n v="7.5000000000002842"/>
    <n v="40"/>
  </r>
  <r>
    <s v="DF20210204SW"/>
    <x v="120"/>
    <x v="18"/>
    <n v="2"/>
    <n v="385.29999999999995"/>
    <n v="4.7900309999999999"/>
    <n v="13.761234"/>
    <n v="37.824142933000005"/>
    <n v="7.40686"/>
    <n v="39.49999999999676"/>
    <n v="20"/>
  </r>
  <r>
    <s v="DF20210204SW"/>
    <x v="120"/>
    <x v="18"/>
    <n v="3"/>
    <n v="336.6"/>
    <n v="5.2540089999999999"/>
    <n v="28.877521999999999"/>
    <n v="55.465778196999999"/>
    <n v="6.7761799999999992"/>
    <n v="8.4999999999979536"/>
    <n v="30"/>
  </r>
  <r>
    <s v="DF20210204SW"/>
    <x v="120"/>
    <x v="11"/>
    <n v="1"/>
    <n v="1280"/>
    <n v="507.48632800000001"/>
    <n v="112.91218600000001"/>
    <n v="82.979980996999984"/>
    <n v="3.6227799999999997"/>
    <n v="7.0000000000014495"/>
    <n v="0"/>
  </r>
  <r>
    <s v="DF20210204SW"/>
    <x v="120"/>
    <x v="11"/>
    <n v="2"/>
    <n v="1037"/>
    <n v="540.10693400000002"/>
    <n v="113.630325"/>
    <n v="87.925951507999997"/>
    <n v="4.5687999999999995"/>
    <n v="0.99999999999766942"/>
    <n v="0"/>
  </r>
  <r>
    <s v="DF20210204SW"/>
    <x v="120"/>
    <x v="11"/>
    <n v="3"/>
    <n v="995.19999999999993"/>
    <n v="537.94177200000001"/>
    <n v="117.018204"/>
    <n v="97.262858124999994"/>
    <n v="3.9381199999999996"/>
    <n v="0"/>
    <n v="0"/>
  </r>
  <r>
    <s v="DF20210204SW"/>
    <x v="120"/>
    <x v="12"/>
    <n v="1"/>
    <n v="719.40000000000009"/>
    <n v="305.32189899999997"/>
    <n v="50.489071000000003"/>
    <n v="41.133884412999997"/>
    <n v="0.78471999999999997"/>
    <n v="15.499999999999403"/>
    <n v="0"/>
  </r>
  <r>
    <s v="DF20210204SW"/>
    <x v="120"/>
    <x v="12"/>
    <n v="2"/>
    <n v="721.09999999999991"/>
    <n v="311.253265"/>
    <n v="48.562762999999997"/>
    <n v="44.994120799999997"/>
    <n v="1.10006"/>
    <n v="6.5000000000026148"/>
    <n v="0"/>
  </r>
  <r>
    <s v="DF20210204SW"/>
    <x v="120"/>
    <x v="12"/>
    <n v="3"/>
    <n v="695.9"/>
    <n v="313.41848800000002"/>
    <n v="49.116779000000001"/>
    <n v="41.685421171999991"/>
    <n v="1.4154"/>
    <n v="0"/>
    <n v="0"/>
  </r>
  <r>
    <s v="DF20210204SW"/>
    <x v="120"/>
    <x v="13"/>
    <n v="1"/>
    <n v="1027"/>
    <n v="637.68328899999995"/>
    <n v="105.511368"/>
    <n v="73.632110127999994"/>
    <n v="0.78471999999999997"/>
    <n v="4.0000000000084412"/>
    <n v="0"/>
  </r>
  <r>
    <s v="DF20210204SW"/>
    <x v="120"/>
    <x v="13"/>
    <n v="2"/>
    <n v="999.5"/>
    <n v="637.80438200000003"/>
    <n v="104.245377"/>
    <n v="77.482101637000014"/>
    <n v="1.10006"/>
    <n v="6.5000000000026148"/>
    <n v="5"/>
  </r>
  <r>
    <s v="DF20210204SW"/>
    <x v="120"/>
    <x v="13"/>
    <n v="3"/>
    <n v="1022.9999999999999"/>
    <n v="646.79254200000003"/>
    <n v="107.18104599999999"/>
    <n v="75.832254112000001"/>
    <n v="1.7307399999999999"/>
    <n v="0"/>
    <n v="0"/>
  </r>
  <r>
    <s v="DF20210204SW"/>
    <x v="120"/>
    <x v="14"/>
    <n v="1"/>
    <n v="1025"/>
    <n v="588.92004399999996"/>
    <n v="100.44892900000001"/>
    <n v="70.331149971999992"/>
    <n v="1.4154"/>
    <n v="0"/>
    <n v="0"/>
  </r>
  <r>
    <s v="DF20210204SW"/>
    <x v="120"/>
    <x v="14"/>
    <n v="2"/>
    <n v="956.30000000000007"/>
    <n v="595.915344"/>
    <n v="91.911102"/>
    <n v="72.531889300000003"/>
    <n v="1.7307399999999999"/>
    <n v="3.9999999999906777"/>
    <n v="0"/>
  </r>
  <r>
    <s v="DF20210204SW"/>
    <x v="120"/>
    <x v="14"/>
    <n v="3"/>
    <n v="961.4"/>
    <n v="585.57226600000001"/>
    <n v="87.111144999999993"/>
    <n v="70.881372012999989"/>
    <n v="2.0460799999999999"/>
    <n v="0"/>
    <n v="0"/>
  </r>
  <r>
    <s v="DG20210204SW"/>
    <x v="120"/>
    <x v="34"/>
    <n v="1"/>
    <n v="789.3"/>
    <n v="320.82559199999997"/>
    <n v="16.113585"/>
    <n v="52.330807051999997"/>
    <n v="48.903999999999996"/>
    <n v="8.4999999999979536"/>
    <n v="0"/>
  </r>
  <r>
    <s v="DG20210204SW"/>
    <x v="120"/>
    <x v="34"/>
    <n v="2"/>
    <n v="774.3"/>
    <n v="343.772919"/>
    <n v="25.057797999999998"/>
    <n v="5.9322707000000001"/>
    <n v="45.624000000000002"/>
    <n v="10.500000000011056"/>
    <n v="0"/>
  </r>
  <r>
    <s v="DG20210204SW"/>
    <x v="120"/>
    <x v="34"/>
    <n v="3"/>
    <n v="768.4"/>
    <n v="343.91091899999998"/>
    <n v="27.881858999999999"/>
    <n v="7.5733944829999995"/>
    <n v="44.968000000000004"/>
    <n v="0"/>
    <n v="0"/>
  </r>
  <r>
    <s v="DG20210204SW"/>
    <x v="120"/>
    <x v="35"/>
    <n v="1"/>
    <s v="NA"/>
    <s v="NA"/>
    <s v="NA"/>
    <s v="NA"/>
    <s v="NA"/>
    <s v="NA"/>
    <s v="NA"/>
  </r>
  <r>
    <s v="DG20210204SW"/>
    <x v="120"/>
    <x v="35"/>
    <n v="2"/>
    <s v="NA"/>
    <s v="NA"/>
    <s v="NA"/>
    <s v="NA"/>
    <s v="NA"/>
    <s v="NA"/>
    <s v="NA"/>
  </r>
  <r>
    <s v="DG20210204SW"/>
    <x v="120"/>
    <x v="35"/>
    <n v="3"/>
    <s v="NA"/>
    <s v="NA"/>
    <s v="NA"/>
    <s v="NA"/>
    <s v="NA"/>
    <s v="NA"/>
    <s v="NA"/>
  </r>
  <r>
    <s v="DG20210204SW"/>
    <x v="120"/>
    <x v="36"/>
    <n v="1"/>
    <n v="1062"/>
    <n v="473.61367799999999"/>
    <n v="31.015667000000001"/>
    <n v="7.5733944829999995"/>
    <n v="15.120000000000001"/>
    <n v="13.999999999985135"/>
    <n v="0"/>
  </r>
  <r>
    <s v="DG20210204SW"/>
    <x v="120"/>
    <x v="36"/>
    <n v="2"/>
    <n v="852.40000000000009"/>
    <n v="481.53393599999998"/>
    <n v="30.920731"/>
    <n v="15.247610402999999"/>
    <n v="16.104000000000003"/>
    <n v="13.00000000000523"/>
    <n v="0"/>
  </r>
  <r>
    <s v="DG20210204SW"/>
    <x v="120"/>
    <x v="36"/>
    <n v="3"/>
    <n v="784"/>
    <n v="515.43255599999998"/>
    <n v="36.070065"/>
    <n v="7.0262218079999998"/>
    <n v="16.760000000000002"/>
    <n v="0"/>
    <n v="0"/>
  </r>
  <r>
    <s v="DF20210311SW"/>
    <x v="121"/>
    <x v="0"/>
    <n v="1"/>
    <n v="801.1"/>
    <n v="454.77954099999999"/>
    <n v="57.76144"/>
    <n v="1.29585058"/>
    <n v="3.5544199999999995"/>
    <n v="4.500000000007276"/>
    <n v="0"/>
  </r>
  <r>
    <s v="DF20210311SW"/>
    <x v="121"/>
    <x v="0"/>
    <n v="2"/>
    <n v="772.7"/>
    <n v="477.80862400000001"/>
    <n v="55.281123999999998"/>
    <n v="5.6990645000000004"/>
    <n v="3.2432799999999999"/>
    <n v="3.9999999999906777"/>
    <n v="0"/>
  </r>
  <r>
    <s v="DF20210311SW"/>
    <x v="121"/>
    <x v="0"/>
    <n v="3"/>
    <n v="987.40000000000009"/>
    <n v="477.27301"/>
    <n v="71.777664000000001"/>
    <n v="1.8459888050000002"/>
    <n v="2.6209999999999996"/>
    <n v="4.0000000000084412"/>
    <n v="0"/>
  </r>
  <r>
    <s v="DF20210311SW"/>
    <x v="121"/>
    <x v="2"/>
    <n v="1"/>
    <n v="444.2"/>
    <n v="149.45086699999999"/>
    <n v="35.665249000000003"/>
    <n v="1.8459888050000002"/>
    <n v="1.3764400000000001"/>
    <n v="5.5000000000049454"/>
    <n v="0"/>
  </r>
  <r>
    <s v="DF20210311SW"/>
    <x v="121"/>
    <x v="2"/>
    <n v="2"/>
    <n v="443.79999999999995"/>
    <n v="158.56115700000001"/>
    <n v="33.709946000000002"/>
    <n v="1.8459888050000002"/>
    <n v="1.9987199999999998"/>
    <n v="0"/>
    <n v="0"/>
  </r>
  <r>
    <s v="DF20210311SW"/>
    <x v="121"/>
    <x v="2"/>
    <n v="3"/>
    <n v="439.7"/>
    <n v="163.60209699999999"/>
    <n v="34.849460999999998"/>
    <n v="1.29585058"/>
    <n v="2.6209999999999996"/>
    <n v="8.4999999999979536"/>
    <n v="0"/>
  </r>
  <r>
    <s v="DF20210311SW"/>
    <x v="121"/>
    <x v="3"/>
    <n v="1"/>
    <s v="NA"/>
    <s v="NA"/>
    <s v="NA"/>
    <s v="NA"/>
    <s v="NA"/>
    <s v="NA"/>
    <s v="NA"/>
  </r>
  <r>
    <s v="DF20210311SW"/>
    <x v="121"/>
    <x v="3"/>
    <n v="2"/>
    <s v="NA"/>
    <s v="NA"/>
    <s v="NA"/>
    <s v="NA"/>
    <s v="NA"/>
    <s v="NA"/>
    <s v="NA"/>
  </r>
  <r>
    <s v="DF20210311SW"/>
    <x v="121"/>
    <x v="3"/>
    <n v="3"/>
    <s v="NA"/>
    <s v="NA"/>
    <s v="NA"/>
    <s v="NA"/>
    <s v="NA"/>
    <s v="NA"/>
    <s v="NA"/>
  </r>
  <r>
    <s v="DF20210311SW"/>
    <x v="121"/>
    <x v="4"/>
    <n v="1"/>
    <n v="482.3"/>
    <n v="122.262794"/>
    <n v="14.566941999999999"/>
    <n v="1.29585058"/>
    <n v="1.9987199999999998"/>
    <n v="8.4999999999979536"/>
    <n v="0"/>
  </r>
  <r>
    <s v="DF20210311SW"/>
    <x v="121"/>
    <x v="4"/>
    <n v="2"/>
    <n v="414.6"/>
    <n v="138.237213"/>
    <n v="5.263109"/>
    <n v="1.8459888050000002"/>
    <n v="4.1766999999999994"/>
    <n v="5.0000000000061107"/>
    <n v="0"/>
  </r>
  <r>
    <s v="DF20210311SW"/>
    <x v="121"/>
    <x v="4"/>
    <n v="3"/>
    <n v="428"/>
    <n v="112.569115"/>
    <n v="13.186214"/>
    <n v="0.74578764500000005"/>
    <n v="1.3764400000000001"/>
    <n v="5.0000000000061107"/>
    <n v="0"/>
  </r>
  <r>
    <s v="DF20210311SW"/>
    <x v="121"/>
    <x v="5"/>
    <n v="1"/>
    <n v="410.1"/>
    <n v="52.920158000000001"/>
    <n v="25.566787999999999"/>
    <n v="1.8459888050000002"/>
    <n v="3.2432799999999999"/>
    <n v="9.4999999999956231"/>
    <n v="0"/>
  </r>
  <r>
    <s v="DF20210311SW"/>
    <x v="121"/>
    <x v="5"/>
    <n v="2"/>
    <n v="391.40000000000003"/>
    <n v="66.739052000000001"/>
    <n v="31.788070999999999"/>
    <n v="1.29585058"/>
    <n v="3.8655599999999994"/>
    <n v="6.5000000000026148"/>
    <n v="0"/>
  </r>
  <r>
    <s v="DF20210311SW"/>
    <x v="121"/>
    <x v="5"/>
    <n v="3"/>
    <n v="373.5"/>
    <n v="55.081817999999998"/>
    <n v="34.140647999999999"/>
    <n v="4.0472946050000003"/>
    <n v="1.9987199999999998"/>
    <n v="4.4999999999895124"/>
    <n v="0"/>
  </r>
  <r>
    <s v="DF20210311SW"/>
    <x v="121"/>
    <x v="26"/>
    <n v="1"/>
    <n v="1261"/>
    <n v="1059.3538820000001"/>
    <n v="7.2068560000000002"/>
    <n v="80.169206720000005"/>
    <n v="67.338120000000004"/>
    <n v="0"/>
    <n v="0"/>
  </r>
  <r>
    <s v="DF20210311SW"/>
    <x v="121"/>
    <x v="26"/>
    <n v="2"/>
    <n v="1305"/>
    <n v="1090.023682"/>
    <n v="0"/>
    <n v="72.325500500000018"/>
    <n v="71.382940000000005"/>
    <n v="0"/>
    <n v="0"/>
  </r>
  <r>
    <s v="DF20210311SW"/>
    <x v="121"/>
    <x v="26"/>
    <n v="3"/>
    <n v="1460"/>
    <n v="1083.5584719999999"/>
    <n v="10.696448999999999"/>
    <n v="70.646626205000018"/>
    <n v="69.20496"/>
    <n v="0"/>
    <n v="0"/>
  </r>
  <r>
    <s v="DF20210311SW"/>
    <x v="121"/>
    <x v="27"/>
    <n v="1"/>
    <n v="542"/>
    <n v="356.22103900000002"/>
    <n v="0.88184399999999996"/>
    <n v="4.5978092800000008"/>
    <n v="4.7989800000000002"/>
    <n v="0"/>
    <n v="0"/>
  </r>
  <r>
    <s v="DF20210311SW"/>
    <x v="121"/>
    <x v="27"/>
    <n v="2"/>
    <n v="495.7"/>
    <n v="371.49456800000002"/>
    <n v="5.1926199999999998"/>
    <n v="5.6990645000000004"/>
    <n v="6.0435400000000001"/>
    <n v="0"/>
    <n v="0"/>
  </r>
  <r>
    <s v="DF20210311SW"/>
    <x v="121"/>
    <x v="27"/>
    <n v="3"/>
    <n v="516.70000000000005"/>
    <n v="370.769318"/>
    <n v="0.480709"/>
    <n v="4.5978092800000008"/>
    <n v="4.7989800000000002"/>
    <n v="0"/>
    <n v="0"/>
  </r>
  <r>
    <s v="DF20210311SW"/>
    <x v="121"/>
    <x v="28"/>
    <n v="1"/>
    <n v="661.5"/>
    <n v="173.79560900000001"/>
    <n v="3.7827099999999998"/>
    <n v="5.6990645000000004"/>
    <n v="1.3764400000000001"/>
    <n v="5.5000000000049454"/>
    <n v="0"/>
  </r>
  <r>
    <s v="DF20210311SW"/>
    <x v="121"/>
    <x v="28"/>
    <n v="2"/>
    <n v="683.8"/>
    <n v="179.636841"/>
    <n v="3.0255990000000001"/>
    <n v="2.9464911250000005"/>
    <n v="5.4212599999999993"/>
    <n v="2.9999999999930083"/>
    <n v="0"/>
  </r>
  <r>
    <s v="DF20210311SW"/>
    <x v="121"/>
    <x v="28"/>
    <n v="3"/>
    <n v="620.19999999999993"/>
    <n v="176.69476299999999"/>
    <n v="9.3850560000000005"/>
    <n v="5.6990645000000004"/>
    <n v="1.6875799999999999"/>
    <n v="3.9999999999906777"/>
    <n v="0"/>
  </r>
  <r>
    <s v="DF20210311SW"/>
    <x v="121"/>
    <x v="7"/>
    <n v="1"/>
    <n v="3013"/>
    <n v="1372.6136469999999"/>
    <n v="11.292515"/>
    <n v="2.9464911250000005"/>
    <n v="8.8437999999999999"/>
    <n v="0"/>
    <n v="0"/>
  </r>
  <r>
    <s v="DF20210311SW"/>
    <x v="121"/>
    <x v="7"/>
    <n v="2"/>
    <n v="2711"/>
    <n v="1387.373779"/>
    <n v="5.8503340000000001"/>
    <n v="1.8459888050000002"/>
    <n v="9.1549399999999999"/>
    <n v="0"/>
    <n v="0"/>
  </r>
  <r>
    <s v="DF20210311SW"/>
    <x v="121"/>
    <x v="7"/>
    <n v="3"/>
    <n v="2693"/>
    <n v="1409.9957280000001"/>
    <n v="3.0238230000000001"/>
    <n v="2.9464911250000005"/>
    <n v="8.8437999999999999"/>
    <n v="0"/>
    <n v="0"/>
  </r>
  <r>
    <s v="DF20210311SW"/>
    <x v="121"/>
    <x v="17"/>
    <n v="1"/>
    <n v="667.2"/>
    <n v="0"/>
    <n v="42.041649"/>
    <n v="6.2498050450000004"/>
    <n v="2.9321399999999995"/>
    <n v="0"/>
    <n v="0"/>
  </r>
  <r>
    <s v="DF20210311SW"/>
    <x v="121"/>
    <x v="17"/>
    <n v="2"/>
    <n v="539.90000000000009"/>
    <n v="0"/>
    <n v="33.453395999999998"/>
    <n v="9.5558294050000026"/>
    <n v="3.2432799999999999"/>
    <n v="0"/>
    <n v="0"/>
  </r>
  <r>
    <s v="DF20210311SW"/>
    <x v="121"/>
    <x v="17"/>
    <n v="3"/>
    <n v="567.4"/>
    <n v="0"/>
    <n v="0"/>
    <n v="11.761351445000001"/>
    <n v="2.9321399999999995"/>
    <n v="1.9999999999953388"/>
    <n v="0"/>
  </r>
  <r>
    <s v="DF20210311SW"/>
    <x v="121"/>
    <x v="18"/>
    <n v="1"/>
    <n v="696.4"/>
    <n v="0"/>
    <n v="58.083973"/>
    <n v="88.589553245000019"/>
    <n v="11.02178"/>
    <n v="7.5000000000002842"/>
    <n v="0"/>
  </r>
  <r>
    <s v="DF20210311SW"/>
    <x v="121"/>
    <x v="18"/>
    <n v="2"/>
    <n v="657.5"/>
    <n v="0"/>
    <n v="65.602385999999996"/>
    <n v="88.027669780000025"/>
    <n v="11.9552"/>
    <n v="2.9999999999930083"/>
    <n v="0"/>
  </r>
  <r>
    <s v="DF20210311SW"/>
    <x v="121"/>
    <x v="18"/>
    <n v="3"/>
    <n v="637"/>
    <n v="0"/>
    <n v="61.511715000000002"/>
    <n v="61.704074045000006"/>
    <n v="11.9552"/>
    <n v="0"/>
    <n v="0"/>
  </r>
  <r>
    <s v="DF20210311SW"/>
    <x v="121"/>
    <x v="11"/>
    <n v="1"/>
    <n v="653.59999999999991"/>
    <n v="357.464203"/>
    <n v="40.792065000000001"/>
    <n v="2.3962023200000004"/>
    <n v="2.6209999999999996"/>
    <n v="5.5000000000049454"/>
    <n v="0"/>
  </r>
  <r>
    <s v="DF20210311SW"/>
    <x v="121"/>
    <x v="11"/>
    <n v="2"/>
    <n v="652.5"/>
    <n v="386.11413599999997"/>
    <n v="37.479115"/>
    <n v="2.3962023200000004"/>
    <n v="5.1101199999999993"/>
    <n v="0.99999999999766942"/>
    <n v="0"/>
  </r>
  <r>
    <s v="DF20210311SW"/>
    <x v="121"/>
    <x v="11"/>
    <n v="3"/>
    <n v="649.70000000000005"/>
    <n v="376.08062699999999"/>
    <n v="38.336872"/>
    <n v="6.2498050450000004"/>
    <n v="2.6209999999999996"/>
    <n v="3.5000000000096065"/>
    <n v="15"/>
  </r>
  <r>
    <s v="DF20210311SW"/>
    <x v="121"/>
    <x v="12"/>
    <n v="1"/>
    <n v="338.8"/>
    <n v="41.976737999999997"/>
    <n v="10.510569"/>
    <n v="11.761351445000001"/>
    <n v="1.3764400000000001"/>
    <n v="9.4999999999956231"/>
    <n v="0"/>
  </r>
  <r>
    <s v="DF20210311SW"/>
    <x v="121"/>
    <x v="12"/>
    <n v="2"/>
    <n v="331.7"/>
    <n v="46.720131000000002"/>
    <n v="11.849377"/>
    <n v="32.773892245000006"/>
    <n v="1.6875799999999999"/>
    <n v="5.9999999999860165"/>
    <n v="0"/>
  </r>
  <r>
    <s v="DF20210311SW"/>
    <x v="121"/>
    <x v="12"/>
    <n v="3"/>
    <n v="381.6"/>
    <n v="50.331328999999997"/>
    <n v="13.140243999999999"/>
    <n v="1.8459888050000002"/>
    <n v="1.3764400000000001"/>
    <n v="0"/>
    <n v="0"/>
  </r>
  <r>
    <s v="DF20210311SW"/>
    <x v="121"/>
    <x v="13"/>
    <n v="1"/>
    <n v="787.4"/>
    <n v="517.10894800000005"/>
    <n v="37.462482000000001"/>
    <n v="2.9464911250000005"/>
    <n v="1.3764400000000001"/>
    <n v="0.24999999999053557"/>
    <n v="0"/>
  </r>
  <r>
    <s v="DF20210311SW"/>
    <x v="121"/>
    <x v="13"/>
    <n v="2"/>
    <n v="794.90000000000009"/>
    <n v="531.89331100000004"/>
    <n v="40.785697999999996"/>
    <n v="1.8459888050000002"/>
    <n v="1.0652999999999999"/>
    <n v="2.5000000000119371"/>
    <n v="0"/>
  </r>
  <r>
    <s v="DF20210311SW"/>
    <x v="121"/>
    <x v="13"/>
    <n v="3"/>
    <n v="822.4"/>
    <n v="538.27838099999997"/>
    <n v="52.460884"/>
    <n v="14.519948020000001"/>
    <n v="1.3764400000000001"/>
    <n v="0"/>
    <n v="0"/>
  </r>
  <r>
    <s v="DF20210311SW"/>
    <x v="121"/>
    <x v="14"/>
    <n v="1"/>
    <n v="753.7"/>
    <n v="396.39880399999998"/>
    <n v="42.759945000000002"/>
    <n v="7.9024784200000013"/>
    <n v="1.9987199999999998"/>
    <n v="0"/>
    <n v="0"/>
  </r>
  <r>
    <s v="DF20210311SW"/>
    <x v="121"/>
    <x v="14"/>
    <n v="2"/>
    <n v="733.19999999999993"/>
    <n v="400.63577299999997"/>
    <n v="39.359000999999999"/>
    <n v="6.8006208800000012"/>
    <n v="1.9987199999999998"/>
    <n v="13.00000000000523"/>
    <n v="0"/>
  </r>
  <r>
    <s v="DF20210311SW"/>
    <x v="121"/>
    <x v="14"/>
    <n v="3"/>
    <n v="706"/>
    <n v="411.35134900000003"/>
    <n v="35.618735999999998"/>
    <n v="6.8006208800000012"/>
    <n v="2.9321399999999995"/>
    <n v="0"/>
    <n v="0"/>
  </r>
  <r>
    <s v="DG20210311SW"/>
    <x v="121"/>
    <x v="34"/>
    <n v="1"/>
    <n v="709.5"/>
    <n v="322.01989700000001"/>
    <n v="0"/>
    <n v="52.223731220000005"/>
    <n v="2.6209999999999996"/>
    <n v="10.499999999993292"/>
    <n v="0"/>
  </r>
  <r>
    <s v="DG20210311SW"/>
    <x v="121"/>
    <x v="34"/>
    <n v="2"/>
    <n v="784.80000000000007"/>
    <n v="324.23062099999999"/>
    <n v="0"/>
    <n v="5.6990645000000004"/>
    <n v="1.3764400000000001"/>
    <n v="10.499999999993292"/>
    <n v="0"/>
  </r>
  <r>
    <s v="DG20210311SW"/>
    <x v="121"/>
    <x v="34"/>
    <n v="3"/>
    <n v="783.1"/>
    <n v="307.57553100000001"/>
    <n v="0"/>
    <n v="7.351512005"/>
    <n v="1.6875799999999999"/>
    <n v="10.000000000012221"/>
    <n v="0"/>
  </r>
  <r>
    <s v="DG20210311SW"/>
    <x v="121"/>
    <x v="35"/>
    <n v="1"/>
    <n v="629.70000000000005"/>
    <n v="353.03241000000003"/>
    <n v="3.0238230000000001"/>
    <n v="39.987351680000003"/>
    <n v="12.88862"/>
    <n v="3.9999999999906777"/>
    <n v="0"/>
  </r>
  <r>
    <s v="DG20210311SW"/>
    <x v="121"/>
    <x v="35"/>
    <n v="2"/>
    <n v="563.79999999999995"/>
    <n v="369.51129200000003"/>
    <n v="0"/>
    <n v="8.4535201250000007"/>
    <n v="11.33292"/>
    <n v="6.0000000000037801"/>
    <n v="0"/>
  </r>
  <r>
    <s v="DG20210311SW"/>
    <x v="121"/>
    <x v="35"/>
    <n v="3"/>
    <n v="617.1"/>
    <n v="346.99243200000001"/>
    <n v="0"/>
    <n v="34.992063004999999"/>
    <n v="4.7989800000000002"/>
    <n v="6.5000000000026148"/>
    <n v="0"/>
  </r>
  <r>
    <s v="DG20210311SW"/>
    <x v="121"/>
    <x v="36"/>
    <n v="1"/>
    <n v="1033"/>
    <n v="726.47979699999996"/>
    <n v="47.724105999999999"/>
    <n v="7.351512005"/>
    <n v="3.2432799999999999"/>
    <n v="6.5000000000026148"/>
    <n v="0"/>
  </r>
  <r>
    <s v="DG20210311SW"/>
    <x v="121"/>
    <x v="36"/>
    <n v="2"/>
    <n v="1080"/>
    <n v="700.40942399999994"/>
    <n v="49.421249000000003"/>
    <n v="15.071893205000002"/>
    <n v="3.5544199999999995"/>
    <n v="7.9999999999991189"/>
    <n v="0"/>
  </r>
  <r>
    <s v="DG20210311SW"/>
    <x v="121"/>
    <x v="36"/>
    <n v="3"/>
    <n v="985.5"/>
    <n v="671.339966"/>
    <n v="37.997875000000001"/>
    <n v="6.8006208800000012"/>
    <n v="2.6209999999999996"/>
    <n v="7.5000000000002842"/>
    <n v="0"/>
  </r>
  <r>
    <s v="DF20210406SW"/>
    <x v="122"/>
    <x v="0"/>
    <n v="1"/>
    <n v="737.8"/>
    <n v="350.87228399999998"/>
    <n v="54.422626000000001"/>
    <n v="15.623913680000003"/>
    <n v="2.1124799999999997"/>
    <n v="0"/>
    <n v="0"/>
  </r>
  <r>
    <s v="DF20210406SW"/>
    <x v="122"/>
    <x v="0"/>
    <n v="2"/>
    <n v="795.1"/>
    <n v="364.54489100000001"/>
    <n v="56.570480000000003"/>
    <n v="16.728180499999997"/>
    <n v="1.4880599999999999"/>
    <n v="0.49999999999883471"/>
    <n v="0"/>
  </r>
  <r>
    <s v="DF20210406SW"/>
    <x v="122"/>
    <x v="0"/>
    <n v="3"/>
    <n v="778.4"/>
    <n v="360.22375499999998"/>
    <n v="56.864136000000002"/>
    <n v="14.519948020000001"/>
    <n v="1.4880599999999999"/>
    <n v="0.49999999999883471"/>
    <n v="0"/>
  </r>
  <r>
    <s v="DF20210406SW"/>
    <x v="122"/>
    <x v="2"/>
    <n v="1"/>
    <n v="496"/>
    <n v="72.331360000000004"/>
    <n v="34.251410999999997"/>
    <n v="25.019781124999998"/>
    <n v="1.1758499999999998"/>
    <n v="0"/>
    <n v="0"/>
  </r>
  <r>
    <s v="DF20210406SW"/>
    <x v="122"/>
    <x v="2"/>
    <n v="2"/>
    <n v="509.1"/>
    <n v="75.509048000000007"/>
    <n v="33.147002999999998"/>
    <n v="20.595486004999998"/>
    <n v="1.4880599999999999"/>
    <n v="0"/>
    <n v="0"/>
  </r>
  <r>
    <s v="DF20210406SW"/>
    <x v="122"/>
    <x v="2"/>
    <n v="3"/>
    <n v="493.70000000000005"/>
    <n v="75.163780000000003"/>
    <n v="34.834685999999998"/>
    <n v="20.595486004999998"/>
    <n v="1.80027"/>
    <n v="5.9999999999860165"/>
    <n v="0"/>
  </r>
  <r>
    <s v="DF20210406SW"/>
    <x v="122"/>
    <x v="3"/>
    <n v="1"/>
    <s v="NA"/>
    <s v="NA"/>
    <s v="NA"/>
    <s v="NA"/>
    <s v="NA"/>
    <s v="NA"/>
    <s v="NA"/>
  </r>
  <r>
    <s v="DF20210406SW"/>
    <x v="122"/>
    <x v="3"/>
    <n v="2"/>
    <s v="NA"/>
    <s v="NA"/>
    <s v="NA"/>
    <s v="NA"/>
    <s v="NA"/>
    <s v="NA"/>
    <s v="NA"/>
  </r>
  <r>
    <s v="DF20210406SW"/>
    <x v="122"/>
    <x v="3"/>
    <n v="3"/>
    <s v="NA"/>
    <s v="NA"/>
    <s v="NA"/>
    <s v="NA"/>
    <s v="NA"/>
    <s v="NA"/>
    <s v="NA"/>
  </r>
  <r>
    <s v="DF20210406SW"/>
    <x v="122"/>
    <x v="4"/>
    <n v="1"/>
    <n v="461.9"/>
    <n v="48.201790000000003"/>
    <n v="12.277308"/>
    <n v="21.701108045000002"/>
    <n v="3.0491099999999998"/>
    <n v="3.9999999999906777"/>
    <n v="0"/>
  </r>
  <r>
    <s v="DF20210406SW"/>
    <x v="122"/>
    <x v="4"/>
    <n v="2"/>
    <n v="402.6"/>
    <n v="50.970103999999999"/>
    <n v="11.880245"/>
    <n v="20.595486004999998"/>
    <n v="3.3613200000000001"/>
    <n v="5.0000000000061107"/>
    <n v="0"/>
  </r>
  <r>
    <s v="DF20210406SW"/>
    <x v="122"/>
    <x v="4"/>
    <n v="3"/>
    <n v="461"/>
    <n v="50.905265999999997"/>
    <n v="20.051455000000001"/>
    <n v="21.701108045000002"/>
    <n v="3.9857399999999998"/>
    <n v="5.5000000000049454"/>
    <n v="0"/>
  </r>
  <r>
    <s v="DF20210406SW"/>
    <x v="122"/>
    <x v="5"/>
    <n v="1"/>
    <n v="491.09999999999997"/>
    <n v="25.480677"/>
    <n v="43.6768"/>
    <n v="36.101600125000004"/>
    <n v="2.7368999999999994"/>
    <n v="9.9999999999944578"/>
    <n v="0"/>
  </r>
  <r>
    <s v="DF20210406SW"/>
    <x v="122"/>
    <x v="5"/>
    <n v="2"/>
    <n v="478.2"/>
    <n v="22.782595000000001"/>
    <n v="45.931561000000002"/>
    <n v="37.766470480000002"/>
    <n v="3.6735299999999995"/>
    <n v="7.5000000000002842"/>
    <n v="0"/>
  </r>
  <r>
    <s v="DF20210406SW"/>
    <x v="122"/>
    <x v="5"/>
    <n v="3"/>
    <n v="496.09999999999997"/>
    <n v="21.312107000000001"/>
    <n v="46.220588999999997"/>
    <n v="37.211438405000003"/>
    <n v="3.0491099999999998"/>
    <n v="9.9999999999944578"/>
    <n v="0"/>
  </r>
  <r>
    <s v="DF20210406SW"/>
    <x v="122"/>
    <x v="26"/>
    <n v="1"/>
    <n v="1411"/>
    <n v="1119.30771"/>
    <n v="11.428988"/>
    <n v="95.900889680000006"/>
    <n v="62.056800000000003"/>
    <n v="0"/>
    <n v="0"/>
  </r>
  <r>
    <s v="DF20210406SW"/>
    <x v="122"/>
    <x v="26"/>
    <n v="2"/>
    <n v="1466"/>
    <n v="1129.9542999999999"/>
    <n v="10.843235"/>
    <n v="98.153091520000004"/>
    <n v="65.178899999999999"/>
    <n v="0"/>
    <n v="0"/>
  </r>
  <r>
    <s v="DF20210406SW"/>
    <x v="122"/>
    <x v="26"/>
    <n v="3"/>
    <n v="1370"/>
    <n v="1216.3825999999999"/>
    <n v="10.494087"/>
    <n v="100.406498"/>
    <n v="61.744590000000002"/>
    <n v="0"/>
    <n v="0"/>
  </r>
  <r>
    <s v="DF20210406SW"/>
    <x v="122"/>
    <x v="27"/>
    <n v="1"/>
    <n v="475.8"/>
    <n v="275.119415"/>
    <n v="6.0136089999999998"/>
    <n v="7.9024784200000013"/>
    <n v="4.2979499999999993"/>
    <n v="0"/>
    <n v="0"/>
  </r>
  <r>
    <s v="DF20210406SW"/>
    <x v="122"/>
    <x v="27"/>
    <n v="2"/>
    <n v="493.4"/>
    <n v="285.584473"/>
    <n v="6.15646"/>
    <n v="6.8006208800000012"/>
    <n v="3.0491099999999998"/>
    <n v="0"/>
    <n v="0"/>
  </r>
  <r>
    <s v="DF20210406SW"/>
    <x v="122"/>
    <x v="27"/>
    <n v="3"/>
    <n v="451"/>
    <n v="288.63104199999998"/>
    <n v="5.2320719999999996"/>
    <n v="8.4535201250000007"/>
    <n v="3.6735299999999995"/>
    <n v="0"/>
    <n v="0"/>
  </r>
  <r>
    <s v="DF20210406SW"/>
    <x v="122"/>
    <x v="28"/>
    <n v="1"/>
    <n v="436.2"/>
    <n v="29.454764999999998"/>
    <n v="4.7922019999999996"/>
    <n v="22.254031999999999"/>
    <n v="8.0444700000000005"/>
    <n v="2.4999999999941735"/>
    <n v="0"/>
  </r>
  <r>
    <s v="DF20210406SW"/>
    <x v="122"/>
    <x v="28"/>
    <n v="2"/>
    <n v="547.5"/>
    <n v="28.943216"/>
    <n v="5.3829650000000004"/>
    <n v="21.701108045000002"/>
    <n v="8.9810999999999996"/>
    <n v="5.0000000000061107"/>
    <n v="0"/>
  </r>
  <r>
    <s v="DF20210406SW"/>
    <x v="122"/>
    <x v="28"/>
    <n v="3"/>
    <n v="481"/>
    <n v="32.293953000000002"/>
    <n v="0"/>
    <n v="21.148259379999999"/>
    <n v="9.9177300000000006"/>
    <n v="1.9999999999953388"/>
    <n v="0"/>
  </r>
  <r>
    <s v="DF20210406SW"/>
    <x v="122"/>
    <x v="7"/>
    <n v="1"/>
    <n v="2903"/>
    <n v="2680.9814499999998"/>
    <n v="0"/>
    <n v="28.341164644999999"/>
    <n v="31.772429999999996"/>
    <n v="0"/>
    <n v="0"/>
  </r>
  <r>
    <s v="DF20210406SW"/>
    <x v="122"/>
    <x v="7"/>
    <n v="2"/>
    <n v="2988"/>
    <n v="2843.2577500000002"/>
    <n v="8.1669269999999994"/>
    <n v="29.448894805000002"/>
    <n v="32.396850000000001"/>
    <n v="0"/>
    <n v="0"/>
  </r>
  <r>
    <s v="DF20210406SW"/>
    <x v="122"/>
    <x v="7"/>
    <n v="3"/>
    <n v="2975"/>
    <n v="2879.6963499999997"/>
    <n v="8.9228860000000001"/>
    <n v="28.894992079999998"/>
    <n v="30.835799999999999"/>
    <n v="0"/>
    <n v="0"/>
  </r>
  <r>
    <s v="DF20210406SW"/>
    <x v="122"/>
    <x v="17"/>
    <n v="1"/>
    <n v="1201"/>
    <n v="26.665641999999998"/>
    <n v="158.53720100000001"/>
    <n v="43.876792445000007"/>
    <n v="3.0491099999999998"/>
    <n v="0"/>
    <n v="0"/>
  </r>
  <r>
    <s v="DF20210406SW"/>
    <x v="122"/>
    <x v="17"/>
    <n v="2"/>
    <n v="1170"/>
    <n v="22.168955"/>
    <n v="164.04821799999999"/>
    <n v="43.32093218"/>
    <n v="3.6735299999999995"/>
    <n v="0"/>
    <n v="0"/>
  </r>
  <r>
    <s v="DF20210406SW"/>
    <x v="122"/>
    <x v="17"/>
    <n v="3"/>
    <n v="1094"/>
    <n v="22.328569000000002"/>
    <n v="160.71881099999999"/>
    <n v="41.098244020000003"/>
    <n v="3.9857399999999998"/>
    <n v="2.9999999999930083"/>
    <n v="0"/>
  </r>
  <r>
    <s v="DF20210406SW"/>
    <x v="122"/>
    <x v="18"/>
    <n v="1"/>
    <n v="1413"/>
    <n v="12.572666"/>
    <n v="0"/>
    <n v="174.29798450000001"/>
    <n v="5.8589999999999991"/>
    <n v="51.50000000000432"/>
    <n v="0"/>
  </r>
  <r>
    <s v="DF20210406SW"/>
    <x v="122"/>
    <x v="18"/>
    <n v="2"/>
    <n v="1425"/>
    <n v="12.262119"/>
    <n v="0.20927399999999999"/>
    <n v="166.27930431999999"/>
    <n v="6.1712099999999994"/>
    <n v="27.500000000006963"/>
    <n v="0"/>
  </r>
  <r>
    <s v="DF20210406SW"/>
    <x v="122"/>
    <x v="18"/>
    <n v="3"/>
    <n v="1027"/>
    <n v="7.7710169999999996"/>
    <n v="0"/>
    <n v="165.707106125"/>
    <n v="6.4834199999999989"/>
    <n v="29.000000000003467"/>
    <n v="0"/>
  </r>
  <r>
    <s v="DF20210406SW"/>
    <x v="122"/>
    <x v="11"/>
    <n v="1"/>
    <n v="688.4"/>
    <n v="275.86535600000002"/>
    <n v="53.891323"/>
    <n v="28.341164644999999"/>
    <n v="1.4880599999999999"/>
    <n v="0"/>
    <n v="30"/>
  </r>
  <r>
    <s v="DF20210406SW"/>
    <x v="122"/>
    <x v="11"/>
    <n v="2"/>
    <n v="700.2"/>
    <n v="278.16949499999998"/>
    <n v="54.102730000000001"/>
    <n v="30.00287282"/>
    <n v="1.80027"/>
    <n v="4.0000000000084412"/>
    <n v="20"/>
  </r>
  <r>
    <s v="DF20210406SW"/>
    <x v="122"/>
    <x v="11"/>
    <n v="3"/>
    <n v="669.3"/>
    <n v="282.98184199999997"/>
    <n v="53.601222999999997"/>
    <n v="27.787412500000002"/>
    <n v="2.1124799999999997"/>
    <n v="2.4999999999941735"/>
    <n v="15"/>
  </r>
  <r>
    <s v="DF20210406SW"/>
    <x v="122"/>
    <x v="12"/>
    <n v="1"/>
    <n v="451.40000000000003"/>
    <n v="35.100166000000002"/>
    <n v="12.851414"/>
    <n v="32.219537780000003"/>
    <n v="1.4880599999999999"/>
    <n v="1.9999999999953388"/>
    <n v="0"/>
  </r>
  <r>
    <s v="DF20210406SW"/>
    <x v="122"/>
    <x v="12"/>
    <n v="2"/>
    <n v="469.4"/>
    <n v="37.066853000000002"/>
    <n v="10.640466999999999"/>
    <n v="30.556926125"/>
    <n v="1.1758499999999998"/>
    <n v="0.99999999999766942"/>
    <n v="0"/>
  </r>
  <r>
    <s v="DF20210406SW"/>
    <x v="122"/>
    <x v="12"/>
    <n v="3"/>
    <n v="450.79999999999995"/>
    <n v="28.759573"/>
    <n v="11.110315"/>
    <n v="28.341164644999999"/>
    <n v="1.1758499999999998"/>
    <n v="0"/>
    <n v="30"/>
  </r>
  <r>
    <s v="DF20210406SW"/>
    <x v="122"/>
    <x v="13"/>
    <n v="1"/>
    <n v="882.9"/>
    <n v="382.36108400000001"/>
    <n v="74.860412999999994"/>
    <n v="27.787412500000002"/>
    <n v="1.1758499999999998"/>
    <n v="1.4999999999965041"/>
    <n v="0"/>
  </r>
  <r>
    <s v="DF20210406SW"/>
    <x v="122"/>
    <x v="13"/>
    <n v="2"/>
    <n v="1068"/>
    <n v="392.86343399999998"/>
    <n v="75.241020000000006"/>
    <n v="26.126607804999999"/>
    <n v="0.86363999999999996"/>
    <n v="0"/>
    <n v="20"/>
  </r>
  <r>
    <s v="DF20210406SW"/>
    <x v="122"/>
    <x v="13"/>
    <n v="3"/>
    <n v="997.9"/>
    <n v="391.859802"/>
    <n v="76.672348"/>
    <n v="26.680134080000002"/>
    <n v="1.1758499999999998"/>
    <n v="2.5000000000119371"/>
    <n v="15"/>
  </r>
  <r>
    <s v="DF20210406SW"/>
    <x v="122"/>
    <x v="14"/>
    <n v="1"/>
    <n v="988.9"/>
    <n v="294.44311499999998"/>
    <n v="80.996032999999997"/>
    <n v="43.32093218"/>
    <n v="4.2979499999999993"/>
    <n v="0"/>
    <n v="0"/>
  </r>
  <r>
    <s v="DF20210406SW"/>
    <x v="122"/>
    <x v="14"/>
    <n v="2"/>
    <n v="902.1"/>
    <n v="293.08978300000001"/>
    <n v="79.818427999999997"/>
    <n v="39.987351680000003"/>
    <n v="5.8589999999999991"/>
    <n v="7.0000000000014495"/>
    <n v="0"/>
  </r>
  <r>
    <s v="DF20210406SW"/>
    <x v="122"/>
    <x v="14"/>
    <n v="3"/>
    <n v="915.8"/>
    <n v="293.16351300000002"/>
    <n v="80.697425999999993"/>
    <n v="38.876760500000003"/>
    <n v="4.9223699999999999"/>
    <n v="0"/>
    <n v="10"/>
  </r>
  <r>
    <s v="DG20210406SW"/>
    <x v="122"/>
    <x v="34"/>
    <n v="1"/>
    <n v="615.19999999999993"/>
    <n v="13.303419"/>
    <n v="0"/>
    <n v="12.864564205000001"/>
    <n v="6.7956299999999992"/>
    <n v="9.4999999999956231"/>
    <n v="0"/>
  </r>
  <r>
    <s v="DG20210406SW"/>
    <x v="122"/>
    <x v="34"/>
    <n v="2"/>
    <n v="594.70000000000005"/>
    <n v="8.6656279999999999"/>
    <n v="0"/>
    <n v="12.312920180000001"/>
    <n v="6.4834199999999989"/>
    <n v="10.999999999992127"/>
    <n v="0"/>
  </r>
  <r>
    <s v="DG20210406SW"/>
    <x v="122"/>
    <x v="34"/>
    <n v="3"/>
    <n v="591.40000000000009"/>
    <n v="10.007799"/>
    <n v="0"/>
    <n v="12.864564205000001"/>
    <n v="6.7956299999999992"/>
    <n v="6.5000000000026148"/>
    <n v="0"/>
  </r>
  <r>
    <s v="DG20210406SW"/>
    <x v="122"/>
    <x v="35"/>
    <n v="1"/>
    <n v="648.9"/>
    <n v="176.80246"/>
    <n v="24.475885000000002"/>
    <n v="20.042787919999999"/>
    <n v="10.85436"/>
    <n v="23.999999999997357"/>
    <n v="0"/>
  </r>
  <r>
    <s v="DG20210406SW"/>
    <x v="122"/>
    <x v="35"/>
    <n v="2"/>
    <n v="750.6"/>
    <n v="163.10005200000001"/>
    <n v="24.595510000000001"/>
    <n v="20.595486004999998"/>
    <n v="11.16657"/>
    <n v="14.500000000001734"/>
    <n v="0"/>
  </r>
  <r>
    <s v="DG20210406SW"/>
    <x v="122"/>
    <x v="35"/>
    <n v="3"/>
    <n v="602.40000000000009"/>
    <n v="184.90742499999999"/>
    <n v="27.335450999999999"/>
    <n v="22.254031999999999"/>
    <n v="12.103199999999999"/>
    <n v="7.5000000000002842"/>
    <n v="0"/>
  </r>
  <r>
    <s v="DG20210406SW"/>
    <x v="122"/>
    <x v="36"/>
    <n v="1"/>
    <n v="918.3"/>
    <n v="225.59200999999999"/>
    <n v="17.558249"/>
    <n v="16.176009445000002"/>
    <n v="8.6688900000000011"/>
    <n v="9.9999999999944578"/>
    <n v="0"/>
  </r>
  <r>
    <s v="DG20210406SW"/>
    <x v="122"/>
    <x v="36"/>
    <n v="2"/>
    <n v="975.5"/>
    <n v="248.70573400000001"/>
    <n v="18.426252000000002"/>
    <n v="15.623913680000003"/>
    <n v="8.3566800000000008"/>
    <n v="8.4999999999979536"/>
    <n v="0"/>
  </r>
  <r>
    <s v="DG20210406SW"/>
    <x v="122"/>
    <x v="36"/>
    <n v="3"/>
    <n v="1006.9999999999999"/>
    <n v="250.864227"/>
    <n v="33.930084000000001"/>
    <n v="16.176009445000002"/>
    <n v="8.6688900000000011"/>
    <n v="30.000000000001137"/>
    <n v="0"/>
  </r>
  <r>
    <s v="DF20210518SW"/>
    <x v="123"/>
    <x v="0"/>
    <n v="1"/>
    <n v="491"/>
    <n v="137.37634299999999"/>
    <n v="140.572845"/>
    <n v="49.752696"/>
    <n v="2.7247300000000001"/>
    <n v="3.5000000000096065"/>
    <n v="225"/>
  </r>
  <r>
    <s v="DF20210518SW"/>
    <x v="123"/>
    <x v="0"/>
    <n v="2"/>
    <n v="439"/>
    <n v="136.915436"/>
    <n v="139.08506800000001"/>
    <n v="53.967232409999987"/>
    <n v="3.0304600000000002"/>
    <n v="2.9999999999930083"/>
    <n v="5"/>
  </r>
  <r>
    <s v="DF20210518SW"/>
    <x v="123"/>
    <x v="0"/>
    <n v="3"/>
    <n v="444"/>
    <n v="141.01355000000001"/>
    <n v="144.65860000000001"/>
    <n v="64.653812250000001"/>
    <n v="3.0304600000000002"/>
    <n v="4.500000000007276"/>
    <n v="0"/>
  </r>
  <r>
    <s v="DF20210518SW"/>
    <x v="123"/>
    <x v="2"/>
    <n v="1"/>
    <n v="1117"/>
    <n v="46.735042999999997"/>
    <n v="498.747589"/>
    <n v="85.375518089999986"/>
    <n v="4.8648400000000001"/>
    <n v="4.500000000007276"/>
    <n v="5"/>
  </r>
  <r>
    <s v="DF20210518SW"/>
    <x v="123"/>
    <x v="2"/>
    <n v="2"/>
    <n v="1023"/>
    <n v="49.685668999999997"/>
    <n v="509.084137"/>
    <n v="117.98146088999999"/>
    <n v="4.5591100000000004"/>
    <n v="5.0000000000061107"/>
    <n v="15"/>
  </r>
  <r>
    <s v="DF20210518SW"/>
    <x v="123"/>
    <x v="2"/>
    <n v="3"/>
    <n v="1089"/>
    <n v="47.082152999999998"/>
    <n v="509.686127"/>
    <n v="89.862382889999992"/>
    <n v="5.4763000000000002"/>
    <n v="6.0000000000037801"/>
    <n v="0"/>
  </r>
  <r>
    <s v="DF20210518SW"/>
    <x v="123"/>
    <x v="3"/>
    <n v="1"/>
    <s v="NA"/>
    <s v="NA"/>
    <s v="NA"/>
    <s v="NA"/>
    <s v="NA"/>
    <s v="NA"/>
    <s v="NA"/>
  </r>
  <r>
    <s v="DF20210518SW"/>
    <x v="123"/>
    <x v="3"/>
    <n v="2"/>
    <s v="NA"/>
    <s v="NA"/>
    <s v="NA"/>
    <s v="NA"/>
    <s v="NA"/>
    <s v="NA"/>
    <s v="NA"/>
  </r>
  <r>
    <s v="DF20210518SW"/>
    <x v="123"/>
    <x v="3"/>
    <n v="3"/>
    <s v="NA"/>
    <s v="NA"/>
    <s v="NA"/>
    <s v="NA"/>
    <s v="NA"/>
    <s v="NA"/>
    <s v="NA"/>
  </r>
  <r>
    <s v="DF20210518SW"/>
    <x v="123"/>
    <x v="4"/>
    <n v="1"/>
    <n v="1721"/>
    <n v="17.574708999999999"/>
    <n v="669.53967299999999"/>
    <n v="164.67304223999997"/>
    <n v="3.0304600000000002"/>
    <n v="26.500000000009294"/>
    <n v="10"/>
  </r>
  <r>
    <s v="DF20210518SW"/>
    <x v="123"/>
    <x v="4"/>
    <n v="2"/>
    <n v="1713"/>
    <n v="23.878437000000002"/>
    <n v="692.44854699999996"/>
    <n v="154.87250625000001"/>
    <n v="5.4763000000000002"/>
    <n v="32.000000000014239"/>
    <n v="15"/>
  </r>
  <r>
    <s v="DF20210518SW"/>
    <x v="123"/>
    <x v="4"/>
    <n v="3"/>
    <n v="1681"/>
    <n v="18.546423000000001"/>
    <n v="670.52362100000005"/>
    <n v="206.50082404"/>
    <n v="3.9476500000000003"/>
    <n v="39.999999999995595"/>
    <n v="10"/>
  </r>
  <r>
    <s v="DF20210518SW"/>
    <x v="123"/>
    <x v="5"/>
    <n v="1"/>
    <n v="2962"/>
    <n v="19.497250000000001"/>
    <n v="1404.1780709999998"/>
    <n v="322.27434563999992"/>
    <n v="2.7247300000000001"/>
    <n v="209.49999999999136"/>
    <n v="40"/>
  </r>
  <r>
    <s v="DF20210518SW"/>
    <x v="123"/>
    <x v="5"/>
    <n v="2"/>
    <n v="3115"/>
    <n v="19.911277999999999"/>
    <n v="1491.3179640000001"/>
    <n v="300.19100624999993"/>
    <n v="2.7247300000000001"/>
    <n v="231.99999999999221"/>
    <n v="45"/>
  </r>
  <r>
    <s v="DF20210518SW"/>
    <x v="123"/>
    <x v="5"/>
    <n v="3"/>
    <n v="2945"/>
    <n v="17.817689999999999"/>
    <n v="1492.2593069999998"/>
    <n v="317.04426560999991"/>
    <n v="2.419"/>
    <n v="220.99999999998232"/>
    <n v="0"/>
  </r>
  <r>
    <s v="DF20210518SW"/>
    <x v="123"/>
    <x v="37"/>
    <n v="1"/>
    <n v="971"/>
    <n v="666.06598000000008"/>
    <n v="142.618729"/>
    <n v="87.063119039999989"/>
    <n v="15.25966"/>
    <n v="1.9999999999953388"/>
    <n v="75"/>
  </r>
  <r>
    <s v="DF20210518SW"/>
    <x v="123"/>
    <x v="37"/>
    <n v="2"/>
    <n v="910"/>
    <n v="729.26910000000009"/>
    <n v="140.298981"/>
    <n v="110.58921840999999"/>
    <n v="18.928419999999999"/>
    <n v="5.9999999999860165"/>
    <n v="0"/>
  </r>
  <r>
    <s v="DF20210518SW"/>
    <x v="123"/>
    <x v="37"/>
    <n v="3"/>
    <n v="942"/>
    <n v="662.32917999999995"/>
    <n v="143.11685199999999"/>
    <n v="93.753203039999988"/>
    <n v="16.482579999999999"/>
    <n v="2.4999999999941735"/>
    <s v="NA"/>
  </r>
  <r>
    <s v="DF20210518SW"/>
    <x v="123"/>
    <x v="26"/>
    <n v="1"/>
    <n v="997"/>
    <n v="1100.7211400000001"/>
    <n v="50.485664"/>
    <n v="139.86485103999999"/>
    <n v="140.91469000000004"/>
    <n v="0"/>
    <n v="115"/>
  </r>
  <r>
    <s v="DF20210518SW"/>
    <x v="123"/>
    <x v="26"/>
    <n v="2"/>
    <n v="984"/>
    <n v="1180.0830799999999"/>
    <n v="49.130394000000003"/>
    <n v="194.38002543999997"/>
    <n v="156.50692000000004"/>
    <n v="0.99999999999766942"/>
    <n v="60"/>
  </r>
  <r>
    <s v="DF20210518SW"/>
    <x v="123"/>
    <x v="26"/>
    <n v="3"/>
    <n v="1022"/>
    <n v="1165.35256"/>
    <n v="49.422286999999997"/>
    <n v="187.24382000999995"/>
    <n v="154.06108000000003"/>
    <n v="0"/>
    <n v="0"/>
  </r>
  <r>
    <s v="DF20210518SW"/>
    <x v="123"/>
    <x v="27"/>
    <n v="1"/>
    <n v="314"/>
    <n v="178.42364499999999"/>
    <n v="29.898481"/>
    <n v="14.211846810000001"/>
    <n v="2.7247300000000001"/>
    <n v="0.99999999999766942"/>
    <n v="15"/>
  </r>
  <r>
    <s v="DF20210518SW"/>
    <x v="123"/>
    <x v="27"/>
    <n v="2"/>
    <n v="347"/>
    <n v="180.897186"/>
    <n v="19.136247999999998"/>
    <n v="23.142914409999999"/>
    <n v="2.419"/>
    <n v="6.0000000000037801"/>
    <n v="5"/>
  </r>
  <r>
    <s v="DF20210518SW"/>
    <x v="123"/>
    <x v="27"/>
    <n v="3"/>
    <n v="289"/>
    <n v="182.28952000000001"/>
    <n v="16.393345"/>
    <n v="16.136705639999999"/>
    <n v="2.419"/>
    <n v="6.5000000000026148"/>
    <n v="0"/>
  </r>
  <r>
    <s v="DF20210518SW"/>
    <x v="123"/>
    <x v="28"/>
    <n v="1"/>
    <n v="353"/>
    <n v="21.961822999999999"/>
    <n v="0.61099499999999995"/>
    <n v="44.895869759999989"/>
    <n v="1.1960800000000003"/>
    <n v="4.9999999999883471"/>
    <n v="10"/>
  </r>
  <r>
    <s v="DF20210518SW"/>
    <x v="123"/>
    <x v="28"/>
    <n v="2"/>
    <n v="372"/>
    <n v="20.764858"/>
    <n v="0"/>
    <n v="64.06581023999999"/>
    <n v="1.1960800000000003"/>
    <n v="4.4999999999895124"/>
    <n v="0"/>
  </r>
  <r>
    <s v="DF20210518SW"/>
    <x v="123"/>
    <x v="28"/>
    <n v="3"/>
    <n v="341"/>
    <n v="19.987259000000002"/>
    <n v="0"/>
    <n v="46.11409763999999"/>
    <n v="0.58462000000000003"/>
    <n v="1.000000000015433"/>
    <n v="0"/>
  </r>
  <r>
    <s v="DF20210518SW"/>
    <x v="123"/>
    <x v="7"/>
    <n v="1"/>
    <n v="3991"/>
    <n v="4963.9395199999999"/>
    <n v="40.191788000000003"/>
    <n v="71.657559209999988"/>
    <n v="39.718060000000001"/>
    <n v="1.000000000015433"/>
    <n v="30"/>
  </r>
  <r>
    <s v="DF20210518SW"/>
    <x v="123"/>
    <x v="7"/>
    <n v="2"/>
    <n v="4095"/>
    <n v="5084.8327600000002"/>
    <n v="27.561368999999999"/>
    <n v="73.97069449"/>
    <n v="40.023790000000005"/>
    <n v="0.49999999999883471"/>
    <n v="0"/>
  </r>
  <r>
    <s v="DF20210518SW"/>
    <x v="123"/>
    <x v="7"/>
    <n v="3"/>
    <n v="4192"/>
    <n v="5042.2232000000004"/>
    <n v="18.311444999999999"/>
    <n v="65.241144039999995"/>
    <n v="40.023790000000005"/>
    <n v="0.50000000001659828"/>
    <n v="0"/>
  </r>
  <r>
    <s v="DF20210518SW"/>
    <x v="123"/>
    <x v="17"/>
    <n v="1"/>
    <n v="1258"/>
    <n v="34.625736000000003"/>
    <n v="241.533905"/>
    <n v="99.254548839999998"/>
    <n v="0.58462000000000003"/>
    <n v="8.9999999999967883"/>
    <n v="5"/>
  </r>
  <r>
    <s v="DF20210518SW"/>
    <x v="123"/>
    <x v="17"/>
    <n v="2"/>
    <n v="1183"/>
    <n v="34.808650999999998"/>
    <n v="202.962357"/>
    <n v="126.26888520999999"/>
    <n v="0.58462000000000003"/>
    <n v="15.000000000000568"/>
    <n v="5"/>
  </r>
  <r>
    <s v="DF20210518SW"/>
    <x v="123"/>
    <x v="17"/>
    <n v="3"/>
    <n v="1186"/>
    <n v="32.411017999999999"/>
    <n v="210.60423299999999"/>
    <n v="116.40846756000001"/>
    <n v="0.58462000000000003"/>
    <n v="7.9999999999813554"/>
    <n v="5"/>
  </r>
  <r>
    <s v="DF20210518SW"/>
    <x v="123"/>
    <x v="18"/>
    <n v="1"/>
    <n v="1034"/>
    <n v="10.017417999999999"/>
    <n v="0"/>
    <n v="228.93282723999997"/>
    <n v="-2.6839999999999975E-2"/>
    <n v="48.500000000011312"/>
    <n v="0"/>
  </r>
  <r>
    <s v="DF20210518SW"/>
    <x v="123"/>
    <x v="18"/>
    <n v="2"/>
    <n v="1046"/>
    <n v="10.391745"/>
    <n v="1.0511790000000001"/>
    <n v="282.21698543999997"/>
    <n v="0.27889000000000008"/>
    <n v="39.000000000015689"/>
    <n v="0"/>
  </r>
  <r>
    <s v="DF20210518SW"/>
    <x v="123"/>
    <x v="18"/>
    <n v="3"/>
    <n v="1104"/>
    <n v="17.832989000000001"/>
    <n v="3.0617839999999998"/>
    <n v="219.13700880999997"/>
    <n v="-2.6839999999999975E-2"/>
    <n v="52.999999999983061"/>
    <n v="0"/>
  </r>
  <r>
    <s v="DF20210518SW"/>
    <x v="123"/>
    <x v="38"/>
    <n v="1"/>
    <n v="974"/>
    <n v="848.46748000000002"/>
    <n v="126.550804"/>
    <n v="140.85252323999998"/>
    <n v="95.666650000000004"/>
    <n v="5.5000000000049454"/>
    <n v="345"/>
  </r>
  <r>
    <s v="DF20210518SW"/>
    <x v="123"/>
    <x v="38"/>
    <n v="2"/>
    <n v="888"/>
    <n v="906.82159999999999"/>
    <n v="160.60278299999999"/>
    <n v="180.78631535999997"/>
    <n v="95.972380000000001"/>
    <n v="4.9999999999883471"/>
    <n v="115"/>
  </r>
  <r>
    <s v="DF20210518SW"/>
    <x v="123"/>
    <x v="38"/>
    <n v="3"/>
    <n v="956"/>
    <n v="896.52359999999999"/>
    <n v="109.00717899999999"/>
    <n v="181.22150721"/>
    <n v="97.806760000000011"/>
    <n v="4.0000000000084412"/>
    <s v="NA"/>
  </r>
  <r>
    <s v="DF20210518SW"/>
    <x v="123"/>
    <x v="11"/>
    <n v="1"/>
    <n v="692"/>
    <n v="446.34036300000002"/>
    <n v="115.379929"/>
    <n v="117.98146088999999"/>
    <n v="5.1705700000000006"/>
    <n v="21.000000000004349"/>
    <n v="50"/>
  </r>
  <r>
    <s v="DF20210518SW"/>
    <x v="123"/>
    <x v="11"/>
    <n v="2"/>
    <n v="622"/>
    <n v="470.73406999999997"/>
    <n v="112.217178"/>
    <n v="105.76769475999998"/>
    <n v="5.4763000000000002"/>
    <n v="8.4999999999979536"/>
    <n v="30"/>
  </r>
  <r>
    <s v="DF20210518SW"/>
    <x v="123"/>
    <x v="11"/>
    <n v="3"/>
    <n v="636"/>
    <n v="461.69827299999997"/>
    <n v="113.203682"/>
    <n v="101.43632099999999"/>
    <n v="4.8648400000000001"/>
    <n v="7.0000000000014495"/>
    <n v="5"/>
  </r>
  <r>
    <s v="DF20210518SW"/>
    <x v="123"/>
    <x v="12"/>
    <n v="1"/>
    <n v="1142"/>
    <n v="18.990475"/>
    <n v="477.90786700000001"/>
    <n v="38.147695689999992"/>
    <n v="1.5018099999999999"/>
    <n v="10.999999999974364"/>
    <n v="50"/>
  </r>
  <r>
    <s v="DF20210518SW"/>
    <x v="123"/>
    <x v="12"/>
    <n v="2"/>
    <n v="1036"/>
    <n v="24.186015999999999"/>
    <n v="502.34161399999999"/>
    <n v="34.432692249999995"/>
    <n v="1.8075399999999999"/>
    <n v="11.999999999989797"/>
    <n v="5"/>
  </r>
  <r>
    <s v="DF20210518SW"/>
    <x v="123"/>
    <x v="12"/>
    <n v="3"/>
    <n v="1176"/>
    <n v="23.564302000000001"/>
    <n v="584.845642"/>
    <n v="38.147695689999992"/>
    <n v="1.8075399999999999"/>
    <n v="13.500000000004064"/>
    <n v="5"/>
  </r>
  <r>
    <s v="DF20210518SW"/>
    <x v="123"/>
    <x v="13"/>
    <n v="1"/>
    <n v="1190"/>
    <n v="988.38508000000002"/>
    <n v="164.40370200000001"/>
    <n v="51.562947209999997"/>
    <n v="5.7820300000000007"/>
    <n v="1.9999999999953388"/>
    <n v="185"/>
  </r>
  <r>
    <s v="DF20210518SW"/>
    <x v="123"/>
    <x v="13"/>
    <n v="2"/>
    <n v="1318"/>
    <n v="1061.0519400000001"/>
    <n v="176.977036"/>
    <n v="55.165353689999989"/>
    <n v="5.7820300000000007"/>
    <n v="3.499999999991843"/>
    <n v="165"/>
  </r>
  <r>
    <s v="DF20210518SW"/>
    <x v="123"/>
    <x v="13"/>
    <n v="3"/>
    <n v="1286"/>
    <n v="1073.0526"/>
    <n v="185.54231300000001"/>
    <n v="86.501255609999987"/>
    <n v="5.7820300000000007"/>
    <n v="4.0000000000084412"/>
    <n v="180"/>
  </r>
  <r>
    <s v="DF20210518SW"/>
    <x v="123"/>
    <x v="14"/>
    <n v="1"/>
    <n v="926"/>
    <n v="486.516571"/>
    <n v="104.84153000000001"/>
    <n v="55.165353689999989"/>
    <n v="5.1705700000000006"/>
    <n v="7.5000000000002842"/>
    <n v="45"/>
  </r>
  <r>
    <s v="DF20210518SW"/>
    <x v="123"/>
    <x v="14"/>
    <n v="2"/>
    <n v="937"/>
    <n v="503.27209499999998"/>
    <n v="97.901520000000005"/>
    <n v="43.063501289999998"/>
    <n v="5.1705700000000006"/>
    <n v="9.4999999999956231"/>
    <n v="35"/>
  </r>
  <r>
    <s v="DF20210518SW"/>
    <x v="123"/>
    <x v="14"/>
    <n v="3"/>
    <n v="925"/>
    <n v="503.48992900000002"/>
    <n v="98.730553"/>
    <n v="107.38090129"/>
    <n v="4.5591100000000004"/>
    <n v="8.4999999999979536"/>
    <n v="20"/>
  </r>
  <r>
    <s v="DG20210518SW"/>
    <x v="123"/>
    <x v="34"/>
    <n v="1"/>
    <n v="1722"/>
    <n v="179.418701"/>
    <n v="1064.258057"/>
    <n v="12.864564205000001"/>
    <n v="14.953930000000001"/>
    <n v="44.000000000004036"/>
    <n v="75"/>
  </r>
  <r>
    <s v="DG20210518SW"/>
    <x v="123"/>
    <x v="34"/>
    <n v="2"/>
    <n v="1701"/>
    <n v="193.50332599999999"/>
    <n v="1060.5823969999999"/>
    <n v="12.312920180000001"/>
    <n v="16.482579999999999"/>
    <n v="39.49999999999676"/>
    <n v="50"/>
  </r>
  <r>
    <s v="DG20210518SW"/>
    <x v="123"/>
    <x v="34"/>
    <n v="3"/>
    <n v="1704"/>
    <n v="183.703125"/>
    <n v="1067.6070560000001"/>
    <n v="12.864564205000001"/>
    <n v="16.482579999999999"/>
    <n v="45.000000000001705"/>
    <n v="5"/>
  </r>
  <r>
    <s v="DG20210518SW"/>
    <x v="123"/>
    <x v="35"/>
    <n v="1"/>
    <n v="1060"/>
    <n v="671.96563999999989"/>
    <n v="304.78466800000001"/>
    <n v="20.042787919999999"/>
    <n v="56.533210000000004"/>
    <n v="14.49999999998397"/>
    <n v="200"/>
  </r>
  <r>
    <s v="DG20210518SW"/>
    <x v="123"/>
    <x v="35"/>
    <n v="2"/>
    <n v="1025"/>
    <n v="679.41612000000009"/>
    <n v="300.41616800000003"/>
    <n v="20.595486004999998"/>
    <n v="63.870729999999995"/>
    <n v="19.500000000007844"/>
    <n v="0"/>
  </r>
  <r>
    <s v="DG20210518SW"/>
    <x v="123"/>
    <x v="35"/>
    <n v="3"/>
    <n v="930"/>
    <n v="712.18047999999999"/>
    <n v="284.64077800000001"/>
    <n v="22.254031999999999"/>
    <n v="60.507700000000007"/>
    <n v="16.999999999995907"/>
    <n v="0"/>
  </r>
  <r>
    <s v="DG20210518SW"/>
    <x v="123"/>
    <x v="36"/>
    <n v="1"/>
    <n v="666"/>
    <n v="25.003119000000002"/>
    <n v="12.692204"/>
    <n v="16.176009445000002"/>
    <n v="2.419"/>
    <n v="9.5000000000133866"/>
    <n v="10"/>
  </r>
  <r>
    <s v="DG20210518SW"/>
    <x v="123"/>
    <x v="36"/>
    <n v="2"/>
    <n v="858"/>
    <n v="23.837315"/>
    <n v="11.452762999999999"/>
    <n v="15.623913680000003"/>
    <n v="4.2533799999999999"/>
    <n v="13.00000000000523"/>
    <n v="15"/>
  </r>
  <r>
    <s v="DG20210518SW"/>
    <x v="123"/>
    <x v="36"/>
    <n v="3"/>
    <n v="1152"/>
    <n v="23.907202000000002"/>
    <n v="8.8357960000000002"/>
    <n v="16.176009445000002"/>
    <n v="4.5591100000000004"/>
    <n v="13.500000000004064"/>
    <n v="5"/>
  </r>
  <r>
    <s v="DF20210617SW"/>
    <x v="124"/>
    <x v="0"/>
    <n v="1"/>
    <n v="779"/>
    <n v="259.15966800000001"/>
    <n v="174.29899599999999"/>
    <n v="333.85275679700004"/>
    <n v="11.641459999999999"/>
    <n v="151.00000000000335"/>
    <s v="NA"/>
  </r>
  <r>
    <s v="DF20210617SW"/>
    <x v="124"/>
    <x v="0"/>
    <n v="2"/>
    <n v="777"/>
    <n v="275.77908300000001"/>
    <n v="175.95126300000001"/>
    <n v="325.62432545300004"/>
    <n v="12.543199999999999"/>
    <n v="167.00000000000159"/>
    <s v="NA"/>
  </r>
  <r>
    <s v="DF20210617SW"/>
    <x v="124"/>
    <x v="0"/>
    <n v="3"/>
    <n v="759"/>
    <n v="279.68780500000003"/>
    <n v="174.67031900000001"/>
    <n v="263.61374201299998"/>
    <n v="11.942039999999999"/>
    <n v="141.99999999995327"/>
    <s v="NA"/>
  </r>
  <r>
    <s v="DF20210617SW"/>
    <x v="124"/>
    <x v="2"/>
    <n v="1"/>
    <n v="1060"/>
    <n v="41.855732000000003"/>
    <n v="407.59643599999998"/>
    <n v="222.22480992499999"/>
    <n v="13.144359999999999"/>
    <n v="15.499999999999403"/>
    <s v="NA"/>
  </r>
  <r>
    <s v="DF20210617SW"/>
    <x v="124"/>
    <x v="2"/>
    <n v="2"/>
    <n v="902"/>
    <n v="48.419266"/>
    <n v="408.134613"/>
    <n v="209.30813595200001"/>
    <n v="13.444939999999997"/>
    <n v="14.500000000001734"/>
    <s v="NA"/>
  </r>
  <r>
    <s v="DF20210617SW"/>
    <x v="124"/>
    <x v="2"/>
    <n v="3"/>
    <n v="907"/>
    <n v="48.876587000000001"/>
    <n v="411.31588699999998"/>
    <n v="182.66122579700004"/>
    <n v="13.444939999999997"/>
    <n v="15.000000000000568"/>
    <s v="NA"/>
  </r>
  <r>
    <s v="DF20210617SW"/>
    <x v="124"/>
    <x v="3"/>
    <n v="1"/>
    <s v="NA"/>
    <s v="NA"/>
    <s v="NA"/>
    <s v="NA"/>
    <s v="NA"/>
    <s v="NA"/>
    <s v="NA"/>
  </r>
  <r>
    <s v="DF20210617SW"/>
    <x v="124"/>
    <x v="3"/>
    <n v="2"/>
    <s v="NA"/>
    <s v="NA"/>
    <s v="NA"/>
    <s v="NA"/>
    <s v="NA"/>
    <s v="NA"/>
    <s v="NA"/>
  </r>
  <r>
    <s v="DF20210617SW"/>
    <x v="124"/>
    <x v="3"/>
    <n v="3"/>
    <s v="NA"/>
    <s v="NA"/>
    <s v="NA"/>
    <s v="NA"/>
    <s v="NA"/>
    <s v="NA"/>
    <s v="NA"/>
  </r>
  <r>
    <s v="DF20210617SW"/>
    <x v="124"/>
    <x v="4"/>
    <n v="1"/>
    <n v="1174"/>
    <n v="19.436260000000001"/>
    <n v="507.609039"/>
    <n v="243.00265015700001"/>
    <n v="4.7281200000000005"/>
    <n v="11.500000000008725"/>
    <s v="NA"/>
  </r>
  <r>
    <s v="DF20210617SW"/>
    <x v="124"/>
    <x v="4"/>
    <n v="2"/>
    <n v="1143"/>
    <n v="18.698553"/>
    <n v="529.62274200000002"/>
    <n v="197.56680792500001"/>
    <n v="5.3292800000000007"/>
    <n v="11.499999999990962"/>
    <s v="NA"/>
  </r>
  <r>
    <s v="DF20210617SW"/>
    <x v="124"/>
    <x v="4"/>
    <n v="3"/>
    <n v="1163"/>
    <n v="27.213545"/>
    <n v="522.618652"/>
    <n v="209.92465812500001"/>
    <n v="5.3292800000000007"/>
    <n v="13.999999999985135"/>
    <s v="NA"/>
  </r>
  <r>
    <s v="DF20210617SW"/>
    <x v="124"/>
    <x v="5"/>
    <n v="1"/>
    <n v="3673"/>
    <n v="24.825690999999999"/>
    <n v="2010.9994499999998"/>
    <n v="414.58209835700001"/>
    <n v="3.5257999999999998"/>
    <n v="21.500000000003183"/>
    <s v="NA"/>
  </r>
  <r>
    <s v="DF20210617SW"/>
    <x v="124"/>
    <x v="5"/>
    <n v="2"/>
    <n v="3548"/>
    <n v="23.830981999999999"/>
    <n v="2111.243285"/>
    <n v="340.88319557300002"/>
    <n v="3.5257999999999998"/>
    <n v="29.000000000003467"/>
    <s v="NA"/>
  </r>
  <r>
    <s v="DF20210617SW"/>
    <x v="124"/>
    <x v="5"/>
    <n v="3"/>
    <n v="3672"/>
    <n v="22.359204999999999"/>
    <n v="2121.376495"/>
    <n v="341.46812787200003"/>
    <n v="3.8263799999999994"/>
    <n v="32.49999999999531"/>
    <s v="NA"/>
  </r>
  <r>
    <s v="DF20210617SW"/>
    <x v="124"/>
    <x v="37"/>
    <n v="1"/>
    <n v="597"/>
    <n v="326.66073599999999"/>
    <n v="36.704815000000004"/>
    <n v="72.758797327999986"/>
    <n v="22.762919999999998"/>
    <n v="0.49999999999883471"/>
    <s v="NA"/>
  </r>
  <r>
    <s v="DF20210617SW"/>
    <x v="124"/>
    <x v="37"/>
    <n v="2"/>
    <n v="485"/>
    <n v="319.916718"/>
    <n v="40.511166000000003"/>
    <n v="90.839292992000026"/>
    <n v="24.566399999999998"/>
    <n v="2.0000000000131024"/>
    <s v="NA"/>
  </r>
  <r>
    <s v="DF20210617SW"/>
    <x v="124"/>
    <x v="37"/>
    <n v="3"/>
    <n v="476"/>
    <n v="319.15347300000002"/>
    <n v="37.446551999999997"/>
    <n v="90.839292992000026"/>
    <n v="23.664659999999998"/>
    <n v="0.49999999999883471"/>
    <s v="NA"/>
  </r>
  <r>
    <s v="DF20210617SW"/>
    <x v="124"/>
    <x v="26"/>
    <n v="1"/>
    <n v="988"/>
    <n v="1083.03955"/>
    <n v="23.513411999999999"/>
    <n v="223.451651693"/>
    <n v="150.81"/>
    <n v="0"/>
    <s v="NA"/>
  </r>
  <r>
    <s v="DF20210617SW"/>
    <x v="124"/>
    <x v="26"/>
    <n v="2"/>
    <n v="898"/>
    <n v="1123.73116"/>
    <n v="25.466988000000001"/>
    <n v="213.00510530000003"/>
    <n v="158.02392"/>
    <n v="1.5000000000142677"/>
    <s v="NA"/>
  </r>
  <r>
    <s v="DF20210617SW"/>
    <x v="124"/>
    <x v="26"/>
    <n v="3"/>
    <n v="950"/>
    <n v="1121.2918099999999"/>
    <n v="21.697528999999999"/>
    <n v="217.92631998800005"/>
    <n v="160.72914"/>
    <n v="3.499999999991843"/>
    <s v="NA"/>
  </r>
  <r>
    <s v="DF20210617SW"/>
    <x v="124"/>
    <x v="27"/>
    <n v="1"/>
    <n v="936"/>
    <n v="990.37581999999998"/>
    <n v="14.594199"/>
    <n v="32.320967732"/>
    <n v="11.641459999999999"/>
    <n v="3.5000000000096065"/>
    <s v="NA"/>
  </r>
  <r>
    <s v="DF20210617SW"/>
    <x v="124"/>
    <x v="27"/>
    <n v="2"/>
    <n v="933"/>
    <n v="988.41674999999998"/>
    <n v="22.904053000000001"/>
    <n v="42.155160316999996"/>
    <n v="10.73972"/>
    <n v="14.000000000002899"/>
    <s v="NA"/>
  </r>
  <r>
    <s v="DF20210617SW"/>
    <x v="124"/>
    <x v="27"/>
    <n v="3"/>
    <n v="940"/>
    <n v="974.47059999999988"/>
    <n v="21.157661000000001"/>
    <n v="42.809619187999999"/>
    <n v="10.73972"/>
    <n v="22.999999999999687"/>
    <s v="NA"/>
  </r>
  <r>
    <s v="DF20210617SW"/>
    <x v="124"/>
    <x v="28"/>
    <n v="1"/>
    <n v="790"/>
    <n v="27.671900000000001"/>
    <n v="92.521666999999994"/>
    <n v="133.01015310800003"/>
    <n v="3.5257999999999998"/>
    <n v="5.0000000000061107"/>
    <s v="NA"/>
  </r>
  <r>
    <s v="DF20210617SW"/>
    <x v="124"/>
    <x v="28"/>
    <n v="2"/>
    <n v="795"/>
    <n v="22.047152000000001"/>
    <n v="103.737488"/>
    <n v="128.56727292500003"/>
    <n v="3.8263799999999994"/>
    <n v="7.5000000000002842"/>
    <s v="NA"/>
  </r>
  <r>
    <s v="DF20210617SW"/>
    <x v="124"/>
    <x v="28"/>
    <n v="3"/>
    <n v="788"/>
    <n v="27.861637000000002"/>
    <n v="92.320778000000004"/>
    <n v="153.230453012"/>
    <n v="3.8263799999999994"/>
    <n v="7.0000000000014495"/>
    <s v="NA"/>
  </r>
  <r>
    <s v="DF20210617SW"/>
    <x v="124"/>
    <x v="7"/>
    <n v="1"/>
    <n v="2316"/>
    <n v="2982.7035599999999"/>
    <n v="15.820802"/>
    <n v="120.297457748"/>
    <n v="48.6128"/>
    <n v="0.49999999999883471"/>
    <s v="NA"/>
  </r>
  <r>
    <s v="DF20210617SW"/>
    <x v="124"/>
    <x v="7"/>
    <n v="2"/>
    <n v="2466"/>
    <n v="3063.0090399999999"/>
    <n v="15.026242"/>
    <n v="115.19622405199999"/>
    <n v="50.716860000000004"/>
    <n v="1.9999999999953388"/>
    <s v="NA"/>
  </r>
  <r>
    <s v="DF20210617SW"/>
    <x v="124"/>
    <x v="7"/>
    <n v="3"/>
    <n v="2496"/>
    <n v="3027.98614"/>
    <n v="12.532767"/>
    <n v="91.482933413000012"/>
    <n v="50.41628"/>
    <n v="1.2499999999970868"/>
    <s v="NA"/>
  </r>
  <r>
    <s v="DF20210617SW"/>
    <x v="124"/>
    <x v="17"/>
    <n v="1"/>
    <n v="1562"/>
    <n v="27.504932"/>
    <n v="92.195319999999995"/>
    <n v="224.677916477"/>
    <n v="6.5315999999999992"/>
    <n v="7.5000000000002842"/>
    <s v="NA"/>
  </r>
  <r>
    <s v="DF20210617SW"/>
    <x v="124"/>
    <x v="17"/>
    <n v="2"/>
    <n v="1638"/>
    <n v="32.892829999999996"/>
    <n v="141.72137499999999"/>
    <n v="215.46686661200002"/>
    <n v="12.543199999999999"/>
    <n v="10.999999999992127"/>
    <s v="NA"/>
  </r>
  <r>
    <s v="DF20210617SW"/>
    <x v="124"/>
    <x v="17"/>
    <n v="3"/>
    <n v="1438"/>
    <n v="18.052160000000001"/>
    <n v="132.26042200000001"/>
    <n v="160.14706692499999"/>
    <n v="9.2368199999999998"/>
    <n v="49.999999999990052"/>
    <s v="NA"/>
  </r>
  <r>
    <s v="DF20210617SW"/>
    <x v="124"/>
    <x v="18"/>
    <n v="1"/>
    <n v="704"/>
    <n v="24.132373999999999"/>
    <n v="15.025900999999999"/>
    <n v="278.06235281300002"/>
    <n v="5.0286999999999988"/>
    <n v="43.499999999987438"/>
    <s v="NA"/>
  </r>
  <r>
    <s v="DF20210617SW"/>
    <x v="124"/>
    <x v="18"/>
    <n v="2"/>
    <n v="782"/>
    <n v="14.858091999999999"/>
    <n v="1.4920230000000001"/>
    <n v="220.99739117300001"/>
    <n v="4.1269600000000004"/>
    <n v="46.999999999997044"/>
    <s v="NA"/>
  </r>
  <r>
    <s v="DF20210617SW"/>
    <x v="124"/>
    <x v="18"/>
    <n v="3"/>
    <n v="611"/>
    <n v="20.03229"/>
    <n v="1.895642"/>
    <n v="296.602172048"/>
    <n v="3.8263799999999994"/>
    <n v="45.000000000001705"/>
    <s v="NA"/>
  </r>
  <r>
    <s v="DF20210617SW"/>
    <x v="124"/>
    <x v="38"/>
    <n v="1"/>
    <n v="818"/>
    <n v="792.18245999999999"/>
    <n v="72.021561000000005"/>
    <n v="188.2605557"/>
    <n v="94.300959999999989"/>
    <n v="0.49999999999883471"/>
    <s v="NA"/>
  </r>
  <r>
    <s v="DF20210617SW"/>
    <x v="124"/>
    <x v="38"/>
    <n v="2"/>
    <n v="837"/>
    <n v="817.00644999999997"/>
    <n v="75.716308999999995"/>
    <n v="204.37076571200001"/>
    <n v="98.809659999999994"/>
    <n v="0.49999999998107114"/>
    <s v="NA"/>
  </r>
  <r>
    <s v="DF20210617SW"/>
    <x v="124"/>
    <x v="38"/>
    <n v="3"/>
    <n v="839"/>
    <n v="822.90175999999997"/>
    <n v="61.803711"/>
    <n v="196.327849493"/>
    <n v="99.11023999999999"/>
    <n v="4.500000000007276"/>
    <s v="NA"/>
  </r>
  <r>
    <s v="DF20210617SW"/>
    <x v="124"/>
    <x v="11"/>
    <n v="1"/>
    <n v="572"/>
    <n v="272.967285"/>
    <n v="73.366874999999993"/>
    <n v="104.96606142800002"/>
    <n v="5.3292800000000007"/>
    <n v="5.4999999999871818"/>
    <s v="NA"/>
  </r>
  <r>
    <s v="DF20210617SW"/>
    <x v="124"/>
    <x v="11"/>
    <n v="2"/>
    <n v="540"/>
    <n v="279.641998"/>
    <n v="73.97757"/>
    <n v="105.60652843700001"/>
    <n v="5.930439999999999"/>
    <n v="6.0000000000037801"/>
    <s v="NA"/>
  </r>
  <r>
    <s v="DF20210617SW"/>
    <x v="124"/>
    <x v="11"/>
    <n v="3"/>
    <n v="523"/>
    <n v="279.91421500000001"/>
    <n v="73.621864000000002"/>
    <n v="105.60652843700001"/>
    <n v="5.930439999999999"/>
    <n v="8.0000000000168825"/>
    <s v="NA"/>
  </r>
  <r>
    <s v="DF20210617SW"/>
    <x v="124"/>
    <x v="12"/>
    <n v="1"/>
    <n v="879"/>
    <n v="23.619734000000001"/>
    <n v="409.779877"/>
    <n v="148.81988393300003"/>
    <n v="1.7223200000000001"/>
    <n v="25.500000000029388"/>
    <s v="NA"/>
  </r>
  <r>
    <s v="DF20210617SW"/>
    <x v="124"/>
    <x v="12"/>
    <n v="2"/>
    <n v="873"/>
    <n v="28.142719"/>
    <n v="419.06277499999999"/>
    <n v="149.450397968"/>
    <n v="2.0228999999999999"/>
    <n v="24.499999999996191"/>
    <s v="NA"/>
  </r>
  <r>
    <s v="DF20210617SW"/>
    <x v="124"/>
    <x v="12"/>
    <n v="3"/>
    <n v="875"/>
    <n v="22.768834999999999"/>
    <n v="417.73422199999999"/>
    <n v="148.189225652"/>
    <n v="1.7223200000000001"/>
    <n v="27.000000000008129"/>
    <s v="NA"/>
  </r>
  <r>
    <s v="DF20210617SW"/>
    <x v="124"/>
    <x v="13"/>
    <n v="1"/>
    <n v="1025"/>
    <n v="734.1256699999999"/>
    <n v="223.103882"/>
    <n v="88.907506253000008"/>
    <n v="10.43914"/>
    <n v="5.5000000000049454"/>
    <s v="NA"/>
  </r>
  <r>
    <s v="DF20210617SW"/>
    <x v="124"/>
    <x v="13"/>
    <n v="2"/>
    <n v="1023"/>
    <n v="741.25648000000001"/>
    <n v="231.54557800000001"/>
    <n v="78.582718252999996"/>
    <n v="11.340879999999999"/>
    <n v="5.5000000000049454"/>
    <s v="NA"/>
  </r>
  <r>
    <s v="DF20210617SW"/>
    <x v="124"/>
    <x v="13"/>
    <n v="3"/>
    <n v="1054"/>
    <n v="747.35839999999996"/>
    <n v="232.25582900000001"/>
    <n v="103.68469467200001"/>
    <n v="11.340879999999999"/>
    <n v="19.499999999990081"/>
    <s v="NA"/>
  </r>
  <r>
    <s v="DF20210617SW"/>
    <x v="124"/>
    <x v="14"/>
    <n v="1"/>
    <n v="919"/>
    <n v="134.71508800000001"/>
    <n v="220.359421"/>
    <n v="155.74760478800002"/>
    <n v="8.3350799999999996"/>
    <n v="7.9999999999991189"/>
    <s v="NA"/>
  </r>
  <r>
    <s v="DF20210617SW"/>
    <x v="124"/>
    <x v="14"/>
    <n v="2"/>
    <n v="821"/>
    <n v="133.63360599999999"/>
    <n v="195.88583399999999"/>
    <n v="162.65787187699999"/>
    <n v="20.358280000000001"/>
    <n v="15.499999999999403"/>
    <s v="NA"/>
  </r>
  <r>
    <s v="DF20210617SW"/>
    <x v="124"/>
    <x v="14"/>
    <n v="3"/>
    <n v="755"/>
    <n v="132.01387"/>
    <n v="201.76823400000001"/>
    <n v="129.20240283200002"/>
    <n v="8.9362399999999997"/>
    <n v="12.00000000000756"/>
    <s v="NA"/>
  </r>
  <r>
    <s v="DG20210617SW"/>
    <x v="124"/>
    <x v="34"/>
    <n v="1"/>
    <n v="751"/>
    <n v="99.823409999999996"/>
    <n v="313.54126000000002"/>
    <n v="280.46237683700002"/>
    <n v="33.88438"/>
    <n v="25.499999999993861"/>
    <s v="NA"/>
  </r>
  <r>
    <s v="DG20210617SW"/>
    <x v="124"/>
    <x v="34"/>
    <n v="2"/>
    <n v="757"/>
    <n v="103.066818"/>
    <n v="309.98477200000002"/>
    <n v="282.26088027200001"/>
    <n v="35.687860000000001"/>
    <n v="27.4999999999892"/>
    <s v="NA"/>
  </r>
  <r>
    <s v="DG20210617SW"/>
    <x v="124"/>
    <x v="34"/>
    <n v="3"/>
    <n v="748"/>
    <n v="98.973456999999996"/>
    <n v="301.65441900000002"/>
    <n v="220.38346542800002"/>
    <n v="35.0867"/>
    <n v="29.000000000003467"/>
    <s v="NA"/>
  </r>
  <r>
    <s v="DG20210617SW"/>
    <x v="124"/>
    <x v="35"/>
    <n v="1"/>
    <n v="548"/>
    <n v="189.10169999999999"/>
    <n v="71.917038000000005"/>
    <n v="175.80173330000002"/>
    <n v="19.155959999999997"/>
    <n v="13.00000000000523"/>
    <s v="NA"/>
  </r>
  <r>
    <s v="DG20210617SW"/>
    <x v="124"/>
    <x v="35"/>
    <n v="2"/>
    <n v="513"/>
    <n v="190.23208600000001"/>
    <n v="72.509810999999999"/>
    <n v="168.92478703700002"/>
    <n v="19.155959999999997"/>
    <n v="10.999999999992127"/>
    <s v="NA"/>
  </r>
  <r>
    <s v="DG20210617SW"/>
    <x v="124"/>
    <x v="35"/>
    <n v="3"/>
    <n v="484"/>
    <n v="184.39408900000001"/>
    <n v="69.993110999999999"/>
    <n v="134.912080925"/>
    <n v="19.45654"/>
    <n v="14.000000000002899"/>
    <s v="NA"/>
  </r>
  <r>
    <s v="DG20210617SW"/>
    <x v="124"/>
    <x v="36"/>
    <n v="1"/>
    <n v="449"/>
    <n v="19.966360000000002"/>
    <n v="36.860652999999999"/>
    <n v="63.676141172000001"/>
    <n v="2.0228999999999999"/>
    <n v="7.9999999999991189"/>
    <s v="NA"/>
  </r>
  <r>
    <s v="DG20210617SW"/>
    <x v="124"/>
    <x v="36"/>
    <n v="2"/>
    <n v="465"/>
    <n v="25.308192999999999"/>
    <n v="33.922710000000002"/>
    <n v="69.51823709300001"/>
    <n v="2.0228999999999999"/>
    <s v="NA"/>
    <s v="NA"/>
  </r>
  <r>
    <s v="DG20210617SW"/>
    <x v="124"/>
    <x v="36"/>
    <n v="3"/>
    <n v="418"/>
    <n v="24.340889000000001"/>
    <n v="36.139178999999999"/>
    <n v="71.463005971999991"/>
    <n v="2.0228999999999999"/>
    <n v="8.4999999999979536"/>
    <s v="NA"/>
  </r>
  <r>
    <s v="DF20210722SW"/>
    <x v="125"/>
    <x v="0"/>
    <n v="1"/>
    <n v="601"/>
    <n v="128.841049"/>
    <n v="93.817383000000007"/>
    <n v="139.87200000000001"/>
    <n v="12.813649999999999"/>
    <n v="7.5000000000002842"/>
    <n v="305"/>
  </r>
  <r>
    <s v="DF20210722SW"/>
    <x v="125"/>
    <x v="0"/>
    <n v="2"/>
    <n v="599"/>
    <n v="131.27714499999999"/>
    <n v="89.468543999999994"/>
    <n v="139.25768000000002"/>
    <n v="13.71332"/>
    <n v="5.0000000000061107"/>
    <n v="385"/>
  </r>
  <r>
    <s v="DF20210722SW"/>
    <x v="125"/>
    <x v="0"/>
    <n v="3"/>
    <n v="566"/>
    <n v="139.20962499999999"/>
    <n v="92.360427999999999"/>
    <n v="136.18608"/>
    <n v="14.3131"/>
    <n v="5.0000000000238742"/>
    <n v="270"/>
  </r>
  <r>
    <s v="DF20210722SW"/>
    <x v="125"/>
    <x v="2"/>
    <n v="1"/>
    <n v="715"/>
    <n v="136.100311"/>
    <n v="187.14201399999999"/>
    <n v="117.14216000000002"/>
    <n v="15.212769999999999"/>
    <n v="8.4999999999979536"/>
    <n v="650"/>
  </r>
  <r>
    <s v="DF20210722SW"/>
    <x v="125"/>
    <x v="2"/>
    <n v="2"/>
    <n v="725"/>
    <n v="143.64295999999999"/>
    <n v="193.359329"/>
    <n v="112.84192000000002"/>
    <n v="16.112439999999999"/>
    <n v="15.000000000000568"/>
    <n v="30"/>
  </r>
  <r>
    <s v="DF20210722SW"/>
    <x v="125"/>
    <x v="2"/>
    <n v="3"/>
    <n v="703"/>
    <n v="149.917236"/>
    <n v="195.93544"/>
    <n v="115.91352000000002"/>
    <n v="15.812549999999998"/>
    <n v="13.500000000004064"/>
    <n v="45"/>
  </r>
  <r>
    <s v="DF20210722SW"/>
    <x v="125"/>
    <x v="3"/>
    <n v="1"/>
    <s v="NA"/>
    <s v="NA"/>
    <s v="NA"/>
    <s v="NA"/>
    <s v="NA"/>
    <s v="NA"/>
    <s v="NA"/>
  </r>
  <r>
    <s v="DF20210722SW"/>
    <x v="125"/>
    <x v="3"/>
    <n v="2"/>
    <s v="NA"/>
    <s v="NA"/>
    <s v="NA"/>
    <s v="NA"/>
    <s v="NA"/>
    <s v="NA"/>
    <s v="NA"/>
  </r>
  <r>
    <s v="DF20210722SW"/>
    <x v="125"/>
    <x v="3"/>
    <n v="3"/>
    <s v="NA"/>
    <s v="NA"/>
    <s v="NA"/>
    <s v="NA"/>
    <s v="NA"/>
    <s v="NA"/>
    <s v="NA"/>
  </r>
  <r>
    <s v="DF20210722SW"/>
    <x v="125"/>
    <x v="4"/>
    <n v="1"/>
    <n v="604"/>
    <n v="33.587685"/>
    <n v="125.987663"/>
    <n v="154.00136000000001"/>
    <n v="11.614089999999999"/>
    <n v="18.00000000001134"/>
    <n v="785"/>
  </r>
  <r>
    <s v="DF20210722SW"/>
    <x v="125"/>
    <x v="4"/>
    <n v="2"/>
    <n v="582"/>
    <n v="37.110686999999999"/>
    <n v="132.52771000000001"/>
    <n v="153.38704000000001"/>
    <n v="11.3142"/>
    <n v="15.499999999999403"/>
    <n v="90"/>
  </r>
  <r>
    <s v="DF20210722SW"/>
    <x v="125"/>
    <x v="4"/>
    <n v="3"/>
    <n v="559"/>
    <n v="41.880394000000003"/>
    <n v="132.34909099999999"/>
    <n v="154.61568000000003"/>
    <n v="11.3142"/>
    <n v="15.000000000000568"/>
    <n v="20"/>
  </r>
  <r>
    <s v="DF20210722SW"/>
    <x v="125"/>
    <x v="5"/>
    <n v="1"/>
    <n v="1057"/>
    <n v="11.385899999999999"/>
    <n v="543.32891800000004"/>
    <n v="290.99472000000003"/>
    <n v="7.7155199999999997"/>
    <n v="25.999999999992696"/>
    <n v="755"/>
  </r>
  <r>
    <s v="DF20210722SW"/>
    <x v="125"/>
    <x v="5"/>
    <n v="2"/>
    <n v="1349"/>
    <n v="11.832972"/>
    <n v="573.14269999999999"/>
    <n v="279.93696000000006"/>
    <n v="8.9150799999999997"/>
    <n v="27.000000000008129"/>
    <n v="415"/>
  </r>
  <r>
    <s v="DF20210722SW"/>
    <x v="125"/>
    <x v="5"/>
    <n v="3"/>
    <n v="1002"/>
    <n v="7.0378489999999996"/>
    <n v="579.25579800000003"/>
    <n v="281.16560000000004"/>
    <n v="8.0154099999999993"/>
    <n v="25.00000000001279"/>
    <n v="835"/>
  </r>
  <r>
    <s v="DF20210722SW"/>
    <x v="125"/>
    <x v="37"/>
    <n v="1"/>
    <n v="612"/>
    <n v="269.35485799999998"/>
    <n v="26.526683999999999"/>
    <n v="87.040480000000002"/>
    <n v="30.807049999999997"/>
    <n v="0.50000000001659828"/>
    <n v="175"/>
  </r>
  <r>
    <s v="DF20210722SW"/>
    <x v="125"/>
    <x v="37"/>
    <n v="2"/>
    <n v="516"/>
    <n v="270.39685100000003"/>
    <n v="33.619072000000003"/>
    <n v="86.426159999999996"/>
    <n v="32.606390000000005"/>
    <n v="1.5000000000142677"/>
    <n v="50"/>
  </r>
  <r>
    <s v="DF20210722SW"/>
    <x v="125"/>
    <x v="37"/>
    <n v="3"/>
    <n v="546"/>
    <n v="263.13980099999998"/>
    <n v="26.572517000000001"/>
    <n v="88.883440000000007"/>
    <n v="34.405730000000005"/>
    <n v="0.49999999999883471"/>
    <n v="395"/>
  </r>
  <r>
    <s v="DF20210722SW"/>
    <x v="125"/>
    <x v="26"/>
    <n v="1"/>
    <n v="1086"/>
    <n v="669.35242000000005"/>
    <n v="8.8859490000000001"/>
    <n v="130.65720000000002"/>
    <n v="92.584389999999999"/>
    <n v="5.5000000000049454"/>
    <n v="710"/>
  </r>
  <r>
    <s v="DF20210722SW"/>
    <x v="125"/>
    <x v="26"/>
    <n v="2"/>
    <n v="1103"/>
    <n v="763.31528000000003"/>
    <n v="10.102668"/>
    <n v="142.9436"/>
    <n v="98.582189999999997"/>
    <n v="5.9999999999860165"/>
    <n v="505"/>
  </r>
  <r>
    <s v="DF20210722SW"/>
    <x v="125"/>
    <x v="26"/>
    <n v="3"/>
    <n v="1073"/>
    <n v="726.41356999999994"/>
    <n v="9.1007549999999995"/>
    <n v="149.70112"/>
    <n v="100.98131000000001"/>
    <n v="9.5000000000133866"/>
    <n v="0"/>
  </r>
  <r>
    <s v="DF20210722SW"/>
    <x v="125"/>
    <x v="27"/>
    <n v="1"/>
    <n v="236"/>
    <n v="78.369461000000001"/>
    <n v="34.879416999999997"/>
    <n v="15.779360000000002"/>
    <n v="2.9172799999999999"/>
    <n v="2.0000000000131024"/>
    <n v="710"/>
  </r>
  <r>
    <s v="DF20210722SW"/>
    <x v="125"/>
    <x v="27"/>
    <n v="2"/>
    <n v="174"/>
    <n v="76.278869999999998"/>
    <n v="34.769947000000002"/>
    <n v="23.151200000000003"/>
    <n v="2.9172799999999999"/>
    <n v="3.5000000000007248"/>
    <n v="145"/>
  </r>
  <r>
    <s v="DF20210722SW"/>
    <x v="125"/>
    <x v="27"/>
    <n v="3"/>
    <n v="189"/>
    <n v="82.488608999999997"/>
    <n v="35.248913000000002"/>
    <n v="22.536880000000004"/>
    <n v="3.2171699999999994"/>
    <n v="3.499999999991843"/>
    <n v="455"/>
  </r>
  <r>
    <s v="DF20210722SW"/>
    <x v="125"/>
    <x v="28"/>
    <n v="1"/>
    <n v="366"/>
    <n v="117.13771800000001"/>
    <n v="23.197528999999999"/>
    <n v="55.095840000000003"/>
    <n v="16.712219999999999"/>
    <n v="0.99999999999766942"/>
    <n v="500"/>
  </r>
  <r>
    <s v="DF20210722SW"/>
    <x v="125"/>
    <x v="28"/>
    <n v="2"/>
    <n v="358"/>
    <n v="109.728905"/>
    <n v="33.754809999999999"/>
    <n v="54.481520000000003"/>
    <n v="16.412330000000001"/>
    <n v="0.99999999999766942"/>
    <n v="150"/>
  </r>
  <r>
    <s v="DF20210722SW"/>
    <x v="125"/>
    <x v="28"/>
    <n v="3"/>
    <n v="337"/>
    <n v="98.463142000000005"/>
    <n v="28.854804999999999"/>
    <n v="56.324480000000008"/>
    <n v="14.912879999999998"/>
    <n v="0.49999999999883471"/>
    <n v="0"/>
  </r>
  <r>
    <s v="DF20210722SW"/>
    <x v="125"/>
    <x v="7"/>
    <n v="1"/>
    <n v="9830"/>
    <n v="7361.3086000000003"/>
    <n v="9.4883170000000003"/>
    <n v="80.282960000000017"/>
    <n v="50.299900000000008"/>
    <n v="2.4999999999941735"/>
    <n v="735"/>
  </r>
  <r>
    <s v="DF20210722SW"/>
    <x v="125"/>
    <x v="7"/>
    <n v="2"/>
    <n v="10010"/>
    <n v="7749.8230000000003"/>
    <n v="11.259506999999999"/>
    <n v="91.340720000000005"/>
    <n v="52.69901999999999"/>
    <n v="1.9999999999953388"/>
    <n v="390"/>
  </r>
  <r>
    <s v="DF20210722SW"/>
    <x v="125"/>
    <x v="7"/>
    <n v="3"/>
    <n v="10190"/>
    <n v="7665.4919400000008"/>
    <n v="9.7066239999999997"/>
    <n v="101.16983999999999"/>
    <n v="53.598689999999991"/>
    <n v="1.2499999999970868"/>
    <n v="10"/>
  </r>
  <r>
    <s v="DF20210722SW"/>
    <x v="125"/>
    <x v="17"/>
    <n v="1"/>
    <n v="568"/>
    <n v="2.6928839999999998"/>
    <n v="25.615642999999999"/>
    <n v="120.82808"/>
    <n v="2.0176099999999995"/>
    <n v="7.0000000000014495"/>
    <n v="1135"/>
  </r>
  <r>
    <s v="DF20210722SW"/>
    <x v="125"/>
    <x v="17"/>
    <n v="2"/>
    <n v="576"/>
    <n v="2.5202770000000001"/>
    <n v="2.9256169999999999"/>
    <n v="117.14216000000002"/>
    <n v="0.51815999999999995"/>
    <n v="4.500000000007276"/>
    <n v="1105"/>
  </r>
  <r>
    <s v="DF20210722SW"/>
    <x v="125"/>
    <x v="17"/>
    <n v="3"/>
    <n v="594"/>
    <n v="7.4776569999999998"/>
    <n v="32.350613000000003"/>
    <n v="108.54168"/>
    <n v="1.4178299999999999"/>
    <n v="2.4999999999941735"/>
    <n v="740"/>
  </r>
  <r>
    <s v="DF20210722SW"/>
    <x v="125"/>
    <x v="18"/>
    <n v="1"/>
    <n v="399"/>
    <n v="0"/>
    <n v="0"/>
    <n v="251.06392"/>
    <n v="11.614089999999999"/>
    <n v="32.499999999977547"/>
    <n v="915"/>
  </r>
  <r>
    <s v="DF20210722SW"/>
    <x v="125"/>
    <x v="18"/>
    <n v="2"/>
    <n v="360"/>
    <n v="0"/>
    <n v="0"/>
    <n v="229.56272000000001"/>
    <n v="12.213869999999998"/>
    <n v="49.999999999990052"/>
    <n v="610"/>
  </r>
  <r>
    <s v="DF20210722SW"/>
    <x v="125"/>
    <x v="18"/>
    <n v="3"/>
    <n v="372"/>
    <n v="0"/>
    <n v="0"/>
    <n v="236.32024000000004"/>
    <n v="11.91398"/>
    <n v="49.00000000002791"/>
    <n v="170"/>
  </r>
  <r>
    <s v="DF20210722SW"/>
    <x v="125"/>
    <x v="38"/>
    <n v="1"/>
    <n v="1043"/>
    <n v="566.07165999999995"/>
    <n v="41.846812999999997"/>
    <n v="147.85816"/>
    <n v="98.282300000000006"/>
    <n v="1.6666666666627825"/>
    <n v="665"/>
  </r>
  <r>
    <s v="DF20210722SW"/>
    <x v="125"/>
    <x v="38"/>
    <n v="2"/>
    <n v="1045"/>
    <n v="586.12423000000001"/>
    <n v="43.194569000000001"/>
    <n v="146.01520000000002"/>
    <n v="101.58109"/>
    <n v="1.8749999999734257"/>
    <n v="80"/>
  </r>
  <r>
    <s v="DF20210722SW"/>
    <x v="125"/>
    <x v="38"/>
    <n v="3"/>
    <n v="1038"/>
    <n v="589.11914999999999"/>
    <n v="43.669562999999997"/>
    <n v="146.62952000000001"/>
    <n v="99.181970000000007"/>
    <n v="5.0000000000061107"/>
    <n v="0"/>
  </r>
  <r>
    <s v="DF20210722SW"/>
    <x v="125"/>
    <x v="11"/>
    <n v="1"/>
    <n v="696"/>
    <n v="221.62321499999999"/>
    <n v="47.368972999999997"/>
    <n v="95.026640000000015"/>
    <n v="5.3163999999999998"/>
    <n v="7.9999999999991189"/>
    <n v="380"/>
  </r>
  <r>
    <s v="DF20210722SW"/>
    <x v="125"/>
    <x v="11"/>
    <n v="2"/>
    <n v="597"/>
    <n v="220.57223500000001"/>
    <n v="49.803851999999999"/>
    <n v="91.955040000000011"/>
    <n v="5.3163999999999998"/>
    <n v="4.2857142857296733"/>
    <n v="445"/>
  </r>
  <r>
    <s v="DF20210722SW"/>
    <x v="125"/>
    <x v="11"/>
    <n v="3"/>
    <n v="605"/>
    <n v="227.35304300000001"/>
    <n v="49.886344999999999"/>
    <n v="91.340720000000005"/>
    <n v="5.0165099999999994"/>
    <n v="0.99999999999766942"/>
    <n v="465"/>
  </r>
  <r>
    <s v="DF20210722SW"/>
    <x v="125"/>
    <x v="12"/>
    <n v="1"/>
    <n v="706"/>
    <n v="111.982277"/>
    <n v="199.83438100000001"/>
    <n v="133.11448000000001"/>
    <n v="3.8169499999999994"/>
    <n v="18.500000000010175"/>
    <n v="80"/>
  </r>
  <r>
    <s v="DF20210722SW"/>
    <x v="125"/>
    <x v="12"/>
    <n v="2"/>
    <n v="661"/>
    <n v="126.53022"/>
    <n v="182.102554"/>
    <n v="137.41472000000002"/>
    <n v="4.1168399999999998"/>
    <n v="18.999999999991246"/>
    <n v="105"/>
  </r>
  <r>
    <s v="DF20210722SW"/>
    <x v="125"/>
    <x v="12"/>
    <n v="3"/>
    <n v="657"/>
    <n v="122.649147"/>
    <n v="178.05136100000001"/>
    <n v="128.19992000000002"/>
    <n v="4.7166199999999989"/>
    <n v="15.499999999999403"/>
    <n v="10"/>
  </r>
  <r>
    <s v="DF20210722SW"/>
    <x v="125"/>
    <x v="13"/>
    <n v="1"/>
    <n v="3726"/>
    <n v="2431.2174999999997"/>
    <n v="110.90432"/>
    <n v="96.869600000000005"/>
    <n v="13.71332"/>
    <n v="11.499999999990962"/>
    <n v="275"/>
  </r>
  <r>
    <s v="DF20210722SW"/>
    <x v="125"/>
    <x v="13"/>
    <n v="2"/>
    <n v="3654"/>
    <n v="2643.1228599999995"/>
    <n v="106.742729"/>
    <n v="90.112080000000006"/>
    <n v="15.212769999999999"/>
    <n v="6.0000000000037801"/>
    <n v="220"/>
  </r>
  <r>
    <s v="DF20210722SW"/>
    <x v="125"/>
    <x v="13"/>
    <n v="3"/>
    <n v="3797"/>
    <n v="2742.4636800000003"/>
    <n v="106.874512"/>
    <n v="89.49776"/>
    <n v="14.612989999999998"/>
    <n v="2.0000000000131024"/>
    <n v="15"/>
  </r>
  <r>
    <s v="DF20210722SW"/>
    <x v="125"/>
    <x v="14"/>
    <n v="1"/>
    <n v="1392"/>
    <n v="601.29363999999998"/>
    <n v="212.23005699999999"/>
    <n v="116.52784000000001"/>
    <n v="10.714419999999999"/>
    <n v="15.499999999999403"/>
    <n v="175"/>
  </r>
  <r>
    <s v="DF20210722SW"/>
    <x v="125"/>
    <x v="14"/>
    <n v="2"/>
    <n v="1339"/>
    <n v="594.49455"/>
    <n v="195.90162699999999"/>
    <n v="130.65720000000002"/>
    <n v="10.414529999999999"/>
    <n v="14.500000000001734"/>
    <n v="155"/>
  </r>
  <r>
    <s v="DF20210722SW"/>
    <x v="125"/>
    <x v="14"/>
    <n v="3"/>
    <n v="1401"/>
    <n v="604.60898999999995"/>
    <n v="198.02273600000001"/>
    <n v="113.45624000000001"/>
    <n v="10.714419999999999"/>
    <n v="10.499999999993292"/>
    <n v="95"/>
  </r>
  <r>
    <s v="DG20210722SW"/>
    <x v="125"/>
    <x v="34"/>
    <n v="1"/>
    <n v="473"/>
    <n v="115.47920999999999"/>
    <n v="158.36567700000001"/>
    <n v="224.03384000000003"/>
    <n v="28.707819999999998"/>
    <n v="28.648648648658696"/>
    <n v="465"/>
  </r>
  <r>
    <s v="DG20210722SW"/>
    <x v="125"/>
    <x v="34"/>
    <n v="2"/>
    <n v="512"/>
    <n v="119.72513600000001"/>
    <n v="183.740906"/>
    <n v="241.84912000000003"/>
    <n v="32.606390000000005"/>
    <n v="35.555555555551642"/>
    <n v="65"/>
  </r>
  <r>
    <s v="DG20210722SW"/>
    <x v="125"/>
    <x v="34"/>
    <n v="3"/>
    <n v="471"/>
    <n v="121.027672"/>
    <n v="179.84292600000001"/>
    <n v="252.90688"/>
    <n v="29.907379999999996"/>
    <n v="31.578947368422249"/>
    <n v="0"/>
  </r>
  <r>
    <s v="DG20210722SW"/>
    <x v="125"/>
    <x v="35"/>
    <n v="1"/>
    <n v="552"/>
    <n v="238.97251900000001"/>
    <n v="69.858513000000002"/>
    <n v="139.87200000000001"/>
    <n v="38.304299999999998"/>
    <n v="10.500000000011056"/>
    <n v="440"/>
  </r>
  <r>
    <s v="DG20210722SW"/>
    <x v="125"/>
    <x v="35"/>
    <n v="2"/>
    <n v="554"/>
    <n v="243.44956999999999"/>
    <n v="67.228226000000006"/>
    <n v="138.02904000000001"/>
    <n v="41.303200000000004"/>
    <n v="10.499999999993292"/>
    <n v="0"/>
  </r>
  <r>
    <s v="DG20210722SW"/>
    <x v="125"/>
    <x v="35"/>
    <n v="3"/>
    <n v="552"/>
    <n v="235.892166"/>
    <n v="65.510688999999999"/>
    <n v="140.48632000000001"/>
    <n v="38.904079999999993"/>
    <n v="1.5789473684360713"/>
    <n v="0"/>
  </r>
  <r>
    <s v="DG20210722SW"/>
    <x v="125"/>
    <x v="36"/>
    <n v="1"/>
    <n v="388"/>
    <n v="88.782798999999997"/>
    <n v="34.621440999999997"/>
    <n v="63.082000000000008"/>
    <n v="7.1157399999999988"/>
    <n v="5.0000000000080842"/>
    <n v="180"/>
  </r>
  <r>
    <s v="DG20210722SW"/>
    <x v="125"/>
    <x v="36"/>
    <n v="2"/>
    <n v="378"/>
    <n v="93.510589999999993"/>
    <n v="36.466239999999999"/>
    <n v="61.853360000000009"/>
    <n v="7.4156300000000002"/>
    <n v="5.882352941183659"/>
    <n v="15"/>
  </r>
  <r>
    <s v="DG20210722SW"/>
    <x v="125"/>
    <x v="36"/>
    <n v="3"/>
    <n v="366"/>
    <n v="90.042884999999998"/>
    <n v="37.654083"/>
    <n v="67.996560000000002"/>
    <n v="7.4156300000000002"/>
    <n v="1.9999999999953388"/>
    <n v="0"/>
  </r>
  <r>
    <s v="DF20210811SW"/>
    <x v="126"/>
    <x v="0"/>
    <n v="1"/>
    <n v="570"/>
    <n v="28.855419000000001"/>
    <n v="159.19520600000001"/>
    <n v="122.30214999999998"/>
    <n v="26.164759999999998"/>
    <n v="14.49999999998397"/>
    <n v="435"/>
  </r>
  <r>
    <s v="DF20210811SW"/>
    <x v="126"/>
    <x v="0"/>
    <n v="2"/>
    <n v="570"/>
    <n v="27.036048999999998"/>
    <n v="158.20266699999999"/>
    <n v="116.71064999999999"/>
    <n v="26.467130000000001"/>
    <n v="9.9999999999944578"/>
    <n v="565"/>
  </r>
  <r>
    <s v="DF20210811SW"/>
    <x v="126"/>
    <x v="0"/>
    <n v="3"/>
    <n v="570"/>
    <n v="27.604008"/>
    <n v="163.16915900000001"/>
    <n v="119.50639999999999"/>
    <n v="25.257650000000002"/>
    <n v="10.999999999992127"/>
    <n v="510"/>
  </r>
  <r>
    <s v="DF20210811SW"/>
    <x v="126"/>
    <x v="2"/>
    <n v="1"/>
    <n v="790"/>
    <n v="229.77505500000001"/>
    <n v="193.39910900000001"/>
    <n v="94.903800000000004"/>
    <n v="23.443429999999999"/>
    <n v="11.500000000008725"/>
    <n v="120"/>
  </r>
  <r>
    <s v="DF20210811SW"/>
    <x v="126"/>
    <x v="2"/>
    <n v="2"/>
    <n v="750"/>
    <n v="235.82484400000001"/>
    <n v="195.14868200000001"/>
    <n v="98.817849999999979"/>
    <n v="23.745800000000003"/>
    <n v="10.499999999993292"/>
    <n v="180"/>
  </r>
  <r>
    <s v="DF20210811SW"/>
    <x v="126"/>
    <x v="2"/>
    <n v="3"/>
    <n v="790"/>
    <n v="234.89939899999999"/>
    <n v="198.83766199999999"/>
    <n v="107.76424999999999"/>
    <n v="24.048170000000002"/>
    <n v="12.222222222233212"/>
    <n v="185"/>
  </r>
  <r>
    <s v="DF20210811SW"/>
    <x v="126"/>
    <x v="3"/>
    <n v="1"/>
    <s v="NA"/>
    <s v="NA"/>
    <s v="NA"/>
    <s v="NA"/>
    <s v="NA"/>
    <s v="NA"/>
    <s v="NA"/>
  </r>
  <r>
    <s v="DF20210811SW"/>
    <x v="126"/>
    <x v="3"/>
    <n v="2"/>
    <s v="NA"/>
    <s v="NA"/>
    <s v="NA"/>
    <s v="NA"/>
    <s v="NA"/>
    <s v="NA"/>
    <s v="NA"/>
  </r>
  <r>
    <s v="DF20210811SW"/>
    <x v="126"/>
    <x v="3"/>
    <n v="3"/>
    <s v="NA"/>
    <s v="NA"/>
    <s v="NA"/>
    <s v="NA"/>
    <s v="NA"/>
    <s v="NA"/>
    <s v="NA"/>
  </r>
  <r>
    <s v="DF20210811SW"/>
    <x v="126"/>
    <x v="4"/>
    <n v="1"/>
    <n v="760"/>
    <n v="0"/>
    <n v="377.10006700000002"/>
    <n v="137.39919999999998"/>
    <n v="7.7201900000000006"/>
    <n v="30.000000000001137"/>
    <n v="310"/>
  </r>
  <r>
    <s v="DF20210811SW"/>
    <x v="126"/>
    <x v="4"/>
    <n v="2"/>
    <n v="760"/>
    <n v="0"/>
    <n v="368.63623000000001"/>
    <n v="117.82894999999999"/>
    <n v="8.0225600000000004"/>
    <n v="23.499999999998522"/>
    <n v="255"/>
  </r>
  <r>
    <s v="DF20210811SW"/>
    <x v="126"/>
    <x v="4"/>
    <n v="3"/>
    <n v="760"/>
    <n v="0"/>
    <n v="378.50186200000002"/>
    <n v="121.18384999999999"/>
    <n v="7.7201900000000006"/>
    <n v="26.999999999990365"/>
    <n v="60"/>
  </r>
  <r>
    <s v="DF20210811SW"/>
    <x v="126"/>
    <x v="5"/>
    <n v="1"/>
    <n v="2540"/>
    <n v="7.3736819999999996"/>
    <n v="1848.12958"/>
    <n v="190.51845"/>
    <n v="4.6964900000000007"/>
    <n v="21.052631578954397"/>
    <n v="25"/>
  </r>
  <r>
    <s v="DF20210811SW"/>
    <x v="126"/>
    <x v="5"/>
    <n v="2"/>
    <n v="2450"/>
    <n v="8.8911060000000006"/>
    <n v="1921.6656399999999"/>
    <n v="178.77629999999999"/>
    <n v="4.9988600000000005"/>
    <n v="19.999999999988916"/>
    <n v="55"/>
  </r>
  <r>
    <s v="DF20210811SW"/>
    <x v="126"/>
    <x v="5"/>
    <n v="3"/>
    <n v="2460"/>
    <n v="8.614668"/>
    <n v="1951.4564599999999"/>
    <n v="177.09885"/>
    <n v="4.6964900000000007"/>
    <n v="18.999999999991246"/>
    <n v="115"/>
  </r>
  <r>
    <s v="DF20210811SW"/>
    <x v="126"/>
    <x v="37"/>
    <n v="1"/>
    <n v="350"/>
    <n v="151.96902499999999"/>
    <n v="0"/>
    <n v="65.827999999999989"/>
    <n v="41.283259999999999"/>
    <n v="0.99999999999766942"/>
    <n v="15"/>
  </r>
  <r>
    <s v="DF20210811SW"/>
    <x v="126"/>
    <x v="37"/>
    <n v="2"/>
    <n v="360"/>
    <n v="120.21669"/>
    <n v="0"/>
    <n v="66.946299999999994"/>
    <n v="44.004589999999993"/>
    <n v="0.49999999999883471"/>
    <n v="125"/>
  </r>
  <r>
    <s v="DF20210811SW"/>
    <x v="126"/>
    <x v="37"/>
    <n v="3"/>
    <n v="360"/>
    <n v="119.202118"/>
    <n v="0"/>
    <n v="65.26885"/>
    <n v="43.702219999999997"/>
    <n v="0"/>
    <n v="285"/>
  </r>
  <r>
    <s v="DF20210811SW"/>
    <x v="126"/>
    <x v="26"/>
    <n v="1"/>
    <n v="570"/>
    <n v="534.68914800000005"/>
    <n v="15.249790000000001"/>
    <n v="96.02209999999998"/>
    <n v="86.034019999999998"/>
    <n v="0"/>
    <n v="0"/>
  </r>
  <r>
    <s v="DF20210811SW"/>
    <x v="126"/>
    <x v="26"/>
    <n v="2"/>
    <n v="590"/>
    <n v="484.74017300000003"/>
    <n v="8.2754670000000008"/>
    <n v="92.667199999999994"/>
    <n v="83.615060000000014"/>
    <n v="0"/>
    <n v="165"/>
  </r>
  <r>
    <s v="DF20210811SW"/>
    <x v="126"/>
    <x v="26"/>
    <n v="3"/>
    <n v="520"/>
    <n v="427.16650399999997"/>
    <n v="9.96509"/>
    <n v="88.753149999999991"/>
    <n v="79.684250000000006"/>
    <n v="0"/>
    <n v="260"/>
  </r>
  <r>
    <s v="DF20210811SW"/>
    <x v="126"/>
    <x v="27"/>
    <n v="1"/>
    <n v="230"/>
    <n v="86.681884999999994"/>
    <n v="0"/>
    <n v="26.128349999999998"/>
    <n v="6.8130800000000011"/>
    <n v="4.4999999999895124"/>
    <n v="15"/>
  </r>
  <r>
    <s v="DF20210811SW"/>
    <x v="126"/>
    <x v="27"/>
    <n v="2"/>
    <n v="260"/>
    <n v="79.336997999999994"/>
    <n v="16.330425000000002"/>
    <n v="26.128349999999998"/>
    <n v="7.417819999999999"/>
    <n v="19.000000000000128"/>
    <n v="395"/>
  </r>
  <r>
    <s v="DF20210811SW"/>
    <x v="126"/>
    <x v="27"/>
    <n v="3"/>
    <n v="260"/>
    <n v="85.037009999999995"/>
    <n v="0"/>
    <n v="25.010049999999996"/>
    <n v="5.6036000000000001"/>
    <n v="7.0000000000014495"/>
    <n v="530"/>
  </r>
  <r>
    <s v="DF20210811SW"/>
    <x v="126"/>
    <x v="28"/>
    <n v="1"/>
    <n v="510"/>
    <n v="46.168273999999997"/>
    <n v="6.1918240000000004"/>
    <n v="63.5914"/>
    <n v="1.0680500000000002"/>
    <n v="4.4999999999895124"/>
    <n v="100"/>
  </r>
  <r>
    <s v="DF20210811SW"/>
    <x v="126"/>
    <x v="28"/>
    <n v="2"/>
    <n v="570"/>
    <n v="35.683571000000001"/>
    <n v="22.640905"/>
    <n v="64.709699999999998"/>
    <n v="0.46331000000000011"/>
    <n v="1.9999999999953388"/>
    <n v="300"/>
  </r>
  <r>
    <s v="DF20210811SW"/>
    <x v="126"/>
    <x v="28"/>
    <n v="3"/>
    <n v="490"/>
    <n v="45.472358999999997"/>
    <n v="9.1030789999999993"/>
    <n v="57.999899999999997"/>
    <n v="0.76568000000000014"/>
    <n v="1.9999999999953388"/>
    <n v="295"/>
  </r>
  <r>
    <s v="DF20210811SW"/>
    <x v="126"/>
    <x v="7"/>
    <n v="1"/>
    <n v="22580"/>
    <n v="17446.357750000003"/>
    <n v="6.1404579999999997"/>
    <n v="97.140399999999985"/>
    <n v="80.591360000000009"/>
    <n v="3.5000000000096065"/>
    <n v="260"/>
  </r>
  <r>
    <s v="DF20210811SW"/>
    <x v="126"/>
    <x v="7"/>
    <n v="2"/>
    <n v="21480"/>
    <n v="17803.594949999999"/>
    <n v="7.0463529999999999"/>
    <n v="97.140399999999985"/>
    <n v="82.707950000000011"/>
    <n v="0.49999999999883471"/>
    <n v="280"/>
  </r>
  <r>
    <s v="DF20210811SW"/>
    <x v="126"/>
    <x v="7"/>
    <n v="3"/>
    <n v="21870"/>
    <n v="18091.08885"/>
    <n v="6.9460930000000003"/>
    <n v="101.05444999999999"/>
    <n v="80.893730000000005"/>
    <n v="3.499999999991843"/>
    <n v="55"/>
  </r>
  <r>
    <s v="DF20210811SW"/>
    <x v="126"/>
    <x v="17"/>
    <n v="1"/>
    <n v="920"/>
    <n v="0"/>
    <n v="7.3290439999999997"/>
    <n v="184.92695000000001"/>
    <n v="3.4870099999999997"/>
    <n v="12.00000000000756"/>
    <n v="35"/>
  </r>
  <r>
    <s v="DF20210811SW"/>
    <x v="126"/>
    <x v="17"/>
    <n v="2"/>
    <n v="960"/>
    <n v="0"/>
    <n v="3.8614280000000001"/>
    <n v="188.84100000000001"/>
    <n v="2.5799000000000003"/>
    <n v="6.5000000000026148"/>
    <n v="140"/>
  </r>
  <r>
    <s v="DF20210811SW"/>
    <x v="126"/>
    <x v="17"/>
    <n v="3"/>
    <n v="940"/>
    <n v="0"/>
    <n v="2.2028080000000001"/>
    <n v="182.13120000000001"/>
    <n v="2.8822699999999997"/>
    <n v="9.4999999999956231"/>
    <n v="30"/>
  </r>
  <r>
    <s v="DF20210811SW"/>
    <x v="126"/>
    <x v="18"/>
    <n v="1"/>
    <n v="470"/>
    <n v="0"/>
    <n v="5.573391"/>
    <n v="281.65989999999999"/>
    <n v="18.000769999999999"/>
    <n v="35.263157894748147"/>
    <n v="15"/>
  </r>
  <r>
    <s v="DF20210811SW"/>
    <x v="126"/>
    <x v="18"/>
    <n v="2"/>
    <n v="520"/>
    <n v="0"/>
    <n v="3.2430919999999999"/>
    <n v="289.488"/>
    <n v="18.303139999999999"/>
    <n v="32.999999999994145"/>
    <n v="355"/>
  </r>
  <r>
    <s v="DF20210811SW"/>
    <x v="126"/>
    <x v="18"/>
    <n v="3"/>
    <n v="540"/>
    <n v="0"/>
    <n v="0"/>
    <n v="327.51019999999994"/>
    <n v="23.745800000000003"/>
    <n v="39.310344827568095"/>
    <n v="320"/>
  </r>
  <r>
    <s v="DF20210811SW"/>
    <x v="126"/>
    <x v="38"/>
    <n v="1"/>
    <n v="930"/>
    <n v="512.40093999999999"/>
    <n v="0"/>
    <n v="146.90475000000001"/>
    <n v="114.4568"/>
    <n v="2.0000000000131024"/>
    <n v="25"/>
  </r>
  <r>
    <s v="DF20210811SW"/>
    <x v="126"/>
    <x v="38"/>
    <n v="2"/>
    <n v="900"/>
    <n v="526.70336899999995"/>
    <n v="0"/>
    <n v="140.19494999999998"/>
    <n v="117.78287000000002"/>
    <n v="0"/>
    <n v="190"/>
  </r>
  <r>
    <s v="DF20210811SW"/>
    <x v="126"/>
    <x v="38"/>
    <n v="3"/>
    <n v="930"/>
    <n v="529.73504600000001"/>
    <n v="0"/>
    <n v="136.28089999999997"/>
    <n v="118.99235000000002"/>
    <n v="0"/>
    <n v="365"/>
  </r>
  <r>
    <s v="DF20210811SW"/>
    <x v="126"/>
    <x v="11"/>
    <n v="1"/>
    <n v="620"/>
    <n v="169.742569"/>
    <n v="61.986141000000003"/>
    <n v="94.903800000000004"/>
    <n v="26.467130000000001"/>
    <n v="11.000000000009891"/>
    <n v="25"/>
  </r>
  <r>
    <s v="DF20210811SW"/>
    <x v="126"/>
    <x v="11"/>
    <n v="2"/>
    <n v="630"/>
    <n v="166.89340200000001"/>
    <n v="58.249966000000001"/>
    <n v="87.075699999999998"/>
    <n v="26.164759999999998"/>
    <n v="4.500000000007276"/>
    <n v="35"/>
  </r>
  <r>
    <s v="DF20210811SW"/>
    <x v="126"/>
    <x v="11"/>
    <n v="3"/>
    <n v="620"/>
    <n v="164.667419"/>
    <n v="58.485667999999997"/>
    <n v="90.989750000000001"/>
    <n v="27.071870000000001"/>
    <n v="3.3333333333453021"/>
    <n v="85"/>
  </r>
  <r>
    <s v="DF20210811SW"/>
    <x v="126"/>
    <x v="12"/>
    <n v="1"/>
    <n v="670"/>
    <n v="107.006821"/>
    <n v="181.21575899999999"/>
    <n v="131.24854999999999"/>
    <n v="10.139150000000001"/>
    <n v="31.999999999996476"/>
    <n v="50"/>
  </r>
  <r>
    <s v="DF20210811SW"/>
    <x v="126"/>
    <x v="12"/>
    <n v="2"/>
    <n v="630"/>
    <n v="84.935805999999999"/>
    <n v="182.524033"/>
    <n v="131.80769999999998"/>
    <n v="9.2320400000000014"/>
    <n v="33.500000000010743"/>
    <n v="205"/>
  </r>
  <r>
    <s v="DF20210811SW"/>
    <x v="126"/>
    <x v="12"/>
    <n v="3"/>
    <n v="650"/>
    <n v="124.359268"/>
    <n v="226.27273600000001"/>
    <n v="121.74299999999999"/>
    <n v="25.862389999999998"/>
    <n v="31.999999999996476"/>
    <n v="220"/>
  </r>
  <r>
    <s v="DF20210811SW"/>
    <x v="126"/>
    <x v="13"/>
    <n v="1"/>
    <n v="9100"/>
    <n v="7321.6454999999996"/>
    <n v="106.245743"/>
    <n v="76.451849999999993"/>
    <n v="41.283259999999999"/>
    <n v="4.4999999999717488"/>
    <n v="120"/>
  </r>
  <r>
    <s v="DF20210811SW"/>
    <x v="126"/>
    <x v="13"/>
    <n v="2"/>
    <n v="8800"/>
    <n v="7546.19506"/>
    <n v="94.775406000000004"/>
    <n v="82.602499999999992"/>
    <n v="41.585630000000002"/>
    <n v="1.5000000000142677"/>
    <n v="265"/>
  </r>
  <r>
    <s v="DF20210811SW"/>
    <x v="126"/>
    <x v="13"/>
    <n v="3"/>
    <n v="8860"/>
    <n v="7561.2793000000001"/>
    <n v="95.073920999999999"/>
    <n v="75.892699999999991"/>
    <n v="39.771410000000003"/>
    <n v="1.4999999999965041"/>
    <n v="245"/>
  </r>
  <r>
    <s v="DF20210811SW"/>
    <x v="126"/>
    <x v="14"/>
    <n v="1"/>
    <n v="3780"/>
    <n v="2363.8781800000002"/>
    <n v="262.54913299999998"/>
    <n v="90.430599999999998"/>
    <n v="14.372330000000002"/>
    <n v="12.499999999988631"/>
    <n v="30"/>
  </r>
  <r>
    <s v="DF20210811SW"/>
    <x v="126"/>
    <x v="14"/>
    <n v="2"/>
    <n v="3720"/>
    <n v="2346.8853799999997"/>
    <n v="245.47688299999999"/>
    <n v="97.140399999999985"/>
    <n v="16.79129"/>
    <n v="10.999999999992127"/>
    <n v="85"/>
  </r>
  <r>
    <s v="DF20210811SW"/>
    <x v="126"/>
    <x v="14"/>
    <n v="3"/>
    <n v="3810"/>
    <n v="2342.6104799999998"/>
    <n v="242.29130599999999"/>
    <n v="94.903800000000004"/>
    <n v="14.069960000000002"/>
    <n v="13.500000000004064"/>
    <n v="185"/>
  </r>
  <r>
    <s v="DG20210811SW"/>
    <x v="126"/>
    <x v="34"/>
    <n v="1"/>
    <n v="310"/>
    <n v="0"/>
    <n v="1.0080279999999999"/>
    <n v="187.7227"/>
    <n v="23.443429999999999"/>
    <n v="34.999999999989484"/>
    <n v="0"/>
  </r>
  <r>
    <s v="DG20210811SW"/>
    <x v="126"/>
    <x v="34"/>
    <n v="2"/>
    <n v="340"/>
    <n v="0"/>
    <n v="5.9522110000000001"/>
    <n v="192.75504999999998"/>
    <n v="23.443429999999999"/>
    <n v="34.499999999990649"/>
    <n v="695"/>
  </r>
  <r>
    <s v="DG20210811SW"/>
    <x v="126"/>
    <x v="34"/>
    <n v="3"/>
    <n v="330"/>
    <n v="5.5885540000000002"/>
    <n v="12.608610000000001"/>
    <n v="192.19589999999997"/>
    <n v="13.76759"/>
    <n v="35.499999999988319"/>
    <n v="840"/>
  </r>
  <r>
    <s v="DG20210811SW"/>
    <x v="126"/>
    <x v="35"/>
    <n v="1"/>
    <n v="500"/>
    <n v="165.74899300000001"/>
    <n v="0.70280399999999998"/>
    <n v="152.49625"/>
    <n v="65.472860000000011"/>
    <n v="8.4210526315780196"/>
    <n v="0"/>
  </r>
  <r>
    <s v="DG20210811SW"/>
    <x v="126"/>
    <x v="35"/>
    <n v="2"/>
    <n v="500"/>
    <n v="162.05470299999999"/>
    <n v="6.5582929999999999"/>
    <n v="149.14134999999999"/>
    <n v="65.472860000000011"/>
    <n v="6.9999999999836859"/>
    <n v="225"/>
  </r>
  <r>
    <s v="DG20210811SW"/>
    <x v="126"/>
    <x v="35"/>
    <n v="3"/>
    <n v="530"/>
    <n v="169.24113500000001"/>
    <n v="1.925546"/>
    <n v="154.73285000000001"/>
    <n v="67.589450000000014"/>
    <n v="11.500000000026489"/>
    <n v="290"/>
  </r>
  <r>
    <s v="DG20210811SW"/>
    <x v="126"/>
    <x v="36"/>
    <n v="1"/>
    <n v="460"/>
    <n v="0"/>
    <n v="4.003914"/>
    <n v="69.182899999999989"/>
    <n v="1.9751600000000002"/>
    <n v="9.4999999999956231"/>
    <n v="0"/>
  </r>
  <r>
    <s v="DG20210811SW"/>
    <x v="126"/>
    <x v="36"/>
    <n v="2"/>
    <n v="470"/>
    <n v="0"/>
    <n v="4.5394030000000001"/>
    <n v="69.182899999999989"/>
    <n v="1.3704200000000002"/>
    <n v="7.5000000000002842"/>
    <n v="125"/>
  </r>
  <r>
    <s v="DG20210811SW"/>
    <x v="126"/>
    <x v="36"/>
    <n v="3"/>
    <n v="440"/>
    <n v="0"/>
    <n v="2.2608570000000001"/>
    <n v="68.064599999999984"/>
    <n v="1.67279"/>
    <n v="8.5000000000157172"/>
    <n v="120"/>
  </r>
  <r>
    <s v="DF20210916SW"/>
    <x v="127"/>
    <x v="0"/>
    <n v="1"/>
    <n v="686.93873755491745"/>
    <n v="0.46655598747435484"/>
    <n v="51.355690153107318"/>
    <n v="266.68205"/>
    <n v="58.660850000000003"/>
    <n v="7.9999999999991189"/>
    <n v="170"/>
  </r>
  <r>
    <s v="DF20210916SW"/>
    <x v="127"/>
    <x v="0"/>
    <n v="2"/>
    <n v="674.70214269012274"/>
    <n v="0"/>
    <n v="45.625006436030539"/>
    <n v="273.00099999999998"/>
    <n v="58.356580000000001"/>
    <n v="8.9473684210691751"/>
    <n v="370"/>
  </r>
  <r>
    <s v="DF20210916SW"/>
    <x v="127"/>
    <x v="0"/>
    <n v="3"/>
    <n v="671.98289938683513"/>
    <n v="0"/>
    <n v="33.123819866036953"/>
    <n v="288.51114999999999"/>
    <n v="56.226689999999998"/>
    <n v="8.4999999999979536"/>
    <n v="480"/>
  </r>
  <r>
    <s v="DF20210916SW"/>
    <x v="127"/>
    <x v="2"/>
    <n v="1"/>
    <n v="834.23108314966896"/>
    <n v="18.934993521218011"/>
    <n v="286.13494600755473"/>
    <n v="228.19390000000004"/>
    <n v="54.096799999999995"/>
    <n v="5.9999999999860165"/>
    <n v="5"/>
  </r>
  <r>
    <s v="DF20210916SW"/>
    <x v="127"/>
    <x v="2"/>
    <n v="2"/>
    <n v="839.66956975624453"/>
    <n v="8.3956214231724431"/>
    <n v="288.96743602585644"/>
    <n v="208.08815000000001"/>
    <n v="54.096799999999995"/>
    <n v="3.5000000000096065"/>
    <n v="5"/>
  </r>
  <r>
    <s v="DF20210916SW"/>
    <x v="127"/>
    <x v="2"/>
    <n v="3"/>
    <n v="853.26578627268316"/>
    <n v="8.7930137134218764"/>
    <n v="287.81797501415929"/>
    <n v="198.32250000000002"/>
    <n v="56.53096"/>
    <n v="2.9999999999930083"/>
    <n v="25"/>
  </r>
  <r>
    <s v="DF20210916SW"/>
    <x v="127"/>
    <x v="3"/>
    <n v="1"/>
    <s v="NA"/>
    <s v="NA"/>
    <s v="NA"/>
    <s v="NA"/>
    <s v="NA"/>
    <s v="NA"/>
    <s v="NA"/>
  </r>
  <r>
    <s v="DF20210916SW"/>
    <x v="127"/>
    <x v="3"/>
    <n v="2"/>
    <s v="NA"/>
    <s v="NA"/>
    <s v="NA"/>
    <s v="NA"/>
    <s v="NA"/>
    <s v="NA"/>
    <s v="NA"/>
  </r>
  <r>
    <s v="DF20210916SW"/>
    <x v="127"/>
    <x v="3"/>
    <n v="3"/>
    <s v="NA"/>
    <s v="NA"/>
    <s v="NA"/>
    <s v="NA"/>
    <s v="NA"/>
    <s v="NA"/>
    <s v="NA"/>
  </r>
  <r>
    <s v="DF20210916SW"/>
    <x v="127"/>
    <x v="4"/>
    <n v="1"/>
    <n v="1007.3562401256539"/>
    <n v="3.0428706403196197"/>
    <n v="225.41085278574806"/>
    <n v="204.06700000000001"/>
    <n v="6.6306799999999999"/>
    <n v="17.000000000013671"/>
    <n v="1450"/>
  </r>
  <r>
    <s v="DF20210916SW"/>
    <x v="127"/>
    <x v="4"/>
    <n v="2"/>
    <n v="1106.6086206956559"/>
    <n v="2.7926249865025374E-2"/>
    <n v="320.74491319550089"/>
    <n v="255.76750000000001"/>
    <n v="6.3264099999999992"/>
    <n v="13.500000000004064"/>
    <n v="1600"/>
  </r>
  <r>
    <s v="DF20210916SW"/>
    <x v="127"/>
    <x v="4"/>
    <n v="3"/>
    <n v="1180.9346043188536"/>
    <n v="0"/>
    <n v="358.8028515125842"/>
    <n v="276.4477"/>
    <n v="5.7178699999999996"/>
    <n v="12.499999999988631"/>
    <n v="1080"/>
  </r>
  <r>
    <s v="DF20210916SW"/>
    <x v="127"/>
    <x v="5"/>
    <n v="1"/>
    <s v="NA"/>
    <s v="NA"/>
    <s v="NA"/>
    <s v="NA"/>
    <s v="NA"/>
    <s v="NA"/>
    <s v="NA"/>
  </r>
  <r>
    <s v="DF20210916SW"/>
    <x v="127"/>
    <x v="5"/>
    <n v="2"/>
    <s v="NA"/>
    <s v="NA"/>
    <s v="NA"/>
    <s v="NA"/>
    <s v="NA"/>
    <s v="NA"/>
    <s v="NA"/>
  </r>
  <r>
    <s v="DF20210916SW"/>
    <x v="127"/>
    <x v="5"/>
    <n v="3"/>
    <s v="NA"/>
    <s v="NA"/>
    <s v="NA"/>
    <s v="NA"/>
    <s v="NA"/>
    <s v="NA"/>
    <s v="NA"/>
  </r>
  <r>
    <s v="DF20210916SW"/>
    <x v="127"/>
    <x v="37"/>
    <n v="1"/>
    <n v="281.13699526094655"/>
    <n v="3.2807620667314543"/>
    <n v="3.7584622099690601"/>
    <n v="152.94095000000004"/>
    <n v="56.53096"/>
    <n v="0"/>
    <n v="280"/>
  </r>
  <r>
    <s v="DF20210916SW"/>
    <x v="127"/>
    <x v="37"/>
    <n v="2"/>
    <n v="269.53489050025223"/>
    <n v="1.1842025699168557"/>
    <n v="12.492885260787958"/>
    <n v="152.36650000000003"/>
    <n v="63.529170000000001"/>
    <n v="0"/>
    <n v="430"/>
  </r>
  <r>
    <s v="DF20210916SW"/>
    <x v="127"/>
    <x v="37"/>
    <n v="3"/>
    <n v="251.4066018116674"/>
    <n v="0"/>
    <n v="0.12006502965254781"/>
    <n v="160.98325000000003"/>
    <n v="61.095010000000002"/>
    <n v="0"/>
    <n v="295"/>
  </r>
  <r>
    <s v="DF20210916SW"/>
    <x v="127"/>
    <x v="26"/>
    <n v="1"/>
    <n v="840.57598419067369"/>
    <n v="512.61181297915994"/>
    <n v="11.373033500124039"/>
    <n v="118.47395"/>
    <n v="69.614570000000001"/>
    <n v="0.99999999999766942"/>
    <n v="1235"/>
  </r>
  <r>
    <s v="DF20210916SW"/>
    <x v="127"/>
    <x v="26"/>
    <n v="2"/>
    <n v="839.66956975624453"/>
    <n v="512.02483533095779"/>
    <n v="10.916935419699403"/>
    <n v="120.1973"/>
    <n v="70.831649999999982"/>
    <n v="0.49999999999883471"/>
    <n v="1495"/>
  </r>
  <r>
    <s v="DF20210916SW"/>
    <x v="127"/>
    <x v="26"/>
    <n v="3"/>
    <n v="876.83256156784341"/>
    <n v="519.65878414858003"/>
    <n v="11.34067313858295"/>
    <n v="112.72945000000001"/>
    <n v="70.223109999999991"/>
    <n v="0.49999999999883471"/>
    <n v="1130"/>
  </r>
  <r>
    <s v="DF20210916SW"/>
    <x v="127"/>
    <x v="27"/>
    <n v="1"/>
    <n v="245.46958726615588"/>
    <n v="44.285584710074509"/>
    <n v="40.213170692891346"/>
    <n v="17.370750000000001"/>
    <n v="0.84955000000000003"/>
    <n v="3.0000000000107718"/>
    <n v="510"/>
  </r>
  <r>
    <s v="DF20210916SW"/>
    <x v="127"/>
    <x v="27"/>
    <n v="2"/>
    <n v="201.19124214428749"/>
    <n v="44.28272324802937"/>
    <n v="38.876208218459936"/>
    <n v="17.9452"/>
    <n v="0.24101000000000006"/>
    <n v="0"/>
    <n v="1035"/>
  </r>
  <r>
    <s v="DF20210916SW"/>
    <x v="127"/>
    <x v="27"/>
    <n v="3"/>
    <n v="177.98703262289894"/>
    <n v="44.057947305906488"/>
    <n v="36.059609344648266"/>
    <n v="17.370750000000001"/>
    <n v="0.24101000000000006"/>
    <n v="0.49999999999883471"/>
    <n v="845"/>
  </r>
  <r>
    <s v="DF20210916SW"/>
    <x v="127"/>
    <x v="28"/>
    <n v="1"/>
    <n v="586.32673533327181"/>
    <n v="202.47640643559012"/>
    <n v="15.572668635701948"/>
    <n v="55.858900000000013"/>
    <n v="10.58619"/>
    <n v="3.9999999999906777"/>
    <n v="10"/>
  </r>
  <r>
    <s v="DF20210916SW"/>
    <x v="127"/>
    <x v="28"/>
    <n v="2"/>
    <n v="587.68635698491551"/>
    <n v="202.20200842241658"/>
    <n v="16.603154357075656"/>
    <n v="47.242150000000009"/>
    <n v="10.28192"/>
    <n v="0.49999999999883471"/>
    <n v="115"/>
  </r>
  <r>
    <s v="DF20210916SW"/>
    <x v="127"/>
    <x v="28"/>
    <n v="3"/>
    <n v="679.23421486226903"/>
    <n v="214.71374581578664"/>
    <n v="19.366474599912937"/>
    <n v="64.475650000000002"/>
    <n v="12.71608"/>
    <n v="3.499999999991843"/>
    <n v="255"/>
  </r>
  <r>
    <s v="DF20210916SW"/>
    <x v="127"/>
    <x v="7"/>
    <n v="1"/>
    <n v="5501.3590060258284"/>
    <n v="2916.0495626822158"/>
    <n v="0"/>
    <n v="42.646550000000005"/>
    <n v="14.845969999999999"/>
    <n v="0"/>
    <n v="9999"/>
  </r>
  <r>
    <s v="DF20210916SW"/>
    <x v="127"/>
    <x v="7"/>
    <n v="2"/>
    <n v="5505.8910781979748"/>
    <n v="2930.4707914911996"/>
    <n v="1.3415226946138616"/>
    <n v="45.518800000000006"/>
    <n v="13.933160000000001"/>
    <n v="0"/>
    <n v="9999"/>
  </r>
  <r>
    <s v="DF20210916SW"/>
    <x v="127"/>
    <x v="7"/>
    <n v="3"/>
    <n v="5528.551439058705"/>
    <n v="2917.8547133138968"/>
    <n v="0.11053502370799596"/>
    <n v="43.795450000000002"/>
    <n v="14.23743"/>
    <n v="0"/>
    <n v="9999"/>
  </r>
  <r>
    <s v="DF20210916SW"/>
    <x v="127"/>
    <x v="17"/>
    <n v="1"/>
    <n v="866.86200278912168"/>
    <n v="18.099217147176329"/>
    <n v="44.829704972360176"/>
    <n v="97.219300000000004"/>
    <n v="16.063049999999997"/>
    <n v="5.5000000000049454"/>
    <n v="80"/>
  </r>
  <r>
    <s v="DF20210916SW"/>
    <x v="127"/>
    <x v="17"/>
    <n v="2"/>
    <n v="817.91562332994272"/>
    <n v="14.079896879386675"/>
    <n v="56.545288591609285"/>
    <n v="90.325900000000004"/>
    <n v="17.280129999999996"/>
    <n v="2.5641025640965882"/>
    <n v="425"/>
  </r>
  <r>
    <s v="DF20210916SW"/>
    <x v="127"/>
    <x v="17"/>
    <n v="3"/>
    <n v="795.25526246921174"/>
    <n v="12.037312385271569"/>
    <n v="44.184220257347604"/>
    <n v="89.751450000000006"/>
    <n v="16.367319999999999"/>
    <n v="1.9999999999953388"/>
    <n v="365"/>
  </r>
  <r>
    <s v="DF20210916SW"/>
    <x v="127"/>
    <x v="18"/>
    <n v="1"/>
    <n v="669.26365608354718"/>
    <n v="0"/>
    <n v="3.9987923666337455"/>
    <n v="235.08730000000003"/>
    <n v="5.4135999999999997"/>
    <n v="31.999999999996476"/>
    <n v="30"/>
  </r>
  <r>
    <s v="DF20210916SW"/>
    <x v="127"/>
    <x v="18"/>
    <n v="2"/>
    <n v="702.34778294021453"/>
    <n v="0"/>
    <n v="2.2865426112029059"/>
    <n v="237.38510000000002"/>
    <n v="3.2837099999999992"/>
    <n v="27.500000000006963"/>
    <n v="55"/>
  </r>
  <r>
    <s v="DF20210916SW"/>
    <x v="127"/>
    <x v="18"/>
    <n v="3"/>
    <n v="652.04178182939177"/>
    <n v="0"/>
    <n v="1.8229605974508638"/>
    <n v="239.68290000000002"/>
    <n v="2.9794400000000003"/>
    <n v="12.500000000006395"/>
    <n v="265"/>
  </r>
  <r>
    <s v="DF20210916SW"/>
    <x v="127"/>
    <x v="38"/>
    <n v="1"/>
    <n v="983.78946483049378"/>
    <n v="490.04416369722492"/>
    <n v="25.175759802659602"/>
    <n v="123.06955000000001"/>
    <n v="51.662639999999996"/>
    <n v="2.0000000000131024"/>
    <n v="565"/>
  </r>
  <r>
    <s v="DF20210916SW"/>
    <x v="127"/>
    <x v="38"/>
    <n v="2"/>
    <n v="979.25739265834738"/>
    <n v="487.4521649929813"/>
    <n v="23.984511399965363"/>
    <n v="148.34535000000002"/>
    <n v="52.271179999999994"/>
    <n v="7.0000000000014495"/>
    <n v="335"/>
  </r>
  <r>
    <s v="DF20210916SW"/>
    <x v="127"/>
    <x v="38"/>
    <n v="3"/>
    <n v="981.97663596163534"/>
    <n v="499.58363027750784"/>
    <n v="24.200034169471216"/>
    <n v="134.55855000000003"/>
    <n v="55.61815"/>
    <n v="0"/>
    <n v="185"/>
  </r>
  <r>
    <s v="DF20210916SW"/>
    <x v="127"/>
    <x v="11"/>
    <n v="1"/>
    <n v="474.38455268126057"/>
    <n v="130.74461721196414"/>
    <n v="31.206318075650273"/>
    <n v="63.326750000000011"/>
    <n v="29.45093"/>
    <n v="0.99999999999766942"/>
    <n v="0"/>
  </r>
  <r>
    <s v="DF20210916SW"/>
    <x v="127"/>
    <x v="11"/>
    <n v="2"/>
    <n v="446.73891243116873"/>
    <n v="126.8666450707267"/>
    <n v="29.858337116939165"/>
    <n v="65.0501"/>
    <n v="30.668009999999995"/>
    <n v="0"/>
    <n v="20"/>
  </r>
  <r>
    <s v="DF20210916SW"/>
    <x v="127"/>
    <x v="11"/>
    <n v="3"/>
    <n v="466.22682277139745"/>
    <n v="127.38568189180434"/>
    <n v="16.007428349427311"/>
    <n v="69.645700000000005"/>
    <n v="29.755199999999999"/>
    <n v="0"/>
    <n v="30"/>
  </r>
  <r>
    <s v="DF20210916SW"/>
    <x v="127"/>
    <x v="12"/>
    <n v="1"/>
    <n v="786.1911181249194"/>
    <n v="7.1646420472951089"/>
    <n v="194.1082095665158"/>
    <n v="166.1533"/>
    <n v="13.020349999999999"/>
    <n v="14.285714285701294"/>
    <n v="15"/>
  </r>
  <r>
    <s v="DF20210916SW"/>
    <x v="127"/>
    <x v="12"/>
    <n v="2"/>
    <n v="761.26472117811522"/>
    <n v="12.343108195659216"/>
    <n v="185.41534630525041"/>
    <n v="153.51540000000003"/>
    <n v="13.324619999999999"/>
    <n v="16.999999999995907"/>
    <n v="30"/>
  </r>
  <r>
    <s v="DF20210916SW"/>
    <x v="127"/>
    <x v="12"/>
    <n v="3"/>
    <n v="737.69794588295497"/>
    <n v="10.83600583090379"/>
    <n v="189.13070056777491"/>
    <n v="156.38765000000004"/>
    <n v="12.411809999999999"/>
    <n v="6.8421052631606472"/>
    <n v="20"/>
  </r>
  <r>
    <s v="DF20210916SW"/>
    <x v="127"/>
    <x v="13"/>
    <n v="1"/>
    <n v="3710.2840835936495"/>
    <n v="1926.931648850016"/>
    <n v="86.281603250312443"/>
    <n v="79.985800000000012"/>
    <n v="39.187570000000001"/>
    <n v="0"/>
    <n v="120"/>
  </r>
  <r>
    <s v="DF20210916SW"/>
    <x v="127"/>
    <x v="13"/>
    <n v="2"/>
    <n v="3662.2441185688995"/>
    <n v="1913.5443256667747"/>
    <n v="88.376510126801506"/>
    <n v="79.985800000000012"/>
    <n v="39.187570000000001"/>
    <n v="0"/>
    <n v="245"/>
  </r>
  <r>
    <s v="DF20210916SW"/>
    <x v="127"/>
    <x v="13"/>
    <n v="3"/>
    <n v="3635.9580999704517"/>
    <n v="1848.3766331929598"/>
    <n v="88.903122527979178"/>
    <n v="78.262450000000001"/>
    <n v="38.579030000000003"/>
    <n v="0"/>
    <n v="270"/>
  </r>
  <r>
    <s v="DF20210916SW"/>
    <x v="127"/>
    <x v="14"/>
    <n v="1"/>
    <n v="947.07968023610954"/>
    <n v="216.18375985314762"/>
    <n v="197.2934970347452"/>
    <n v="86.304749999999999"/>
    <n v="18.192939999999997"/>
    <n v="4.9999999999883471"/>
    <n v="65"/>
  </r>
  <r>
    <s v="DF20210916SW"/>
    <x v="127"/>
    <x v="14"/>
    <n v="2"/>
    <n v="945.72005858446562"/>
    <n v="219.14173415397906"/>
    <n v="206.77083518613"/>
    <n v="84.006950000000003"/>
    <n v="20.931369999999994"/>
    <n v="3.5000000000096065"/>
    <n v="135"/>
  </r>
  <r>
    <s v="DF20210916SW"/>
    <x v="127"/>
    <x v="14"/>
    <n v="3"/>
    <n v="927.59176989588082"/>
    <n v="215.40604686318972"/>
    <n v="188.56236396571819"/>
    <n v="84.581400000000002"/>
    <n v="18.192939999999997"/>
    <n v="1.4999999999965041"/>
    <n v="180"/>
  </r>
  <r>
    <s v="DG20210916SW"/>
    <x v="127"/>
    <x v="34"/>
    <n v="1"/>
    <n v="877.73897600227258"/>
    <n v="89.97177410646799"/>
    <n v="339.21305367415431"/>
    <n v="282.76665000000003"/>
    <n v="16.671589999999998"/>
    <n v="43.500000000005201"/>
    <n v="580"/>
  </r>
  <r>
    <s v="DG20210916SW"/>
    <x v="127"/>
    <x v="34"/>
    <n v="2"/>
    <n v="815.19638002665511"/>
    <n v="90.240503185401138"/>
    <n v="354.90479823629357"/>
    <n v="262.66090000000003"/>
    <n v="18.497209999999999"/>
    <n v="34.210526315784534"/>
    <n v="735"/>
  </r>
  <r>
    <s v="DG20210916SW"/>
    <x v="127"/>
    <x v="34"/>
    <n v="3"/>
    <n v="744.94926135838887"/>
    <n v="94.167865241334624"/>
    <n v="359.63284201066273"/>
    <n v="242.55515000000003"/>
    <n v="17.584399999999999"/>
    <n v="32.49999999999531"/>
    <n v="805"/>
  </r>
  <r>
    <s v="DG20210916SW"/>
    <x v="127"/>
    <x v="35"/>
    <n v="1"/>
    <n v="275.38126360232087"/>
    <n v="43.434596695821185"/>
    <n v="18.141796284421062"/>
    <n v="84.581400000000002"/>
    <n v="6.0221399999999994"/>
    <n v="3.499999999991843"/>
    <n v="10"/>
  </r>
  <r>
    <s v="DG20210916SW"/>
    <x v="127"/>
    <x v="35"/>
    <n v="2"/>
    <n v="299.8997740536318"/>
    <n v="40.262266493899148"/>
    <n v="17.623899438778139"/>
    <n v="74.24130000000001"/>
    <n v="6.0221399999999994"/>
    <n v="1.4999999999787406"/>
    <n v="65"/>
  </r>
  <r>
    <s v="DG20210916SW"/>
    <x v="127"/>
    <x v="35"/>
    <n v="3"/>
    <n v="295.36770188148563"/>
    <n v="39.406581362703811"/>
    <n v="17.050949958107292"/>
    <n v="79.985800000000012"/>
    <n v="6.3264099999999992"/>
    <n v="5.0000000000061107"/>
    <n v="110"/>
  </r>
  <r>
    <s v="DG20210916SW"/>
    <x v="127"/>
    <x v="36"/>
    <n v="1"/>
    <n v="442.6600474762372"/>
    <n v="36.987306986286576"/>
    <n v="73.092187361040246"/>
    <n v="50.688850000000002"/>
    <n v="1.1538200000000001"/>
    <n v="0"/>
    <n v="40"/>
  </r>
  <r>
    <s v="DG20210916SW"/>
    <x v="127"/>
    <x v="36"/>
    <n v="2"/>
    <n v="421.81251548436461"/>
    <n v="36.835050210560418"/>
    <n v="72.09645152381799"/>
    <n v="54.135550000000009"/>
    <n v="1.1538200000000001"/>
    <n v="0.49999999999883471"/>
    <n v="155"/>
  </r>
  <r>
    <s v="DG20210916SW"/>
    <x v="127"/>
    <x v="36"/>
    <n v="3"/>
    <n v="434.95552478358866"/>
    <n v="37.476471223410002"/>
    <n v="71.633296043362463"/>
    <n v="49.539950000000005"/>
    <n v="0.84955000000000003"/>
    <n v="0.99999999999766942"/>
    <n v="375"/>
  </r>
  <r>
    <s v="DF20211014SW"/>
    <x v="128"/>
    <x v="0"/>
    <n v="1"/>
    <n v="609.75432252881103"/>
    <n v="12.074918"/>
    <n v="5.9897599290033945"/>
    <n v="91.737420000000014"/>
    <n v="12.368259999999999"/>
    <n v="7.0000000000014495"/>
    <n v="45"/>
  </r>
  <r>
    <s v="DF20211014SW"/>
    <x v="128"/>
    <x v="0"/>
    <n v="2"/>
    <n v="589.70653847258893"/>
    <n v="13.700659999999999"/>
    <n v="6.059027364799956"/>
    <n v="91.737420000000014"/>
    <n v="12.368259999999999"/>
    <n v="4.8484848484735483"/>
    <n v="115"/>
  </r>
  <r>
    <s v="DF20211014SW"/>
    <x v="128"/>
    <x v="0"/>
    <n v="3"/>
    <n v="564.11362265613514"/>
    <n v="12.231892999999999"/>
    <n v="3.7880240116741843"/>
    <n v="96.81450000000001"/>
    <n v="13.27159"/>
    <n v="3.5000000000096065"/>
    <n v="140"/>
  </r>
  <r>
    <s v="DF20211014SW"/>
    <x v="128"/>
    <x v="2"/>
    <n v="1"/>
    <n v="786.77199025928235"/>
    <n v="54.262340999999999"/>
    <n v="95.902837119514004"/>
    <n v="147.02117999999999"/>
    <n v="28.327090000000002"/>
    <n v="11.000000000009891"/>
    <n v="60"/>
  </r>
  <r>
    <s v="DF20211014SW"/>
    <x v="128"/>
    <x v="2"/>
    <n v="2"/>
    <n v="797.86225377974552"/>
    <n v="53.004123999999997"/>
    <n v="96.706626654833897"/>
    <n v="145.89293999999998"/>
    <n v="28.628200000000003"/>
    <n v="9.9999999999944578"/>
    <n v="85"/>
  </r>
  <r>
    <s v="DF20211014SW"/>
    <x v="128"/>
    <x v="2"/>
    <n v="3"/>
    <n v="814.92419765738123"/>
    <n v="55.580410000000001"/>
    <n v="91.093832627331864"/>
    <n v="143.63646"/>
    <n v="26.520430000000005"/>
    <n v="8.8888888888879105"/>
    <n v="195"/>
  </r>
  <r>
    <s v="DF20211014SW"/>
    <x v="128"/>
    <x v="3"/>
    <n v="1"/>
    <s v="NA"/>
    <s v="NA"/>
    <s v="NA"/>
    <s v="NA"/>
    <s v="NA"/>
    <s v="NA"/>
    <s v="NA"/>
  </r>
  <r>
    <s v="DF20211014SW"/>
    <x v="128"/>
    <x v="3"/>
    <n v="2"/>
    <s v="NA"/>
    <s v="NA"/>
    <s v="NA"/>
    <s v="NA"/>
    <s v="NA"/>
    <s v="NA"/>
    <s v="NA"/>
  </r>
  <r>
    <s v="DF20211014SW"/>
    <x v="128"/>
    <x v="3"/>
    <n v="3"/>
    <s v="NA"/>
    <s v="NA"/>
    <s v="NA"/>
    <s v="NA"/>
    <s v="NA"/>
    <s v="NA"/>
    <s v="NA"/>
  </r>
  <r>
    <s v="DF20211014SW"/>
    <x v="128"/>
    <x v="4"/>
    <n v="1"/>
    <n v="902.36666003026471"/>
    <n v="3.738807"/>
    <n v="1.6550963623388624"/>
    <n v="260.97342000000003"/>
    <n v="21.702670000000005"/>
    <n v="23.499999999998522"/>
    <n v="670"/>
  </r>
  <r>
    <s v="DF20211014SW"/>
    <x v="128"/>
    <x v="4"/>
    <n v="2"/>
    <n v="866.53657788722944"/>
    <n v="3.241457"/>
    <n v="2.0508269594971682"/>
    <n v="272.81994000000003"/>
    <n v="21.401560000000003"/>
    <n v="26.000000000010459"/>
    <n v="690"/>
  </r>
  <r>
    <s v="DF20211014SW"/>
    <x v="128"/>
    <x v="4"/>
    <n v="3"/>
    <n v="931.3719646222454"/>
    <n v="2.2236289999999999"/>
    <n v="0.96921688731118649"/>
    <n v="284.66646000000003"/>
    <n v="23.208220000000001"/>
    <n v="11.999999999989797"/>
    <n v="745"/>
  </r>
  <r>
    <s v="DF20211014SW"/>
    <x v="128"/>
    <x v="5"/>
    <n v="1"/>
    <n v="1101.1383062047216"/>
    <n v="11.822448"/>
    <n v="6.1003570415641208"/>
    <n v="333.74490000000003"/>
    <n v="40.672600000000003"/>
    <n v="28.500000000004633"/>
    <n v="330"/>
  </r>
  <r>
    <s v="DF20211014SW"/>
    <x v="128"/>
    <x v="5"/>
    <n v="2"/>
    <n v="1079.3843277607359"/>
    <n v="10.686336000000001"/>
    <n v="11.944584221553326"/>
    <n v="348.97614000000004"/>
    <n v="32.241520000000001"/>
    <n v="38.421052631564194"/>
    <n v="495"/>
  </r>
  <r>
    <s v="DF20211014SW"/>
    <x v="128"/>
    <x v="5"/>
    <n v="3"/>
    <n v="1107.9630837557759"/>
    <n v="12.428178000000001"/>
    <n v="6.1506413482035844"/>
    <n v="335.43725999999998"/>
    <n v="33.144849999999998"/>
    <n v="33.500000000010743"/>
    <n v="500"/>
  </r>
  <r>
    <s v="DF20211014SW"/>
    <x v="128"/>
    <x v="37"/>
    <n v="1"/>
    <n v="481.36319484960165"/>
    <n v="160.40632600000001"/>
    <n v="4.4398404406181093"/>
    <n v="70.30086"/>
    <n v="25.617100000000004"/>
    <n v="0"/>
    <n v="55"/>
  </r>
  <r>
    <s v="DF20211014SW"/>
    <x v="128"/>
    <x v="37"/>
    <n v="2"/>
    <n v="479.65700046183815"/>
    <n v="149.84703099999999"/>
    <n v="0"/>
    <n v="70.30086"/>
    <n v="24.412660000000002"/>
    <n v="0"/>
    <n v="155"/>
  </r>
  <r>
    <s v="DF20211014SW"/>
    <x v="128"/>
    <x v="37"/>
    <n v="3"/>
    <n v="474.53841729854742"/>
    <n v="145.91456600000001"/>
    <n v="2.3250433436107629"/>
    <n v="72.557340000000011"/>
    <n v="25.315990000000003"/>
    <n v="0"/>
    <n v="175"/>
  </r>
  <r>
    <s v="DF20211014SW"/>
    <x v="128"/>
    <x v="26"/>
    <n v="1"/>
    <n v="1678.6851064626928"/>
    <n v="1121.1798899999999"/>
    <n v="23.224217985196841"/>
    <n v="146.45705999999998"/>
    <n v="115.04677000000001"/>
    <n v="0.49999999999883471"/>
    <n v="145"/>
  </r>
  <r>
    <s v="DF20211014SW"/>
    <x v="128"/>
    <x v="26"/>
    <n v="2"/>
    <n v="1708.1169596516147"/>
    <n v="1173.22235"/>
    <n v="24.315180098992691"/>
    <n v="144.20058"/>
    <n v="117.45565000000001"/>
    <n v="0.49999999999883471"/>
    <n v="225"/>
  </r>
  <r>
    <s v="DF20211014SW"/>
    <x v="128"/>
    <x v="26"/>
    <n v="3"/>
    <n v="1686.7895298045701"/>
    <n v="1172.7223200000001"/>
    <n v="22.28367078068819"/>
    <n v="145.32882000000001"/>
    <n v="117.75676000000001"/>
    <n v="0.99999999999766942"/>
    <n v="320"/>
  </r>
  <r>
    <s v="DF20211014SW"/>
    <x v="128"/>
    <x v="27"/>
    <n v="1"/>
    <n v="226.37244359833485"/>
    <n v="40.415050999999998"/>
    <n v="45.115982470425706"/>
    <n v="18.965940000000003"/>
    <n v="3.3349600000000001"/>
    <n v="3.5000000000096065"/>
    <n v="215"/>
  </r>
  <r>
    <s v="DF20211014SW"/>
    <x v="128"/>
    <x v="27"/>
    <n v="2"/>
    <n v="253.75686352194032"/>
    <n v="38.054431999999998"/>
    <n v="42.411327435247621"/>
    <n v="19.530060000000002"/>
    <n v="2.4316300000000002"/>
    <n v="6.0000000000037801"/>
    <n v="210"/>
  </r>
  <r>
    <s v="DF20211014SW"/>
    <x v="128"/>
    <x v="27"/>
    <n v="3"/>
    <n v="261.56270284595865"/>
    <n v="38.546379000000002"/>
    <n v="43.181979121874456"/>
    <n v="16.70946"/>
    <n v="2.7327400000000002"/>
    <n v="0.99999999999766942"/>
    <n v="270"/>
  </r>
  <r>
    <s v="DF20211014SW"/>
    <x v="128"/>
    <x v="28"/>
    <n v="1"/>
    <n v="807.67287150938603"/>
    <n v="327.84542800000003"/>
    <n v="112.705190254435"/>
    <n v="77.634420000000006"/>
    <n v="22.606000000000005"/>
    <n v="4.0000000000084412"/>
    <n v="595"/>
  </r>
  <r>
    <s v="DF20211014SW"/>
    <x v="128"/>
    <x v="28"/>
    <n v="2"/>
    <n v="863.55073770864317"/>
    <n v="336.65139799999997"/>
    <n v="103.90032113155415"/>
    <n v="87.78858000000001"/>
    <n v="20.799340000000004"/>
    <n v="5.9999999999860165"/>
    <n v="875"/>
  </r>
  <r>
    <s v="DF20211014SW"/>
    <x v="128"/>
    <x v="28"/>
    <n v="3"/>
    <s v="NA"/>
    <n v="330.98996"/>
    <n v="112.48294160163219"/>
    <s v="NA"/>
    <n v="22.606000000000005"/>
    <n v="1.4999999999965041"/>
    <s v="NA"/>
  </r>
  <r>
    <s v="DF20211014SW"/>
    <x v="128"/>
    <x v="7"/>
    <n v="1"/>
    <n v="5369.1835671953131"/>
    <n v="3446.4321799999998"/>
    <n v="17.280118663141234"/>
    <n v="68.608500000000006"/>
    <n v="31.639300000000006"/>
    <n v="0.49999999999883471"/>
    <n v="245"/>
  </r>
  <r>
    <s v="DF20211014SW"/>
    <x v="128"/>
    <x v="7"/>
    <n v="2"/>
    <n v="5399.041968981177"/>
    <n v="3463.0798399999999"/>
    <n v="17.922802627606334"/>
    <n v="67.480260000000001"/>
    <n v="30.434860000000004"/>
    <n v="2.0000000000131024"/>
    <n v="240"/>
  </r>
  <r>
    <s v="DF20211014SW"/>
    <x v="128"/>
    <x v="7"/>
    <n v="3"/>
    <n v="5394.7764830117667"/>
    <n v="3418.0148400000003"/>
    <n v="17.30907539729737"/>
    <n v="66.35202000000001"/>
    <n v="34.048180000000002"/>
    <n v="1.4999999999965041"/>
    <n v="355"/>
  </r>
  <r>
    <s v="DF20211014SW"/>
    <x v="128"/>
    <x v="17"/>
    <n v="1"/>
    <n v="491.17381257924228"/>
    <n v="18.934546999999998"/>
    <n v="33.240974465009472"/>
    <n v="113.73810000000002"/>
    <n v="12.97048"/>
    <n v="4.500000000007276"/>
    <n v="0"/>
  </r>
  <r>
    <s v="DF20211014SW"/>
    <x v="128"/>
    <x v="17"/>
    <n v="2"/>
    <n v="590.55963566647074"/>
    <n v="30.304386000000001"/>
    <n v="45.020997063155875"/>
    <n v="115.99458"/>
    <n v="13.27159"/>
    <n v="1.9999999999953388"/>
    <n v="20"/>
  </r>
  <r>
    <s v="DF20211014SW"/>
    <x v="128"/>
    <x v="17"/>
    <n v="3"/>
    <n v="529.56318630392286"/>
    <n v="14.963656"/>
    <n v="39.34695931418743"/>
    <n v="110.9175"/>
    <n v="12.368259999999999"/>
    <n v="1.5000000000142677"/>
    <n v="65"/>
  </r>
  <r>
    <s v="DF20211014SW"/>
    <x v="128"/>
    <x v="18"/>
    <n v="1"/>
    <n v="576.05698337048022"/>
    <n v="15.888541"/>
    <n v="53.480338697724633"/>
    <n v="170.71421999999998"/>
    <n v="14.174920000000002"/>
    <n v="26.49999999999153"/>
    <n v="380"/>
  </r>
  <r>
    <s v="DF20211014SW"/>
    <x v="128"/>
    <x v="18"/>
    <n v="2"/>
    <n v="594.82512163587967"/>
    <n v="14.004424"/>
    <n v="53.443102075918794"/>
    <n v="172.97069999999999"/>
    <n v="13.27159"/>
    <n v="24.999999999995026"/>
    <n v="560"/>
  </r>
  <r>
    <s v="DF20211014SW"/>
    <x v="128"/>
    <x v="18"/>
    <n v="3"/>
    <n v="593.11892724811605"/>
    <n v="13.087137999999999"/>
    <n v="54.358230940247573"/>
    <n v="171.27833999999999"/>
    <n v="12.669369999999999"/>
    <n v="25.999999999992696"/>
    <n v="440"/>
  </r>
  <r>
    <s v="DF20211014SW"/>
    <x v="128"/>
    <x v="38"/>
    <n v="1"/>
    <n v="1450.9081556962553"/>
    <n v="859.12231000000008"/>
    <n v="26.942555420352971"/>
    <n v="74.813820000000007"/>
    <n v="31.037080000000003"/>
    <n v="2.000000000030866"/>
    <n v="15"/>
  </r>
  <r>
    <s v="DF20211014SW"/>
    <x v="128"/>
    <x v="38"/>
    <n v="2"/>
    <n v="1437.6851491910875"/>
    <n v="832.79869000000008"/>
    <n v="24.649586920522228"/>
    <n v="74.813820000000007"/>
    <n v="29.531530000000004"/>
    <n v="0.49999999999883471"/>
    <n v="235"/>
  </r>
  <r>
    <s v="DF20211014SW"/>
    <x v="128"/>
    <x v="38"/>
    <n v="3"/>
    <n v="1431.2869202369741"/>
    <n v="832.71621999999991"/>
    <n v="26.459897439181709"/>
    <n v="75.942060000000012"/>
    <n v="30.133750000000003"/>
    <n v="1.5000000000142677"/>
    <n v="295"/>
  </r>
  <r>
    <s v="DF20211014SW"/>
    <x v="128"/>
    <x v="11"/>
    <n v="1"/>
    <n v="676.29590365159038"/>
    <n v="241.056961"/>
    <n v="38.328679518028196"/>
    <n v="71.993220000000008"/>
    <n v="10.260490000000001"/>
    <n v="3.5000000000096065"/>
    <n v="5"/>
  </r>
  <r>
    <s v="DF20211014SW"/>
    <x v="128"/>
    <x v="11"/>
    <n v="2"/>
    <n v="686.53306997817197"/>
    <n v="252.66622899999999"/>
    <n v="41.650794594742955"/>
    <n v="72.557340000000011"/>
    <n v="11.464930000000001"/>
    <n v="1.5000000000142677"/>
    <n v="45"/>
  </r>
  <r>
    <s v="DF20211014SW"/>
    <x v="128"/>
    <x v="11"/>
    <n v="3"/>
    <n v="684.82687559040846"/>
    <n v="239.57141100000001"/>
    <n v="38.486372494304717"/>
    <n v="72.557340000000011"/>
    <n v="9.0560500000000008"/>
    <n v="0"/>
    <n v="35"/>
  </r>
  <r>
    <s v="DF20211014SW"/>
    <x v="128"/>
    <x v="12"/>
    <n v="1"/>
    <n v="602.07644778387487"/>
    <n v="10.078939"/>
    <n v="1.9333017309997165"/>
    <n v="151.53414000000001"/>
    <n v="7.24939"/>
    <n v="22.999999999981924"/>
    <n v="50"/>
  </r>
  <r>
    <s v="DF20211014SW"/>
    <x v="128"/>
    <x v="12"/>
    <n v="2"/>
    <n v="593.97202444199797"/>
    <n v="11.125374000000001"/>
    <n v="5.6549299640442445"/>
    <n v="150.97002000000001"/>
    <n v="7.5505000000000004"/>
    <n v="17.500000000012506"/>
    <n v="125"/>
  </r>
  <r>
    <s v="DF20211014SW"/>
    <x v="128"/>
    <x v="12"/>
    <n v="3"/>
    <n v="594.39857303893871"/>
    <n v="8.6329429999999991"/>
    <n v="4.0391613525951273"/>
    <n v="151.53414000000001"/>
    <n v="6.9482799999999996"/>
    <n v="19.00000000000901"/>
    <n v="195"/>
  </r>
  <r>
    <s v="DF20211014SW"/>
    <x v="128"/>
    <x v="13"/>
    <n v="1"/>
    <n v="1133.9825481691703"/>
    <n v="615.16155000000003"/>
    <n v="40.325367562968317"/>
    <n v="90.609180000000009"/>
    <n v="27.423760000000001"/>
    <n v="6.0000000000215437"/>
    <n v="315"/>
  </r>
  <r>
    <s v="DF20211014SW"/>
    <x v="128"/>
    <x v="13"/>
    <n v="2"/>
    <n v="1138.2480341385794"/>
    <n v="611.35856999999999"/>
    <n v="49.153415796744767"/>
    <n v="86.660340000000005"/>
    <n v="27.724869999999999"/>
    <n v="0"/>
    <n v="290"/>
  </r>
  <r>
    <s v="DF20211014SW"/>
    <x v="128"/>
    <x v="13"/>
    <n v="3"/>
    <n v="1123.745381842589"/>
    <n v="617.57846999999992"/>
    <n v="43.800903010951409"/>
    <n v="87.224460000000008"/>
    <n v="25.315990000000003"/>
    <n v="0"/>
    <n v="310"/>
  </r>
  <r>
    <s v="DF20211014SW"/>
    <x v="128"/>
    <x v="14"/>
    <n v="1"/>
    <n v="1061.8958352861594"/>
    <n v="378.81191999999999"/>
    <n v="181.15424378550975"/>
    <n v="92.301540000000003"/>
    <n v="13.873810000000001"/>
    <n v="8.4999999999979536"/>
    <n v="15"/>
  </r>
  <r>
    <s v="DF20211014SW"/>
    <x v="128"/>
    <x v="14"/>
    <n v="2"/>
    <n v="1082.3701679393223"/>
    <n v="380.05078099999997"/>
    <n v="158.08171928893606"/>
    <n v="92.865660000000005"/>
    <n v="20.197120000000002"/>
    <n v="3.499999999991843"/>
    <n v="45"/>
  </r>
  <r>
    <s v="DF20211014SW"/>
    <x v="128"/>
    <x v="14"/>
    <n v="3"/>
    <n v="1050.3790231687551"/>
    <n v="369.81662"/>
    <n v="148.62522758254727"/>
    <n v="92.301540000000003"/>
    <n v="14.777139999999999"/>
    <n v="7.0000000000014495"/>
    <n v="60"/>
  </r>
  <r>
    <s v="DG20211014SW"/>
    <x v="128"/>
    <x v="34"/>
    <n v="1"/>
    <n v="632.78794676361929"/>
    <n v="144.58371"/>
    <n v="73.871611421670437"/>
    <n v="125.58462"/>
    <n v="8.45383"/>
    <n v="22.999999999999687"/>
    <n v="185"/>
  </r>
  <r>
    <s v="DG20211014SW"/>
    <x v="128"/>
    <x v="34"/>
    <n v="2"/>
    <n v="643.45166168714161"/>
    <n v="141.992065"/>
    <n v="72.538860577670832"/>
    <n v="122.76402"/>
    <n v="8.1527200000000004"/>
    <n v="21.500000000003183"/>
    <n v="225"/>
  </r>
  <r>
    <s v="DG20211014SW"/>
    <x v="128"/>
    <x v="34"/>
    <n v="3"/>
    <n v="654.11537661066404"/>
    <n v="142.97001599999999"/>
    <n v="74.481139239348224"/>
    <n v="125.58462"/>
    <n v="8.7549400000000013"/>
    <n v="23.999999999997357"/>
    <n v="280"/>
  </r>
  <r>
    <s v="DG20211014SW"/>
    <x v="128"/>
    <x v="35"/>
    <n v="1"/>
    <n v="586.29414969706181"/>
    <n v="279.94027699999998"/>
    <n v="18.909513636654744"/>
    <n v="59.018459999999997"/>
    <n v="12.669369999999999"/>
    <n v="3.9999999999906777"/>
    <n v="25"/>
  </r>
  <r>
    <s v="DG20211014SW"/>
    <x v="128"/>
    <x v="35"/>
    <n v="2"/>
    <n v="589.70653847258893"/>
    <n v="283.25125100000002"/>
    <n v="17.629786095278178"/>
    <n v="58.454339999999995"/>
    <n v="11.464930000000001"/>
    <n v="0.99999999999766942"/>
    <n v="70"/>
  </r>
  <r>
    <s v="DG20211014SW"/>
    <x v="128"/>
    <x v="35"/>
    <n v="3"/>
    <n v="869.52241806581571"/>
    <n v="283.52337599999998"/>
    <n v="19.278634230244919"/>
    <n v="58.454339999999995"/>
    <n v="10.5616"/>
    <n v="0.99999999999766942"/>
    <n v="80"/>
  </r>
  <r>
    <s v="DG20211014SW"/>
    <x v="128"/>
    <x v="36"/>
    <n v="1"/>
    <n v="675.86935505464965"/>
    <n v="205.69695999999999"/>
    <n v="122.13168223529519"/>
    <n v="83.275620000000004"/>
    <n v="15.37936"/>
    <n v="2.9999999999930083"/>
    <n v="110"/>
  </r>
  <r>
    <s v="DG20211014SW"/>
    <x v="128"/>
    <x v="36"/>
    <n v="2"/>
    <n v="658.38086258007297"/>
    <n v="206.527008"/>
    <n v="123.62868592236119"/>
    <n v="83.839740000000006"/>
    <n v="15.078250000000001"/>
    <n v="1.9999999999953388"/>
    <n v="220"/>
  </r>
  <r>
    <s v="DG20211014SW"/>
    <x v="128"/>
    <x v="36"/>
    <n v="3"/>
    <n v="668.19148030971348"/>
    <n v="208.064606"/>
    <n v="124.00354983028518"/>
    <n v="87.78858000000001"/>
    <n v="14.47603"/>
    <n v="3.5000000000096065"/>
    <n v="240"/>
  </r>
  <r>
    <s v="DF20211104SW"/>
    <x v="129"/>
    <x v="0"/>
    <n v="1"/>
    <n v="361.56184041831449"/>
    <n v="0"/>
    <n v="0"/>
    <n v="62.675600000000003"/>
    <n v="7.9025900000000009"/>
    <n v="0.99999999999766942"/>
    <n v="0"/>
  </r>
  <r>
    <s v="DF20211104SW"/>
    <x v="129"/>
    <x v="0"/>
    <n v="2"/>
    <n v="347.31575321170402"/>
    <n v="4.1720550000000003"/>
    <n v="0"/>
    <n v="61.535800000000002"/>
    <n v="7.3011300000000006"/>
    <n v="2.4999999999941735"/>
    <n v="55"/>
  </r>
  <r>
    <s v="DF20211104SW"/>
    <x v="129"/>
    <x v="0"/>
    <n v="3"/>
    <n v="355.04934340957823"/>
    <n v="5.0612120000000003"/>
    <n v="0"/>
    <n v="63.2455"/>
    <n v="8.2033199999999997"/>
    <n v="0"/>
    <n v="90"/>
  </r>
  <r>
    <s v="DF20211104SW"/>
    <x v="129"/>
    <x v="2"/>
    <n v="1"/>
    <n v="485.70631464734851"/>
    <n v="4.9878720000000003"/>
    <n v="0"/>
    <n v="172.09639999999999"/>
    <n v="19.029600000000002"/>
    <n v="8.4999999999979536"/>
    <n v="30"/>
  </r>
  <r>
    <s v="DF20211104SW"/>
    <x v="129"/>
    <x v="2"/>
    <n v="2"/>
    <n v="495.88209122349878"/>
    <n v="4.0692240000000002"/>
    <n v="0.89561827379965075"/>
    <n v="169.24689999999998"/>
    <n v="18.728870000000001"/>
    <n v="12.00000000000756"/>
    <n v="60"/>
  </r>
  <r>
    <s v="DF20211104SW"/>
    <x v="129"/>
    <x v="2"/>
    <n v="3"/>
    <n v="512.16333374533929"/>
    <n v="3.1236280000000001"/>
    <n v="1.1722626864797885"/>
    <n v="169.8168"/>
    <n v="19.631060000000002"/>
    <n v="2.9999999999930083"/>
    <n v="50"/>
  </r>
  <r>
    <s v="DF20211104SW"/>
    <x v="129"/>
    <x v="3"/>
    <n v="1"/>
    <s v="NA"/>
    <s v="NA"/>
    <s v="NA"/>
    <s v="NA"/>
    <s v="NA"/>
    <s v="NA"/>
    <s v="NA"/>
  </r>
  <r>
    <s v="DF20211104SW"/>
    <x v="129"/>
    <x v="3"/>
    <n v="2"/>
    <s v="NA"/>
    <s v="NA"/>
    <s v="NA"/>
    <s v="NA"/>
    <s v="NA"/>
    <s v="NA"/>
    <s v="NA"/>
  </r>
  <r>
    <s v="DF20211104SW"/>
    <x v="129"/>
    <x v="3"/>
    <n v="3"/>
    <s v="NA"/>
    <s v="NA"/>
    <s v="NA"/>
    <s v="NA"/>
    <s v="NA"/>
    <s v="NA"/>
    <s v="NA"/>
  </r>
  <r>
    <s v="DF20211104SW"/>
    <x v="129"/>
    <x v="4"/>
    <n v="1"/>
    <n v="613.51406844379665"/>
    <n v="0"/>
    <n v="2.4371865578441034"/>
    <n v="243.90379999999999"/>
    <n v="43.990189999999998"/>
    <n v="16.410256410254604"/>
    <n v="120"/>
  </r>
  <r>
    <s v="DF20211104SW"/>
    <x v="129"/>
    <x v="4"/>
    <n v="2"/>
    <n v="620.02656545253285"/>
    <n v="0"/>
    <n v="2.9582195022001931"/>
    <n v="262.71050000000002"/>
    <n v="43.388729999999995"/>
    <n v="26.49999999999153"/>
    <n v="170"/>
  </r>
  <r>
    <s v="DF20211104SW"/>
    <x v="129"/>
    <x v="4"/>
    <n v="3"/>
    <n v="602.52422974155434"/>
    <n v="0"/>
    <n v="2.5884876476958953"/>
    <n v="263.8503"/>
    <n v="42.486540000000005"/>
    <n v="54.999999999996163"/>
    <n v="220"/>
  </r>
  <r>
    <s v="DF20211104SW"/>
    <x v="129"/>
    <x v="5"/>
    <n v="1"/>
    <n v="1068.1677658661933"/>
    <n v="4.2651459999999997"/>
    <n v="6.1908874925603223"/>
    <n v="357.88380000000001"/>
    <n v="34.36683"/>
    <n v="29.473684210513721"/>
    <n v="90"/>
  </r>
  <r>
    <s v="DF20211104SW"/>
    <x v="129"/>
    <x v="5"/>
    <n v="2"/>
    <n v="1020.5451314898097"/>
    <n v="0"/>
    <n v="0"/>
    <n v="382.95940000000002"/>
    <n v="20.533250000000002"/>
    <n v="81.500000000005457"/>
    <n v="220"/>
  </r>
  <r>
    <s v="DF20211104SW"/>
    <x v="129"/>
    <x v="5"/>
    <n v="3"/>
    <n v="1034.7912186964204"/>
    <n v="9.0383399999999998"/>
    <n v="3.248308388053585"/>
    <n v="341.92660000000001"/>
    <n v="19.931790000000003"/>
    <n v="50.000000000007816"/>
    <n v="200"/>
  </r>
  <r>
    <s v="DF20211104SW"/>
    <x v="129"/>
    <x v="37"/>
    <n v="1"/>
    <n v="243.48212902866607"/>
    <n v="50.388663999999999"/>
    <n v="0.9577895864027085"/>
    <n v="38.169900000000005"/>
    <n v="10.30843"/>
    <n v="0"/>
    <n v="60"/>
  </r>
  <r>
    <s v="DF20211104SW"/>
    <x v="129"/>
    <x v="37"/>
    <n v="2"/>
    <n v="217.0251099306752"/>
    <n v="41.265545000000003"/>
    <n v="2.4875739089285887"/>
    <n v="37.030100000000004"/>
    <n v="10.0077"/>
    <n v="0"/>
    <n v="125"/>
  </r>
  <r>
    <s v="DF20211104SW"/>
    <x v="129"/>
    <x v="37"/>
    <n v="3"/>
    <n v="226.50893369964726"/>
    <n v="41.779747"/>
    <n v="2.5786599555082885"/>
    <n v="37.030100000000004"/>
    <n v="10.609159999999999"/>
    <n v="0"/>
    <n v="100"/>
  </r>
  <r>
    <s v="DF20211104SW"/>
    <x v="129"/>
    <x v="26"/>
    <n v="1"/>
    <n v="1469.0933629665165"/>
    <n v="939.32357999999999"/>
    <n v="98.722453678859608"/>
    <n v="194.32250000000002"/>
    <n v="166.98876000000004"/>
    <n v="0"/>
    <n v="165"/>
  </r>
  <r>
    <s v="DF20211104SW"/>
    <x v="129"/>
    <x v="26"/>
    <n v="2"/>
    <n v="1440.6011885532955"/>
    <n v="958.21770000000004"/>
    <n v="99.549394580987595"/>
    <n v="196.03219999999999"/>
    <n v="170.89825000000002"/>
    <n v="1.9999999999953388"/>
    <n v="235"/>
  </r>
  <r>
    <s v="DF20211104SW"/>
    <x v="129"/>
    <x v="26"/>
    <n v="3"/>
    <n v="1445.0785302468014"/>
    <n v="946.64000999999996"/>
    <n v="100.78355172649306"/>
    <n v="214.26900000000001"/>
    <n v="152.85445000000001"/>
    <n v="1.5000000000142677"/>
    <n v="245"/>
  </r>
  <r>
    <s v="DF20211104SW"/>
    <x v="129"/>
    <x v="27"/>
    <n v="1"/>
    <n v="189.67262249398308"/>
    <n v="29.748545"/>
    <n v="26.254763832921917"/>
    <n v="19.363199999999999"/>
    <n v="3.09091"/>
    <n v="7.9999999999991189"/>
    <n v="70"/>
  </r>
  <r>
    <s v="DF20211104SW"/>
    <x v="129"/>
    <x v="27"/>
    <n v="2"/>
    <n v="210.7568315597666"/>
    <n v="23.552365999999999"/>
    <n v="23.590046930950034"/>
    <n v="18.793299999999999"/>
    <n v="2.4894500000000002"/>
    <n v="7.5000000000002842"/>
    <n v="195"/>
  </r>
  <r>
    <s v="DF20211104SW"/>
    <x v="129"/>
    <x v="27"/>
    <n v="3"/>
    <n v="215.76331363523255"/>
    <n v="23.558797999999999"/>
    <n v="25.926798450595662"/>
    <n v="16.5137"/>
    <n v="1.8879900000000001"/>
    <n v="15.000000000000568"/>
    <n v="245"/>
  </r>
  <r>
    <s v="DF20211104SW"/>
    <x v="129"/>
    <x v="28"/>
    <n v="1"/>
    <n v="836.16005992996577"/>
    <n v="405.00826999999998"/>
    <n v="93.724980730015318"/>
    <n v="71.793999999999997"/>
    <n v="19.631060000000002"/>
    <n v="0.99999999999766942"/>
    <n v="0"/>
  </r>
  <r>
    <s v="DF20211104SW"/>
    <x v="129"/>
    <x v="28"/>
    <n v="2"/>
    <n v="845.11474331697821"/>
    <n v="406.84936499999998"/>
    <n v="92.590168892878395"/>
    <n v="72.363899999999987"/>
    <n v="19.330330000000004"/>
    <n v="0"/>
    <n v="10"/>
  </r>
  <r>
    <s v="DF20211104SW"/>
    <x v="129"/>
    <x v="28"/>
    <n v="3"/>
    <n v="843.48661906479401"/>
    <n v="401.206818"/>
    <n v="90.712160092105648"/>
    <n v="69.514399999999995"/>
    <n v="19.330330000000004"/>
    <n v="3.499999999991843"/>
    <n v="45"/>
  </r>
  <r>
    <s v="DF20211104SW"/>
    <x v="129"/>
    <x v="34"/>
    <n v="1"/>
    <n v="564.26330981522915"/>
    <n v="144.303909"/>
    <n v="65.033378540554779"/>
    <n v="107.12779999999999"/>
    <n v="8.5040500000000012"/>
    <n v="12.500000000006395"/>
    <n v="80"/>
  </r>
  <r>
    <s v="DF20211104SW"/>
    <x v="129"/>
    <x v="34"/>
    <n v="2"/>
    <n v="558.97190599563089"/>
    <n v="141.169724"/>
    <n v="63.054160853148083"/>
    <n v="107.6977"/>
    <n v="8.8047799999999992"/>
    <n v="10.500000000011056"/>
    <n v="180"/>
  </r>
  <r>
    <s v="DF20211104SW"/>
    <x v="129"/>
    <x v="34"/>
    <n v="3"/>
    <n v="556.93675068040068"/>
    <n v="146.58755500000001"/>
    <n v="62.519904186709077"/>
    <n v="108.83749999999999"/>
    <n v="8.8047799999999992"/>
    <s v="NA"/>
    <n v="550"/>
  </r>
  <r>
    <s v="DF20211104SW"/>
    <x v="129"/>
    <x v="7"/>
    <n v="1"/>
    <n v="4896.2949138139475"/>
    <n v="3318.4738199999997"/>
    <n v="14.529475758847118"/>
    <n v="52.417400000000001"/>
    <n v="21.736170000000005"/>
    <n v="0"/>
    <n v="5"/>
  </r>
  <r>
    <s v="DF20211104SW"/>
    <x v="129"/>
    <x v="7"/>
    <n v="2"/>
    <n v="4924.7870882271682"/>
    <n v="3358.04322"/>
    <n v="16.607616766350215"/>
    <n v="50.137799999999999"/>
    <n v="21.435440000000003"/>
    <n v="0"/>
    <n v="65"/>
  </r>
  <r>
    <s v="DF20211104SW"/>
    <x v="129"/>
    <x v="7"/>
    <n v="3"/>
    <n v="4790.4668374219837"/>
    <n v="3310.4907200000002"/>
    <n v="17.046826062776244"/>
    <n v="50.707699999999996"/>
    <n v="21.134710000000002"/>
    <n v="1.9999999999953388"/>
    <n v="100"/>
  </r>
  <r>
    <s v="DF20211104SW"/>
    <x v="129"/>
    <x v="17"/>
    <n v="1"/>
    <n v="399.41572928159371"/>
    <n v="9.8097980000000007"/>
    <n v="1.3237028129299158"/>
    <n v="72.363899999999987"/>
    <n v="7.6018600000000003"/>
    <n v="1.4999999999787406"/>
    <n v="5"/>
  </r>
  <r>
    <s v="DF20211104SW"/>
    <x v="129"/>
    <x v="17"/>
    <n v="2"/>
    <n v="383.13448675975314"/>
    <n v="12.794193"/>
    <n v="3.8798528651296214"/>
    <n v="71.224099999999993"/>
    <n v="8.2033199999999997"/>
    <n v="0.49999999999883471"/>
    <n v="20"/>
  </r>
  <r>
    <s v="DF20211104SW"/>
    <x v="129"/>
    <x v="17"/>
    <n v="3"/>
    <n v="410.40556798383602"/>
    <n v="10.442532999999999"/>
    <n v="0.31972990311344412"/>
    <n v="72.363899999999987"/>
    <n v="7.6018600000000003"/>
    <n v="0"/>
    <n v="30"/>
  </r>
  <r>
    <s v="DF20211104SW"/>
    <x v="129"/>
    <x v="18"/>
    <n v="1"/>
    <n v="712.01558570093187"/>
    <n v="7.1490499999999999"/>
    <n v="1.5441983930296319"/>
    <n v="195.46230000000003"/>
    <n v="12.714270000000001"/>
    <n v="21.621621621609638"/>
    <n v="5"/>
  </r>
  <r>
    <s v="DF20211104SW"/>
    <x v="129"/>
    <x v="18"/>
    <n v="2"/>
    <n v="744.17103968156687"/>
    <n v="8.3969930000000002"/>
    <n v="0.5123815749675581"/>
    <n v="172.66630000000001"/>
    <n v="12.413539999999999"/>
    <n v="22.500000000000853"/>
    <n v="5"/>
  </r>
  <r>
    <s v="DF20211104SW"/>
    <x v="129"/>
    <x v="18"/>
    <n v="3"/>
    <n v="811.33116508415901"/>
    <n v="7.3045450000000001"/>
    <n v="2.845855977598033"/>
    <n v="194.89240000000001"/>
    <n v="12.413539999999999"/>
    <n v="22.000000000002018"/>
    <n v="30"/>
  </r>
  <r>
    <s v="DF20211104SW"/>
    <x v="129"/>
    <x v="35"/>
    <n v="1"/>
    <n v="552.86644004994071"/>
    <n v="262.86465500000003"/>
    <n v="17.726434516201422"/>
    <n v="51.2776"/>
    <n v="10.909890000000001"/>
    <n v="5.4999999999871818"/>
    <n v="10"/>
  </r>
  <r>
    <s v="DF20211104SW"/>
    <x v="129"/>
    <x v="35"/>
    <n v="2"/>
    <n v="541.06253922160624"/>
    <n v="257.37905899999998"/>
    <n v="17.660014050014148"/>
    <n v="50.137799999999999"/>
    <n v="10.609159999999999"/>
    <n v="0"/>
    <n v="75"/>
  </r>
  <r>
    <s v="DF20211104SW"/>
    <x v="129"/>
    <x v="35"/>
    <n v="3"/>
    <n v="560.60003024781486"/>
    <n v="257.68490600000001"/>
    <n v="17.658970055907346"/>
    <n v="50.707699999999996"/>
    <n v="10.30843"/>
    <n v="0"/>
    <n v="100"/>
  </r>
  <r>
    <s v="DF20211104SW"/>
    <x v="129"/>
    <x v="38"/>
    <n v="1"/>
    <n v="1254.9950238043132"/>
    <n v="771.67067999999995"/>
    <n v="21.298455474139192"/>
    <n v="71.793999999999997"/>
    <n v="26.547850000000004"/>
    <n v="0"/>
    <n v="280"/>
  </r>
  <r>
    <s v="DF20211104SW"/>
    <x v="129"/>
    <x v="38"/>
    <n v="2"/>
    <n v="1221.6184766345405"/>
    <n v="785.83549000000005"/>
    <n v="20.508686128538116"/>
    <n v="70.084299999999999"/>
    <n v="25.946390000000005"/>
    <n v="0"/>
    <n v="270"/>
  </r>
  <r>
    <s v="DF20211104SW"/>
    <x v="129"/>
    <x v="38"/>
    <n v="3"/>
    <n v="1238.7137812824728"/>
    <n v="769.85580000000004"/>
    <n v="24.466440955791239"/>
    <n v="70.654199999999989"/>
    <n v="25.645660000000003"/>
    <n v="1.9999999999953388"/>
    <n v="415"/>
  </r>
  <r>
    <s v="DF20211104SW"/>
    <x v="129"/>
    <x v="36"/>
    <n v="1"/>
    <n v="617.99141013730275"/>
    <n v="225.99414100000001"/>
    <n v="72.736708589046842"/>
    <n v="80.912399999999991"/>
    <n v="20.232520000000001"/>
    <n v="0"/>
    <n v="35"/>
  </r>
  <r>
    <s v="DF20211104SW"/>
    <x v="129"/>
    <x v="36"/>
    <n v="2"/>
    <n v="593.97657741758792"/>
    <n v="225.52714499999999"/>
    <n v="71.719663189938629"/>
    <n v="79.772599999999997"/>
    <n v="19.631060000000002"/>
    <n v="0"/>
    <n v="70"/>
  </r>
  <r>
    <s v="DF20211104SW"/>
    <x v="129"/>
    <x v="36"/>
    <n v="3"/>
    <n v="611.88594419161257"/>
    <n v="230.671661"/>
    <n v="71.012444995170313"/>
    <n v="82.052199999999985"/>
    <n v="20.533250000000002"/>
    <n v="0"/>
    <n v="80"/>
  </r>
  <r>
    <s v="DF20211104SW"/>
    <x v="129"/>
    <x v="11"/>
    <n v="1"/>
    <n v="400.63682247073166"/>
    <n v="93.841209000000006"/>
    <n v="15.886797377330693"/>
    <n v="48.997999999999998"/>
    <n v="4.2938299999999998"/>
    <n v="2.9999999999930083"/>
    <n v="0"/>
  </r>
  <r>
    <s v="DF20211104SW"/>
    <x v="129"/>
    <x v="11"/>
    <n v="2"/>
    <n v="403.89307097509982"/>
    <n v="96.532875000000004"/>
    <n v="18.905808802724142"/>
    <n v="48.997999999999998"/>
    <n v="4.8952900000000001"/>
    <n v="1.4999999999965041"/>
    <n v="20"/>
  </r>
  <r>
    <s v="DF20211104SW"/>
    <x v="129"/>
    <x v="11"/>
    <n v="3"/>
    <n v="403.07900884900778"/>
    <n v="96.049187000000003"/>
    <n v="18.887856006868894"/>
    <n v="48.997999999999998"/>
    <n v="6.3989400000000005"/>
    <n v="0"/>
    <n v="35"/>
  </r>
  <r>
    <s v="DF20211104SW"/>
    <x v="129"/>
    <x v="12"/>
    <n v="1"/>
    <n v="428.31493475786067"/>
    <n v="6.2533149999999997"/>
    <n v="0"/>
    <n v="113.3967"/>
    <n v="4.8952900000000001"/>
    <n v="10.500000000011056"/>
    <n v="5"/>
  </r>
  <r>
    <s v="DF20211104SW"/>
    <x v="129"/>
    <x v="12"/>
    <n v="2"/>
    <n v="471.86725850378394"/>
    <n v="8.0089930000000003"/>
    <n v="0"/>
    <n v="115.10639999999999"/>
    <n v="5.1960200000000007"/>
    <n v="15.999999999998238"/>
    <n v="30"/>
  </r>
  <r>
    <s v="DF20211104SW"/>
    <x v="129"/>
    <x v="12"/>
    <n v="3"/>
    <n v="475.53053807119818"/>
    <n v="9.7567350000000008"/>
    <n v="20.236184152754877"/>
    <n v="117.95589999999999"/>
    <n v="5.7974800000000002"/>
    <n v="9.4999999999956231"/>
    <n v="50"/>
  </r>
  <r>
    <s v="DF20211104SW"/>
    <x v="129"/>
    <x v="13"/>
    <n v="1"/>
    <n v="1016.0677897963037"/>
    <n v="548.27216999999996"/>
    <n v="0"/>
    <n v="46.718400000000003"/>
    <n v="3.9931000000000001"/>
    <n v="0"/>
    <n v="615"/>
  </r>
  <r>
    <s v="DF20211104SW"/>
    <x v="129"/>
    <x v="13"/>
    <n v="2"/>
    <n v="1021.3591936159019"/>
    <n v="558.78982999999994"/>
    <n v="19.180942716921486"/>
    <n v="45.578600000000002"/>
    <n v="4.2938299999999998"/>
    <n v="1.5000000000142677"/>
    <n v="700"/>
  </r>
  <r>
    <s v="DF20211104SW"/>
    <x v="129"/>
    <x v="13"/>
    <n v="3"/>
    <n v="996.12326770704885"/>
    <n v="572.33353"/>
    <n v="18.878667395185918"/>
    <n v="45.008700000000005"/>
    <n v="4.5945600000000004"/>
    <n v="0"/>
    <n v="670"/>
  </r>
  <r>
    <s v="DF20211104SW"/>
    <x v="129"/>
    <x v="14"/>
    <n v="1"/>
    <n v="701.83980912478148"/>
    <n v="252.51242099999999"/>
    <n v="43.18393810188212"/>
    <n v="71.224099999999993"/>
    <n v="6.3989400000000005"/>
    <n v="3.9999999999906777"/>
    <n v="25"/>
  </r>
  <r>
    <s v="DF20211104SW"/>
    <x v="129"/>
    <x v="14"/>
    <n v="2"/>
    <n v="716.89995845748388"/>
    <n v="252.21388200000001"/>
    <n v="49.892893034510344"/>
    <n v="71.224099999999993"/>
    <n v="5.7974800000000002"/>
    <n v="10.500000000011056"/>
    <n v="60"/>
  </r>
  <r>
    <s v="DF20211104SW"/>
    <x v="129"/>
    <x v="14"/>
    <n v="3"/>
    <n v="700.61871593564354"/>
    <n v="252.36665300000001"/>
    <n v="52.10104789688851"/>
    <n v="72.933799999999991"/>
    <n v="5.7974800000000002"/>
    <n v="0"/>
    <n v="50"/>
  </r>
  <r>
    <s v="DF20211207SW"/>
    <x v="130"/>
    <x v="0"/>
    <n v="1"/>
    <n v="552.75936831874549"/>
    <n v="16.836302"/>
    <n v="17.600281424639995"/>
    <n v="147.43698000000001"/>
    <n v="20.321660000000001"/>
    <n v="10.555555555550693"/>
    <n v="0"/>
  </r>
  <r>
    <s v="DF20211207SW"/>
    <x v="130"/>
    <x v="0"/>
    <n v="2"/>
    <n v="575.01781994819316"/>
    <n v="16.660910000000001"/>
    <n v="19.69586799272653"/>
    <n v="125.80719000000001"/>
    <n v="18.546979999999998"/>
    <n v="6.0000000000037801"/>
    <n v="20"/>
  </r>
  <r>
    <s v="DF20211207SW"/>
    <x v="130"/>
    <x v="0"/>
    <n v="3"/>
    <n v="559.51639827768497"/>
    <n v="15.701091999999999"/>
    <n v="20.331047406491884"/>
    <n v="129.68946"/>
    <n v="17.955419999999997"/>
    <n v="4.4999999999895124"/>
    <n v="10"/>
  </r>
  <r>
    <s v="DF20211207SW"/>
    <x v="130"/>
    <x v="2"/>
    <n v="1"/>
    <n v="1095.3091267865329"/>
    <n v="4.2218689999999999"/>
    <n v="6.2465033099627876"/>
    <n v="357.63416999999998"/>
    <n v="22.096339999999998"/>
    <n v="9.4999999999956231"/>
    <n v="20"/>
  </r>
  <r>
    <s v="DF20211207SW"/>
    <x v="130"/>
    <x v="2"/>
    <n v="2"/>
    <n v="1049.5998064760599"/>
    <n v="3.8735019999999998"/>
    <n v="6.3816138124813833"/>
    <n v="273.88806"/>
    <n v="22.096339999999998"/>
    <n v="5.5000000000049454"/>
    <n v="95"/>
  </r>
  <r>
    <s v="DF20211207SW"/>
    <x v="130"/>
    <x v="2"/>
    <n v="3"/>
    <n v="1053.5745299813184"/>
    <n v="7.9958910000000003"/>
    <n v="6.5675052350318106"/>
    <n v="249.48522000000003"/>
    <n v="21.800559999999997"/>
    <n v="4.3243243243334497"/>
    <n v="110"/>
  </r>
  <r>
    <s v="DF20211207SW"/>
    <x v="130"/>
    <x v="3"/>
    <n v="1"/>
    <s v="NA"/>
    <s v="NA"/>
    <s v="NA"/>
    <s v="NA"/>
    <s v="NA"/>
    <s v="NA"/>
    <s v="NA"/>
  </r>
  <r>
    <s v="DF20211207SW"/>
    <x v="130"/>
    <x v="3"/>
    <n v="2"/>
    <s v="NA"/>
    <s v="NA"/>
    <s v="NA"/>
    <s v="NA"/>
    <s v="NA"/>
    <s v="NA"/>
    <s v="NA"/>
  </r>
  <r>
    <s v="DF20211207SW"/>
    <x v="130"/>
    <x v="3"/>
    <n v="3"/>
    <s v="NA"/>
    <s v="NA"/>
    <s v="NA"/>
    <s v="NA"/>
    <s v="NA"/>
    <s v="NA"/>
    <s v="NA"/>
  </r>
  <r>
    <s v="DF20211207SW"/>
    <x v="130"/>
    <x v="4"/>
    <n v="1"/>
    <n v="1187.9201844590564"/>
    <n v="10.776097999999999"/>
    <n v="10.152946289240509"/>
    <n v="445.26255000000003"/>
    <n v="25.349920000000001"/>
    <n v="36.999999999984823"/>
    <n v="275"/>
  </r>
  <r>
    <s v="DF20211207SW"/>
    <x v="130"/>
    <x v="4"/>
    <n v="2"/>
    <n v="1143.8007535506867"/>
    <n v="3.9977399999999998"/>
    <n v="8.1265810685244553"/>
    <n v="497.95049999999998"/>
    <n v="31.561299999999996"/>
    <n v="44.000000000004036"/>
    <n v="285"/>
  </r>
  <r>
    <s v="DF20211207SW"/>
    <x v="130"/>
    <x v="4"/>
    <n v="3"/>
    <n v="1247.9385093884598"/>
    <n v="3.0876809999999999"/>
    <n v="14.412533844313932"/>
    <n v="559.51220999999998"/>
    <n v="26.828819999999997"/>
    <n v="24.499999999996191"/>
    <n v="295"/>
  </r>
  <r>
    <s v="DF20211207SW"/>
    <x v="130"/>
    <x v="5"/>
    <n v="1"/>
    <s v="NA"/>
    <s v="NA"/>
    <s v="NA"/>
    <s v="NA"/>
    <s v="NA"/>
    <s v="NA"/>
    <s v="NA"/>
  </r>
  <r>
    <s v="DF20211207SW"/>
    <x v="130"/>
    <x v="5"/>
    <n v="2"/>
    <s v="NA"/>
    <s v="NA"/>
    <s v="NA"/>
    <s v="NA"/>
    <s v="NA"/>
    <s v="NA"/>
    <s v="NA"/>
  </r>
  <r>
    <s v="DF20211207SW"/>
    <x v="130"/>
    <x v="5"/>
    <n v="3"/>
    <s v="NA"/>
    <s v="NA"/>
    <s v="NA"/>
    <s v="NA"/>
    <s v="NA"/>
    <s v="NA"/>
    <s v="NA"/>
  </r>
  <r>
    <s v="DF20211207SW"/>
    <x v="130"/>
    <x v="37"/>
    <n v="1"/>
    <n v="499.49807334828131"/>
    <n v="93.692893999999995"/>
    <n v="0"/>
    <n v="78.110730000000004"/>
    <n v="18.251199999999997"/>
    <n v="0"/>
    <n v="0"/>
  </r>
  <r>
    <s v="DF20211207SW"/>
    <x v="130"/>
    <x v="37"/>
    <n v="2"/>
    <n v="495.9208221935487"/>
    <n v="90.506125999999995"/>
    <n v="0"/>
    <n v="77.001509999999996"/>
    <n v="19.138539999999999"/>
    <n v="0.49999999999883471"/>
    <n v="10"/>
  </r>
  <r>
    <s v="DF20211207SW"/>
    <x v="130"/>
    <x v="37"/>
    <n v="3"/>
    <n v="507.44752035879839"/>
    <n v="90.763824"/>
    <n v="0"/>
    <n v="75.892290000000017"/>
    <n v="18.546979999999998"/>
    <n v="0"/>
    <n v="10"/>
  </r>
  <r>
    <s v="DF20211207SW"/>
    <x v="130"/>
    <x v="26"/>
    <n v="1"/>
    <n v="847.28638005840139"/>
    <n v="561.71420999999998"/>
    <n v="12.946763838934411"/>
    <n v="185.70507000000003"/>
    <n v="135.97164000000001"/>
    <n v="2.4999999999941735"/>
    <n v="10"/>
  </r>
  <r>
    <s v="DF20211207SW"/>
    <x v="130"/>
    <x v="26"/>
    <n v="2"/>
    <n v="836.95209894472941"/>
    <n v="585.62923000000001"/>
    <n v="11.6263198726698"/>
    <n v="185.70507000000003"/>
    <n v="140.9999"/>
    <n v="0"/>
    <n v="30"/>
  </r>
  <r>
    <s v="DF20211207SW"/>
    <x v="130"/>
    <x v="26"/>
    <n v="3"/>
    <n v="827.81023488263486"/>
    <n v="569.51061000000004"/>
    <n v="12.193682839321202"/>
    <n v="182.93202000000002"/>
    <n v="141.29567999999998"/>
    <n v="0"/>
    <n v="45"/>
  </r>
  <r>
    <s v="DF20211207SW"/>
    <x v="130"/>
    <x v="27"/>
    <n v="1"/>
    <n v="172.57706504076845"/>
    <n v="24.609625000000001"/>
    <n v="13.780146447514083"/>
    <n v="50.934840000000001"/>
    <n v="1.6875199999999999"/>
    <n v="33.999999999991815"/>
    <n v="35"/>
  </r>
  <r>
    <s v="DF20211207SW"/>
    <x v="130"/>
    <x v="27"/>
    <n v="2"/>
    <n v="210.85365239640794"/>
    <n v="30.050039000000002"/>
    <n v="19.724768480440321"/>
    <n v="15.994410000000002"/>
    <n v="1.6875199999999999"/>
    <n v="14.000000000002899"/>
    <n v="30"/>
  </r>
  <r>
    <s v="DF20211207SW"/>
    <x v="130"/>
    <x v="27"/>
    <n v="3"/>
    <n v="195.74970307642559"/>
    <n v="25.955282"/>
    <n v="19.177577614070344"/>
    <n v="20.985900000000001"/>
    <n v="1.39174"/>
    <n v="12.500000000006395"/>
    <n v="35"/>
  </r>
  <r>
    <s v="DF20211207SW"/>
    <x v="130"/>
    <x v="28"/>
    <n v="1"/>
    <n v="838.5419883468328"/>
    <n v="349.25262500000002"/>
    <n v="97.907876777799018"/>
    <n v="53.707889999999999"/>
    <n v="11.448259999999999"/>
    <n v="0.99999999999766942"/>
    <n v="0"/>
  </r>
  <r>
    <s v="DF20211207SW"/>
    <x v="130"/>
    <x v="28"/>
    <n v="2"/>
    <n v="806.34672795423876"/>
    <n v="350.12673999999998"/>
    <n v="97.82304036420706"/>
    <n v="51.489449999999998"/>
    <n v="12.335599999999999"/>
    <n v="1.5000000000142677"/>
    <n v="5"/>
  </r>
  <r>
    <s v="DF20211207SW"/>
    <x v="130"/>
    <x v="28"/>
    <n v="3"/>
    <n v="788.06299983004965"/>
    <n v="349.17913800000002"/>
    <n v="99.120999257536894"/>
    <n v="51.489449999999998"/>
    <n v="12.63138"/>
    <n v="0"/>
    <n v="0"/>
  </r>
  <r>
    <s v="DF20211207SW"/>
    <x v="130"/>
    <x v="7"/>
    <n v="1"/>
    <n v="3492.8623451584695"/>
    <n v="2477.81113"/>
    <n v="13.302971630795769"/>
    <n v="34.851149999999997"/>
    <n v="14.110279999999999"/>
    <n v="0.49999999999883471"/>
    <n v="0"/>
  </r>
  <r>
    <s v="DF20211207SW"/>
    <x v="130"/>
    <x v="7"/>
    <n v="2"/>
    <n v="3202.7075292745976"/>
    <n v="2360.2150000000001"/>
    <n v="21.055469107754959"/>
    <n v="33.18732"/>
    <n v="11.744039999999998"/>
    <n v="0"/>
    <n v="40"/>
  </r>
  <r>
    <s v="DF20211207SW"/>
    <x v="130"/>
    <x v="7"/>
    <n v="3"/>
    <n v="2702.2898399625506"/>
    <n v="1966.8940699999998"/>
    <n v="43.433180543020626"/>
    <n v="32.078099999999999"/>
    <n v="8.4904599999999988"/>
    <n v="0.99999999999766942"/>
    <n v="45"/>
  </r>
  <r>
    <s v="DF20211207SW"/>
    <x v="130"/>
    <x v="17"/>
    <n v="1"/>
    <n v="1009.8525714234747"/>
    <n v="8.3254999999999999"/>
    <n v="11.973843735967669"/>
    <n v="154.09230000000002"/>
    <n v="23.279459999999997"/>
    <n v="5.9999999999860165"/>
    <n v="0"/>
  </r>
  <r>
    <s v="DF20211207SW"/>
    <x v="130"/>
    <x v="17"/>
    <n v="2"/>
    <n v="1011.4424608255783"/>
    <n v="13.802275"/>
    <n v="11.440469574573084"/>
    <n v="154.09230000000002"/>
    <n v="23.871019999999998"/>
    <n v="4.500000000007276"/>
    <n v="265"/>
  </r>
  <r>
    <s v="DF20211207SW"/>
    <x v="130"/>
    <x v="17"/>
    <n v="3"/>
    <n v="999.51829030980275"/>
    <n v="6.2406680000000003"/>
    <n v="11.713617084654132"/>
    <n v="155.75612999999998"/>
    <n v="23.279459999999997"/>
    <n v="3.499999999991843"/>
    <n v="240"/>
  </r>
  <r>
    <s v="DF20211207SW"/>
    <x v="130"/>
    <x v="18"/>
    <n v="1"/>
    <n v="1497.9486178692202"/>
    <n v="16.756357000000001"/>
    <n v="7.507464644084525"/>
    <n v="350.42424"/>
    <n v="24.75836"/>
    <n v="20.999999999986585"/>
    <n v="0"/>
  </r>
  <r>
    <s v="DF20211207SW"/>
    <x v="130"/>
    <x v="18"/>
    <n v="2"/>
    <n v="1577.0456156238649"/>
    <n v="17.814436000000001"/>
    <n v="11.17315062220187"/>
    <n v="362.07105000000001"/>
    <n v="26.533039999999996"/>
    <n v="19.000000000026773"/>
    <n v="0"/>
  </r>
  <r>
    <s v="DF20211207SW"/>
    <x v="130"/>
    <x v="18"/>
    <n v="3"/>
    <n v="1558.7618874996758"/>
    <n v="21.764856000000002"/>
    <n v="5.1197093946035821"/>
    <n v="396.45686999999998"/>
    <n v="27.716159999999999"/>
    <n v="15.000000000000568"/>
    <n v="5"/>
  </r>
  <r>
    <s v="DF20211207SW"/>
    <x v="130"/>
    <x v="38"/>
    <n v="1"/>
    <n v="551.96442361769368"/>
    <n v="282.68536399999999"/>
    <n v="18.324909859643352"/>
    <n v="73.673850000000016"/>
    <n v="20.025880000000001"/>
    <n v="0"/>
    <n v="30"/>
  </r>
  <r>
    <s v="DF20211207SW"/>
    <x v="130"/>
    <x v="38"/>
    <n v="2"/>
    <n v="560.31134297873666"/>
    <n v="279.615723"/>
    <n v="17.403153022980788"/>
    <n v="79.219949999999997"/>
    <n v="20.617439999999998"/>
    <n v="1.1764705882325521"/>
    <n v="65"/>
  </r>
  <r>
    <s v="DF20211207SW"/>
    <x v="130"/>
    <x v="38"/>
    <n v="3"/>
    <n v="559.91387062821082"/>
    <n v="276.77874800000001"/>
    <n v="17.878798454609719"/>
    <n v="73.119240000000005"/>
    <n v="21.209"/>
    <n v="1.4999999999965041"/>
    <n v="70"/>
  </r>
  <r>
    <s v="DF20211207SW"/>
    <x v="130"/>
    <x v="11"/>
    <n v="1"/>
    <n v="679.55304813649207"/>
    <n v="108.645477"/>
    <n v="63.988618529567368"/>
    <n v="84.766050000000007"/>
    <n v="7.0115599999999993"/>
    <n v="9.4736842105229346"/>
    <n v="10"/>
  </r>
  <r>
    <s v="DF20211207SW"/>
    <x v="130"/>
    <x v="11"/>
    <n v="2"/>
    <n v="685.11766104385413"/>
    <n v="109.405861"/>
    <n v="66.850533728720876"/>
    <n v="94.749030000000005"/>
    <n v="7.0115599999999993"/>
    <n v="6.0000000000037801"/>
    <n v="20"/>
  </r>
  <r>
    <s v="DF20211207SW"/>
    <x v="130"/>
    <x v="11"/>
    <n v="3"/>
    <n v="682.3353545901731"/>
    <n v="110.421677"/>
    <n v="67.944253024314548"/>
    <n v="83.656829999999999"/>
    <n v="11.152479999999999"/>
    <n v="2.9999999999930083"/>
    <n v="65"/>
  </r>
  <r>
    <s v="DF20211207SW"/>
    <x v="130"/>
    <x v="12"/>
    <n v="1"/>
    <n v="1029.3287165992415"/>
    <n v="0"/>
    <n v="1.8795770405509342"/>
    <n v="241.16607000000002"/>
    <n v="9.08202"/>
    <n v="23.428571428577733"/>
    <n v="0"/>
  </r>
  <r>
    <s v="DF20211207SW"/>
    <x v="130"/>
    <x v="12"/>
    <n v="2"/>
    <n v="1033.7009124550259"/>
    <n v="0"/>
    <n v="1.7124983883660032"/>
    <n v="251.14905000000002"/>
    <n v="9.08202"/>
    <n v="19.499999999990081"/>
    <n v="15"/>
  </r>
  <r>
    <s v="DF20211207SW"/>
    <x v="130"/>
    <x v="12"/>
    <n v="3"/>
    <n v="1056.7543087855252"/>
    <n v="0"/>
    <n v="2.9269840881708289"/>
    <n v="228.41004000000001"/>
    <n v="9.3777999999999988"/>
    <n v="16.499999999997073"/>
    <n v="20"/>
  </r>
  <r>
    <s v="DF20211207SW"/>
    <x v="130"/>
    <x v="13"/>
    <n v="1"/>
    <n v="1590.9571478922696"/>
    <n v="615.62302"/>
    <n v="62.391762660774383"/>
    <n v="103.06818000000001"/>
    <n v="7.0115599999999993"/>
    <n v="3.9999999999906777"/>
    <n v="0"/>
  </r>
  <r>
    <s v="DF20211207SW"/>
    <x v="130"/>
    <x v="13"/>
    <n v="2"/>
    <n v="1578.2380326754426"/>
    <n v="645.12917000000004"/>
    <n v="56.833901665873817"/>
    <n v="106.95045000000002"/>
    <n v="6.1242199999999993"/>
    <n v="3.9999999999906777"/>
    <n v="5"/>
  </r>
  <r>
    <s v="DF20211207SW"/>
    <x v="130"/>
    <x v="13"/>
    <n v="3"/>
    <n v="1572.6734197680805"/>
    <n v="634.93370000000004"/>
    <n v="59.559999466493572"/>
    <n v="104.17740000000001"/>
    <n v="6.7157800000000005"/>
    <n v="0"/>
    <n v="20"/>
  </r>
  <r>
    <s v="DF20211207SW"/>
    <x v="130"/>
    <x v="14"/>
    <n v="1"/>
    <n v="840.92682244998787"/>
    <n v="217.38166799999999"/>
    <n v="65.569811538854822"/>
    <n v="111.38733000000002"/>
    <n v="11.152479999999999"/>
    <n v="8.4999999999979536"/>
    <n v="10"/>
  </r>
  <r>
    <s v="DF20211207SW"/>
    <x v="130"/>
    <x v="14"/>
    <n v="2"/>
    <n v="821.05320492369526"/>
    <n v="212.383545"/>
    <n v="59.223925984875095"/>
    <n v="117.48804"/>
    <n v="11.448259999999999"/>
    <n v="4.500000000007276"/>
    <n v="15"/>
  </r>
  <r>
    <s v="DF20211207SW"/>
    <x v="130"/>
    <x v="14"/>
    <n v="3"/>
    <n v="831.7849583878932"/>
    <n v="208.26771500000001"/>
    <n v="45.273253099894632"/>
    <n v="111.94194"/>
    <n v="10.8567"/>
    <n v="0"/>
    <n v="20"/>
  </r>
  <r>
    <s v="DG20211207SW"/>
    <x v="130"/>
    <x v="34"/>
    <n v="1"/>
    <n v="435.9024972641451"/>
    <n v="56.546387000000003"/>
    <n v="1.0076986088819928"/>
    <n v="74.783070000000009"/>
    <n v="5.8284399999999987"/>
    <n v="8.4999999999979536"/>
    <n v="0"/>
  </r>
  <r>
    <s v="DG20211207SW"/>
    <x v="130"/>
    <x v="34"/>
    <n v="2"/>
    <n v="443.05699957361037"/>
    <n v="52.094765000000002"/>
    <n v="1.5694458646583114"/>
    <n v="75.337680000000006"/>
    <n v="5.5326599999999999"/>
    <n v="7.5000000000002842"/>
    <n v="5"/>
  </r>
  <r>
    <s v="DG20211207SW"/>
    <x v="130"/>
    <x v="34"/>
    <n v="3"/>
    <n v="443.05699957361037"/>
    <n v="55.044074999999999"/>
    <n v="0"/>
    <n v="73.673850000000016"/>
    <n v="6.1242199999999993"/>
    <n v="7.9999999999991189"/>
    <n v="15"/>
  </r>
  <r>
    <s v="DG20211207SW"/>
    <x v="130"/>
    <x v="35"/>
    <n v="1"/>
    <n v="428.74799495467983"/>
    <n v="166.00979599999999"/>
    <n v="15.152322753604503"/>
    <n v="52.044060000000002"/>
    <n v="15.2934"/>
    <n v="1.9999999999953388"/>
    <n v="0"/>
  </r>
  <r>
    <s v="DG20211207SW"/>
    <x v="130"/>
    <x v="35"/>
    <n v="2"/>
    <n v="429.54293965573146"/>
    <n v="163.27398700000001"/>
    <n v="18.932911566863915"/>
    <n v="59.808599999999998"/>
    <n v="14.110279999999999"/>
    <n v="3.499999999991843"/>
    <n v="20"/>
  </r>
  <r>
    <s v="DG20211207SW"/>
    <x v="130"/>
    <x v="35"/>
    <n v="3"/>
    <n v="422.78590969679198"/>
    <n v="162.72474700000001"/>
    <n v="15.11528851582958"/>
    <n v="58.144769999999994"/>
    <n v="14.406059999999998"/>
    <n v="1.9999999999953388"/>
    <n v="125"/>
  </r>
  <r>
    <s v="DG20211207SW"/>
    <x v="130"/>
    <x v="36"/>
    <n v="1"/>
    <n v="433.91513551151587"/>
    <n v="26.077482"/>
    <n v="67.76653758775069"/>
    <n v="129.13485"/>
    <n v="27.124599999999997"/>
    <n v="0.99999999999766942"/>
    <n v="0"/>
  </r>
  <r>
    <s v="DG20211207SW"/>
    <x v="130"/>
    <x v="36"/>
    <n v="2"/>
    <n v="431.1328290578349"/>
    <n v="27.742730999999999"/>
    <n v="70.195823533857649"/>
    <n v="126.36180000000002"/>
    <n v="26.828819999999997"/>
    <n v="1.0810810810785616"/>
    <n v="5"/>
  </r>
  <r>
    <s v="DG20211207SW"/>
    <x v="130"/>
    <x v="36"/>
    <n v="3"/>
    <n v="433.91513551151587"/>
    <n v="28.155152999999999"/>
    <n v="70.355577587395018"/>
    <n v="128.02563000000001"/>
    <n v="26.828819999999997"/>
    <n v="2.0000000000131024"/>
    <n v="0"/>
  </r>
  <r>
    <s v="DF20220119SW"/>
    <x v="131"/>
    <x v="0"/>
    <n v="1"/>
    <n v="1020.2843102843104"/>
    <n v="549.62292000000002"/>
    <n v="66.030374975749908"/>
    <n v="47.091740000000009"/>
    <n v="6.0683100000000003"/>
    <n v="2.0000000000131024"/>
    <n v="280"/>
  </r>
  <r>
    <s v="DF20220119SW"/>
    <x v="131"/>
    <x v="0"/>
    <n v="2"/>
    <n v="1040.2913302913303"/>
    <n v="558.92757000000006"/>
    <n v="67.164558833039251"/>
    <n v="47.091740000000009"/>
    <n v="7.5676600000000001"/>
    <n v="4.0000000000084412"/>
    <n v="485"/>
  </r>
  <r>
    <s v="DF20220119SW"/>
    <x v="131"/>
    <x v="0"/>
    <n v="3"/>
    <n v="1023.4433134433134"/>
    <n v="577.66430000000003"/>
    <n v="69.422302696610529"/>
    <n v="45.965860000000006"/>
    <n v="6.3681800000000006"/>
    <n v="0.99999999999766942"/>
    <n v="300"/>
  </r>
  <r>
    <s v="DF20220119SW"/>
    <x v="131"/>
    <x v="2"/>
    <n v="1"/>
    <n v="894.62618462618479"/>
    <n v="443.19421399999999"/>
    <n v="34.556717507182647"/>
    <n v="54.409960000000005"/>
    <n v="5.1686999999999994"/>
    <n v="5.0000000000061107"/>
    <n v="180"/>
  </r>
  <r>
    <s v="DF20220119SW"/>
    <x v="131"/>
    <x v="2"/>
    <n v="2"/>
    <n v="883.74517374517382"/>
    <n v="449.19732699999997"/>
    <n v="38.223645920903117"/>
    <n v="51.595260000000003"/>
    <n v="5.4685699999999997"/>
    <n v="3.5000000000096065"/>
    <n v="185"/>
  </r>
  <r>
    <s v="DF20220119SW"/>
    <x v="131"/>
    <x v="2"/>
    <n v="3"/>
    <n v="884.44717444717435"/>
    <n v="452.837402"/>
    <n v="38.200661450201856"/>
    <n v="51.032320000000006"/>
    <n v="5.76844"/>
    <n v="3.5000000000096065"/>
    <n v="265"/>
  </r>
  <r>
    <s v="DF20220119SW"/>
    <x v="131"/>
    <x v="3"/>
    <n v="1"/>
    <s v="NA"/>
    <s v="NA"/>
    <s v="NA"/>
    <s v="NA"/>
    <s v="NA"/>
    <s v="NA"/>
    <s v="NA"/>
  </r>
  <r>
    <s v="DF20220119SW"/>
    <x v="131"/>
    <x v="3"/>
    <n v="2"/>
    <s v="NA"/>
    <s v="NA"/>
    <s v="NA"/>
    <s v="NA"/>
    <s v="NA"/>
    <s v="NA"/>
    <s v="NA"/>
  </r>
  <r>
    <s v="DF20220119SW"/>
    <x v="131"/>
    <x v="3"/>
    <n v="3"/>
    <s v="NA"/>
    <s v="NA"/>
    <s v="NA"/>
    <s v="NA"/>
    <s v="NA"/>
    <s v="NA"/>
    <s v="NA"/>
  </r>
  <r>
    <s v="DF20220119SW"/>
    <x v="131"/>
    <x v="4"/>
    <n v="1"/>
    <n v="910.07020007020014"/>
    <n v="451.658905"/>
    <n v="25.799985218989903"/>
    <n v="53.284080000000003"/>
    <n v="5.1686999999999994"/>
    <n v="4.0000000000084412"/>
    <n v="190"/>
  </r>
  <r>
    <s v="DF20220119SW"/>
    <x v="131"/>
    <x v="4"/>
    <n v="2"/>
    <n v="908.31519831519824"/>
    <n v="456.52728300000001"/>
    <n v="23.972558130941273"/>
    <n v="51.032320000000006"/>
    <n v="5.76844"/>
    <n v="1.9999999999953388"/>
    <n v="170"/>
  </r>
  <r>
    <s v="DF20220119SW"/>
    <x v="131"/>
    <x v="4"/>
    <n v="3"/>
    <n v="873.91716391716398"/>
    <n v="462.13638300000002"/>
    <n v="29.276746699677588"/>
    <n v="51.595260000000003"/>
    <n v="5.4685699999999997"/>
    <n v="0"/>
    <n v="210"/>
  </r>
  <r>
    <s v="DF20220119SW"/>
    <x v="131"/>
    <x v="5"/>
    <n v="1"/>
    <n v="622.2499122499122"/>
    <n v="262.830963"/>
    <n v="8.8306939222334098"/>
    <n v="40.899400000000007"/>
    <n v="14.164800000000001"/>
    <n v="1.9999999999953388"/>
    <n v="140"/>
  </r>
  <r>
    <s v="DF20220119SW"/>
    <x v="131"/>
    <x v="5"/>
    <n v="2"/>
    <n v="609.61389961389955"/>
    <n v="262.50570699999997"/>
    <n v="10.498948007796983"/>
    <n v="39.210580000000007"/>
    <n v="5.1686999999999994"/>
    <n v="1.4999999999965041"/>
    <n v="110"/>
  </r>
  <r>
    <s v="DF20220119SW"/>
    <x v="131"/>
    <x v="5"/>
    <n v="3"/>
    <n v="591.01088101088089"/>
    <n v="254.624268"/>
    <n v="13.03698139440354"/>
    <n v="40.33646000000001"/>
    <n v="3.6693500000000001"/>
    <n v="0"/>
    <n v="110"/>
  </r>
  <r>
    <s v="DF20220119SW"/>
    <x v="131"/>
    <x v="37"/>
    <n v="1"/>
    <n v="1545.3808353808354"/>
    <n v="796.79611"/>
    <n v="331.21461102848116"/>
    <n v="87.62342000000001"/>
    <n v="18.063109999999998"/>
    <n v="0.49999999999883471"/>
    <n v="1785"/>
  </r>
  <r>
    <s v="DF20220119SW"/>
    <x v="131"/>
    <x v="37"/>
    <n v="2"/>
    <n v="1558.3678483678484"/>
    <n v="845.92620999999997"/>
    <n v="350.07033913180044"/>
    <n v="87.060480000000013"/>
    <n v="19.562460000000002"/>
    <n v="2.49999999997641"/>
    <n v="1810"/>
  </r>
  <r>
    <s v="DF20220119SW"/>
    <x v="131"/>
    <x v="37"/>
    <n v="3"/>
    <n v="1507.1217971217973"/>
    <n v="812.75513000000001"/>
    <n v="346.44123162766635"/>
    <n v="88.749300000000005"/>
    <n v="18.962720000000001"/>
    <n v="2.0000000000131024"/>
    <n v="1950"/>
  </r>
  <r>
    <s v="DF20220119SW"/>
    <x v="131"/>
    <x v="26"/>
    <n v="1"/>
    <n v="1956.7532467532469"/>
    <n v="1525.7446300000001"/>
    <n v="56.500665145454377"/>
    <n v="125.34040000000002"/>
    <n v="75.038409999999999"/>
    <n v="0"/>
    <n v="0"/>
  </r>
  <r>
    <s v="DF20220119SW"/>
    <x v="131"/>
    <x v="26"/>
    <n v="2"/>
    <n v="1915.3352053352055"/>
    <n v="1549.0905799999998"/>
    <n v="57.398329745859009"/>
    <n v="124.77746000000002"/>
    <n v="75.938020000000009"/>
    <n v="0"/>
    <n v="0"/>
  </r>
  <r>
    <s v="DF20220119SW"/>
    <x v="131"/>
    <x v="26"/>
    <n v="3"/>
    <n v="2008.7012987012986"/>
    <n v="1593.3988999999999"/>
    <n v="50.07487967333968"/>
    <n v="125.90334000000001"/>
    <n v="78.037110000000013"/>
    <n v="0"/>
    <n v="0"/>
  </r>
  <r>
    <s v="DF20220119SW"/>
    <x v="131"/>
    <x v="27"/>
    <n v="1"/>
    <n v="506.4197964197964"/>
    <n v="342.45138500000002"/>
    <n v="14.178852531709886"/>
    <n v="20.070620000000002"/>
    <n v="3.0696099999999999"/>
    <n v="1.4999999999965041"/>
    <n v="755"/>
  </r>
  <r>
    <s v="DF20220119SW"/>
    <x v="131"/>
    <x v="27"/>
    <n v="2"/>
    <n v="500.80379080379078"/>
    <n v="313.40536500000002"/>
    <n v="6.4398724675972546E-2"/>
    <n v="16.130040000000001"/>
    <n v="1.8701299999999996"/>
    <n v="16.499999999997073"/>
    <n v="825"/>
  </r>
  <r>
    <s v="DF20220119SW"/>
    <x v="131"/>
    <x v="27"/>
    <n v="3"/>
    <n v="492.3797823797824"/>
    <n v="309.96521000000001"/>
    <n v="9.0106353986715568"/>
    <n v="15.004160000000002"/>
    <n v="1.8701299999999996"/>
    <n v="1.9999999999953388"/>
    <n v="980"/>
  </r>
  <r>
    <s v="DF20220119SW"/>
    <x v="131"/>
    <x v="28"/>
    <n v="1"/>
    <n v="728.60301860301854"/>
    <n v="383.77426100000002"/>
    <n v="88.571803375613186"/>
    <n v="59.476420000000005"/>
    <n v="15.364279999999999"/>
    <n v="0"/>
    <n v="130"/>
  </r>
  <r>
    <s v="DF20220119SW"/>
    <x v="131"/>
    <x v="28"/>
    <n v="2"/>
    <n v="742.99403299403309"/>
    <n v="400.82775900000001"/>
    <n v="89.072639426496806"/>
    <n v="80.305200000000013"/>
    <n v="16.563759999999998"/>
    <n v="0"/>
    <n v="185"/>
  </r>
  <r>
    <s v="DF20220119SW"/>
    <x v="131"/>
    <x v="28"/>
    <n v="3"/>
    <n v="726.84801684801687"/>
    <n v="402.23230000000001"/>
    <n v="90.19925725424261"/>
    <n v="60.602300000000007"/>
    <n v="17.163499999999999"/>
    <n v="0"/>
    <n v="160"/>
  </r>
  <r>
    <s v="DF20220119SW"/>
    <x v="131"/>
    <x v="7"/>
    <n v="1"/>
    <n v="2368.1256581256584"/>
    <n v="1909.70108"/>
    <n v="15.652503071678661"/>
    <n v="54.97290000000001"/>
    <n v="21.361679999999996"/>
    <n v="0"/>
    <n v="85"/>
  </r>
  <r>
    <s v="DF20220119SW"/>
    <x v="131"/>
    <x v="7"/>
    <n v="2"/>
    <n v="2384.9736749736753"/>
    <n v="1941.2141399999998"/>
    <n v="18.142930058107847"/>
    <n v="53.284080000000003"/>
    <n v="22.86103"/>
    <n v="0"/>
    <n v="120"/>
  </r>
  <r>
    <s v="DF20220119SW"/>
    <x v="131"/>
    <x v="7"/>
    <n v="3"/>
    <n v="2406.3846963846968"/>
    <n v="1949.5619199999999"/>
    <n v="17.188815856328581"/>
    <n v="53.847020000000008"/>
    <n v="21.661549999999998"/>
    <n v="0.49999999999883471"/>
    <n v="135"/>
  </r>
  <r>
    <s v="DF20220119SW"/>
    <x v="131"/>
    <x v="17"/>
    <n v="1"/>
    <n v="431.30572130572136"/>
    <n v="77.269035000000002"/>
    <n v="40.732200430496917"/>
    <n v="109.01514000000002"/>
    <n v="12.36558"/>
    <n v="9.4117647058813159"/>
    <n v="20"/>
  </r>
  <r>
    <s v="DF20220119SW"/>
    <x v="131"/>
    <x v="17"/>
    <n v="2"/>
    <n v="358.5433485433486"/>
    <n v="81.060844000000003"/>
    <n v="45.264667842988722"/>
    <n v="97.193400000000011"/>
    <n v="13.26519"/>
    <n v="10.000000000012221"/>
    <n v="90"/>
  </r>
  <r>
    <s v="DF20220119SW"/>
    <x v="131"/>
    <x v="17"/>
    <n v="3"/>
    <n v="394.80168480168481"/>
    <n v="87.857360999999997"/>
    <n v="43.837630604081404"/>
    <n v="79.742260000000016"/>
    <n v="13.565060000000001"/>
    <n v="4.500000000007276"/>
    <n v="120"/>
  </r>
  <r>
    <s v="DF20220119SW"/>
    <x v="131"/>
    <x v="18"/>
    <n v="1"/>
    <n v="504.66479466479473"/>
    <n v="203.24061599999999"/>
    <n v="45.046250704407512"/>
    <n v="38.084700000000005"/>
    <n v="5.76844"/>
    <n v="0"/>
    <n v="410"/>
  </r>
  <r>
    <s v="DF20220119SW"/>
    <x v="131"/>
    <x v="18"/>
    <n v="2"/>
    <n v="489.57177957177959"/>
    <n v="171.738449"/>
    <n v="35.744676526832151"/>
    <n v="36.395880000000005"/>
    <n v="5.76844"/>
    <n v="6.0000000000037801"/>
    <n v="500"/>
  </r>
  <r>
    <s v="DF20220119SW"/>
    <x v="131"/>
    <x v="18"/>
    <n v="3"/>
    <n v="470.26676026676029"/>
    <n v="144.889984"/>
    <n v="56.962668711373063"/>
    <n v="40.33646000000001"/>
    <n v="5.1686999999999994"/>
    <n v="2.4999999999941735"/>
    <n v="515"/>
  </r>
  <r>
    <s v="DF20220119SW"/>
    <x v="131"/>
    <x v="38"/>
    <n v="1"/>
    <n v="1189.115479115479"/>
    <n v="822.56270999999992"/>
    <n v="23.245956008018698"/>
    <n v="70.172280000000001"/>
    <n v="22.261289999999999"/>
    <n v="0"/>
    <n v="200"/>
  </r>
  <r>
    <s v="DF20220119SW"/>
    <x v="131"/>
    <x v="38"/>
    <n v="2"/>
    <n v="1195.7844857844859"/>
    <n v="822.8544599999999"/>
    <n v="16.581175459827985"/>
    <n v="69.609340000000003"/>
    <n v="21.061809999999998"/>
    <n v="0.99999999999766942"/>
    <n v="250"/>
  </r>
  <r>
    <s v="DF20220119SW"/>
    <x v="131"/>
    <x v="38"/>
    <n v="3"/>
    <n v="1204.5594945594946"/>
    <n v="859.42229999999995"/>
    <n v="18.183381525585006"/>
    <n v="71.29816000000001"/>
    <n v="21.361679999999996"/>
    <n v="1.6666666666627825"/>
    <n v="185"/>
  </r>
  <r>
    <s v="DF20220119SW"/>
    <x v="131"/>
    <x v="11"/>
    <n v="1"/>
    <n v="1215.4405054405054"/>
    <n v="647.45070999999996"/>
    <n v="188.41843191959131"/>
    <n v="76.927560000000014"/>
    <n v="6.0683100000000003"/>
    <n v="0.49999999999883471"/>
    <n v="265"/>
  </r>
  <r>
    <s v="DF20220119SW"/>
    <x v="131"/>
    <x v="11"/>
    <n v="2"/>
    <n v="1221.4075114075113"/>
    <n v="673.90579000000002"/>
    <n v="197.44613707539239"/>
    <n v="78.616380000000021"/>
    <n v="7.2677899999999998"/>
    <n v="1.5000000000142677"/>
    <n v="425"/>
  </r>
  <r>
    <s v="DF20220119SW"/>
    <x v="131"/>
    <x v="11"/>
    <n v="3"/>
    <n v="1237.5535275535276"/>
    <n v="672.37427000000002"/>
    <n v="201.67354291573901"/>
    <n v="75.238740000000007"/>
    <n v="7.8675300000000004"/>
    <n v="0"/>
    <n v="580"/>
  </r>
  <r>
    <s v="DF20220119SW"/>
    <x v="131"/>
    <x v="12"/>
    <n v="1"/>
    <n v="836.3601263601264"/>
    <n v="400.75399800000002"/>
    <n v="31.048257688434784"/>
    <n v="51.032320000000006"/>
    <n v="5.1686999999999994"/>
    <n v="0.62499999999854339"/>
    <n v="145"/>
  </r>
  <r>
    <s v="DF20220119SW"/>
    <x v="131"/>
    <x v="12"/>
    <n v="2"/>
    <n v="817.75710775710775"/>
    <n v="399.572632"/>
    <n v="16.346016517778782"/>
    <n v="49.906440000000003"/>
    <n v="5.1686999999999994"/>
    <n v="0.57142857142723968"/>
    <n v="115"/>
  </r>
  <r>
    <s v="DF20220119SW"/>
    <x v="131"/>
    <x v="12"/>
    <n v="3"/>
    <n v="856.71814671814673"/>
    <n v="395.543182"/>
    <n v="12.761387151606973"/>
    <n v="49.906440000000003"/>
    <n v="4.8688299999999991"/>
    <n v="1.9999999999953388"/>
    <n v="120"/>
  </r>
  <r>
    <s v="DF20220119SW"/>
    <x v="131"/>
    <x v="13"/>
    <n v="1"/>
    <n v="1140.6774306774307"/>
    <n v="666.10184000000004"/>
    <n v="103.25559137897586"/>
    <n v="64.542880000000011"/>
    <n v="6.3681800000000006"/>
    <n v="0.50000000001659828"/>
    <n v="400"/>
  </r>
  <r>
    <s v="DF20220119SW"/>
    <x v="131"/>
    <x v="13"/>
    <n v="2"/>
    <n v="1135.0614250614251"/>
    <n v="679.97176999999988"/>
    <n v="126.68502591295832"/>
    <n v="59.476420000000005"/>
    <n v="6.3681800000000006"/>
    <n v="0"/>
    <n v="505"/>
  </r>
  <r>
    <s v="DF20220119SW"/>
    <x v="131"/>
    <x v="13"/>
    <n v="3"/>
    <n v="1114.3524043524044"/>
    <n v="682.78992000000005"/>
    <n v="124.19418552015298"/>
    <n v="61.728180000000002"/>
    <n v="6.6680500000000009"/>
    <n v="0"/>
    <n v="535"/>
  </r>
  <r>
    <s v="DF20220119SW"/>
    <x v="131"/>
    <x v="14"/>
    <n v="1"/>
    <n v="1003.4362934362935"/>
    <n v="556.50504999999998"/>
    <n v="82.97243341616857"/>
    <n v="68.483460000000008"/>
    <n v="8.7671400000000013"/>
    <n v="0"/>
    <n v="455"/>
  </r>
  <r>
    <s v="DF20220119SW"/>
    <x v="131"/>
    <x v="14"/>
    <n v="2"/>
    <n v="973.60126360126378"/>
    <n v="540.26909000000001"/>
    <n v="74.339741517085926"/>
    <n v="66.794640000000015"/>
    <n v="8.467270000000001"/>
    <n v="0"/>
    <n v="580"/>
  </r>
  <r>
    <s v="DF20220119SW"/>
    <x v="131"/>
    <x v="14"/>
    <n v="3"/>
    <n v="1044.8543348543349"/>
    <n v="557.4239"/>
    <n v="72.280649810156405"/>
    <n v="70.172280000000001"/>
    <n v="12.36558"/>
    <n v="0"/>
    <n v="770"/>
  </r>
  <r>
    <s v="DG20220119SW"/>
    <x v="131"/>
    <x v="34"/>
    <n v="1"/>
    <n v="566.79185679185684"/>
    <n v="230.20225500000001"/>
    <n v="17.382675732352858"/>
    <n v="83.119900000000001"/>
    <n v="13.26519"/>
    <n v="3.5000000000096065"/>
    <n v="90"/>
  </r>
  <r>
    <s v="DG20220119SW"/>
    <x v="131"/>
    <x v="34"/>
    <n v="2"/>
    <n v="588.55387855387858"/>
    <n v="234.323364"/>
    <n v="14.319408390070857"/>
    <n v="85.934600000000003"/>
    <n v="14.46467"/>
    <n v="1.4999999999965041"/>
    <n v="235"/>
  </r>
  <r>
    <s v="DG20220119SW"/>
    <x v="131"/>
    <x v="34"/>
    <n v="3"/>
    <n v="588.90487890487896"/>
    <n v="228.75666799999999"/>
    <n v="6.7551952940959099"/>
    <n v="89.312240000000003"/>
    <n v="13.565060000000001"/>
    <n v="2.1052631579085288"/>
    <n v="325"/>
  </r>
  <r>
    <s v="DG20220119SW"/>
    <x v="131"/>
    <x v="35"/>
    <n v="1"/>
    <n v="607.15689715689712"/>
    <n v="304.95092799999998"/>
    <n v="10.65851363086275"/>
    <n v="65.105820000000008"/>
    <n v="14.46467"/>
    <n v="0.99999999999766942"/>
    <n v="30"/>
  </r>
  <r>
    <s v="DG20220119SW"/>
    <x v="131"/>
    <x v="35"/>
    <n v="2"/>
    <n v="643.3099333099334"/>
    <n v="310.774811"/>
    <n v="13.638645874712463"/>
    <n v="63.979940000000006"/>
    <n v="15.064410000000001"/>
    <n v="0"/>
    <n v="30"/>
  </r>
  <r>
    <s v="DG20220119SW"/>
    <x v="131"/>
    <x v="35"/>
    <n v="3"/>
    <n v="647.52193752193739"/>
    <n v="316.62112400000001"/>
    <n v="12.322950058662133"/>
    <n v="66.231700000000004"/>
    <n v="15.064410000000001"/>
    <n v="1.1764705882325521"/>
    <n v="40"/>
  </r>
  <r>
    <s v="DG20220119SW"/>
    <x v="131"/>
    <x v="36"/>
    <n v="1"/>
    <n v="609.26289926289928"/>
    <n v="281.18643200000002"/>
    <n v="28.45955777065415"/>
    <n v="58.91348"/>
    <n v="14.46467"/>
    <n v="3.5000000000096065"/>
    <n v="330"/>
  </r>
  <r>
    <s v="DG20220119SW"/>
    <x v="131"/>
    <x v="36"/>
    <n v="2"/>
    <n v="611.36890136890156"/>
    <n v="293.12933299999997"/>
    <n v="28.630463199903925"/>
    <n v="60.039360000000002"/>
    <n v="16.26389"/>
    <n v="1.4999999999965041"/>
    <n v="430"/>
  </r>
  <r>
    <s v="DG20220119SW"/>
    <x v="131"/>
    <x v="36"/>
    <n v="3"/>
    <n v="609.96489996489993"/>
    <n v="292.73095699999999"/>
    <n v="29.255503616728408"/>
    <n v="60.039360000000002"/>
    <n v="15.064410000000001"/>
    <n v="2.9999999999930083"/>
    <n v="335"/>
  </r>
  <r>
    <s v="DF20220216SW"/>
    <x v="132"/>
    <x v="0"/>
    <n v="1"/>
    <n v="573.34482930908723"/>
    <n v="236.98794599999999"/>
    <n v="62.977020000000003"/>
    <n v="18.511640000000003"/>
    <n v="2.3601099999999997"/>
    <n v="1.2500000000059686"/>
    <n v="65"/>
  </r>
  <r>
    <s v="DF20220216SW"/>
    <x v="132"/>
    <x v="0"/>
    <n v="2"/>
    <n v="549.07714309844096"/>
    <n v="243.086365"/>
    <n v="68.366714000000002"/>
    <n v="18.511640000000003"/>
    <n v="4.4488399999999997"/>
    <n v="0.50000000000771649"/>
    <n v="35"/>
  </r>
  <r>
    <s v="DF20220216SW"/>
    <x v="132"/>
    <x v="0"/>
    <n v="3"/>
    <n v="549.07714309844096"/>
    <n v="242.982529"/>
    <n v="62.692261000000002"/>
    <n v="19.066109999999998"/>
    <n v="2.9568899999999996"/>
    <n v="1.5000000000053859"/>
    <n v="85"/>
  </r>
  <r>
    <s v="DF20220216SW"/>
    <x v="132"/>
    <x v="2"/>
    <n v="1"/>
    <n v="491.49280293758505"/>
    <n v="80.555465999999996"/>
    <n v="79.914314000000005"/>
    <n v="49.561960000000006"/>
    <n v="2.3601099999999997"/>
    <n v="7.0000000000014495"/>
    <n v="0"/>
  </r>
  <r>
    <s v="DF20220216SW"/>
    <x v="132"/>
    <x v="2"/>
    <n v="2"/>
    <n v="482.44383519802199"/>
    <n v="84.929717999999994"/>
    <n v="84.283417"/>
    <n v="50.116430000000008"/>
    <n v="2.9568899999999996"/>
    <n v="4.9999999999972289"/>
    <n v="250"/>
  </r>
  <r>
    <s v="DF20220216SW"/>
    <x v="132"/>
    <x v="2"/>
    <n v="3"/>
    <n v="491.08148622215037"/>
    <n v="83.811027999999993"/>
    <n v="85.497414000000006"/>
    <n v="50.116430000000008"/>
    <n v="2.9568899999999996"/>
    <n v="4.4999999999983942"/>
    <n v="520"/>
  </r>
  <r>
    <s v="DF20220216SW"/>
    <x v="132"/>
    <x v="3"/>
    <n v="1"/>
    <s v="NA"/>
    <s v="NA"/>
    <s v="NA"/>
    <s v="NA"/>
    <s v="NA"/>
    <s v="NA"/>
    <s v="NA"/>
  </r>
  <r>
    <s v="DF20220216SW"/>
    <x v="132"/>
    <x v="3"/>
    <n v="2"/>
    <s v="NA"/>
    <s v="NA"/>
    <s v="NA"/>
    <s v="NA"/>
    <s v="NA"/>
    <s v="NA"/>
    <s v="NA"/>
  </r>
  <r>
    <s v="DF20220216SW"/>
    <x v="132"/>
    <x v="3"/>
    <n v="3"/>
    <s v="NA"/>
    <s v="NA"/>
    <s v="NA"/>
    <s v="NA"/>
    <s v="NA"/>
    <s v="NA"/>
    <s v="NA"/>
  </r>
  <r>
    <s v="DF20220216SW"/>
    <x v="132"/>
    <x v="4"/>
    <n v="1"/>
    <n v="453.24034840215944"/>
    <n v="88.775253000000006"/>
    <n v="36.410969000000001"/>
    <n v="43.462789999999998"/>
    <n v="3.5536699999999994"/>
    <n v="4.4999999999983942"/>
    <n v="65"/>
  </r>
  <r>
    <s v="DF20220216SW"/>
    <x v="132"/>
    <x v="4"/>
    <n v="2"/>
    <n v="464.75721643433053"/>
    <n v="90.849418999999997"/>
    <n v="38.493763000000001"/>
    <n v="44.01726"/>
    <n v="3.5536699999999994"/>
    <n v="1.7500000000048033"/>
    <n v="245"/>
  </r>
  <r>
    <s v="DF20220216SW"/>
    <x v="132"/>
    <x v="4"/>
    <n v="3"/>
    <n v="474.62881760476301"/>
    <n v="88.929253000000003"/>
    <n v="37.314715999999997"/>
    <n v="45.126200000000004"/>
    <n v="3.25528"/>
    <n v="2.5000000000030553"/>
    <n v="495"/>
  </r>
  <r>
    <s v="DF20220216SW"/>
    <x v="132"/>
    <x v="5"/>
    <n v="1"/>
    <n v="329.31062204168904"/>
    <n v="21.584011"/>
    <n v="4.8872429999999998"/>
    <n v="46.235140000000001"/>
    <n v="3.25528"/>
    <n v="6.0000000000037801"/>
    <n v="45"/>
  </r>
  <r>
    <s v="DF20220216SW"/>
    <x v="132"/>
    <x v="5"/>
    <n v="2"/>
    <n v="332.51889242207955"/>
    <n v="22.510943999999999"/>
    <n v="10.660107"/>
    <n v="47.344080000000005"/>
    <n v="3.25528"/>
    <n v="3.7500000000001421"/>
    <n v="60"/>
  </r>
  <r>
    <s v="DF20220216SW"/>
    <x v="132"/>
    <x v="5"/>
    <n v="3"/>
    <n v="347.03837247692394"/>
    <n v="22.483187000000001"/>
    <n v="12.148467999999999"/>
    <n v="53.997720000000001"/>
    <n v="3.8520599999999998"/>
    <n v="2.4999999999941735"/>
    <n v="60"/>
  </r>
  <r>
    <s v="DF20220216SW"/>
    <x v="132"/>
    <x v="37"/>
    <n v="1"/>
    <n v="1758.7596031918476"/>
    <n v="398.240814"/>
    <n v="869.33886700000005"/>
    <n v="63.978180000000009"/>
    <n v="11.90859"/>
    <n v="0.99999999999766942"/>
    <n v="595"/>
  </r>
  <r>
    <s v="DF20220216SW"/>
    <x v="132"/>
    <x v="37"/>
    <n v="2"/>
    <n v="1885.0338348302955"/>
    <n v="397.75802599999997"/>
    <n v="898.14416500000004"/>
    <n v="58.987950000000005"/>
    <n v="13.400539999999999"/>
    <n v="0.99999999999766942"/>
    <n v="775"/>
  </r>
  <r>
    <s v="DF20220216SW"/>
    <x v="132"/>
    <x v="37"/>
    <n v="3"/>
    <s v="NA"/>
    <n v="393.39386000000002"/>
    <n v="903.23877000000005"/>
    <s v="NA"/>
    <n v="12.20698"/>
    <n v="0.74999999999825206"/>
    <s v="NA"/>
  </r>
  <r>
    <s v="DF20220216SW"/>
    <x v="132"/>
    <x v="26"/>
    <n v="1"/>
    <n v="1866.1132659203001"/>
    <n v="1334.1423"/>
    <n v="24.459394"/>
    <n v="131.06905"/>
    <n v="84.11896999999999"/>
    <n v="0.49999999999883471"/>
    <n v="0"/>
  </r>
  <r>
    <s v="DF20220216SW"/>
    <x v="132"/>
    <x v="26"/>
    <n v="2"/>
    <n v="1824.5702776613969"/>
    <n v="1377.2520399999999"/>
    <n v="24.351586999999999"/>
    <n v="133.28692999999998"/>
    <n v="84.11896999999999"/>
    <n v="0"/>
    <n v="20"/>
  </r>
  <r>
    <s v="DF20220216SW"/>
    <x v="132"/>
    <x v="26"/>
    <n v="3"/>
    <n v="1758.3482864764126"/>
    <n v="1367.00638"/>
    <n v="24.005527000000001"/>
    <n v="127.74222999999999"/>
    <n v="86.804479999999984"/>
    <n v="0.24999999999941735"/>
    <n v="35"/>
  </r>
  <r>
    <s v="DF20220216SW"/>
    <x v="132"/>
    <x v="27"/>
    <n v="1"/>
    <n v="353.70170326696581"/>
    <n v="214.23365799999999"/>
    <n v="11.421597999999999"/>
    <n v="4.649890000000001"/>
    <n v="2.9568899999999996"/>
    <n v="46.249999999998792"/>
    <n v="25"/>
  </r>
  <r>
    <s v="DF20220216SW"/>
    <x v="132"/>
    <x v="27"/>
    <n v="2"/>
    <n v="419.5123777365153"/>
    <n v="217.751465"/>
    <n v="13.40889"/>
    <n v="22.947400000000002"/>
    <n v="2.0617199999999998"/>
    <n v="7.2500000000008669"/>
    <n v="70"/>
  </r>
  <r>
    <s v="DF20220216SW"/>
    <x v="132"/>
    <x v="27"/>
    <n v="3"/>
    <n v="369.74305516891849"/>
    <n v="220.37089499999999"/>
    <n v="13.25296"/>
    <n v="9.0856500000000011"/>
    <n v="3.5536699999999994"/>
    <n v="5.4999999999960636"/>
    <n v="25"/>
  </r>
  <r>
    <s v="DF20220216SW"/>
    <x v="132"/>
    <x v="28"/>
    <n v="1"/>
    <n v="588.56354778017055"/>
    <n v="223.79011499999999"/>
    <n v="3.2931180000000002"/>
    <n v="41.244910000000004"/>
    <n v="3.8520599999999998"/>
    <n v="1.0000000000065512"/>
    <n v="5"/>
  </r>
  <r>
    <s v="DF20220216SW"/>
    <x v="132"/>
    <x v="28"/>
    <n v="2"/>
    <n v="574.16746273995659"/>
    <n v="224.63258400000001"/>
    <n v="3.3071280000000001"/>
    <n v="41.244910000000004"/>
    <n v="5.9407899999999998"/>
    <n v="0"/>
    <n v="5"/>
  </r>
  <r>
    <s v="DF20220216SW"/>
    <x v="132"/>
    <x v="28"/>
    <n v="3"/>
    <n v="588.97486449560517"/>
    <n v="226.65583799999999"/>
    <n v="4.095135"/>
    <n v="41.799380000000006"/>
    <n v="6.2391799999999993"/>
    <n v="0.24999999999941735"/>
    <n v="5"/>
  </r>
  <r>
    <s v="DF20220216SW"/>
    <x v="132"/>
    <x v="7"/>
    <n v="1"/>
    <n v="3351.7892420703793"/>
    <n v="2476.6748000000002"/>
    <n v="13.85717"/>
    <n v="52.334310000000002"/>
    <n v="27.72326"/>
    <n v="0.74999999999825206"/>
    <n v="5"/>
  </r>
  <r>
    <s v="DF20220216SW"/>
    <x v="132"/>
    <x v="7"/>
    <n v="2"/>
    <n v="3247.3147963499691"/>
    <n v="2534.1290300000001"/>
    <n v="15.052305"/>
    <n v="67.305000000000007"/>
    <n v="28.320040000000002"/>
    <n v="1.2499999999970868"/>
    <n v="50"/>
  </r>
  <r>
    <s v="DF20220216SW"/>
    <x v="132"/>
    <x v="7"/>
    <n v="3"/>
    <n v="3186.4399224656368"/>
    <n v="2546.1915600000002"/>
    <n v="15.498106"/>
    <n v="57.324540000000006"/>
    <n v="28.021650000000001"/>
    <n v="0.49999999999883471"/>
    <n v="70"/>
  </r>
  <r>
    <s v="DF20220216SW"/>
    <x v="132"/>
    <x v="17"/>
    <n v="1"/>
    <n v="625.58205216929207"/>
    <n v="18.063839000000002"/>
    <n v="1.7861499999999999"/>
    <n v="85.048040000000015"/>
    <n v="2.3601099999999997"/>
    <n v="4.2499999999989768"/>
    <n v="0"/>
  </r>
  <r>
    <s v="DF20220216SW"/>
    <x v="132"/>
    <x v="17"/>
    <n v="2"/>
    <n v="637.51023691689807"/>
    <n v="12.680223"/>
    <n v="0"/>
    <n v="99.46426000000001"/>
    <n v="4.1504499999999993"/>
    <n v="2.9999999999930083"/>
    <n v="0"/>
  </r>
  <r>
    <s v="DF20220216SW"/>
    <x v="132"/>
    <x v="17"/>
    <n v="3"/>
    <n v="644.50262107928756"/>
    <n v="21.790452999999999"/>
    <n v="2.6585610000000002"/>
    <n v="90.592739999999992"/>
    <n v="2.9568899999999996"/>
    <n v="3.9999999999995595"/>
    <n v="10"/>
  </r>
  <r>
    <s v="DF20220216SW"/>
    <x v="132"/>
    <x v="18"/>
    <n v="1"/>
    <n v="593.08803164995209"/>
    <n v="29.768656"/>
    <n v="144.231247"/>
    <n v="61.205830000000006"/>
    <n v="1.4649399999999999"/>
    <n v="4.9999999999972289"/>
    <n v="0"/>
  </r>
  <r>
    <s v="DF20220216SW"/>
    <x v="132"/>
    <x v="18"/>
    <n v="2"/>
    <n v="570.05429558560968"/>
    <n v="29.802999"/>
    <n v="143.03540000000001"/>
    <n v="61.760300000000001"/>
    <n v="2.0617199999999998"/>
    <n v="3.9999999999995595"/>
    <n v="0"/>
  </r>
  <r>
    <s v="DF20220216SW"/>
    <x v="132"/>
    <x v="18"/>
    <n v="3"/>
    <n v="558.94874426887327"/>
    <n v="29.184287999999999"/>
    <n v="140.412476"/>
    <n v="62.314769999999996"/>
    <n v="2.3601099999999997"/>
    <n v="4.500000000007276"/>
    <n v="0"/>
  </r>
  <r>
    <s v="DF20220216SW"/>
    <x v="132"/>
    <x v="38"/>
    <n v="1"/>
    <n v="1276.6964127023973"/>
    <n v="816.59965999999997"/>
    <n v="37.352832999999997"/>
    <n v="42.353850000000008"/>
    <n v="9.8198600000000003"/>
    <n v="0.75000000000713385"/>
    <n v="0"/>
  </r>
  <r>
    <s v="DF20220216SW"/>
    <x v="132"/>
    <x v="38"/>
    <n v="2"/>
    <n v="1210.4744215174132"/>
    <n v="800.56488000000002"/>
    <n v="31.630655000000001"/>
    <n v="44.571730000000002"/>
    <n v="9.5214700000000008"/>
    <n v="1.0000000000065512"/>
    <n v="65"/>
  </r>
  <r>
    <s v="DF20220216SW"/>
    <x v="132"/>
    <x v="38"/>
    <n v="3"/>
    <n v="1220.7573394032802"/>
    <n v="811.41486999999995"/>
    <n v="38.439574999999998"/>
    <n v="45.126200000000004"/>
    <n v="10.11825"/>
    <n v="0"/>
    <n v="95"/>
  </r>
  <r>
    <s v="DF20220216SW"/>
    <x v="132"/>
    <x v="11"/>
    <n v="1"/>
    <n v="1259.009793938706"/>
    <n v="405.01181000000003"/>
    <n v="554.74883999999997"/>
    <n v="76.730990000000006"/>
    <n v="5.0456199999999995"/>
    <n v="3.5000000000007248"/>
    <n v="45"/>
  </r>
  <r>
    <s v="DF20220216SW"/>
    <x v="132"/>
    <x v="11"/>
    <n v="2"/>
    <n v="1203.0707206395889"/>
    <n v="409.28881799999999"/>
    <n v="568.81024200000002"/>
    <n v="76.176519999999996"/>
    <n v="5.344009999999999"/>
    <n v="1.2500000000059686"/>
    <n v="85"/>
  </r>
  <r>
    <s v="DF20220216SW"/>
    <x v="132"/>
    <x v="11"/>
    <n v="3"/>
    <n v="1206.3612543630663"/>
    <n v="414.57373000000001"/>
    <n v="574.134277"/>
    <n v="77.839929999999995"/>
    <n v="5.344009999999999"/>
    <n v="2.7500000000024727"/>
    <n v="110"/>
  </r>
  <r>
    <s v="DF20220216SW"/>
    <x v="132"/>
    <x v="12"/>
    <n v="1"/>
    <n v="353.98962496777011"/>
    <n v="67.091812000000004"/>
    <n v="14.817446"/>
    <n v="39.027030000000003"/>
    <n v="2.3601099999999997"/>
    <n v="4.500000000007276"/>
    <n v="170"/>
  </r>
  <r>
    <s v="DF20220216SW"/>
    <x v="132"/>
    <x v="12"/>
    <n v="2"/>
    <n v="348.88929769637997"/>
    <n v="63.320843000000004"/>
    <n v="13.652367"/>
    <n v="37.363620000000004"/>
    <n v="2.3601099999999997"/>
    <n v="2.7499999999935909"/>
    <n v="350"/>
  </r>
  <r>
    <s v="DF20220216SW"/>
    <x v="132"/>
    <x v="12"/>
    <n v="3"/>
    <n v="361.72237921794209"/>
    <n v="66.499672000000004"/>
    <n v="23.715931000000001"/>
    <n v="39.027030000000003"/>
    <n v="2.9568899999999996"/>
    <n v="2.4999999999941735"/>
    <n v="300"/>
  </r>
  <r>
    <s v="DF20220216SW"/>
    <x v="132"/>
    <x v="13"/>
    <n v="1"/>
    <n v="1009.3405476698525"/>
    <n v="456.57492100000002"/>
    <n v="277.642517"/>
    <n v="63.978180000000009"/>
    <n v="4.1504499999999993"/>
    <n v="3.5000000000007248"/>
    <n v="30"/>
  </r>
  <r>
    <s v="DF20220216SW"/>
    <x v="132"/>
    <x v="13"/>
    <n v="2"/>
    <n v="1017.5668819785461"/>
    <n v="467.512787"/>
    <n v="288.082672"/>
    <n v="65.641590000000008"/>
    <n v="3.8520599999999998"/>
    <n v="0.74999999998937028"/>
    <n v="120"/>
  </r>
  <r>
    <s v="DF20220216SW"/>
    <x v="132"/>
    <x v="13"/>
    <n v="3"/>
    <n v="1009.3405476698525"/>
    <n v="460.96307400000001"/>
    <n v="284.51495399999999"/>
    <n v="63.978180000000009"/>
    <n v="4.1504499999999993"/>
    <n v="0.24999999999941735"/>
    <n v="130"/>
  </r>
  <r>
    <s v="DF20220216SW"/>
    <x v="132"/>
    <x v="14"/>
    <n v="1"/>
    <n v="744.0412662144812"/>
    <n v="393.87243699999999"/>
    <n v="91.680442999999997"/>
    <n v="70.07735000000001"/>
    <n v="2.9568899999999996"/>
    <n v="8.5000000000068354"/>
    <n v="30"/>
  </r>
  <r>
    <s v="DF20220216SW"/>
    <x v="132"/>
    <x v="14"/>
    <n v="2"/>
    <n v="740.75073249100365"/>
    <n v="388.358856"/>
    <n v="80.339691000000002"/>
    <n v="71.186290000000014"/>
    <n v="4.1504499999999993"/>
    <n v="4.500000000007276"/>
    <n v="25"/>
  </r>
  <r>
    <s v="DF20220216SW"/>
    <x v="132"/>
    <x v="14"/>
    <n v="3"/>
    <n v="766.25236884795413"/>
    <n v="391.78103599999997"/>
    <n v="79.955665999999994"/>
    <n v="70.631820000000005"/>
    <n v="3.5536699999999994"/>
    <n v="1.7499999999870397"/>
    <n v="40"/>
  </r>
  <r>
    <s v="DG20220216SW"/>
    <x v="132"/>
    <x v="34"/>
    <n v="1"/>
    <n v="396.47864167217296"/>
    <n v="10.113035"/>
    <n v="0"/>
    <n v="71.186290000000014"/>
    <n v="1.4649399999999999"/>
    <n v="9.2500000000050875"/>
    <n v="0"/>
  </r>
  <r>
    <s v="DG20220216SW"/>
    <x v="132"/>
    <x v="34"/>
    <n v="2"/>
    <n v="411.2860434278216"/>
    <n v="16.329145"/>
    <n v="0"/>
    <n v="68.968410000000006"/>
    <n v="2.6584999999999996"/>
    <n v="3.5000000000007248"/>
    <n v="30"/>
  </r>
  <r>
    <s v="DG20220216SW"/>
    <x v="132"/>
    <x v="34"/>
    <n v="3"/>
    <n v="421.5689613136887"/>
    <n v="16.709627000000001"/>
    <n v="0"/>
    <n v="69.522880000000015"/>
    <n v="3.5536699999999994"/>
    <n v="9.2499999999962057"/>
    <n v="5"/>
  </r>
  <r>
    <s v="DG20220216SW"/>
    <x v="132"/>
    <x v="35"/>
    <n v="1"/>
    <n v="454.88561526389816"/>
    <n v="68.526427999999996"/>
    <n v="0"/>
    <n v="57.879010000000008"/>
    <n v="2.9568899999999996"/>
    <n v="4.2499999999989768"/>
    <n v="0"/>
  </r>
  <r>
    <s v="DG20220216SW"/>
    <x v="132"/>
    <x v="35"/>
    <n v="2"/>
    <n v="468.45906687324276"/>
    <n v="68.784546000000006"/>
    <n v="0"/>
    <n v="57.879010000000008"/>
    <n v="2.9568899999999996"/>
    <n v="3.2500000000013074"/>
    <n v="60"/>
  </r>
  <r>
    <s v="DG20220216SW"/>
    <x v="132"/>
    <x v="35"/>
    <n v="3"/>
    <n v="477.50803461280577"/>
    <n v="69.383919000000006"/>
    <n v="0"/>
    <n v="59.542420000000007"/>
    <n v="2.9568899999999996"/>
    <n v="3.499999999991843"/>
    <n v="60"/>
  </r>
  <r>
    <s v="DG20220216SW"/>
    <x v="132"/>
    <x v="36"/>
    <n v="1"/>
    <n v="584.86169734125838"/>
    <n v="234.80728099999999"/>
    <n v="0"/>
    <n v="37.363620000000004"/>
    <n v="1.7633299999999998"/>
    <n v="2.250000000003638"/>
    <n v="5"/>
  </r>
  <r>
    <s v="DG20220216SW"/>
    <x v="132"/>
    <x v="36"/>
    <n v="2"/>
    <n v="609.54070026733939"/>
    <n v="227.02844200000001"/>
    <n v="0"/>
    <n v="39.581500000000005"/>
    <n v="2.3601099999999997"/>
    <n v="2.250000000003638"/>
    <n v="30"/>
  </r>
  <r>
    <s v="DG20220216SW"/>
    <x v="132"/>
    <x v="36"/>
    <n v="3"/>
    <n v="584.03906391038902"/>
    <n v="230.908783"/>
    <n v="0"/>
    <n v="39.027030000000003"/>
    <n v="2.6584999999999996"/>
    <n v="1.7500000000048033"/>
    <n v="35"/>
  </r>
  <r>
    <s v="DF20220329SW"/>
    <x v="133"/>
    <x v="0"/>
    <n v="1"/>
    <n v="473.0168954079378"/>
    <n v="106.48395499999999"/>
    <n v="24.446846000000001"/>
    <n v="33.532739999999997"/>
    <n v="2.0112436300909899"/>
    <n v="1.7499999999959215"/>
    <n v="25"/>
  </r>
  <r>
    <s v="DF20220329SW"/>
    <x v="133"/>
    <x v="0"/>
    <n v="2"/>
    <n v="437.27437398676977"/>
    <n v="110.566383"/>
    <n v="27.57666"/>
    <n v="20.112419999999993"/>
    <n v="2.312640730547912"/>
    <n v="0"/>
    <n v="50"/>
  </r>
  <r>
    <s v="DF20220329SW"/>
    <x v="133"/>
    <x v="0"/>
    <n v="3"/>
    <n v="445.90736966965892"/>
    <n v="108.92345400000001"/>
    <n v="28.199825000000001"/>
    <n v="19.553239999999995"/>
    <n v="2.312640730547912"/>
    <n v="0"/>
    <n v="40"/>
  </r>
  <r>
    <s v="DF20220329SW"/>
    <x v="133"/>
    <x v="2"/>
    <n v="1"/>
    <n v="561.28265191372816"/>
    <n v="29.076537999999999"/>
    <n v="81.465194999999994"/>
    <n v="74.352879999999985"/>
    <n v="3.3675305821471375"/>
    <n v="10.00000000000334"/>
    <n v="15"/>
  </r>
  <r>
    <s v="DF20220329SW"/>
    <x v="133"/>
    <x v="2"/>
    <n v="2"/>
    <n v="549.94373284306982"/>
    <n v="29.864113"/>
    <n v="83.433593999999999"/>
    <n v="77.148779999999988"/>
    <n v="3.0661334816902155"/>
    <n v="5.9999999999948983"/>
    <n v="15"/>
  </r>
  <r>
    <s v="DF20220329SW"/>
    <x v="133"/>
    <x v="2"/>
    <n v="3"/>
    <n v="562.1934545080627"/>
    <n v="30.639454000000001"/>
    <n v="86.907996999999995"/>
    <n v="75.47123999999998"/>
    <n v="3.6689276826040591"/>
    <n v="4.2500000000078586"/>
    <n v="70"/>
  </r>
  <r>
    <s v="DF20220329SW"/>
    <x v="133"/>
    <x v="3"/>
    <n v="1"/>
    <s v="NA"/>
    <s v="NA"/>
    <s v="NA"/>
    <s v="NA"/>
    <s v="NA"/>
    <s v="NA"/>
    <s v="NA"/>
  </r>
  <r>
    <s v="DF20220329SW"/>
    <x v="133"/>
    <x v="3"/>
    <n v="2"/>
    <s v="NA"/>
    <s v="NA"/>
    <s v="NA"/>
    <s v="NA"/>
    <s v="NA"/>
    <s v="NA"/>
    <s v="NA"/>
  </r>
  <r>
    <s v="DF20220329SW"/>
    <x v="133"/>
    <x v="3"/>
    <n v="3"/>
    <s v="NA"/>
    <s v="NA"/>
    <s v="NA"/>
    <s v="NA"/>
    <s v="NA"/>
    <s v="NA"/>
    <s v="NA"/>
  </r>
  <r>
    <s v="DF20220329SW"/>
    <x v="133"/>
    <x v="4"/>
    <n v="1"/>
    <n v="498.48324263882381"/>
    <n v="28.352526000000001"/>
    <n v="19.780521"/>
    <n v="49.748959999999997"/>
    <n v="3.8196262328325203"/>
    <n v="4.0000000000084412"/>
    <n v="70"/>
  </r>
  <r>
    <s v="DF20220329SW"/>
    <x v="133"/>
    <x v="4"/>
    <n v="2"/>
    <n v="496.85945794812841"/>
    <n v="28.392401"/>
    <n v="19.722141000000001"/>
    <n v="50.308139999999995"/>
    <n v="3.9703247830609802"/>
    <n v="1.2499999999970868"/>
    <n v="60"/>
  </r>
  <r>
    <s v="DF20220329SW"/>
    <x v="133"/>
    <x v="4"/>
    <n v="3"/>
    <n v="474.10462658309052"/>
    <n v="29.302135"/>
    <n v="20.388794000000001"/>
    <n v="49.748959999999997"/>
    <n v="3.8196262328325203"/>
    <n v="2.2499999999947562"/>
    <n v="155"/>
  </r>
  <r>
    <s v="DF20220329SW"/>
    <x v="133"/>
    <x v="5"/>
    <n v="1"/>
    <s v="NA"/>
    <s v="NA"/>
    <s v="NA"/>
    <s v="NA"/>
    <s v="NA"/>
    <s v="NA"/>
    <s v="NA"/>
  </r>
  <r>
    <s v="DF20220329SW"/>
    <x v="133"/>
    <x v="5"/>
    <n v="2"/>
    <s v="NA"/>
    <s v="NA"/>
    <s v="NA"/>
    <s v="NA"/>
    <s v="NA"/>
    <s v="NA"/>
    <s v="NA"/>
  </r>
  <r>
    <s v="DF20220329SW"/>
    <x v="133"/>
    <x v="5"/>
    <n v="3"/>
    <s v="NA"/>
    <s v="NA"/>
    <s v="NA"/>
    <s v="NA"/>
    <s v="NA"/>
    <s v="NA"/>
    <s v="NA"/>
  </r>
  <r>
    <s v="DF20220329SW"/>
    <x v="133"/>
    <x v="37"/>
    <n v="1"/>
    <n v="341.31238487234577"/>
    <n v="92.009392000000005"/>
    <n v="1.230726"/>
    <n v="35.769459999999988"/>
    <n v="4.2717218835179018"/>
    <n v="0"/>
    <n v="100"/>
  </r>
  <r>
    <s v="DF20220329SW"/>
    <x v="133"/>
    <x v="37"/>
    <n v="2"/>
    <n v="357.38508824051615"/>
    <n v="84.352562000000006"/>
    <n v="6.7282609999999998"/>
    <n v="35.21027999999999"/>
    <n v="4.5731189839748234"/>
    <n v="0"/>
    <n v="95"/>
  </r>
  <r>
    <s v="DF20220329SW"/>
    <x v="133"/>
    <x v="37"/>
    <n v="3"/>
    <n v="358.39557177105553"/>
    <n v="83.910659999999993"/>
    <n v="8.0048019999999998"/>
    <n v="35.21027999999999"/>
    <n v="4.2717218835179018"/>
    <n v="0"/>
    <n v="150"/>
  </r>
  <r>
    <s v="DF20220329SW"/>
    <x v="133"/>
    <x v="26"/>
    <n v="1"/>
    <n v="1571.0787663855795"/>
    <n v="1172.9400599999999"/>
    <n v="24.712340999999999"/>
    <n v="113.49547999999999"/>
    <n v="63.345553573074532"/>
    <n v="0"/>
    <n v="285"/>
  </r>
  <r>
    <s v="DF20220329SW"/>
    <x v="133"/>
    <x v="26"/>
    <n v="2"/>
    <n v="1486.8909146578681"/>
    <n v="1230.2734399999999"/>
    <n v="23.349299999999999"/>
    <n v="111.25875999999998"/>
    <n v="66.510223127872194"/>
    <n v="0"/>
    <n v="475"/>
  </r>
  <r>
    <s v="DF20220329SW"/>
    <x v="133"/>
    <x v="26"/>
    <n v="3"/>
    <n v="1513.0782535279934"/>
    <n v="1149.4332899999999"/>
    <n v="24.923862"/>
    <n v="109.58121999999997"/>
    <n v="63.64695067353145"/>
    <n v="0"/>
    <n v="505"/>
  </r>
  <r>
    <s v="DF20220329SW"/>
    <x v="133"/>
    <x v="27"/>
    <n v="1"/>
    <n v="449.12290106127591"/>
    <n v="224.68962099999999"/>
    <n v="16.904453"/>
    <n v="10.606359999999999"/>
    <n v="2.4633392807763728"/>
    <n v="0"/>
    <n v="75"/>
  </r>
  <r>
    <s v="DF20220329SW"/>
    <x v="133"/>
    <x v="27"/>
    <n v="2"/>
    <n v="444.95737188900063"/>
    <n v="218.936981"/>
    <n v="17.101603999999998"/>
    <n v="10.606359999999999"/>
    <n v="2.0112436300909899"/>
    <n v="3.7500000000001421"/>
    <n v="120"/>
  </r>
  <r>
    <s v="DF20220329SW"/>
    <x v="133"/>
    <x v="27"/>
    <n v="3"/>
    <n v="455.93582246336103"/>
    <n v="219.13429300000001"/>
    <n v="15.413494999999999"/>
    <n v="10.047179999999997"/>
    <n v="2.9154349314617547"/>
    <n v="4.7499999999978115"/>
    <n v="125"/>
  </r>
  <r>
    <s v="DF20220329SW"/>
    <x v="133"/>
    <x v="28"/>
    <n v="1"/>
    <n v="688.8452283402911"/>
    <n v="221.08493000000001"/>
    <n v="97.646439000000001"/>
    <n v="55.340759999999989"/>
    <n v="10.751759543341718"/>
    <n v="0.49999999999883471"/>
    <n v="0"/>
  </r>
  <r>
    <s v="DF20220329SW"/>
    <x v="133"/>
    <x v="28"/>
    <n v="2"/>
    <n v="774.77987101581266"/>
    <n v="219.217026"/>
    <n v="100.37693"/>
    <n v="55.899939999999994"/>
    <n v="10.601060993113256"/>
    <n v="0.49999999999883471"/>
    <n v="0"/>
  </r>
  <r>
    <s v="DF20220329SW"/>
    <x v="133"/>
    <x v="28"/>
    <n v="3"/>
    <n v="716.77919191489298"/>
    <n v="218.33648700000001"/>
    <n v="95.960953000000003"/>
    <n v="54.222399999999993"/>
    <n v="8.9433769406001868"/>
    <n v="0"/>
    <n v="0"/>
  </r>
  <r>
    <s v="DF20220329SW"/>
    <x v="133"/>
    <x v="7"/>
    <n v="1"/>
    <n v="2916.5987043655073"/>
    <n v="2270.02655"/>
    <n v="34.120097999999999"/>
    <n v="42.479619999999997"/>
    <n v="15.875510251109384"/>
    <n v="0"/>
    <n v="120"/>
  </r>
  <r>
    <s v="DF20220329SW"/>
    <x v="133"/>
    <x v="7"/>
    <n v="2"/>
    <n v="2878.3505858735984"/>
    <n v="2242.2834800000001"/>
    <n v="31.705334000000001"/>
    <n v="42.479619999999997"/>
    <n v="15.122017499967081"/>
    <n v="0"/>
    <n v="175"/>
  </r>
  <r>
    <s v="DF20220329SW"/>
    <x v="133"/>
    <x v="7"/>
    <n v="3"/>
    <n v="2852.0500412226111"/>
    <n v="2263.6837800000003"/>
    <n v="32.313496000000001"/>
    <n v="44.15715999999999"/>
    <n v="17.985289954307834"/>
    <n v="0"/>
    <n v="245"/>
  </r>
  <r>
    <s v="DF20220329SW"/>
    <x v="133"/>
    <x v="17"/>
    <n v="1"/>
    <n v="1018.9680194609542"/>
    <n v="12.808043"/>
    <n v="0"/>
    <n v="145.92792"/>
    <n v="3.5182291323755983"/>
    <n v="11.935483870962846"/>
    <n v="40"/>
  </r>
  <r>
    <s v="DF20220329SW"/>
    <x v="133"/>
    <x v="17"/>
    <n v="2"/>
    <n v="996.71333316733887"/>
    <n v="11.072512"/>
    <n v="0.73503300000000005"/>
    <n v="149.84217999999998"/>
    <n v="4.4224204337463631"/>
    <n v="10.333333333344779"/>
    <n v="75"/>
  </r>
  <r>
    <s v="DF20220329SW"/>
    <x v="133"/>
    <x v="17"/>
    <n v="3"/>
    <n v="985.90536608716275"/>
    <n v="11.134472000000001"/>
    <n v="0"/>
    <n v="145.36874"/>
    <n v="3.6689276826040591"/>
    <n v="11.666666666663161"/>
    <n v="435"/>
  </r>
  <r>
    <s v="DF20220329SW"/>
    <x v="133"/>
    <x v="18"/>
    <n v="1"/>
    <n v="669.03265956558755"/>
    <n v="11.812277999999999"/>
    <n v="4.6396519999999999"/>
    <n v="242.66605999999999"/>
    <n v="63.19485502284607"/>
    <n v="7.9999999999991189"/>
    <n v="10"/>
  </r>
  <r>
    <s v="DF20220329SW"/>
    <x v="133"/>
    <x v="18"/>
    <n v="2"/>
    <n v="664.58239637402596"/>
    <n v="11.796652999999999"/>
    <n v="0"/>
    <n v="239.87015999999997"/>
    <n v="58.975295616449174"/>
    <n v="11.000000000001009"/>
    <n v="10"/>
  </r>
  <r>
    <s v="DF20220329SW"/>
    <x v="133"/>
    <x v="18"/>
    <n v="3"/>
    <n v="644.85845419921338"/>
    <n v="11.697865999999999"/>
    <n v="0"/>
    <n v="239.87015999999997"/>
    <n v="58.221802865306863"/>
    <n v="9.2500000000050875"/>
    <n v="30"/>
  </r>
  <r>
    <s v="DF20220329SW"/>
    <x v="133"/>
    <x v="38"/>
    <n v="1"/>
    <n v="1255.2485174191065"/>
    <n v="826.11770999999999"/>
    <n v="61.640228"/>
    <n v="40.802079999999997"/>
    <n v="4.7238175342032847"/>
    <n v="0.49999999999883471"/>
    <n v="10"/>
  </r>
  <r>
    <s v="DF20220329SW"/>
    <x v="133"/>
    <x v="38"/>
    <n v="2"/>
    <n v="1223.9687427340932"/>
    <n v="857.76283000000012"/>
    <n v="57.608459000000003"/>
    <n v="39.683719999999994"/>
    <n v="5.0252146346602062"/>
    <n v="0"/>
    <n v="50"/>
  </r>
  <r>
    <s v="DF20220329SW"/>
    <x v="133"/>
    <x v="38"/>
    <n v="3"/>
    <n v="1224.3926808061697"/>
    <n v="851.54030000000012"/>
    <n v="60.324790999999998"/>
    <n v="39.683719999999994"/>
    <n v="5.6280088355740503"/>
    <n v="1.7500000000048033"/>
    <n v="60"/>
  </r>
  <r>
    <s v="DF20220329SW"/>
    <x v="133"/>
    <x v="11"/>
    <n v="1"/>
    <n v="520.57871374949025"/>
    <n v="94.687195000000003"/>
    <n v="40.22757"/>
    <n v="64.846819999999994"/>
    <n v="5.7787073858025098"/>
    <n v="0.75000000000713385"/>
    <n v="10"/>
  </r>
  <r>
    <s v="DF20220329SW"/>
    <x v="133"/>
    <x v="11"/>
    <n v="2"/>
    <n v="516.46224454163064"/>
    <n v="91.680053999999998"/>
    <n v="35.820895999999998"/>
    <n v="66.524359999999987"/>
    <n v="6.3815015867163529"/>
    <n v="0"/>
    <n v="45"/>
  </r>
  <r>
    <s v="DF20220329SW"/>
    <x v="133"/>
    <x v="11"/>
    <n v="3"/>
    <n v="519.87380699879725"/>
    <n v="95.935096999999999"/>
    <n v="36.466907999999997"/>
    <n v="64.846819999999994"/>
    <n v="6.9842957876301961"/>
    <n v="0"/>
    <n v="135"/>
  </r>
  <r>
    <s v="DF20220329SW"/>
    <x v="133"/>
    <x v="12"/>
    <n v="1"/>
    <n v="457.6519676166543"/>
    <n v="23.944593000000001"/>
    <n v="5.6256269999999997"/>
    <n v="48.630599999999994"/>
    <n v="4.5731189839748234"/>
    <n v="3.9999999999995595"/>
    <n v="15"/>
  </r>
  <r>
    <s v="DF20220329SW"/>
    <x v="133"/>
    <x v="12"/>
    <n v="2"/>
    <n v="458.80895027260527"/>
    <n v="20.873583"/>
    <n v="12.520201999999999"/>
    <n v="48.071419999999996"/>
    <n v="5.0252146346602062"/>
    <n v="4.4999999999983942"/>
    <n v="30"/>
  </r>
  <r>
    <s v="DF20220329SW"/>
    <x v="133"/>
    <x v="12"/>
    <n v="3"/>
    <n v="505.13553155872336"/>
    <n v="17.641276999999999"/>
    <n v="8.8763500000000004"/>
    <n v="46.953059999999994"/>
    <n v="5.1759131848886675"/>
    <n v="2.2499999999947562"/>
    <n v="75"/>
  </r>
  <r>
    <s v="DF20220329SW"/>
    <x v="133"/>
    <x v="13"/>
    <n v="1"/>
    <n v="604.46436053796219"/>
    <n v="191.716217"/>
    <n v="6.323931"/>
    <n v="73.793700000000001"/>
    <n v="6.8335972374017357"/>
    <n v="2.6315789473716373"/>
    <n v="20"/>
  </r>
  <r>
    <s v="DF20220329SW"/>
    <x v="133"/>
    <x v="13"/>
    <n v="2"/>
    <n v="598.47232007054583"/>
    <n v="191.93360899999999"/>
    <n v="3.5273659999999998"/>
    <n v="73.793700000000001"/>
    <n v="6.3815015867163529"/>
    <n v="0.49999999999883471"/>
    <n v="75"/>
  </r>
  <r>
    <s v="DF20220329SW"/>
    <x v="133"/>
    <x v="13"/>
    <n v="3"/>
    <n v="613.5726679462523"/>
    <n v="190.85275300000001"/>
    <n v="7.0891770000000003"/>
    <n v="74.352879999999985"/>
    <n v="6.3815015867163529"/>
    <n v="0.49999999999883471"/>
    <n v="60"/>
  </r>
  <r>
    <s v="DF20220329SW"/>
    <x v="133"/>
    <x v="14"/>
    <n v="1"/>
    <n v="632.32214608941854"/>
    <n v="144.11279300000001"/>
    <n v="42.990845"/>
    <n v="105.66695999999999"/>
    <n v="13.162936346997087"/>
    <n v="8.9999999999967883"/>
    <n v="40"/>
  </r>
  <r>
    <s v="DF20220329SW"/>
    <x v="133"/>
    <x v="14"/>
    <n v="2"/>
    <n v="615.15719078205893"/>
    <n v="139.40318300000001"/>
    <n v="36.076293999999997"/>
    <n v="106.22613999999999"/>
    <n v="12.861539246540167"/>
    <n v="4.4999999999983942"/>
    <n v="215"/>
  </r>
  <r>
    <s v="DF20220329SW"/>
    <x v="133"/>
    <x v="14"/>
    <n v="3"/>
    <n v="616.43773189537205"/>
    <n v="142.58892800000001"/>
    <n v="36.817818000000003"/>
    <n v="107.90367999999999"/>
    <n v="11.806649394940942"/>
    <n v="0.49999999999883471"/>
    <n v="105"/>
  </r>
  <r>
    <s v="DG20220329SW"/>
    <x v="133"/>
    <x v="34"/>
    <n v="1"/>
    <n v="695.51842545312854"/>
    <n v="131.85368299999999"/>
    <n v="14.677352000000001"/>
    <n v="95.601719999999986"/>
    <n v="4.2717218835179018"/>
    <n v="14.500000000001734"/>
    <n v="20"/>
  </r>
  <r>
    <s v="DG20220329SW"/>
    <x v="133"/>
    <x v="34"/>
    <n v="2"/>
    <n v="709.76665631208061"/>
    <n v="140.39425700000001"/>
    <n v="1.0192330000000001"/>
    <n v="92.805819999999983"/>
    <n v="4.1210233332894415"/>
    <n v="13.500000000004064"/>
    <n v="30"/>
  </r>
  <r>
    <s v="DG20220329SW"/>
    <x v="133"/>
    <x v="34"/>
    <n v="3"/>
    <n v="660.79841427276597"/>
    <n v="131.34910600000001"/>
    <n v="6.48353"/>
    <n v="87.773199999999989"/>
    <n v="3.6689276826040591"/>
    <n v="15.249999999999986"/>
    <n v="15"/>
  </r>
  <r>
    <s v="DG20220329SW"/>
    <x v="133"/>
    <x v="35"/>
    <n v="1"/>
    <n v="745.96032458992954"/>
    <n v="240.02862500000001"/>
    <n v="108.875542"/>
    <n v="82.740579999999994"/>
    <n v="10.299663892656335"/>
    <n v="1.7499999999959215"/>
    <n v="10"/>
  </r>
  <r>
    <s v="DG20220329SW"/>
    <x v="133"/>
    <x v="35"/>
    <n v="2"/>
    <n v="740.59773218865644"/>
    <n v="218.94259600000001"/>
    <n v="105.56944300000001"/>
    <n v="86.095659999999995"/>
    <n v="10.601060993113256"/>
    <n v="3.7500000000001421"/>
    <n v="100"/>
  </r>
  <r>
    <s v="DG20220329SW"/>
    <x v="133"/>
    <x v="35"/>
    <n v="3"/>
    <n v="747.6118791988556"/>
    <n v="219.92896999999999"/>
    <n v="107.64015999999999"/>
    <n v="81.063039999999987"/>
    <n v="10.148965342427873"/>
    <n v="3.5000000000096065"/>
    <n v="175"/>
  </r>
  <r>
    <s v="DG20220329SW"/>
    <x v="133"/>
    <x v="36"/>
    <n v="1"/>
    <s v="NA"/>
    <s v="NA"/>
    <s v="NA"/>
    <s v="NA"/>
    <s v="NA"/>
    <s v="NA"/>
    <s v="NA"/>
  </r>
  <r>
    <s v="DG20220329SW"/>
    <x v="133"/>
    <x v="36"/>
    <n v="2"/>
    <s v="NA"/>
    <s v="NA"/>
    <s v="NA"/>
    <s v="NA"/>
    <s v="NA"/>
    <s v="NA"/>
    <s v="NA"/>
  </r>
  <r>
    <s v="DG20220329SW"/>
    <x v="133"/>
    <x v="36"/>
    <n v="3"/>
    <s v="NA"/>
    <s v="NA"/>
    <s v="NA"/>
    <s v="NA"/>
    <s v="NA"/>
    <s v="NA"/>
    <s v="NA"/>
  </r>
  <r>
    <s v="DF20220421SW"/>
    <x v="134"/>
    <x v="0"/>
    <n v="1"/>
    <n v="501.73527982612023"/>
    <n v="124.153114"/>
    <n v="27.811789999999998"/>
    <n v="52.121099999999998"/>
    <n v="5.8217399999999992"/>
    <n v="3.7500000000001421"/>
    <n v="255"/>
  </r>
  <r>
    <s v="DF20220421SW"/>
    <x v="134"/>
    <x v="0"/>
    <n v="2"/>
    <n v="489.36155979837952"/>
    <n v="125.55287199999999"/>
    <n v="24.329124"/>
    <n v="53.242139999999992"/>
    <n v="6.1217600000000001"/>
    <n v="3.7500000000001421"/>
    <n v="350"/>
  </r>
  <r>
    <s v="DF20220421SW"/>
    <x v="134"/>
    <x v="0"/>
    <n v="3"/>
    <n v="490.5973020322636"/>
    <n v="125.606415"/>
    <n v="33.460662999999997"/>
    <n v="52.121099999999998"/>
    <n v="6.42178"/>
    <n v="3.00000000000189"/>
    <n v="480"/>
  </r>
  <r>
    <s v="DF20220421SW"/>
    <x v="134"/>
    <x v="2"/>
    <n v="1"/>
    <n v="796.37658444430826"/>
    <n v="220.835114"/>
    <n v="58.908287000000001"/>
    <n v="77.344499999999996"/>
    <n v="8.8219399999999997"/>
    <n v="16.999999999995907"/>
    <n v="320"/>
  </r>
  <r>
    <s v="DF20220421SW"/>
    <x v="134"/>
    <x v="2"/>
    <n v="2"/>
    <n v="776.36596645121199"/>
    <n v="225.03457599999999"/>
    <n v="41.604976999999998"/>
    <n v="75.102419999999995"/>
    <n v="7.321839999999999"/>
    <n v="16.500000000005954"/>
    <n v="360"/>
  </r>
  <r>
    <s v="DF20220421SW"/>
    <x v="134"/>
    <x v="2"/>
    <n v="3"/>
    <n v="783.03685116945644"/>
    <n v="223.34345999999999"/>
    <n v="53.014431000000002"/>
    <n v="73.981380000000016"/>
    <n v="7.6218600000000007"/>
    <n v="16.500000000005954"/>
    <n v="445"/>
  </r>
  <r>
    <s v="DF20220421SW"/>
    <x v="134"/>
    <x v="3"/>
    <n v="1"/>
    <s v="NA"/>
    <s v="NA"/>
    <s v="NA"/>
    <s v="NA"/>
    <s v="NA"/>
    <s v="NA"/>
    <s v="NA"/>
  </r>
  <r>
    <s v="DF20220421SW"/>
    <x v="134"/>
    <x v="3"/>
    <n v="2"/>
    <s v="NA"/>
    <s v="NA"/>
    <s v="NA"/>
    <s v="NA"/>
    <s v="NA"/>
    <s v="NA"/>
    <s v="NA"/>
  </r>
  <r>
    <s v="DF20220421SW"/>
    <x v="134"/>
    <x v="3"/>
    <n v="3"/>
    <s v="NA"/>
    <s v="NA"/>
    <s v="NA"/>
    <s v="NA"/>
    <s v="NA"/>
    <s v="NA"/>
    <s v="NA"/>
  </r>
  <r>
    <s v="DF20220421SW"/>
    <x v="134"/>
    <x v="4"/>
    <n v="1"/>
    <n v="790.77620421959591"/>
    <n v="206.01783800000001"/>
    <n v="38.686771"/>
    <n v="77.905019999999993"/>
    <n v="15.422379999999997"/>
    <n v="15.249999999999986"/>
    <n v="235"/>
  </r>
  <r>
    <s v="DF20220421SW"/>
    <x v="134"/>
    <x v="4"/>
    <n v="2"/>
    <n v="801.03550351593697"/>
    <n v="212.763687"/>
    <n v="28.084358000000002"/>
    <n v="77.905019999999993"/>
    <n v="7.6218600000000007"/>
    <n v="16.249999999997655"/>
    <n v="350"/>
  </r>
  <r>
    <s v="DF20220421SW"/>
    <x v="134"/>
    <x v="4"/>
    <n v="3"/>
    <n v="788.7093634788115"/>
    <n v="212.22137499999999"/>
    <n v="30.042877000000001"/>
    <n v="75.662939999999992"/>
    <n v="7.9218800000000007"/>
    <n v="14.250000000002316"/>
    <n v="660"/>
  </r>
  <r>
    <s v="DF20220421SW"/>
    <x v="134"/>
    <x v="5"/>
    <n v="1"/>
    <n v="541.02654422798082"/>
    <n v="15.877477000000001"/>
    <n v="130.09558100000001"/>
    <n v="133.39649999999997"/>
    <n v="17.822539999999996"/>
    <n v="20.249999999997215"/>
    <n v="210"/>
  </r>
  <r>
    <s v="DF20220421SW"/>
    <x v="134"/>
    <x v="5"/>
    <n v="2"/>
    <n v="547.90384996535863"/>
    <n v="20.431464999999999"/>
    <n v="123.258667"/>
    <n v="150.21209999999999"/>
    <n v="20.522719999999996"/>
    <n v="33.750000000001279"/>
    <n v="175"/>
  </r>
  <r>
    <s v="DF20220421SW"/>
    <x v="134"/>
    <x v="5"/>
    <n v="3"/>
    <n v="532.04813493496033"/>
    <n v="15.5596"/>
    <n v="147.584732"/>
    <n v="161.98301999999998"/>
    <n v="19.02262"/>
    <n v="54.999999999996163"/>
    <n v="385"/>
  </r>
  <r>
    <s v="DF20220421SW"/>
    <x v="134"/>
    <x v="37"/>
    <n v="1"/>
    <n v="737.00603790217417"/>
    <n v="345.11849999999998"/>
    <n v="39.832904999999997"/>
    <n v="52.121099999999998"/>
    <n v="8.8219399999999997"/>
    <n v="3.00000000000189"/>
    <n v="1985"/>
  </r>
  <r>
    <s v="DF20220421SW"/>
    <x v="134"/>
    <x v="37"/>
    <n v="2"/>
    <n v="745.29906930934567"/>
    <n v="349.18405200000001"/>
    <n v="52.164561999999997"/>
    <n v="53.802659999999996"/>
    <n v="9.4219799999999996"/>
    <n v="2.5000000000030553"/>
    <n v="2155"/>
  </r>
  <r>
    <s v="DF20220421SW"/>
    <x v="134"/>
    <x v="37"/>
    <n v="3"/>
    <n v="718.57213890359742"/>
    <n v="350.02801499999998"/>
    <n v="31.441139"/>
    <n v="50.439540000000001"/>
    <n v="9.1219599999999996"/>
    <n v="1.9999999999953388"/>
    <n v="2115"/>
  </r>
  <r>
    <s v="DF20220421SW"/>
    <x v="134"/>
    <x v="26"/>
    <n v="1"/>
    <n v="1396.4468804197047"/>
    <n v="1176.61331"/>
    <n v="0"/>
    <n v="105.93102"/>
    <n v="53.524919999999995"/>
    <n v="9.2499999999962057"/>
    <n v="1135"/>
  </r>
  <r>
    <s v="DF20220421SW"/>
    <x v="134"/>
    <x v="26"/>
    <n v="2"/>
    <n v="1411.7783689003923"/>
    <n v="1216.6905999999999"/>
    <n v="5.1278569999999997"/>
    <n v="107.05206000000001"/>
    <n v="52.024819999999991"/>
    <n v="13.499999999995183"/>
    <n v="9999"/>
  </r>
  <r>
    <s v="DF20220421SW"/>
    <x v="134"/>
    <x v="26"/>
    <n v="3"/>
    <n v="1367.3223340075685"/>
    <n v="1166.1322"/>
    <n v="0"/>
    <n v="112.65725999999999"/>
    <n v="53.224899999999991"/>
    <n v="6.7499999999931504"/>
    <n v="9999"/>
  </r>
  <r>
    <s v="DF20220421SW"/>
    <x v="134"/>
    <x v="27"/>
    <n v="1"/>
    <n v="326.79842786507839"/>
    <n v="143.622635"/>
    <n v="27.117851000000002"/>
    <n v="20.171459999999996"/>
    <n v="2.5215199999999998"/>
    <n v="6.5000000000026148"/>
    <n v="155"/>
  </r>
  <r>
    <s v="DF20220421SW"/>
    <x v="134"/>
    <x v="27"/>
    <n v="2"/>
    <n v="338.24092349187475"/>
    <n v="142.86996500000001"/>
    <n v="27.767391"/>
    <n v="21.292499999999997"/>
    <n v="2.5215199999999998"/>
    <n v="6.7500000000020322"/>
    <n v="250"/>
  </r>
  <r>
    <s v="DF20220421SW"/>
    <x v="134"/>
    <x v="27"/>
    <n v="3"/>
    <n v="327.51407222899422"/>
    <n v="147.77847299999999"/>
    <n v="14.669135000000001"/>
    <n v="20.171459999999996"/>
    <n v="2.8215399999999997"/>
    <n v="5.0000000000061107"/>
    <n v="240"/>
  </r>
  <r>
    <s v="DF20220421SW"/>
    <x v="134"/>
    <x v="28"/>
    <n v="1"/>
    <n v="525.81827212999406"/>
    <n v="72.199493000000004"/>
    <n v="72.779785000000004"/>
    <n v="130.59389999999999"/>
    <n v="3.7215999999999996"/>
    <n v="10.00000000000334"/>
    <n v="695"/>
  </r>
  <r>
    <s v="DF20220421SW"/>
    <x v="134"/>
    <x v="28"/>
    <n v="2"/>
    <n v="619.65088793740165"/>
    <n v="73.202727999999993"/>
    <n v="73.611427000000006"/>
    <n v="129.47285999999997"/>
    <n v="3.7215999999999996"/>
    <n v="10.500000000002174"/>
    <n v="975"/>
  </r>
  <r>
    <s v="DF20220421SW"/>
    <x v="134"/>
    <x v="28"/>
    <n v="3"/>
    <n v="633.46918201942754"/>
    <n v="74.532677000000007"/>
    <n v="73.253165999999993"/>
    <n v="130.03337999999999"/>
    <n v="4.0216200000000004"/>
    <n v="9.2499999999962057"/>
    <n v="860"/>
  </r>
  <r>
    <s v="DF20220421SW"/>
    <x v="134"/>
    <x v="34"/>
    <n v="1"/>
    <n v="704.13544057209663"/>
    <n v="93.842178000000004"/>
    <n v="102.296181"/>
    <n v="172.07237999999998"/>
    <n v="26.223099999999995"/>
    <n v="18.250000000001876"/>
    <n v="305"/>
  </r>
  <r>
    <s v="DF20220421SW"/>
    <x v="134"/>
    <x v="34"/>
    <n v="2"/>
    <n v="679.59586161352752"/>
    <n v="94.399933000000004"/>
    <n v="110.33953099999999"/>
    <n v="170.39081999999999"/>
    <n v="23.222899999999999"/>
    <n v="21.750000000002601"/>
    <n v="600"/>
  </r>
  <r>
    <s v="DF20220421SW"/>
    <x v="134"/>
    <x v="34"/>
    <n v="3"/>
    <n v="741.20230274805908"/>
    <n v="99.498504999999994"/>
    <n v="104.583984"/>
    <n v="168.14873999999998"/>
    <n v="22.322839999999999"/>
    <n v="20.999999999995467"/>
    <n v="775"/>
  </r>
  <r>
    <s v="DF20220421SW"/>
    <x v="134"/>
    <x v="7"/>
    <n v="1"/>
    <n v="2523.3650707437273"/>
    <n v="2110.0088500000002"/>
    <n v="41.345905000000002"/>
    <n v="51.000059999999998"/>
    <n v="22.922879999999999"/>
    <n v="3.00000000000189"/>
    <n v="255"/>
  </r>
  <r>
    <s v="DF20220421SW"/>
    <x v="134"/>
    <x v="7"/>
    <n v="2"/>
    <n v="2489.7576974999661"/>
    <n v="2124.78577"/>
    <n v="36.346007999999998"/>
    <n v="49.3185"/>
    <n v="22.022819999999996"/>
    <n v="3.7500000000001421"/>
    <n v="470"/>
  </r>
  <r>
    <s v="DF20220421SW"/>
    <x v="134"/>
    <x v="7"/>
    <n v="3"/>
    <n v="2436.6181864365622"/>
    <n v="2161.7057800000002"/>
    <n v="43.376643999999999"/>
    <n v="47.636939999999996"/>
    <n v="24.122959999999999"/>
    <n v="2.7499999999935909"/>
    <n v="720"/>
  </r>
  <r>
    <s v="DF20220421SW"/>
    <x v="134"/>
    <x v="17"/>
    <n v="1"/>
    <n v="740.77594277665401"/>
    <n v="0"/>
    <n v="2.0785070000000001"/>
    <n v="129.47285999999997"/>
    <n v="28.323239999999998"/>
    <n v="5.9999999999948983"/>
    <n v="65"/>
  </r>
  <r>
    <s v="DF20220421SW"/>
    <x v="134"/>
    <x v="17"/>
    <n v="2"/>
    <n v="958.45673011246686"/>
    <n v="0"/>
    <n v="2.5209160000000002"/>
    <n v="193.93265999999997"/>
    <n v="29.823339999999995"/>
    <n v="5.0000000000061107"/>
    <n v="10"/>
  </r>
  <r>
    <s v="DF20220421SW"/>
    <x v="134"/>
    <x v="17"/>
    <n v="3"/>
    <n v="891.0172658161049"/>
    <n v="0"/>
    <n v="3.4689489999999998"/>
    <n v="140.68325999999999"/>
    <n v="29.823339999999995"/>
    <n v="3.7500000000001421"/>
    <n v="300"/>
  </r>
  <r>
    <s v="DF20220421SW"/>
    <x v="134"/>
    <x v="18"/>
    <n v="1"/>
    <n v="634.26107827831936"/>
    <n v="27.650597000000001"/>
    <n v="30.598659999999999"/>
    <n v="162.54353999999998"/>
    <n v="33.123559999999998"/>
    <n v="11.749999999999261"/>
    <n v="10"/>
  </r>
  <r>
    <s v="DF20220421SW"/>
    <x v="134"/>
    <x v="18"/>
    <n v="2"/>
    <n v="655.52938784577861"/>
    <n v="30.696542999999998"/>
    <n v="33.713679999999997"/>
    <n v="158.61989999999997"/>
    <n v="34.923679999999997"/>
    <n v="10.750000000001592"/>
    <n v="610"/>
  </r>
  <r>
    <s v="DF20220421SW"/>
    <x v="134"/>
    <x v="18"/>
    <n v="3"/>
    <n v="651.46781702894168"/>
    <n v="29.226966999999998"/>
    <n v="32.886485999999998"/>
    <n v="160.30145999999996"/>
    <n v="34.623659999999994"/>
    <n v="8.5000000000157172"/>
    <n v="1005"/>
  </r>
  <r>
    <s v="DF20220421SW"/>
    <x v="134"/>
    <x v="35"/>
    <n v="1"/>
    <n v="683.57291609955621"/>
    <n v="171.96765099999999"/>
    <n v="70.349838000000005"/>
    <n v="118.26246"/>
    <n v="20.822739999999996"/>
    <n v="8.7500000000062528"/>
    <n v="175"/>
  </r>
  <r>
    <s v="DF20220421SW"/>
    <x v="134"/>
    <x v="35"/>
    <n v="2"/>
    <n v="699.36505057631473"/>
    <n v="181.45808400000001"/>
    <n v="75.445533999999995"/>
    <n v="121.62558"/>
    <n v="22.022819999999996"/>
    <n v="9.0000000000056701"/>
    <n v="630"/>
  </r>
  <r>
    <s v="DF20220421SW"/>
    <x v="134"/>
    <x v="35"/>
    <n v="3"/>
    <n v="736.45847380904229"/>
    <n v="174.88876300000001"/>
    <n v="41.924168000000002"/>
    <n v="136.19909999999999"/>
    <n v="29.823339999999995"/>
    <n v="8.9999999999967883"/>
    <n v="530"/>
  </r>
  <r>
    <s v="DF20220421SW"/>
    <x v="134"/>
    <x v="38"/>
    <n v="1"/>
    <n v="973.97444458251528"/>
    <n v="629.65877999999998"/>
    <n v="54.473564000000003"/>
    <n v="65.573580000000007"/>
    <n v="16.62246"/>
    <n v="3.7500000000001421"/>
    <n v="225"/>
  </r>
  <r>
    <s v="DF20220421SW"/>
    <x v="134"/>
    <x v="38"/>
    <n v="2"/>
    <n v="982.58416746330568"/>
    <n v="668.05572999999993"/>
    <n v="55.757514999999998"/>
    <n v="66.134100000000004"/>
    <n v="17.522519999999997"/>
    <n v="2.7500000000024727"/>
    <n v="570"/>
  </r>
  <r>
    <s v="DF20220421SW"/>
    <x v="134"/>
    <x v="38"/>
    <n v="3"/>
    <n v="958.03727450423389"/>
    <n v="666.78832999999997"/>
    <n v="62.433188999999999"/>
    <n v="71.178780000000003"/>
    <n v="17.522519999999997"/>
    <n v="3.5000000000007248"/>
    <n v="265"/>
  </r>
  <r>
    <s v="DF20220421SW"/>
    <x v="134"/>
    <x v="36"/>
    <n v="1"/>
    <n v="732.25138491843256"/>
    <n v="159.75242600000001"/>
    <n v="17.433838000000002"/>
    <n v="112.65725999999999"/>
    <n v="7.6218600000000007"/>
    <n v="8.2499999999985363"/>
    <n v="9999"/>
  </r>
  <r>
    <s v="DF20220421SW"/>
    <x v="134"/>
    <x v="36"/>
    <n v="2"/>
    <n v="733.81684431874316"/>
    <n v="155.049576"/>
    <n v="0"/>
    <n v="113.21777999999999"/>
    <n v="8.5219199999999979"/>
    <n v="8.5000000000068354"/>
    <n v="9999"/>
  </r>
  <r>
    <s v="DF20220421SW"/>
    <x v="134"/>
    <x v="36"/>
    <n v="3"/>
    <n v="735.02072876004786"/>
    <n v="132.142807"/>
    <n v="23.268829"/>
    <n v="120.50454000000001"/>
    <n v="9.7219999999999995"/>
    <n v="7.7499999999997016"/>
    <n v="9999"/>
  </r>
  <r>
    <s v="DF20220421SW"/>
    <x v="134"/>
    <x v="11"/>
    <n v="1"/>
    <n v="771.67674832231467"/>
    <n v="304.07601899999997"/>
    <n v="75.408859000000007"/>
    <n v="78.465540000000004"/>
    <n v="8.8219399999999997"/>
    <n v="6.2500000000031974"/>
    <n v="245"/>
  </r>
  <r>
    <s v="DF20220421SW"/>
    <x v="134"/>
    <x v="11"/>
    <n v="2"/>
    <n v="766.95134964453939"/>
    <n v="303.22491500000001"/>
    <n v="69.637237999999996"/>
    <n v="76.78398"/>
    <n v="8.8219399999999997"/>
    <n v="5.9999999999948983"/>
    <n v="400"/>
  </r>
  <r>
    <s v="DF20220421SW"/>
    <x v="134"/>
    <x v="11"/>
    <n v="3"/>
    <n v="774.44737579027878"/>
    <n v="304.01156600000002"/>
    <n v="69.338440000000006"/>
    <n v="73.420860000000005"/>
    <n v="8.221899999999998"/>
    <n v="6.5000000000026148"/>
    <n v="475"/>
  </r>
  <r>
    <s v="DF20220421SW"/>
    <x v="134"/>
    <x v="12"/>
    <n v="1"/>
    <n v="719.93198683467665"/>
    <n v="174.435822"/>
    <n v="17.031502"/>
    <n v="81.268140000000002"/>
    <n v="6.7218"/>
    <n v="14.000000000002899"/>
    <n v="745"/>
  </r>
  <r>
    <s v="DF20220421SW"/>
    <x v="134"/>
    <x v="12"/>
    <n v="2"/>
    <n v="735.08015067155702"/>
    <n v="177.76370199999999"/>
    <n v="22.069984000000002"/>
    <n v="72.299820000000011"/>
    <n v="8.8219399999999997"/>
    <n v="12.499999999997513"/>
    <n v="1070"/>
  </r>
  <r>
    <s v="DF20220421SW"/>
    <x v="134"/>
    <x v="12"/>
    <n v="3"/>
    <n v="732.24787097897104"/>
    <n v="177.99427800000001"/>
    <n v="16.664916999999999"/>
    <n v="69.497220000000013"/>
    <n v="7.9218800000000007"/>
    <n v="12.750000000005812"/>
    <n v="1060"/>
  </r>
  <r>
    <s v="DF20220421SW"/>
    <x v="134"/>
    <x v="13"/>
    <n v="1"/>
    <n v="861.29928821391491"/>
    <n v="325.30453499999999"/>
    <n v="94.352867000000003"/>
    <n v="80.707620000000006"/>
    <n v="8.5219199999999979"/>
    <n v="8.9999999999967883"/>
    <n v="275"/>
  </r>
  <r>
    <s v="DF20220421SW"/>
    <x v="134"/>
    <x v="13"/>
    <n v="2"/>
    <n v="874.74728045755273"/>
    <n v="326.73916600000001"/>
    <n v="86.095366999999996"/>
    <n v="82.949700000000007"/>
    <n v="8.8219399999999997"/>
    <n v="8.9999999999967883"/>
    <n v="420"/>
  </r>
  <r>
    <s v="DF20220421SW"/>
    <x v="134"/>
    <x v="13"/>
    <n v="3"/>
    <n v="886.3477436408283"/>
    <n v="324.84878500000002"/>
    <n v="86.764526000000004"/>
    <n v="82.949700000000007"/>
    <n v="8.221899999999998"/>
    <n v="8.9999999999967883"/>
    <n v="755"/>
  </r>
  <r>
    <s v="DF20220421SW"/>
    <x v="134"/>
    <x v="14"/>
    <n v="1"/>
    <n v="900.75635864408275"/>
    <n v="312.83462500000002"/>
    <n v="47.735518999999996"/>
    <n v="135.07805999999999"/>
    <n v="13.622259999999999"/>
    <n v="14.750000000010033"/>
    <n v="270"/>
  </r>
  <r>
    <s v="DF20220421SW"/>
    <x v="134"/>
    <x v="14"/>
    <n v="2"/>
    <n v="943.88705234165582"/>
    <n v="309.65982100000002"/>
    <n v="70.677031999999997"/>
    <n v="112.65725999999999"/>
    <n v="11.222099999999999"/>
    <n v="15.499999999999403"/>
    <n v="620"/>
  </r>
  <r>
    <s v="DF20220421SW"/>
    <x v="134"/>
    <x v="14"/>
    <n v="3"/>
    <n v="936.37711041333944"/>
    <n v="313.49075299999998"/>
    <n v="71.028564000000003"/>
    <n v="115.45986000000001"/>
    <n v="12.422179999999997"/>
    <n v="15.74999999999882"/>
    <n v="550"/>
  </r>
  <r>
    <s v="DF20220523SW"/>
    <x v="135"/>
    <x v="0"/>
    <n v="1"/>
    <n v="957.38483476289571"/>
    <n v="16.654634000000001"/>
    <n v="225.954117"/>
    <n v="256.36683536000004"/>
    <n v="76.926479999999998"/>
    <n v="11.250000000002757"/>
    <n v="815"/>
  </r>
  <r>
    <s v="DF20220523SW"/>
    <x v="135"/>
    <x v="0"/>
    <n v="2"/>
    <n v="949.80213002757228"/>
    <n v="16.787337999999998"/>
    <n v="230.16587799999999"/>
    <n v="250.28153130000001"/>
    <n v="79.626660000000001"/>
    <n v="12.250000000000426"/>
    <n v="1505"/>
  </r>
  <r>
    <s v="DF20220523SW"/>
    <x v="135"/>
    <x v="0"/>
    <n v="3"/>
    <n v="929.47052171807206"/>
    <n v="14.77116"/>
    <n v="226.972656"/>
    <n v="266.87781510000002"/>
    <n v="77.226500000000001"/>
    <n v="10.500000000004505"/>
    <n v="1310"/>
  </r>
  <r>
    <s v="DF20220523SW"/>
    <x v="135"/>
    <x v="2"/>
    <n v="1"/>
    <n v="1170.942226716511"/>
    <n v="19.374855"/>
    <n v="482.92971799999998"/>
    <n v="200.49267990000001"/>
    <n v="60.42537999999999"/>
    <n v="18.750000000003041"/>
    <n v="630"/>
  </r>
  <r>
    <s v="DF20220523SW"/>
    <x v="135"/>
    <x v="2"/>
    <n v="2"/>
    <n v="1154.7466694204873"/>
    <n v="24.297357999999999"/>
    <n v="484.74527"/>
    <n v="201.04588935999999"/>
    <n v="57.125159999999994"/>
    <n v="12.999999999998678"/>
    <n v="1020"/>
  </r>
  <r>
    <s v="DF20220523SW"/>
    <x v="135"/>
    <x v="2"/>
    <n v="3"/>
    <n v="1201.2642134157863"/>
    <n v="25.556260999999999"/>
    <n v="510.470123"/>
    <n v="224.28068668"/>
    <n v="65.825739999999996"/>
    <n v="12.999999999998678"/>
    <n v="1165"/>
  </r>
  <r>
    <s v="DF20220523SW"/>
    <x v="135"/>
    <x v="3"/>
    <n v="1"/>
    <s v="NA"/>
    <s v="NA"/>
    <s v="NA"/>
    <s v="NA"/>
    <s v="NA"/>
    <s v="NA"/>
    <s v="NA"/>
  </r>
  <r>
    <s v="DF20220523SW"/>
    <x v="135"/>
    <x v="3"/>
    <n v="2"/>
    <s v="NA"/>
    <s v="NA"/>
    <s v="NA"/>
    <s v="NA"/>
    <s v="NA"/>
    <s v="NA"/>
    <s v="NA"/>
  </r>
  <r>
    <s v="DF20220523SW"/>
    <x v="135"/>
    <x v="3"/>
    <n v="3"/>
    <s v="NA"/>
    <s v="NA"/>
    <s v="NA"/>
    <s v="NA"/>
    <s v="NA"/>
    <s v="NA"/>
    <s v="NA"/>
  </r>
  <r>
    <s v="DF20220523SW"/>
    <x v="135"/>
    <x v="4"/>
    <n v="1"/>
    <n v="1525.7440728097743"/>
    <n v="19.744026000000002"/>
    <n v="685.510132"/>
    <n v="298.41075432000008"/>
    <n v="115.02901999999999"/>
    <n v="9.9999999999967883"/>
    <n v="430"/>
  </r>
  <r>
    <s v="DF20220523SW"/>
    <x v="135"/>
    <x v="4"/>
    <n v="2"/>
    <n v="1464.7178433204413"/>
    <n v="18.521311000000001"/>
    <n v="657.41290300000003"/>
    <n v="453.30940312000001"/>
    <n v="120.42937999999999"/>
    <n v="14.750000000003482"/>
    <n v="1125"/>
  </r>
  <r>
    <s v="DF20220523SW"/>
    <x v="135"/>
    <x v="4"/>
    <n v="3"/>
    <n v="1496.4025689926723"/>
    <n v="16.179286999999999"/>
    <n v="639.52856399999996"/>
    <n v="575.01548432000004"/>
    <n v="109.92867999999999"/>
    <n v="28.750000000006377"/>
    <n v="1225"/>
  </r>
  <r>
    <s v="DF20220523SW"/>
    <x v="135"/>
    <x v="5"/>
    <n v="1"/>
    <s v="NA"/>
    <s v="NA"/>
    <s v="NA"/>
    <s v="NA"/>
    <s v="NA"/>
    <s v="NA"/>
    <s v="NA"/>
  </r>
  <r>
    <s v="DF20220523SW"/>
    <x v="135"/>
    <x v="5"/>
    <n v="2"/>
    <s v="NA"/>
    <s v="NA"/>
    <s v="NA"/>
    <s v="NA"/>
    <s v="NA"/>
    <s v="NA"/>
    <s v="NA"/>
  </r>
  <r>
    <s v="DF20220523SW"/>
    <x v="135"/>
    <x v="5"/>
    <n v="3"/>
    <s v="NA"/>
    <s v="NA"/>
    <s v="NA"/>
    <s v="NA"/>
    <s v="NA"/>
    <s v="NA"/>
    <s v="NA"/>
  </r>
  <r>
    <s v="DF20220523SW"/>
    <x v="135"/>
    <x v="37"/>
    <n v="1"/>
    <n v="721.79516365403447"/>
    <n v="162.696945"/>
    <n v="92.616905000000003"/>
    <n v="189.4284907"/>
    <n v="85.927079999999989"/>
    <n v="0.75000000000058265"/>
    <n v="375"/>
  </r>
  <r>
    <s v="DF20220523SW"/>
    <x v="135"/>
    <x v="37"/>
    <n v="2"/>
    <n v="757.26880917613835"/>
    <n v="103.48278000000001"/>
    <n v="102.157776"/>
    <n v="191.08811907999998"/>
    <n v="93.127559999999988"/>
    <n v="1"/>
    <n v="685"/>
  </r>
  <r>
    <s v="DF20220523SW"/>
    <x v="135"/>
    <x v="37"/>
    <n v="3"/>
    <n v="715.12031244021171"/>
    <n v="92.433632000000003"/>
    <n v="98.358245999999994"/>
    <n v="187.76886232000001"/>
    <n v="89.827339999999992"/>
    <n v="0.75000000000058265"/>
    <n v="795"/>
  </r>
  <r>
    <s v="DF20220523SW"/>
    <x v="135"/>
    <x v="26"/>
    <n v="1"/>
    <n v="723.21425503911018"/>
    <n v="730.64010499999995"/>
    <n v="25.851939999999999"/>
    <n v="74.360923020000001"/>
    <n v="49.324640000000002"/>
    <n v="0"/>
    <n v="1470"/>
  </r>
  <r>
    <s v="DF20220523SW"/>
    <x v="135"/>
    <x v="26"/>
    <n v="2"/>
    <n v="726.43816649188125"/>
    <n v="797.37976000000003"/>
    <n v="27.035018999999998"/>
    <n v="78.233389239999994"/>
    <n v="53.524919999999995"/>
    <n v="0"/>
    <n v="1385"/>
  </r>
  <r>
    <s v="DF20220523SW"/>
    <x v="135"/>
    <x v="26"/>
    <n v="3"/>
    <n v="798.87244141823294"/>
    <n v="919.03496000000007"/>
    <n v="28.543568"/>
    <n v="73.80771356000001"/>
    <n v="52.624859999999991"/>
    <n v="4.0000000000018892"/>
    <n v="1385"/>
  </r>
  <r>
    <s v="DF20220523SW"/>
    <x v="135"/>
    <x v="27"/>
    <n v="1"/>
    <n v="276.30081317975538"/>
    <n v="42.502265999999999"/>
    <n v="31.771355"/>
    <n v="17.933558100000003"/>
    <n v="3.4215800000000005"/>
    <n v="2.2499999999970863"/>
    <n v="630"/>
  </r>
  <r>
    <s v="DF20220523SW"/>
    <x v="135"/>
    <x v="27"/>
    <n v="2"/>
    <n v="334.4283219896555"/>
    <n v="43.354931000000001"/>
    <n v="55.536563999999998"/>
    <n v="17.933558100000003"/>
    <n v="2.8215399999999997"/>
    <n v="0"/>
    <n v="1265"/>
  </r>
  <r>
    <s v="DF20220523SW"/>
    <x v="135"/>
    <x v="27"/>
    <n v="3"/>
    <n v="295.94926974702372"/>
    <n v="46.687556999999998"/>
    <n v="35.175102000000003"/>
    <n v="13.507882420000001"/>
    <n v="2.8215399999999997"/>
    <n v="11.500000000002174"/>
    <n v="1565"/>
  </r>
  <r>
    <s v="DF20220523SW"/>
    <x v="135"/>
    <x v="28"/>
    <n v="1"/>
    <n v="641.84112147062433"/>
    <n v="91.187538000000004"/>
    <n v="60.101013000000002"/>
    <n v="127.46903118"/>
    <n v="22.922879999999999"/>
    <n v="9.5000000000068354"/>
    <n v="445"/>
  </r>
  <r>
    <s v="DF20220523SW"/>
    <x v="135"/>
    <x v="28"/>
    <n v="2"/>
    <n v="605.6870336540519"/>
    <n v="96.079666000000003"/>
    <n v="60.772575000000003"/>
    <n v="98.148929799999991"/>
    <n v="26.223099999999995"/>
    <n v="7.2500000000031983"/>
    <n v="1065"/>
  </r>
  <r>
    <s v="DF20220523SW"/>
    <x v="135"/>
    <x v="28"/>
    <n v="3"/>
    <n v="641.6894482023223"/>
    <n v="77.900695999999996"/>
    <n v="59.219397999999998"/>
    <n v="74.914132480000006"/>
    <n v="21.722799999999996"/>
    <n v="1"/>
    <n v="940"/>
  </r>
  <r>
    <s v="DF20220523SW"/>
    <x v="135"/>
    <x v="7"/>
    <n v="1"/>
    <n v="19301.065817975919"/>
    <n v="16607.664747999999"/>
    <n v="88.144699000000003"/>
    <n v="131.34149740000001"/>
    <n v="75.426379999999995"/>
    <n v="5.4999999999983951"/>
    <n v="325"/>
  </r>
  <r>
    <s v="DF20220523SW"/>
    <x v="135"/>
    <x v="7"/>
    <n v="2"/>
    <n v="21070.77211884443"/>
    <n v="20386.539312999997"/>
    <n v="60.458824"/>
    <n v="121.38372712"/>
    <n v="81.726799999999997"/>
    <n v="2.7499999999870393"/>
    <n v="1000"/>
  </r>
  <r>
    <s v="DF20220523SW"/>
    <x v="135"/>
    <x v="7"/>
    <n v="3"/>
    <n v="20817.967061626245"/>
    <n v="24856.631153999999"/>
    <n v="57.202072000000001"/>
    <n v="132.44791631999999"/>
    <n v="82.926879999999997"/>
    <n v="5.2499999999989777"/>
    <n v="1340"/>
  </r>
  <r>
    <s v="DF20220523SW"/>
    <x v="135"/>
    <x v="17"/>
    <n v="1"/>
    <n v="1190.2027025508369"/>
    <n v="20.331764"/>
    <n v="299.76992799999999"/>
    <n v="181.68355826000001"/>
    <n v="39.123959999999997"/>
    <n v="7.7499999999931513"/>
    <n v="1075"/>
  </r>
  <r>
    <s v="DF20220523SW"/>
    <x v="135"/>
    <x v="17"/>
    <n v="2"/>
    <n v="1216.9023221109164"/>
    <n v="21.709451999999999"/>
    <n v="315.55835000000002"/>
    <n v="189.4284907"/>
    <n v="39.723999999999997"/>
    <n v="11.250000000002757"/>
    <n v="1545"/>
  </r>
  <r>
    <s v="DF20220523SW"/>
    <x v="135"/>
    <x v="17"/>
    <n v="3"/>
    <n v="1173.3035951375568"/>
    <n v="21.362307000000001"/>
    <n v="321.14367700000003"/>
    <n v="191.08811907999998"/>
    <n v="38.82394"/>
    <n v="11.750000000001592"/>
    <n v="2185"/>
  </r>
  <r>
    <s v="DF20220523SW"/>
    <x v="135"/>
    <x v="18"/>
    <n v="1"/>
    <n v="1248.5675773723381"/>
    <n v="14.520149999999999"/>
    <n v="11.311881"/>
    <n v="429.52139634000008"/>
    <n v="23.222899999999999"/>
    <n v="43.999999999997485"/>
    <n v="105"/>
  </r>
  <r>
    <s v="DF20220523SW"/>
    <x v="135"/>
    <x v="18"/>
    <n v="2"/>
    <n v="1268.4630234308565"/>
    <n v="13.38655"/>
    <n v="13.424156999999999"/>
    <n v="439.47916662000006"/>
    <n v="23.222899999999999"/>
    <n v="56.749999999994415"/>
    <n v="560"/>
  </r>
  <r>
    <s v="DF20220523SW"/>
    <x v="135"/>
    <x v="18"/>
    <n v="3"/>
    <n v="1266.2591491753722"/>
    <n v="12.565863"/>
    <n v="11.385467999999999"/>
    <n v="452.75619366000001"/>
    <n v="22.022819999999996"/>
    <n v="73.999999999998622"/>
    <n v="870"/>
  </r>
  <r>
    <s v="DF20220523SW"/>
    <x v="135"/>
    <x v="38"/>
    <n v="1"/>
    <n v="844.88485774770481"/>
    <n v="4520.29205"/>
    <n v="70.981384000000006"/>
    <n v="145.72494336"/>
    <n v="79.926680000000005"/>
    <n v="1.2499999999994171"/>
    <n v="825"/>
  </r>
  <r>
    <s v="DF20220523SW"/>
    <x v="135"/>
    <x v="38"/>
    <n v="2"/>
    <n v="849.41778712915641"/>
    <n v="4627.47955"/>
    <n v="78.809798999999998"/>
    <n v="149.59740958"/>
    <n v="81.726799999999997"/>
    <n v="1.4999999999988345"/>
    <n v="865"/>
  </r>
  <r>
    <s v="DF20220523SW"/>
    <x v="135"/>
    <x v="38"/>
    <n v="3"/>
    <n v="845.49193673809009"/>
    <n v="4460.6991600000001"/>
    <n v="84.353119000000007"/>
    <n v="156.23592309999998"/>
    <n v="85.627059999999986"/>
    <n v="4.2500000000013065"/>
    <n v="1010"/>
  </r>
  <r>
    <s v="DF20220523SW"/>
    <x v="135"/>
    <x v="11"/>
    <n v="1"/>
    <n v="793.12872963576444"/>
    <n v="185.32238799999999"/>
    <n v="175.557861"/>
    <n v="135.21396361999999"/>
    <n v="47.224499999999999"/>
    <n v="13.500000000006395"/>
    <n v="675"/>
  </r>
  <r>
    <s v="DF20220523SW"/>
    <x v="135"/>
    <x v="11"/>
    <n v="2"/>
    <n v="794.80901509838782"/>
    <n v="184.144012"/>
    <n v="167.419983"/>
    <n v="139.08642983999999"/>
    <n v="49.324640000000002"/>
    <n v="19.999999999991243"/>
    <n v="1155"/>
  </r>
  <r>
    <s v="DF20220523SW"/>
    <x v="135"/>
    <x v="11"/>
    <n v="3"/>
    <n v="798.34971556199218"/>
    <n v="182.86940000000001"/>
    <n v="166.257935"/>
    <n v="140.19284876"/>
    <n v="43.924279999999996"/>
    <n v="5.2500000000078595"/>
    <n v="1160"/>
  </r>
  <r>
    <s v="DF20220523SW"/>
    <x v="135"/>
    <x v="12"/>
    <n v="1"/>
    <n v="1171.8848458384541"/>
    <n v="64.329941000000005"/>
    <n v="438.70721400000002"/>
    <n v="131.34149740000001"/>
    <n v="45.724399999999996"/>
    <n v="3.7499999999935905"/>
    <n v="240"/>
  </r>
  <r>
    <s v="DF20220523SW"/>
    <x v="135"/>
    <x v="12"/>
    <n v="2"/>
    <n v="1196.8766832191632"/>
    <n v="61.301552000000001"/>
    <n v="455.04351800000001"/>
    <n v="140.74605822000001"/>
    <n v="39.42398"/>
    <n v="5.5000000000072768"/>
    <n v="275"/>
  </r>
  <r>
    <s v="DF20220523SW"/>
    <x v="135"/>
    <x v="12"/>
    <n v="3"/>
    <n v="1186.317706784354"/>
    <n v="63.229576000000002"/>
    <n v="452.84307899999999"/>
    <n v="133.00112578"/>
    <n v="52.624859999999991"/>
    <n v="4.9999999999906777"/>
    <n v="225"/>
  </r>
  <r>
    <s v="DF20220523SW"/>
    <x v="135"/>
    <x v="13"/>
    <n v="1"/>
    <n v="3509.1216496606689"/>
    <n v="2864.6048609999998"/>
    <n v="175.777771"/>
    <n v="146.27815282"/>
    <n v="13.022219999999999"/>
    <n v="3.7500000000024722"/>
    <n v="925"/>
  </r>
  <r>
    <s v="DF20220523SW"/>
    <x v="135"/>
    <x v="13"/>
    <n v="2"/>
    <n v="3494.681709275234"/>
    <n v="3069.4584319999999"/>
    <n v="192.54719499999999"/>
    <n v="139.08642983999999"/>
    <n v="13.922279999999999"/>
    <n v="3.2499999999947558"/>
    <n v="2040"/>
  </r>
  <r>
    <s v="DF20220523SW"/>
    <x v="135"/>
    <x v="13"/>
    <n v="3"/>
    <n v="3532.8616436696561"/>
    <n v="4219.3324069999999"/>
    <n v="186.72061199999999"/>
    <n v="170.06615959999999"/>
    <n v="12.122159999999997"/>
    <n v="3.0000000000042202"/>
    <n v="1705"/>
  </r>
  <r>
    <s v="DF20220523SW"/>
    <x v="135"/>
    <x v="14"/>
    <n v="1"/>
    <n v="1204.1499942175255"/>
    <n v="648.02558999999997"/>
    <n v="187.52810700000001"/>
    <n v="120.83051766"/>
    <n v="23.222899999999999"/>
    <n v="8.5000000000002842"/>
    <n v="530"/>
  </r>
  <r>
    <s v="DF20220523SW"/>
    <x v="135"/>
    <x v="14"/>
    <n v="2"/>
    <n v="1230.0547594998593"/>
    <n v="642.83241500000008"/>
    <n v="186.85360700000001"/>
    <n v="119.17088928"/>
    <n v="26.523119999999999"/>
    <n v="7.2500000000031983"/>
    <n v="1070"/>
  </r>
  <r>
    <s v="DF20220523SW"/>
    <x v="135"/>
    <x v="14"/>
    <n v="3"/>
    <n v="1196.9629372281518"/>
    <n v="620.86227499999995"/>
    <n v="189.233307"/>
    <n v="120.83051766"/>
    <n v="26.223099999999995"/>
    <n v="5.7499999999978124"/>
    <n v="1045"/>
  </r>
  <r>
    <s v="DG20220523SW"/>
    <x v="135"/>
    <x v="34"/>
    <n v="1"/>
    <n v="622.96349202395834"/>
    <n v="17.251159999999999"/>
    <n v="43.022655"/>
    <n v="239.2173421"/>
    <n v="31.023419999999998"/>
    <n v="9.5000000000068354"/>
    <n v="30"/>
  </r>
  <r>
    <s v="DG20220523SW"/>
    <x v="135"/>
    <x v="34"/>
    <n v="2"/>
    <n v="617.38694384263056"/>
    <n v="18.483440000000002"/>
    <n v="37.566592999999997"/>
    <n v="312.79420028000004"/>
    <n v="38.82394"/>
    <n v="12.000000000001009"/>
    <n v="80"/>
  </r>
  <r>
    <s v="DG20220523SW"/>
    <x v="135"/>
    <x v="34"/>
    <n v="3"/>
    <n v="647.91806512121605"/>
    <n v="19.366603999999999"/>
    <n v="43.813412"/>
    <n v="279.60163268000002"/>
    <n v="30.423379999999995"/>
    <n v="12.499999999999844"/>
    <n v="140"/>
  </r>
  <r>
    <s v="DG20220523SW"/>
    <x v="135"/>
    <x v="35"/>
    <n v="1"/>
    <n v="654.09181223958251"/>
    <n v="85.748763999999994"/>
    <n v="101.66480300000001"/>
    <n v="200.49267990000001"/>
    <n v="38.82394"/>
    <n v="10.00000000000567"/>
    <n v="115"/>
  </r>
  <r>
    <s v="DG20220523SW"/>
    <x v="135"/>
    <x v="35"/>
    <n v="2"/>
    <n v="645.70869906973473"/>
    <n v="90.59008"/>
    <n v="105.96639999999999"/>
    <n v="209.34403126000001"/>
    <n v="36.723799999999997"/>
    <n v="7.750000000002033"/>
    <n v="280"/>
  </r>
  <r>
    <s v="DG20220523SW"/>
    <x v="135"/>
    <x v="35"/>
    <n v="3"/>
    <n v="640.77076879307674"/>
    <n v="79.967727999999994"/>
    <n v="98.029488000000001"/>
    <n v="194.40737583999999"/>
    <n v="36.723799999999997"/>
    <n v="8.7499999999997016"/>
    <n v="590"/>
  </r>
  <r>
    <s v="DG20220523SW"/>
    <x v="135"/>
    <x v="36"/>
    <n v="1"/>
    <n v="668.41746703191768"/>
    <n v="16.644608999999999"/>
    <n v="11.653268000000001"/>
    <n v="135.76717307999999"/>
    <n v="5.2217000000000002"/>
    <n v="22.249999999994881"/>
    <n v="60"/>
  </r>
  <r>
    <s v="DG20220523SW"/>
    <x v="135"/>
    <x v="36"/>
    <n v="2"/>
    <n v="682.64588722169617"/>
    <n v="16.185921"/>
    <n v="12.781518"/>
    <n v="139.08642983999999"/>
    <n v="6.1217600000000001"/>
    <n v="15.750000000001151"/>
    <n v="70"/>
  </r>
  <r>
    <s v="DG20220523SW"/>
    <x v="135"/>
    <x v="36"/>
    <n v="3"/>
    <n v="678.02433453685069"/>
    <n v="14.473985000000001"/>
    <n v="9.3836560000000002"/>
    <n v="144.06531498000001"/>
    <n v="3.1215599999999997"/>
    <n v="20.249999999999542"/>
    <n v="270"/>
  </r>
  <r>
    <s v="DF20220620SW"/>
    <x v="136"/>
    <x v="0"/>
    <n v="1"/>
    <n v="1660.4099471298612"/>
    <n v="10.902843000000001"/>
    <n v="225.99934400000001"/>
    <n v="246.76830500716329"/>
    <n v="71.234953999999988"/>
    <n v="9.4999999999979536"/>
    <n v="8185"/>
  </r>
  <r>
    <s v="DF20220620SW"/>
    <x v="136"/>
    <x v="0"/>
    <n v="2"/>
    <n v="1862.5130104888203"/>
    <n v="10.034838000000001"/>
    <n v="237.40907300000001"/>
    <n v="276.22868106456468"/>
    <n v="74.57981199999999"/>
    <n v="8.9999999999991189"/>
    <n v="11000"/>
  </r>
  <r>
    <s v="DF20220620SW"/>
    <x v="136"/>
    <x v="0"/>
    <n v="3"/>
    <n v="2186.6281356137338"/>
    <n v="9.7833830000000006"/>
    <n v="257.73907500000001"/>
    <n v="266.03085858315649"/>
    <n v="87.959243999999984"/>
    <n v="12.250000000000426"/>
    <n v="6460"/>
  </r>
  <r>
    <s v="DF20220620SW"/>
    <x v="136"/>
    <x v="2"/>
    <n v="1"/>
    <n v="1408.6456544566718"/>
    <n v="52.424911000000002"/>
    <n v="424.05633499999999"/>
    <n v="124.3944352302653"/>
    <n v="35.961905999999999"/>
    <n v="1.7499999999982518"/>
    <n v="125"/>
  </r>
  <r>
    <s v="DF20220620SW"/>
    <x v="136"/>
    <x v="2"/>
    <n v="2"/>
    <n v="1518.1095284761986"/>
    <n v="49.236359"/>
    <n v="431.04394500000001"/>
    <n v="139.69116895237755"/>
    <n v="39.306764000000001"/>
    <n v="2.7500000000048028"/>
    <n v="55"/>
  </r>
  <r>
    <s v="DF20220620SW"/>
    <x v="136"/>
    <x v="2"/>
    <n v="3"/>
    <n v="1523.3083164994184"/>
    <n v="48.531818000000001"/>
    <n v="429.94207799999998"/>
    <n v="132.3260749380272"/>
    <n v="38.698608"/>
    <n v="3.0000000000042202"/>
    <n v="130"/>
  </r>
  <r>
    <s v="DF20220620SW"/>
    <x v="136"/>
    <x v="3"/>
    <n v="1"/>
    <s v="NA"/>
    <s v="NA"/>
    <s v="NA"/>
    <s v="NA"/>
    <s v="NA"/>
    <s v="NA"/>
    <s v="NA"/>
  </r>
  <r>
    <s v="DF20220620SW"/>
    <x v="136"/>
    <x v="3"/>
    <n v="2"/>
    <s v="NA"/>
    <s v="NA"/>
    <s v="NA"/>
    <s v="NA"/>
    <s v="NA"/>
    <s v="NA"/>
    <s v="NA"/>
  </r>
  <r>
    <s v="DF20220620SW"/>
    <x v="136"/>
    <x v="3"/>
    <n v="3"/>
    <s v="NA"/>
    <s v="NA"/>
    <s v="NA"/>
    <s v="NA"/>
    <s v="NA"/>
    <s v="NA"/>
    <s v="NA"/>
  </r>
  <r>
    <s v="DF20220620SW"/>
    <x v="136"/>
    <x v="4"/>
    <n v="1"/>
    <s v="NA"/>
    <s v="NA"/>
    <s v="NA"/>
    <s v="NA"/>
    <s v="NA"/>
    <s v="NA"/>
    <s v="NA"/>
  </r>
  <r>
    <s v="DF20220620SW"/>
    <x v="136"/>
    <x v="4"/>
    <n v="2"/>
    <s v="NA"/>
    <s v="NA"/>
    <s v="NA"/>
    <s v="NA"/>
    <s v="NA"/>
    <s v="NA"/>
    <s v="NA"/>
  </r>
  <r>
    <s v="DF20220620SW"/>
    <x v="136"/>
    <x v="4"/>
    <n v="3"/>
    <s v="NA"/>
    <s v="NA"/>
    <s v="NA"/>
    <s v="NA"/>
    <s v="NA"/>
    <s v="NA"/>
    <s v="NA"/>
  </r>
  <r>
    <s v="DF20220620SW"/>
    <x v="136"/>
    <x v="5"/>
    <n v="1"/>
    <s v="NA"/>
    <s v="NA"/>
    <s v="NA"/>
    <s v="NA"/>
    <s v="NA"/>
    <s v="NA"/>
    <s v="NA"/>
  </r>
  <r>
    <s v="DF20220620SW"/>
    <x v="136"/>
    <x v="5"/>
    <n v="2"/>
    <s v="NA"/>
    <s v="NA"/>
    <s v="NA"/>
    <s v="NA"/>
    <s v="NA"/>
    <s v="NA"/>
    <s v="NA"/>
  </r>
  <r>
    <s v="DF20220620SW"/>
    <x v="136"/>
    <x v="5"/>
    <n v="3"/>
    <s v="NA"/>
    <s v="NA"/>
    <s v="NA"/>
    <s v="NA"/>
    <s v="NA"/>
    <s v="NA"/>
    <s v="NA"/>
  </r>
  <r>
    <s v="DF20220620SW"/>
    <x v="136"/>
    <x v="37"/>
    <n v="1"/>
    <n v="733.24950886217164"/>
    <n v="339.78784200000001"/>
    <n v="117.382553"/>
    <n v="144.22353449967011"/>
    <n v="74.275733999999986"/>
    <n v="1.5000000000077163"/>
    <n v="2225"/>
  </r>
  <r>
    <s v="DF20220620SW"/>
    <x v="136"/>
    <x v="37"/>
    <n v="2"/>
    <n v="738.00088880118801"/>
    <n v="111.860725"/>
    <n v="118.24316399999999"/>
    <n v="145.35662588649319"/>
    <n v="76.404279999999986"/>
    <n v="2.2500000000059681"/>
    <n v="945"/>
  </r>
  <r>
    <s v="DF20220620SW"/>
    <x v="136"/>
    <x v="37"/>
    <n v="3"/>
    <n v="743.07590373284665"/>
    <n v="111.264084"/>
    <n v="121.7705"/>
    <n v="147.62280866013947"/>
    <n v="77.620591999999988"/>
    <n v="1"/>
    <n v="4010"/>
  </r>
  <r>
    <s v="DF20220620SW"/>
    <x v="136"/>
    <x v="26"/>
    <n v="1"/>
    <n v="1250.3433692453832"/>
    <n v="1187.0277080000001"/>
    <n v="13.806448"/>
    <n v="93.8009677860408"/>
    <n v="75.492045999999988"/>
    <n v="0"/>
    <n v="2715"/>
  </r>
  <r>
    <s v="DF20220620SW"/>
    <x v="136"/>
    <x v="26"/>
    <n v="2"/>
    <n v="1279.6661497769508"/>
    <n v="1353.497316"/>
    <n v="12.222794"/>
    <n v="96.067150559687065"/>
    <n v="76.404279999999986"/>
    <n v="0.25000000000174799"/>
    <n v="1700"/>
  </r>
  <r>
    <s v="DF20220620SW"/>
    <x v="136"/>
    <x v="26"/>
    <n v="3"/>
    <n v="1281.9312726420469"/>
    <n v="1592.1625959999999"/>
    <n v="12.394314"/>
    <n v="100.59951610697959"/>
    <n v="75.796123999999992"/>
    <n v="0"/>
    <n v="4600"/>
  </r>
  <r>
    <s v="DF20220620SW"/>
    <x v="136"/>
    <x v="27"/>
    <n v="1"/>
    <n v="321.99794813433709"/>
    <n v="70.300124999999994"/>
    <n v="22.185343"/>
    <n v="6.5529310006598287"/>
    <n v="4.3377939999999988"/>
    <n v="1.2499999999994171"/>
    <n v="2000"/>
  </r>
  <r>
    <s v="DF20220620SW"/>
    <x v="136"/>
    <x v="27"/>
    <n v="2"/>
    <n v="288.68463594947315"/>
    <n v="62.64743"/>
    <n v="31.269808000000001"/>
    <n v="7.1194766940713947"/>
    <n v="4.0337159999999983"/>
    <n v="1.3020833333327262"/>
    <n v="2600"/>
  </r>
  <r>
    <s v="DF20220620SW"/>
    <x v="136"/>
    <x v="27"/>
    <n v="3"/>
    <n v="301.36482854682203"/>
    <n v="54.086029000000003"/>
    <n v="22.664583"/>
    <n v="7.686022387482959"/>
    <n v="3.4255599999999995"/>
    <n v="1.7499999999982518"/>
    <n v="4695"/>
  </r>
  <r>
    <s v="DF20220620SW"/>
    <x v="136"/>
    <x v="28"/>
    <n v="1"/>
    <n v="748.98355926893362"/>
    <n v="41.642242000000003"/>
    <n v="45.198222999999999"/>
    <n v="64.907137422051008"/>
    <n v="1.9051699999999996"/>
    <n v="8.311688311689819"/>
    <n v="2455"/>
  </r>
  <r>
    <s v="DF20220620SW"/>
    <x v="136"/>
    <x v="28"/>
    <n v="2"/>
    <n v="775.35135961313699"/>
    <n v="41.280804000000003"/>
    <n v="36.869503000000002"/>
    <n v="59.241680487935355"/>
    <n v="1.601092"/>
    <n v="8.5000000000002842"/>
    <n v="3635"/>
  </r>
  <r>
    <s v="DF20220620SW"/>
    <x v="136"/>
    <x v="28"/>
    <n v="3"/>
    <n v="737.86467238325838"/>
    <n v="39.070362000000003"/>
    <n v="39.713698999999998"/>
    <n v="58.6751347945238"/>
    <n v="1.9051699999999996"/>
    <n v="8.7499999999974118"/>
    <n v="2615"/>
  </r>
  <r>
    <s v="DF20220620SW"/>
    <x v="136"/>
    <x v="7"/>
    <n v="1"/>
    <n v="19250.73610838785"/>
    <n v="17717.301900000002"/>
    <n v="13.862133"/>
    <n v="101.16606180039115"/>
    <n v="69.410485999999977"/>
    <n v="1.9999999999976692"/>
    <n v="4780"/>
  </r>
  <r>
    <s v="DF20220620SW"/>
    <x v="136"/>
    <x v="7"/>
    <n v="2"/>
    <n v="18237.317712755659"/>
    <n v="23655.284100000001"/>
    <n v="25.649252000000001"/>
    <n v="97.766787639921759"/>
    <n v="73.667577999999992"/>
    <n v="1.9999999999976692"/>
    <n v="2335"/>
  </r>
  <r>
    <s v="DF20220620SW"/>
    <x v="136"/>
    <x v="7"/>
    <n v="3"/>
    <n v="17575.310638668805"/>
    <n v="24339.427199999998"/>
    <n v="19.424952000000001"/>
    <n v="100.59951610697959"/>
    <n v="80.96544999999999"/>
    <n v="2.749999999995921"/>
    <n v="6755"/>
  </r>
  <r>
    <s v="DF20220620SW"/>
    <x v="136"/>
    <x v="17"/>
    <n v="1"/>
    <n v="1619.3029417670443"/>
    <n v="8.3633319999999998"/>
    <n v="29.299344999999999"/>
    <n v="260.36540164904085"/>
    <n v="4.9459499999999998"/>
    <n v="23.499999999995506"/>
    <n v="5680"/>
  </r>
  <r>
    <s v="DF20220620SW"/>
    <x v="136"/>
    <x v="17"/>
    <n v="2"/>
    <n v="1643.5773808462577"/>
    <n v="8.1318219999999997"/>
    <n v="26.306881000000001"/>
    <n v="250.73412486104428"/>
    <n v="5.2500279999999986"/>
    <n v="22.500000000008455"/>
    <n v="8150"/>
  </r>
  <r>
    <s v="DF20220620SW"/>
    <x v="136"/>
    <x v="17"/>
    <n v="3"/>
    <n v="1682.7108874946325"/>
    <n v="8.5206239999999998"/>
    <n v="22.849440000000001"/>
    <n v="254.69994471492521"/>
    <n v="4.9459499999999998"/>
    <n v="24.750000000004391"/>
    <n v="5465"/>
  </r>
  <r>
    <s v="DF20220620SW"/>
    <x v="136"/>
    <x v="18"/>
    <n v="1"/>
    <n v="1339.2141273045722"/>
    <n v="9.4135259999999992"/>
    <n v="9.5012129999999999"/>
    <n v="498.88113857530965"/>
    <n v="11.331587999999998"/>
    <n v="64.000000000005414"/>
    <n v="1410"/>
  </r>
  <r>
    <s v="DF20220620SW"/>
    <x v="136"/>
    <x v="18"/>
    <n v="2"/>
    <n v="1289.8207469436002"/>
    <n v="9.4379100000000005"/>
    <n v="11.414106"/>
    <n v="488.68331609390151"/>
    <n v="11.635665999999999"/>
    <n v="59.749999999997549"/>
    <n v="3640"/>
  </r>
  <r>
    <s v="DF20220620SW"/>
    <x v="136"/>
    <x v="18"/>
    <n v="3"/>
    <n v="1317.2877072460808"/>
    <n v="10.505058999999999"/>
    <n v="11.739319"/>
    <n v="504.54659550942529"/>
    <n v="11.331587999999998"/>
    <n v="61.749999999999275"/>
    <n v="1725"/>
  </r>
  <r>
    <s v="DF20220620SW"/>
    <x v="136"/>
    <x v="38"/>
    <n v="1"/>
    <n v="961.93537965619362"/>
    <n v="679.98645199999999"/>
    <n v="80.158989000000005"/>
    <n v="109.66424720156462"/>
    <n v="65.761549999999986"/>
    <n v="1.7500000000071336"/>
    <n v="5030"/>
  </r>
  <r>
    <s v="DF20220620SW"/>
    <x v="136"/>
    <x v="38"/>
    <n v="2"/>
    <n v="988.71207511000455"/>
    <n v="651.069884"/>
    <n v="79.744254999999995"/>
    <n v="110.23079289497618"/>
    <n v="57.247366"/>
    <n v="3.0000000000042202"/>
    <n v="5690"/>
  </r>
  <r>
    <s v="DF20220620SW"/>
    <x v="136"/>
    <x v="38"/>
    <n v="3"/>
    <n v="969.93102160600893"/>
    <n v="615.46160799999996"/>
    <n v="79.951301999999998"/>
    <n v="114.19661274885713"/>
    <n v="56.639209999999999"/>
    <n v="1.2499999999994171"/>
    <n v="7990"/>
  </r>
  <r>
    <s v="DF20220620SW"/>
    <x v="136"/>
    <x v="11"/>
    <n v="1"/>
    <n v="710.91069998024557"/>
    <n v="135.56835949999999"/>
    <n v="187.239563"/>
    <n v="106.8315187345068"/>
    <n v="25.623253999999999"/>
    <n v="7.5000000000026157"/>
    <n v="3040"/>
  </r>
  <r>
    <s v="DF20220620SW"/>
    <x v="136"/>
    <x v="11"/>
    <n v="2"/>
    <n v="743.48405782939471"/>
    <n v="135.765625"/>
    <n v="183.128052"/>
    <n v="98.333333333333329"/>
    <n v="25.319175999999999"/>
    <n v="7.000000000003781"/>
    <n v="4550"/>
  </r>
  <r>
    <s v="DF20220620SW"/>
    <x v="136"/>
    <x v="11"/>
    <n v="3"/>
    <n v="724.65141048933833"/>
    <n v="132.267563"/>
    <n v="183.08355700000001"/>
    <n v="100.59951610697959"/>
    <n v="25.015097999999998"/>
    <n v="8.2500000000008669"/>
    <n v="8130"/>
  </r>
  <r>
    <s v="DF20220620SW"/>
    <x v="136"/>
    <x v="12"/>
    <n v="1"/>
    <n v="1507.5870923714574"/>
    <n v="30.345972"/>
    <n v="629.31579599999998"/>
    <n v="211.07592632223475"/>
    <n v="18.629460000000002"/>
    <n v="26.749999999994767"/>
    <n v="2810"/>
  </r>
  <r>
    <s v="DF20220620SW"/>
    <x v="136"/>
    <x v="12"/>
    <n v="2"/>
    <n v="1540.9516096820175"/>
    <n v="11.396512"/>
    <n v="624.58715800000004"/>
    <n v="212.7755634024694"/>
    <n v="18.629460000000002"/>
    <n v="40.499999999997073"/>
    <n v="4680"/>
  </r>
  <r>
    <s v="DF20220620SW"/>
    <x v="136"/>
    <x v="12"/>
    <n v="3"/>
    <n v="1516.7383869242876"/>
    <n v="14.263695"/>
    <n v="627.63738999999998"/>
    <n v="239.96975668622451"/>
    <n v="22.582474000000001"/>
    <n v="25.750000000000743"/>
    <n v="2555"/>
  </r>
  <r>
    <s v="DF20220620SW"/>
    <x v="136"/>
    <x v="13"/>
    <n v="1"/>
    <n v="11815.1347270434"/>
    <n v="12455.9715"/>
    <n v="108.860603"/>
    <n v="56.975497714289098"/>
    <n v="17.717226"/>
    <n v="4.2500000000013065"/>
    <n v="1400"/>
  </r>
  <r>
    <s v="DF20220620SW"/>
    <x v="136"/>
    <x v="13"/>
    <n v="2"/>
    <n v="11625.89636874481"/>
    <n v="19089.294399999999"/>
    <n v="111.936409"/>
    <n v="59.241680487935355"/>
    <n v="17.413148"/>
    <n v="4.5000000000007239"/>
    <n v="3315"/>
  </r>
  <r>
    <s v="DF20220620SW"/>
    <x v="136"/>
    <x v="13"/>
    <n v="3"/>
    <n v="11546.650131356519"/>
    <n v="20125.581399999999"/>
    <n v="115.57299"/>
    <n v="58.10858910111223"/>
    <n v="20.758005999999998"/>
    <n v="5.7499999999978124"/>
    <n v="4140"/>
  </r>
  <r>
    <s v="DF20220620SW"/>
    <x v="136"/>
    <x v="14"/>
    <n v="1"/>
    <n v="3755.9095538000597"/>
    <n v="3074.6591200000003"/>
    <n v="300.62148999999999"/>
    <n v="116.4627955225034"/>
    <n v="8.5948859999999971"/>
    <n v="14.249999999995765"/>
    <n v="860"/>
  </r>
  <r>
    <s v="DF20220620SW"/>
    <x v="136"/>
    <x v="14"/>
    <n v="2"/>
    <n v="3717.4626963492742"/>
    <n v="3160.5191000000004"/>
    <n v="294.57696499999997"/>
    <n v="119.29552398956123"/>
    <n v="8.5948859999999971"/>
    <n v="16.000000000000568"/>
    <n v="3200"/>
  </r>
  <r>
    <s v="DF20220620SW"/>
    <x v="136"/>
    <x v="14"/>
    <n v="3"/>
    <n v="3701.6723729829059"/>
    <n v="4328.3108600000005"/>
    <n v="300.56222500000001"/>
    <n v="120.42861537638436"/>
    <n v="8.5948859999999971"/>
    <n v="16.750000000007702"/>
    <n v="2270"/>
  </r>
  <r>
    <s v="DG20220620SW"/>
    <x v="136"/>
    <x v="34"/>
    <n v="1"/>
    <n v="876.08278942937966"/>
    <n v="10.695736"/>
    <n v="9.1095919999999992"/>
    <n v="205.97701508153062"/>
    <n v="7.0744959999999981"/>
    <n v="26.499999999996078"/>
    <n v="5580"/>
  </r>
  <r>
    <s v="DG20220620SW"/>
    <x v="136"/>
    <x v="34"/>
    <n v="2"/>
    <n v="884.12602175482641"/>
    <n v="10.530908999999999"/>
    <n v="8.4998760000000004"/>
    <n v="204.84392369470748"/>
    <n v="6.7704179999999994"/>
    <n v="26.250000000004228"/>
    <n v="5345"/>
  </r>
  <r>
    <s v="DG20220620SW"/>
    <x v="136"/>
    <x v="34"/>
    <n v="3"/>
    <n v="927.1638379643224"/>
    <n v="9.7167549999999991"/>
    <n v="9.6577819999999992"/>
    <n v="205.97701508153062"/>
    <n v="7.3785739999999986"/>
    <n v="29.00000000000146"/>
    <n v="4045"/>
  </r>
  <r>
    <s v="DG20220620SW"/>
    <x v="136"/>
    <x v="35"/>
    <n v="1"/>
    <n v="836.38207688521231"/>
    <n v="19.179995000000002"/>
    <n v="43.229435000000002"/>
    <n v="385.57199989299664"/>
    <n v="42.043465999999995"/>
    <n v="71.000000000000682"/>
    <n v="1410"/>
  </r>
  <r>
    <s v="DG20220620SW"/>
    <x v="136"/>
    <x v="35"/>
    <n v="2"/>
    <n v="790.6215912386898"/>
    <n v="16.455772"/>
    <n v="36.814377"/>
    <n v="365.17635493018037"/>
    <n v="43.563855999999994"/>
    <n v="36.499999999997193"/>
    <n v="5245"/>
  </r>
  <r>
    <s v="DG20220620SW"/>
    <x v="136"/>
    <x v="35"/>
    <n v="3"/>
    <n v="922.15981911460608"/>
    <n v="14.784374"/>
    <n v="33.351855999999998"/>
    <n v="356.11162383559531"/>
    <n v="40.827153999999993"/>
    <n v="53.50000000000199"/>
    <n v="6365"/>
  </r>
  <r>
    <s v="DG20220620SW"/>
    <x v="136"/>
    <x v="36"/>
    <n v="1"/>
    <n v="783.35067761435596"/>
    <n v="12.716642"/>
    <n v="64.418846000000002"/>
    <n v="89.835147932159856"/>
    <n v="9.5071199999999987"/>
    <n v="5.4999999999983951"/>
    <n v="2120"/>
  </r>
  <r>
    <s v="DG20220620SW"/>
    <x v="136"/>
    <x v="36"/>
    <n v="2"/>
    <n v="2037.8437462052602"/>
    <n v="12.398339999999999"/>
    <n v="265.57104500000003"/>
    <n v="260.36540164904085"/>
    <n v="34.441516"/>
    <n v="32.749999999997051"/>
    <n v="2005"/>
  </r>
  <r>
    <s v="DG20220620SW"/>
    <x v="136"/>
    <x v="36"/>
    <n v="3"/>
    <n v="2986.589092395418"/>
    <n v="11.565198000000001"/>
    <n v="180.73461900000001"/>
    <n v="381.0396343457042"/>
    <n v="21.67024"/>
    <n v="20.000000000000124"/>
    <n v="3225"/>
  </r>
  <r>
    <s v="DF20220713SW"/>
    <x v="137"/>
    <x v="0"/>
    <n v="1"/>
    <n v="845.35098374784582"/>
    <n v="169.371872"/>
    <n v="46.492328999999998"/>
    <n v="75.290544288048466"/>
    <n v="11.253262243196684"/>
    <n v="4.9999999999995595"/>
    <n v="5035"/>
  </r>
  <r>
    <s v="DF20220713SW"/>
    <x v="137"/>
    <x v="0"/>
    <n v="2"/>
    <n v="890.76456363982993"/>
    <n v="209.77477999999999"/>
    <n v="40.754559"/>
    <n v="65.667543583516974"/>
    <n v="11.55319090558417"/>
    <n v="5.2499999999989777"/>
    <n v="1580"/>
  </r>
  <r>
    <s v="DF20220713SW"/>
    <x v="137"/>
    <x v="0"/>
    <n v="3"/>
    <n v="900.33308433017237"/>
    <n v="212.33450300000001"/>
    <n v="42.782725999999997"/>
    <n v="70.479043935782727"/>
    <n v="12.15304823035914"/>
    <n v="4.9999999999995595"/>
    <n v="1755"/>
  </r>
  <r>
    <s v="DF20220713SW"/>
    <x v="137"/>
    <x v="2"/>
    <n v="1"/>
    <n v="1183.9282269751773"/>
    <n v="398.06564300000002"/>
    <n v="124.057526"/>
    <n v="101.15235868147683"/>
    <n v="20.251122114821261"/>
    <n v="10.499999999995623"/>
    <n v="3515"/>
  </r>
  <r>
    <s v="DF20220713SW"/>
    <x v="137"/>
    <x v="2"/>
    <n v="2"/>
    <n v="1182.700508578786"/>
    <n v="416.21987899999999"/>
    <n v="125.40870700000001"/>
    <n v="123.40554781070588"/>
    <n v="21.450836764371207"/>
    <n v="13.499999999997513"/>
    <n v="4195"/>
  </r>
  <r>
    <s v="DF20220713SW"/>
    <x v="137"/>
    <x v="2"/>
    <n v="3"/>
    <n v="1183.9973351117367"/>
    <n v="415.72387700000002"/>
    <n v="120.12468"/>
    <n v="108.97104675390867"/>
    <n v="20.850979439596234"/>
    <n v="10.249999999996206"/>
    <n v="365"/>
  </r>
  <r>
    <s v="DF20220713SW"/>
    <x v="137"/>
    <x v="3"/>
    <n v="1"/>
    <s v="NA"/>
    <s v="NA"/>
    <s v="NA"/>
    <s v="NA"/>
    <s v="NA"/>
    <s v="NA"/>
    <s v="NA"/>
  </r>
  <r>
    <s v="DF20220713SW"/>
    <x v="137"/>
    <x v="3"/>
    <n v="2"/>
    <s v="NA"/>
    <s v="NA"/>
    <s v="NA"/>
    <s v="NA"/>
    <s v="NA"/>
    <s v="NA"/>
    <s v="NA"/>
  </r>
  <r>
    <s v="DF20220713SW"/>
    <x v="137"/>
    <x v="3"/>
    <n v="3"/>
    <s v="NA"/>
    <s v="NA"/>
    <s v="NA"/>
    <s v="NA"/>
    <s v="NA"/>
    <s v="NA"/>
    <s v="NA"/>
  </r>
  <r>
    <s v="DF20220713SW"/>
    <x v="137"/>
    <x v="4"/>
    <n v="1"/>
    <n v="942.87130955693226"/>
    <n v="54.600555"/>
    <n v="98.394042999999996"/>
    <n v="112.57967201810798"/>
    <n v="9.7536189312592523"/>
    <n v="21.999999999995463"/>
    <n v="2845"/>
  </r>
  <r>
    <s v="DF20220713SW"/>
    <x v="137"/>
    <x v="4"/>
    <n v="2"/>
    <n v="878.81830962111417"/>
    <n v="61.428696000000002"/>
    <n v="60.835780999999997"/>
    <n v="106.5652965777758"/>
    <n v="9.1537616064842826"/>
    <n v="19.000000000002458"/>
    <n v="2515"/>
  </r>
  <r>
    <s v="DF20220713SW"/>
    <x v="137"/>
    <x v="4"/>
    <n v="3"/>
    <n v="920.71500090811958"/>
    <n v="94.848663000000002"/>
    <n v="91.985007999999993"/>
    <n v="111.37679693004154"/>
    <n v="11.55319090558417"/>
    <n v="16.999999999998238"/>
    <n v="695"/>
  </r>
  <r>
    <s v="DF20220713SW"/>
    <x v="137"/>
    <x v="5"/>
    <n v="1"/>
    <s v="NA"/>
    <s v="NA"/>
    <s v="NA"/>
    <s v="NA"/>
    <s v="NA"/>
    <s v="NA"/>
    <s v="NA"/>
  </r>
  <r>
    <s v="DF20220713SW"/>
    <x v="137"/>
    <x v="5"/>
    <n v="2"/>
    <s v="NA"/>
    <s v="NA"/>
    <s v="NA"/>
    <s v="NA"/>
    <s v="NA"/>
    <s v="NA"/>
    <s v="NA"/>
  </r>
  <r>
    <s v="DF20220713SW"/>
    <x v="137"/>
    <x v="5"/>
    <n v="3"/>
    <s v="NA"/>
    <s v="NA"/>
    <s v="NA"/>
    <s v="NA"/>
    <s v="NA"/>
    <s v="NA"/>
    <s v="NA"/>
  </r>
  <r>
    <s v="DF20220713SW"/>
    <x v="137"/>
    <x v="37"/>
    <n v="1"/>
    <n v="1572.2401799917077"/>
    <n v="189.11784399999999"/>
    <n v="71.112587000000005"/>
    <n v="117.39117237037371"/>
    <n v="52.64341765266974"/>
    <n v="2.7500000000048028"/>
    <n v="6010"/>
  </r>
  <r>
    <s v="DF20220713SW"/>
    <x v="137"/>
    <x v="37"/>
    <n v="2"/>
    <n v="899.12372348208282"/>
    <n v="204.50129699999999"/>
    <n v="64.436133999999996"/>
    <n v="116.18829728230727"/>
    <n v="52.64341765266974"/>
    <n v="3.0000000000042202"/>
    <n v="3140"/>
  </r>
  <r>
    <s v="DF20220713SW"/>
    <x v="137"/>
    <x v="37"/>
    <n v="3"/>
    <n v="855.7775274913389"/>
    <n v="202.815414"/>
    <n v="66.564491000000004"/>
    <n v="121.60123517860623"/>
    <n v="50.84384567834482"/>
    <n v="3.7500000000024722"/>
    <n v="4355"/>
  </r>
  <r>
    <s v="DF20220713SW"/>
    <x v="137"/>
    <x v="26"/>
    <n v="1"/>
    <n v="660.564142733175"/>
    <n v="514.91376000000002"/>
    <n v="15.099318"/>
    <n v="85.514982536613161"/>
    <n v="52.343488990282253"/>
    <n v="1.4999999999988345"/>
    <n v="4810"/>
  </r>
  <r>
    <s v="DF20220713SW"/>
    <x v="137"/>
    <x v="26"/>
    <n v="2"/>
    <n v="665.58875972213661"/>
    <n v="602.54357600000003"/>
    <n v="11.099615"/>
    <n v="84.312107448546726"/>
    <n v="52.943346315057227"/>
    <n v="0.75000000000058265"/>
    <n v="1700"/>
  </r>
  <r>
    <s v="DF20220713SW"/>
    <x v="137"/>
    <x v="26"/>
    <n v="3"/>
    <n v="609.8701203187602"/>
    <n v="591.46924000000001"/>
    <n v="19.012718"/>
    <n v="84.312107448546726"/>
    <n v="51.74363166550728"/>
    <n v="2.0000000000021099"/>
    <n v="3695"/>
  </r>
  <r>
    <s v="DF20220713SW"/>
    <x v="137"/>
    <x v="27"/>
    <n v="1"/>
    <n v="549.60782761176677"/>
    <n v="276.49508700000001"/>
    <n v="25.094056999999999"/>
    <n v="43.414354454287903"/>
    <n v="4.9547603330594789"/>
    <n v="10.750000000003922"/>
    <n v="8985"/>
  </r>
  <r>
    <s v="DF20220713SW"/>
    <x v="137"/>
    <x v="27"/>
    <n v="2"/>
    <n v="573.99177390736781"/>
    <n v="287.184235"/>
    <n v="23.967865"/>
    <n v="39.204291646055388"/>
    <n v="4.0549743458970209"/>
    <n v="13.541666666665291"/>
    <n v="11145"/>
  </r>
  <r>
    <s v="DF20220713SW"/>
    <x v="137"/>
    <x v="27"/>
    <n v="3"/>
    <n v="564.61951382220934"/>
    <n v="283.33712800000001"/>
    <n v="26.501736000000001"/>
    <n v="40.407166734121823"/>
    <n v="4.0549743458970209"/>
    <n v="11.750000000001592"/>
    <n v="7885"/>
  </r>
  <r>
    <s v="DF20220713SW"/>
    <x v="137"/>
    <x v="28"/>
    <n v="1"/>
    <n v="859.94860050028183"/>
    <n v="232.29357899999999"/>
    <n v="91.991577000000007"/>
    <n v="63.261793407384104"/>
    <n v="6.7543323073843951"/>
    <n v="2.0779220779288843"/>
    <n v="2355"/>
  </r>
  <r>
    <s v="DF20220713SW"/>
    <x v="137"/>
    <x v="28"/>
    <n v="2"/>
    <n v="807.99799865865748"/>
    <n v="232.97700499999999"/>
    <n v="89.732178000000005"/>
    <n v="65.667543583516974"/>
    <n v="6.7543323073843951"/>
    <n v="3.2500000000036375"/>
    <n v="3850"/>
  </r>
  <r>
    <s v="DF20220713SW"/>
    <x v="137"/>
    <x v="28"/>
    <n v="3"/>
    <n v="814.76797233222817"/>
    <n v="228.507813"/>
    <n v="91.381416000000002"/>
    <n v="69.276168847716278"/>
    <n v="7.3541896321593665"/>
    <n v="4.2499999999968656"/>
    <n v="4855"/>
  </r>
  <r>
    <s v="DF20220713SW"/>
    <x v="137"/>
    <x v="7"/>
    <n v="1"/>
    <n v="9187.847950954203"/>
    <n v="9658.7866400000003"/>
    <n v="48.872253000000001"/>
    <n v="241.88874398524982"/>
    <n v="144.42158834324044"/>
    <n v="5.5000000000072768"/>
    <n v="4975"/>
  </r>
  <r>
    <s v="DF20220713SW"/>
    <x v="137"/>
    <x v="7"/>
    <n v="2"/>
    <n v="8947.6904962048211"/>
    <n v="9278.8256799999999"/>
    <n v="54.366207000000003"/>
    <n v="236.47580608895086"/>
    <n v="160.61773611216466"/>
    <n v="5.2499999999989777"/>
    <n v="2985"/>
  </r>
  <r>
    <s v="DF20220713SW"/>
    <x v="137"/>
    <x v="7"/>
    <n v="3"/>
    <n v="8758.3995366875042"/>
    <n v="8664.4537600000003"/>
    <n v="54.617415999999999"/>
    <n v="235.87436854491764"/>
    <n v="167.81602400946434"/>
    <n v="5.4999999999983951"/>
    <n v="6665"/>
  </r>
  <r>
    <s v="DF20220713SW"/>
    <x v="137"/>
    <x v="17"/>
    <n v="1"/>
    <n v="1129.5147781218141"/>
    <n v="8.4653700000000001"/>
    <n v="19.870386"/>
    <n v="201.59242853502423"/>
    <n v="13.352762879909083"/>
    <n v="13.999999999997527"/>
    <n v="5945"/>
  </r>
  <r>
    <s v="DF20220713SW"/>
    <x v="137"/>
    <x v="17"/>
    <n v="2"/>
    <n v="1115.7107255991357"/>
    <n v="14.437544000000001"/>
    <n v="22.194361000000001"/>
    <n v="199.78811590292455"/>
    <n v="14.252548867071543"/>
    <n v="13.499999999993454"/>
    <n v="7575"/>
  </r>
  <r>
    <s v="DF20220713SW"/>
    <x v="137"/>
    <x v="17"/>
    <n v="3"/>
    <n v="1124.0394426893406"/>
    <n v="12.722034000000001"/>
    <n v="24.925927999999999"/>
    <n v="193.7737404625924"/>
    <n v="16.052120841396459"/>
    <n v="14.499999999999865"/>
    <n v="0"/>
  </r>
  <r>
    <s v="DF20220713SW"/>
    <x v="137"/>
    <x v="18"/>
    <n v="1"/>
    <n v="673.84717369656948"/>
    <n v="9.1947379999999992"/>
    <n v="5.5542860000000003"/>
    <n v="196.78092818275849"/>
    <n v="24.750052050633549"/>
    <n v="22.749999999995485"/>
    <n v="10000"/>
  </r>
  <r>
    <s v="DF20220713SW"/>
    <x v="137"/>
    <x v="18"/>
    <n v="2"/>
    <n v="639.07478543433615"/>
    <n v="8.4925979999999992"/>
    <n v="8.2745040000000003"/>
    <n v="205.80249134325675"/>
    <n v="25.049980713021036"/>
    <n v="26.500000000005102"/>
    <n v="5940"/>
  </r>
  <r>
    <s v="DF20220713SW"/>
    <x v="137"/>
    <x v="18"/>
    <n v="3"/>
    <n v="660.89055065556965"/>
    <n v="8.2234549999999995"/>
    <n v="10.057968000000001"/>
    <n v="203.39674116712388"/>
    <n v="23.850266063471089"/>
    <n v="27.500000000002178"/>
    <n v="4135"/>
  </r>
  <r>
    <s v="DF20220713SW"/>
    <x v="137"/>
    <x v="38"/>
    <n v="1"/>
    <n v="1135.5831827419261"/>
    <n v="818.01544000000001"/>
    <n v="52.702412000000002"/>
    <n v="131.22423588313774"/>
    <n v="66.440136122494096"/>
    <n v="1.7499999999982518"/>
    <n v="5780"/>
  </r>
  <r>
    <s v="DF20220713SW"/>
    <x v="137"/>
    <x v="38"/>
    <n v="2"/>
    <n v="1127.521204557848"/>
    <n v="767.51160000000004"/>
    <n v="52.442245"/>
    <n v="130.62279833910452"/>
    <n v="68.539636759206488"/>
    <n v="2.0000000000065508"/>
    <n v="5695"/>
  </r>
  <r>
    <s v="DF20220713SW"/>
    <x v="137"/>
    <x v="38"/>
    <n v="3"/>
    <n v="1131.3821388667714"/>
    <n v="786.23516800000004"/>
    <n v="56.846480999999997"/>
    <n v="131.22423588313774"/>
    <n v="68.239708096819001"/>
    <n v="3.2500000000036375"/>
    <n v="3295"/>
  </r>
  <r>
    <s v="DF20220713SW"/>
    <x v="137"/>
    <x v="11"/>
    <n v="1"/>
    <n v="907.33134889802534"/>
    <n v="365.57193000000001"/>
    <n v="68.781357"/>
    <n v="96.942295873244305"/>
    <n v="14.252548867071543"/>
    <n v="5.2499999999989777"/>
    <n v="600"/>
  </r>
  <r>
    <s v="DF20220713SW"/>
    <x v="137"/>
    <x v="11"/>
    <n v="2"/>
    <n v="911.67368157672161"/>
    <n v="370.42764299999999"/>
    <n v="74.889572000000001"/>
    <n v="101.75379622551004"/>
    <n v="13.652691542296569"/>
    <n v="7.4999999999937339"/>
    <n v="3740"/>
  </r>
  <r>
    <s v="DF20220713SW"/>
    <x v="137"/>
    <x v="11"/>
    <n v="3"/>
    <n v="907.29310332823025"/>
    <n v="371.58746300000001"/>
    <n v="71.785126000000005"/>
    <n v="96.340858329211088"/>
    <n v="16.052120841396459"/>
    <n v="7.4999999999937339"/>
    <n v="805"/>
  </r>
  <r>
    <s v="DF20220713SW"/>
    <x v="137"/>
    <x v="12"/>
    <n v="1"/>
    <n v="775.73874281039514"/>
    <n v="160.832855"/>
    <n v="94.667045999999999"/>
    <n v="105.36242148970936"/>
    <n v="3.4551170211220485"/>
    <n v="13.999999999996348"/>
    <n v="1860"/>
  </r>
  <r>
    <s v="DF20220713SW"/>
    <x v="137"/>
    <x v="12"/>
    <n v="2"/>
    <n v="741.13043201742255"/>
    <n v="143.26414500000001"/>
    <n v="88.865700000000004"/>
    <n v="118.59404745844014"/>
    <n v="3.1551883587345628"/>
    <n v="17.249999999997655"/>
    <n v="3240"/>
  </r>
  <r>
    <s v="DF20220713SW"/>
    <x v="137"/>
    <x v="12"/>
    <n v="3"/>
    <n v="737.25679271057948"/>
    <n v="146.24903900000001"/>
    <n v="86.694098999999994"/>
    <n v="100.55092113744361"/>
    <n v="2.5553310339595905"/>
    <n v="14.500000000004064"/>
    <n v="1730"/>
  </r>
  <r>
    <s v="DF20220713SW"/>
    <x v="137"/>
    <x v="13"/>
    <n v="1"/>
    <n v="4293.5704245678262"/>
    <n v="3978.2073600000003"/>
    <n v="121.317673"/>
    <n v="102.95667131357648"/>
    <n v="17.851692815721375"/>
    <n v="9.9999999999967883"/>
    <n v="3300"/>
  </r>
  <r>
    <s v="DF20220713SW"/>
    <x v="137"/>
    <x v="13"/>
    <n v="2"/>
    <n v="4296.0047908013248"/>
    <n v="4270.4388799999997"/>
    <n v="125.413391"/>
    <n v="107.76817166584223"/>
    <n v="18.451550140496344"/>
    <n v="11.750000000001592"/>
    <n v="390"/>
  </r>
  <r>
    <s v="DF20220713SW"/>
    <x v="137"/>
    <x v="13"/>
    <n v="3"/>
    <n v="4343.9157537131532"/>
    <n v="4265.81448"/>
    <n v="124.527878"/>
    <n v="101.15235868147683"/>
    <n v="17.851692815721375"/>
    <n v="10.00000000000567"/>
    <n v="3975"/>
  </r>
  <r>
    <s v="DF20220713SW"/>
    <x v="137"/>
    <x v="14"/>
    <n v="1"/>
    <n v="2025.6159882386871"/>
    <n v="1374.2879680000001"/>
    <n v="154.07077000000001"/>
    <n v="134.83286114733704"/>
    <n v="17.551764153333888"/>
    <n v="13.499999999997513"/>
    <n v="1850"/>
  </r>
  <r>
    <s v="DF20220713SW"/>
    <x v="137"/>
    <x v="14"/>
    <n v="2"/>
    <n v="2018.4898134309237"/>
    <n v="1387.168576"/>
    <n v="155.96525600000001"/>
    <n v="132.42711097120414"/>
    <n v="17.251835490946402"/>
    <n v="13.750000000005812"/>
    <n v="2610"/>
  </r>
  <r>
    <s v="DF20220713SW"/>
    <x v="137"/>
    <x v="14"/>
    <n v="3"/>
    <n v="1973.9094564591981"/>
    <n v="1375.5072"/>
    <n v="152.56123400000001"/>
    <n v="138.44148641153635"/>
    <n v="17.251835490946402"/>
    <n v="12.749999999999261"/>
    <n v="3175"/>
  </r>
  <r>
    <s v="DG20220713SW"/>
    <x v="137"/>
    <x v="34"/>
    <n v="1"/>
    <n v="727.2562970373117"/>
    <n v="137.005188"/>
    <n v="72.182281000000003"/>
    <n v="154.07886255640003"/>
    <n v="11.253262243196684"/>
    <n v="9.9999999999967883"/>
    <n v="1590"/>
  </r>
  <r>
    <s v="DG20220713SW"/>
    <x v="137"/>
    <x v="34"/>
    <n v="2"/>
    <n v="744.87345707300722"/>
    <n v="136.546997"/>
    <n v="81.209732000000002"/>
    <n v="210.01255415148927"/>
    <n v="13.0528342175216"/>
    <n v="12.749999999999261"/>
    <n v="2620"/>
  </r>
  <r>
    <s v="DG20220713SW"/>
    <x v="137"/>
    <x v="34"/>
    <n v="3"/>
    <n v="755.01245080274271"/>
    <n v="137.84312399999999"/>
    <n v="90.924987999999999"/>
    <n v="186.55648993419379"/>
    <n v="12.752905555134111"/>
    <n v="11.750000000001592"/>
    <n v="3910"/>
  </r>
  <r>
    <s v="DG20220713SW"/>
    <x v="137"/>
    <x v="35"/>
    <n v="1"/>
    <n v="829.17825107049953"/>
    <n v="224.722488"/>
    <n v="236.035248"/>
    <n v="170.31767624529689"/>
    <n v="37.347055870907958"/>
    <n v="7.5000000000026157"/>
    <n v="3155"/>
  </r>
  <r>
    <s v="DG20220713SW"/>
    <x v="137"/>
    <x v="35"/>
    <n v="2"/>
    <n v="867.50627101071018"/>
    <n v="239.890884"/>
    <n v="221.80471800000001"/>
    <n v="185.95505239016057"/>
    <n v="39.746485170007844"/>
    <n v="8.2500000000008669"/>
    <n v="6415"/>
  </r>
  <r>
    <s v="DG20220713SW"/>
    <x v="137"/>
    <x v="35"/>
    <n v="3"/>
    <n v="900.00582938391904"/>
    <n v="244.62117000000001"/>
    <n v="245.82020600000001"/>
    <n v="190.76655274242631"/>
    <n v="42.745771793882703"/>
    <n v="8.0000000000014495"/>
    <n v="5230"/>
  </r>
  <r>
    <s v="DG20220713SW"/>
    <x v="137"/>
    <x v="36"/>
    <n v="1"/>
    <n v="632.06027476458291"/>
    <n v="188.09414699999999"/>
    <n v="12.517507999999999"/>
    <n v="72.283356567882379"/>
    <n v="4.9547603330594789"/>
    <n v="4.0000000000018892"/>
    <n v="2725"/>
  </r>
  <r>
    <s v="DG20220713SW"/>
    <x v="137"/>
    <x v="36"/>
    <n v="2"/>
    <n v="641.17143527044675"/>
    <n v="193.16799900000001"/>
    <n v="15.700839999999999"/>
    <n v="74.689106744015248"/>
    <n v="7.0542609697718799"/>
    <n v="4.5000000000007239"/>
    <n v="4640"/>
  </r>
  <r>
    <s v="DG20220713SW"/>
    <x v="137"/>
    <x v="36"/>
    <n v="3"/>
    <n v="675.21277694655294"/>
    <n v="193.03959699999999"/>
    <n v="13.639514999999999"/>
    <n v="77.696294464181321"/>
    <n v="5.5546176578344504"/>
    <n v="4.5000000000007239"/>
    <n v="5535"/>
  </r>
  <r>
    <s v="DF20220819SW"/>
    <x v="138"/>
    <x v="0"/>
    <n v="1"/>
    <n v="941.19686574141281"/>
    <n v="78.926674000000006"/>
    <n v="311.473724"/>
    <n v="116.45710545179402"/>
    <n v="31.981398657758191"/>
    <n v="6.4999999999978115"/>
    <n v="7780"/>
  </r>
  <r>
    <s v="DF20220819SW"/>
    <x v="138"/>
    <x v="0"/>
    <n v="2"/>
    <n v="930.68682954894598"/>
    <n v="84.404281999999995"/>
    <n v="313.18615699999998"/>
    <n v="151.44973816255828"/>
    <n v="31.981398657758191"/>
    <n v="5.0000000000013074"/>
    <n v="9850"/>
  </r>
  <r>
    <s v="DF20220819SW"/>
    <x v="138"/>
    <x v="0"/>
    <n v="3"/>
    <n v="1015.722576924361"/>
    <n v="88.855964999999998"/>
    <n v="314.76767000000001"/>
    <n v="151.44973816255828"/>
    <n v="31.981398657758191"/>
    <n v="8.5000000000020322"/>
    <n v="13430"/>
  </r>
  <r>
    <s v="DF20220819SW"/>
    <x v="138"/>
    <x v="2"/>
    <n v="1"/>
    <n v="1261.2752406938187"/>
    <n v="25.918731999999999"/>
    <n v="588.81304899999998"/>
    <n v="193.44089741547532"/>
    <n v="29.549244553672267"/>
    <n v="11.000000000003665"/>
    <n v="13295"/>
  </r>
  <r>
    <s v="DF20220819SW"/>
    <x v="138"/>
    <x v="2"/>
    <n v="2"/>
    <n v="1274.3331644480959"/>
    <n v="31.178142999999999"/>
    <n v="602.51464799999997"/>
    <n v="193.44089741547532"/>
    <n v="31.981398657758191"/>
    <n v="10.749999999994186"/>
    <n v="13395"/>
  </r>
  <r>
    <s v="DF20220819SW"/>
    <x v="138"/>
    <x v="2"/>
    <n v="3"/>
    <n v="1277.5180239003585"/>
    <n v="33.007477000000002"/>
    <n v="602.82409700000005"/>
    <n v="202.18905559316636"/>
    <n v="30.765321605715222"/>
    <n v="11.500000000000592"/>
    <n v="1705"/>
  </r>
  <r>
    <s v="DF20220819SW"/>
    <x v="138"/>
    <x v="3"/>
    <n v="1"/>
    <s v="NA"/>
    <s v="NA"/>
    <s v="NA"/>
    <s v="NA"/>
    <s v="NA"/>
    <s v="NA"/>
    <s v="NA"/>
  </r>
  <r>
    <s v="DF20220819SW"/>
    <x v="138"/>
    <x v="3"/>
    <n v="2"/>
    <s v="NA"/>
    <s v="NA"/>
    <s v="NA"/>
    <s v="NA"/>
    <s v="NA"/>
    <s v="NA"/>
    <s v="NA"/>
  </r>
  <r>
    <s v="DF20220819SW"/>
    <x v="138"/>
    <x v="3"/>
    <n v="3"/>
    <s v="NA"/>
    <s v="NA"/>
    <s v="NA"/>
    <s v="NA"/>
    <s v="NA"/>
    <s v="NA"/>
    <s v="NA"/>
  </r>
  <r>
    <s v="DF20220819SW"/>
    <x v="138"/>
    <x v="4"/>
    <n v="1"/>
    <s v="NA"/>
    <s v="NA"/>
    <s v="NA"/>
    <s v="NA"/>
    <s v="NA"/>
    <s v="NA"/>
    <s v="NA"/>
  </r>
  <r>
    <s v="DF20220819SW"/>
    <x v="138"/>
    <x v="4"/>
    <n v="2"/>
    <s v="NA"/>
    <s v="NA"/>
    <s v="NA"/>
    <s v="NA"/>
    <s v="NA"/>
    <s v="NA"/>
    <s v="NA"/>
  </r>
  <r>
    <s v="DF20220819SW"/>
    <x v="138"/>
    <x v="4"/>
    <n v="3"/>
    <s v="NA"/>
    <s v="NA"/>
    <s v="NA"/>
    <s v="NA"/>
    <s v="NA"/>
    <s v="NA"/>
    <s v="NA"/>
  </r>
  <r>
    <s v="DF20220819SW"/>
    <x v="138"/>
    <x v="5"/>
    <n v="1"/>
    <s v="NA"/>
    <s v="NA"/>
    <s v="NA"/>
    <s v="NA"/>
    <s v="NA"/>
    <s v="NA"/>
    <s v="NA"/>
  </r>
  <r>
    <s v="DF20220819SW"/>
    <x v="138"/>
    <x v="5"/>
    <n v="2"/>
    <s v="NA"/>
    <s v="NA"/>
    <s v="NA"/>
    <s v="NA"/>
    <s v="NA"/>
    <s v="NA"/>
    <s v="NA"/>
  </r>
  <r>
    <s v="DF20220819SW"/>
    <x v="138"/>
    <x v="5"/>
    <n v="3"/>
    <s v="NA"/>
    <s v="NA"/>
    <s v="NA"/>
    <s v="NA"/>
    <s v="NA"/>
    <s v="NA"/>
    <s v="NA"/>
  </r>
  <r>
    <s v="DF20220819SW"/>
    <x v="138"/>
    <x v="37"/>
    <n v="1"/>
    <n v="707.42818194532765"/>
    <n v="459.40625"/>
    <n v="48.757232999999999"/>
    <n v="205.10510831906333"/>
    <n v="135.65196734442085"/>
    <n v="3.5000000000048037"/>
    <n v="10600"/>
  </r>
  <r>
    <s v="DF20220819SW"/>
    <x v="138"/>
    <x v="37"/>
    <n v="2"/>
    <n v="681.94930632722571"/>
    <n v="480.68649299999998"/>
    <n v="54.652931000000002"/>
    <n v="203.93868722870457"/>
    <n v="137.78010218549602"/>
    <n v="1.7499999999999998"/>
    <n v="12235"/>
  </r>
  <r>
    <s v="DF20220819SW"/>
    <x v="138"/>
    <x v="37"/>
    <n v="3"/>
    <n v="710.93152734281671"/>
    <n v="465.41061400000001"/>
    <n v="53.941879"/>
    <n v="206.27152940942216"/>
    <n v="139.60421776356048"/>
    <n v="2.4999999999982521"/>
    <n v="9045"/>
  </r>
  <r>
    <s v="DF20220819SW"/>
    <x v="138"/>
    <x v="26"/>
    <n v="1"/>
    <n v="949.79598626252232"/>
    <n v="869.25647200000003"/>
    <n v="34.257644999999997"/>
    <n v="112.95784218071762"/>
    <n v="63.903421273885989"/>
    <n v="1.2500000000011651"/>
    <n v="6945"/>
  </r>
  <r>
    <s v="DF20220819SW"/>
    <x v="138"/>
    <x v="26"/>
    <n v="2"/>
    <n v="937.05654845347135"/>
    <n v="807.339968"/>
    <n v="35.771782000000002"/>
    <n v="114.1242632710764"/>
    <n v="68.159690956036371"/>
    <n v="0.49999999999403139"/>
    <n v="7070"/>
  </r>
  <r>
    <s v="DF20220819SW"/>
    <x v="138"/>
    <x v="26"/>
    <n v="3"/>
    <n v="896.92731935496079"/>
    <n v="931.17297599999995"/>
    <n v="36.571465000000003"/>
    <n v="114.70747381625581"/>
    <n v="67.551652430014883"/>
    <n v="0.99999999999730704"/>
    <n v="11600"/>
  </r>
  <r>
    <s v="DF20220819SW"/>
    <x v="138"/>
    <x v="27"/>
    <n v="1"/>
    <n v="314.44837413062788"/>
    <n v="92.312736999999998"/>
    <n v="0"/>
    <n v="27.22589203934529"/>
    <n v="2.7955494087270623"/>
    <n v="8.7500000000014495"/>
    <n v="7695"/>
  </r>
  <r>
    <s v="DF20220819SW"/>
    <x v="138"/>
    <x v="27"/>
    <n v="2"/>
    <n v="351.36089518235298"/>
    <n v="98.841758999999996"/>
    <n v="22.902763"/>
    <n v="23.143418223089466"/>
    <n v="1.8834916196948388"/>
    <n v="8.8541666666687835"/>
    <n v="7270"/>
  </r>
  <r>
    <s v="DF20220819SW"/>
    <x v="138"/>
    <x v="27"/>
    <n v="3"/>
    <n v="335.59584089365245"/>
    <n v="110.915359"/>
    <n v="8.5040659999999999"/>
    <n v="19.644154952013039"/>
    <n v="2.4915301457163199"/>
    <n v="11.49999999999504"/>
    <n v="8635"/>
  </r>
  <r>
    <s v="DF20220819SW"/>
    <x v="138"/>
    <x v="28"/>
    <n v="1"/>
    <n v="899.1567209715447"/>
    <n v="168.10493500000001"/>
    <n v="64.926918000000001"/>
    <n v="122.87242144876747"/>
    <n v="7.355838353888176"/>
    <n v="8.571428571431289"/>
    <n v="3120"/>
  </r>
  <r>
    <s v="DF20220819SW"/>
    <x v="138"/>
    <x v="28"/>
    <n v="2"/>
    <n v="755.51955967449499"/>
    <n v="174.04184000000001"/>
    <n v="66.787407000000002"/>
    <n v="112.37463163553821"/>
    <n v="9.4839731949633634"/>
    <n v="6.7499999999972289"/>
    <n v="5135"/>
  </r>
  <r>
    <s v="DF20220819SW"/>
    <x v="138"/>
    <x v="28"/>
    <n v="3"/>
    <n v="862.84932321574968"/>
    <n v="144.30186499999999"/>
    <n v="65.549316000000005"/>
    <n v="110.0417894548206"/>
    <n v="7.9638768799096571"/>
    <n v="7.4999999999999218"/>
    <n v="5245"/>
  </r>
  <r>
    <s v="DF20220819SW"/>
    <x v="138"/>
    <x v="7"/>
    <n v="1"/>
    <n v="19285.289981553502"/>
    <n v="19993.311760000001"/>
    <n v="12.251018999999999"/>
    <n v="112.37463163553821"/>
    <n v="68.463710219047101"/>
    <n v="1.2500000000011651"/>
    <n v="7385"/>
  </r>
  <r>
    <s v="DF20220819SW"/>
    <x v="138"/>
    <x v="7"/>
    <n v="2"/>
    <n v="19477.378545114014"/>
    <n v="19283.42164"/>
    <n v="15.838068"/>
    <n v="114.1242632710764"/>
    <n v="81.232519265498212"/>
    <n v="3.000000000005969"/>
    <n v="7555"/>
  </r>
  <r>
    <s v="DF20220819SW"/>
    <x v="138"/>
    <x v="7"/>
    <n v="3"/>
    <n v="17973.788754485166"/>
    <n v="20084.6692"/>
    <n v="9.8070599999999999"/>
    <n v="114.70747381625581"/>
    <n v="78.800365161412287"/>
    <n v="6.4999999999978115"/>
    <n v="8610"/>
  </r>
  <r>
    <s v="DF20220819SW"/>
    <x v="138"/>
    <x v="17"/>
    <n v="1"/>
    <n v="1246.9433731586362"/>
    <n v="32.184643000000001"/>
    <n v="2.2856900000000002"/>
    <n v="242.43058321054519"/>
    <n v="3.4035879347485434"/>
    <n v="8.7500000000011724"/>
    <n v="7210"/>
  </r>
  <r>
    <s v="DF20220819SW"/>
    <x v="138"/>
    <x v="17"/>
    <n v="2"/>
    <n v="1276.8810520099062"/>
    <n v="32.690361000000003"/>
    <n v="1.9226110000000001"/>
    <n v="232.51600394249533"/>
    <n v="3.7076071977592839"/>
    <n v="9.2500000000011848"/>
    <n v="12505"/>
  </r>
  <r>
    <s v="DF20220819SW"/>
    <x v="138"/>
    <x v="17"/>
    <n v="3"/>
    <n v="1353.9546507546645"/>
    <n v="29.206295000000001"/>
    <n v="0.39857999999999999"/>
    <n v="248.2626886623392"/>
    <n v="2.4915301457163199"/>
    <n v="12.000000000001611"/>
    <n v="5005"/>
  </r>
  <r>
    <s v="DF20220819SW"/>
    <x v="138"/>
    <x v="18"/>
    <n v="1"/>
    <n v="1411.2821208953937"/>
    <n v="11.578889"/>
    <n v="4.7067639999999997"/>
    <n v="783.49316534586455"/>
    <n v="4.3156457237807668"/>
    <n v="64.166666666681294"/>
    <n v="175"/>
  </r>
  <r>
    <s v="DF20220819SW"/>
    <x v="138"/>
    <x v="18"/>
    <n v="2"/>
    <n v="1392.8099360722701"/>
    <n v="11.865902999999999"/>
    <n v="10.056979999999999"/>
    <n v="763.08079626458516"/>
    <n v="4.0116264607700245"/>
    <n v="54.166666666670601"/>
    <n v="600"/>
  </r>
  <r>
    <s v="DF20220819SW"/>
    <x v="138"/>
    <x v="18"/>
    <n v="3"/>
    <n v="1316.3733092179641"/>
    <n v="27.483387"/>
    <n v="11.119586999999999"/>
    <n v="745.58447990920308"/>
    <n v="6.139761301845212"/>
    <n v="62.500000000006835"/>
    <n v="1250"/>
  </r>
  <r>
    <s v="DF20220819SW"/>
    <x v="138"/>
    <x v="38"/>
    <n v="1"/>
    <n v="812.84702981522446"/>
    <n v="687.26769999999999"/>
    <n v="43.509987000000002"/>
    <n v="111.2082105451794"/>
    <n v="49.614515912381165"/>
    <n v="0.25000000000349587"/>
    <n v="9205"/>
  </r>
  <r>
    <s v="DF20220819SW"/>
    <x v="138"/>
    <x v="38"/>
    <n v="2"/>
    <n v="832.59315841925331"/>
    <n v="678.62616000000003"/>
    <n v="46.128410000000002"/>
    <n v="108.87536836446179"/>
    <n v="50.526573701413383"/>
    <n v="0.7499999999934488"/>
    <n v="12110"/>
  </r>
  <r>
    <s v="DF20220819SW"/>
    <x v="138"/>
    <x v="38"/>
    <n v="3"/>
    <n v="831.3192146383484"/>
    <n v="695.90923999999995"/>
    <n v="46.692360000000001"/>
    <n v="112.95784218071762"/>
    <n v="51.742650753456353"/>
    <n v="1.9999999999994171"/>
    <n v="11300"/>
  </r>
  <r>
    <s v="DF20220819SW"/>
    <x v="138"/>
    <x v="11"/>
    <n v="1"/>
    <n v="529.39453856384046"/>
    <n v="144.46305799999999"/>
    <n v="23.852709000000001"/>
    <n v="62.218524750109509"/>
    <n v="6.7477998278666931"/>
    <n v="1.7499999999999998"/>
    <n v="4275"/>
  </r>
  <r>
    <s v="DF20220819SW"/>
    <x v="138"/>
    <x v="11"/>
    <n v="2"/>
    <n v="564.10950659350419"/>
    <n v="150.24336199999999"/>
    <n v="24.735925999999999"/>
    <n v="65.134577476006513"/>
    <n v="6.4437805648559525"/>
    <n v="3.7500000000042211"/>
    <n v="6490"/>
  </r>
  <r>
    <s v="DF20220819SW"/>
    <x v="138"/>
    <x v="11"/>
    <n v="3"/>
    <n v="578.75986007391293"/>
    <n v="145.814865"/>
    <n v="25.442926"/>
    <n v="66.884209111544735"/>
    <n v="6.139761301845212"/>
    <n v="3.9999999999947566"/>
    <n v="7040"/>
  </r>
  <r>
    <s v="DF20220819SW"/>
    <x v="138"/>
    <x v="12"/>
    <n v="1"/>
    <n v="1883.9152636111844"/>
    <n v="72.140488000000005"/>
    <n v="1361.903808"/>
    <n v="191.10805523475767"/>
    <n v="4.6196649867915074"/>
    <n v="9.7499999999991189"/>
    <n v="3965"/>
  </r>
  <r>
    <s v="DF20220819SW"/>
    <x v="138"/>
    <x v="12"/>
    <n v="2"/>
    <n v="1882.0043479398273"/>
    <n v="71.018990000000002"/>
    <n v="1524.527464"/>
    <n v="186.44237087332249"/>
    <n v="5.8357420388344696"/>
    <n v="9.2500000000002842"/>
    <n v="7115"/>
  </r>
  <r>
    <s v="DF20220819SW"/>
    <x v="138"/>
    <x v="12"/>
    <n v="3"/>
    <n v="1870.5388539116811"/>
    <n v="73.180381999999994"/>
    <n v="1835.9432400000001"/>
    <n v="177.69421269563139"/>
    <n v="5.2277035128129903"/>
    <n v="8.7500000000014495"/>
    <n v="10470"/>
  </r>
  <r>
    <s v="DF20220819SW"/>
    <x v="138"/>
    <x v="13"/>
    <n v="1"/>
    <n v="13860.443996861752"/>
    <n v="9677.6782400000011"/>
    <n v="90.696617000000003"/>
    <n v="82.630893831388619"/>
    <n v="32.893456446790417"/>
    <n v="1.2500000000011651"/>
    <n v="6410"/>
  </r>
  <r>
    <s v="DF20220819SW"/>
    <x v="138"/>
    <x v="13"/>
    <n v="2"/>
    <n v="12582.061487648678"/>
    <n v="10448.007799999999"/>
    <n v="97.923203000000001"/>
    <n v="81.464472741029809"/>
    <n v="35.933649076897822"/>
    <n v="2.2499999999988343"/>
    <n v="10550"/>
  </r>
  <r>
    <s v="DF20220819SW"/>
    <x v="138"/>
    <x v="13"/>
    <n v="3"/>
    <n v="14138.641226845944"/>
    <n v="11171.383040000001"/>
    <n v="95.691124000000002"/>
    <n v="80.298051650670999"/>
    <n v="34.413552761844123"/>
    <n v="2.7499999999976699"/>
    <n v="12280"/>
  </r>
  <r>
    <s v="DF20220819SW"/>
    <x v="138"/>
    <x v="14"/>
    <n v="1"/>
    <n v="1904.2983641056665"/>
    <n v="826.78250000000003"/>
    <n v="534.11016800000004"/>
    <n v="126.37168471984388"/>
    <n v="2.4915301457163199"/>
    <n v="7.5000000000043627"/>
    <n v="215"/>
  </r>
  <r>
    <s v="DF20220819SW"/>
    <x v="138"/>
    <x v="14"/>
    <n v="2"/>
    <n v="1945.7015369850824"/>
    <n v="793.59515199999998"/>
    <n v="565.92578100000003"/>
    <n v="136.28626398789373"/>
    <n v="4.6196649867915074"/>
    <n v="7.7499999999948983"/>
    <n v="3900"/>
  </r>
  <r>
    <s v="DF20220819SW"/>
    <x v="138"/>
    <x v="14"/>
    <n v="3"/>
    <n v="1936.1469586282938"/>
    <n v="859.96984799999996"/>
    <n v="565.40545699999996"/>
    <n v="136.28626398789373"/>
    <n v="4.9236842498022479"/>
    <n v="7.4999999999954809"/>
    <n v="9200"/>
  </r>
  <r>
    <s v="DG20220819SW"/>
    <x v="138"/>
    <x v="34"/>
    <n v="1"/>
    <n v="557.73978768897871"/>
    <n v="10.686521000000001"/>
    <n v="0"/>
    <n v="165.44679124686394"/>
    <n v="0"/>
    <n v="16.250000000001734"/>
    <n v="410"/>
  </r>
  <r>
    <s v="DG20220819SW"/>
    <x v="138"/>
    <x v="34"/>
    <n v="2"/>
    <n v="539.9045747563074"/>
    <n v="16.205662"/>
    <n v="5.1778040000000001"/>
    <n v="166.03000179204332"/>
    <n v="0.36339530464113423"/>
    <n v="18.749999999995907"/>
    <n v="690"/>
  </r>
  <r>
    <s v="DG20220819SW"/>
    <x v="138"/>
    <x v="34"/>
    <n v="3"/>
    <n v="569.20528171712454"/>
    <n v="35.522938000000003"/>
    <n v="3.289196"/>
    <n v="174.19494942455498"/>
    <n v="0.97143383066261624"/>
    <n v="22.500000000004928"/>
    <n v="615"/>
  </r>
  <r>
    <s v="DG20220819SW"/>
    <x v="138"/>
    <x v="35"/>
    <n v="1"/>
    <n v="651.37465558550343"/>
    <n v="71.436629999999994"/>
    <n v="54.203223999999999"/>
    <n v="156.6986330691729"/>
    <n v="6.4437805648559525"/>
    <n v="3.7500000000042211"/>
    <n v="1340"/>
  </r>
  <r>
    <s v="DG20220819SW"/>
    <x v="138"/>
    <x v="35"/>
    <n v="2"/>
    <n v="688.31902523175131"/>
    <n v="84.737967999999995"/>
    <n v="48.551239000000002"/>
    <n v="113.541052725897"/>
    <n v="5.5317227758237291"/>
    <n v="4.2500000000030553"/>
    <n v="750"/>
  </r>
  <r>
    <s v="DG20220819SW"/>
    <x v="138"/>
    <x v="35"/>
    <n v="3"/>
    <n v="696.59965980763423"/>
    <n v="67.617728999999997"/>
    <n v="50.390625"/>
    <n v="109.45857890964119"/>
    <n v="5.5317227758237291"/>
    <n v="5.5000000000001421"/>
    <n v="695"/>
  </r>
  <r>
    <s v="DG20220819SW"/>
    <x v="138"/>
    <x v="36"/>
    <n v="1"/>
    <n v="671.1207841895324"/>
    <n v="13.79655"/>
    <n v="2.624911"/>
    <n v="145.03442216558483"/>
    <n v="5.9376041630392784E-2"/>
    <n v="11.75000000000334"/>
    <n v="665"/>
  </r>
  <r>
    <s v="DG20220819SW"/>
    <x v="138"/>
    <x v="36"/>
    <n v="2"/>
    <n v="666.66198095636457"/>
    <n v="14.516709000000001"/>
    <n v="2.6595870000000001"/>
    <n v="146.78405380112304"/>
    <n v="0.66741456765187479"/>
    <n v="11.250000000004505"/>
    <n v="290"/>
  </r>
  <r>
    <s v="DG20220819SW"/>
    <x v="138"/>
    <x v="36"/>
    <n v="3"/>
    <n v="765.7111099217359"/>
    <n v="12.873784000000001"/>
    <n v="8.9363880000000009"/>
    <n v="157.86505415953172"/>
    <n v="2.1875108827055803"/>
    <n v="13.249999999999844"/>
    <n v="265"/>
  </r>
  <r>
    <s v="DF20220919SW"/>
    <x v="139"/>
    <x v="0"/>
    <n v="1"/>
    <n v="1190.0858197570433"/>
    <n v="9.1259359999999994"/>
    <n v="400.81280500000003"/>
    <n v="189.54770163550066"/>
    <n v="17.474810213940646"/>
    <n v="7.4749999999943144"/>
    <n v="2945"/>
  </r>
  <r>
    <s v="DF20220919SW"/>
    <x v="139"/>
    <x v="0"/>
    <n v="2"/>
    <n v="1165.9091557227027"/>
    <n v="8.6584210000000006"/>
    <n v="408.96749899999998"/>
    <n v="223.40194362391921"/>
    <n v="18.382677708764664"/>
    <n v="7.7250000000026136"/>
    <n v="6445"/>
  </r>
  <r>
    <s v="DF20220919SW"/>
    <x v="139"/>
    <x v="0"/>
    <n v="3"/>
    <n v="1190.0858197570433"/>
    <n v="6.2326730000000001"/>
    <n v="411.94836400000003"/>
    <n v="220.01651942507735"/>
    <n v="18.382677708764664"/>
    <n v="6.474999999996645"/>
    <n v="7380"/>
  </r>
  <r>
    <s v="DF20220919SW"/>
    <x v="139"/>
    <x v="2"/>
    <n v="1"/>
    <n v="767.49097992391307"/>
    <n v="6.3105979999999997"/>
    <n v="184.31542999999999"/>
    <n v="156.82193438002943"/>
    <n v="25.04037267080745"/>
    <n v="12.475000000000426"/>
    <n v="12340"/>
  </r>
  <r>
    <s v="DF20220919SW"/>
    <x v="139"/>
    <x v="2"/>
    <n v="2"/>
    <n v="859.22982838298606"/>
    <n v="10.473091"/>
    <n v="168.34269699999999"/>
    <n v="164.72125751066042"/>
    <n v="24.737750172532781"/>
    <n v="11.474999999992869"/>
    <n v="2435"/>
  </r>
  <r>
    <s v="DF20220919SW"/>
    <x v="139"/>
    <x v="2"/>
    <n v="3"/>
    <n v="787.03102345851721"/>
    <n v="12.18966"/>
    <n v="166.06037900000001"/>
    <n v="168.10668170950228"/>
    <n v="24.737750172532781"/>
    <n v="11.725000000000751"/>
    <n v="6390"/>
  </r>
  <r>
    <s v="DF20220919SW"/>
    <x v="139"/>
    <x v="3"/>
    <n v="1"/>
    <s v="NA"/>
    <s v="NA"/>
    <s v="NA"/>
    <s v="NA"/>
    <s v="NA"/>
    <s v="NA"/>
    <s v="NA"/>
  </r>
  <r>
    <s v="DF20220919SW"/>
    <x v="139"/>
    <x v="3"/>
    <n v="2"/>
    <s v="NA"/>
    <s v="NA"/>
    <s v="NA"/>
    <s v="NA"/>
    <s v="NA"/>
    <s v="NA"/>
    <s v="NA"/>
  </r>
  <r>
    <s v="DF20220919SW"/>
    <x v="139"/>
    <x v="3"/>
    <n v="3"/>
    <s v="NA"/>
    <s v="NA"/>
    <s v="NA"/>
    <s v="NA"/>
    <s v="NA"/>
    <s v="NA"/>
    <s v="NA"/>
  </r>
  <r>
    <s v="DF20220919SW"/>
    <x v="139"/>
    <x v="4"/>
    <n v="1"/>
    <s v="NA"/>
    <s v="NA"/>
    <s v="NA"/>
    <s v="NA"/>
    <s v="NA"/>
    <s v="NA"/>
    <s v="NA"/>
  </r>
  <r>
    <s v="DF20220919SW"/>
    <x v="139"/>
    <x v="4"/>
    <n v="2"/>
    <s v="NA"/>
    <s v="NA"/>
    <s v="NA"/>
    <s v="NA"/>
    <s v="NA"/>
    <s v="NA"/>
    <s v="NA"/>
  </r>
  <r>
    <s v="DF20220919SW"/>
    <x v="139"/>
    <x v="4"/>
    <n v="3"/>
    <s v="NA"/>
    <s v="NA"/>
    <s v="NA"/>
    <s v="NA"/>
    <s v="NA"/>
    <s v="NA"/>
    <s v="NA"/>
  </r>
  <r>
    <s v="DF20220919SW"/>
    <x v="139"/>
    <x v="5"/>
    <n v="1"/>
    <s v="NA"/>
    <s v="NA"/>
    <s v="NA"/>
    <s v="NA"/>
    <s v="NA"/>
    <s v="NA"/>
    <s v="NA"/>
  </r>
  <r>
    <s v="DF20220919SW"/>
    <x v="139"/>
    <x v="5"/>
    <n v="2"/>
    <s v="NA"/>
    <s v="NA"/>
    <s v="NA"/>
    <s v="NA"/>
    <s v="NA"/>
    <s v="NA"/>
    <s v="NA"/>
  </r>
  <r>
    <s v="DF20220919SW"/>
    <x v="139"/>
    <x v="5"/>
    <n v="3"/>
    <s v="NA"/>
    <s v="NA"/>
    <s v="NA"/>
    <s v="NA"/>
    <s v="NA"/>
    <s v="NA"/>
    <s v="NA"/>
  </r>
  <r>
    <s v="DF20220919SW"/>
    <x v="139"/>
    <x v="37"/>
    <n v="1"/>
    <n v="633.02898543155356"/>
    <n v="415.16299400000003"/>
    <n v="12.122078"/>
    <n v="315.93687172559646"/>
    <n v="228.40269151138716"/>
    <n v="2.2249999999976691"/>
    <n v="8375"/>
  </r>
  <r>
    <s v="DF20220919SW"/>
    <x v="139"/>
    <x v="37"/>
    <n v="2"/>
    <n v="657.86802382299936"/>
    <n v="427.234802"/>
    <n v="15.708855"/>
    <n v="319.32229592443832"/>
    <n v="241.41545893719808"/>
    <n v="2.4750000000059682"/>
    <n v="7705"/>
  </r>
  <r>
    <s v="DF20220919SW"/>
    <x v="139"/>
    <x v="37"/>
    <n v="3"/>
    <n v="624.08693161063297"/>
    <n v="416.26876800000002"/>
    <n v="18.803488000000002"/>
    <n v="322.70772012328018"/>
    <n v="239.29710144927537"/>
    <n v="1.9750000000071337"/>
    <n v="7785"/>
  </r>
  <r>
    <s v="DF20220919SW"/>
    <x v="139"/>
    <x v="26"/>
    <n v="1"/>
    <n v="824.12398745640951"/>
    <n v="780.84534000000008"/>
    <n v="8.1798760000000001"/>
    <n v="119.58226819276905"/>
    <n v="81.328157349896486"/>
    <n v="4.7250000000096062"/>
    <n v="6060"/>
  </r>
  <r>
    <s v="DF20220919SW"/>
    <x v="139"/>
    <x v="26"/>
    <n v="2"/>
    <n v="893.01092059535222"/>
    <n v="769.34890999999993"/>
    <n v="8.6894989999999996"/>
    <n v="114.50413189450626"/>
    <n v="87.077984817115237"/>
    <n v="3.2250000000042203"/>
    <n v="9725"/>
  </r>
  <r>
    <s v="DF20220919SW"/>
    <x v="139"/>
    <x v="26"/>
    <n v="3"/>
    <n v="871.48375398943267"/>
    <n v="795.35338999999999"/>
    <n v="8.6371710000000004"/>
    <n v="117.32531872687449"/>
    <n v="87.077984817115237"/>
    <n v="5.7250000000028338"/>
    <n v="9810"/>
  </r>
  <r>
    <s v="DF20220919SW"/>
    <x v="139"/>
    <x v="27"/>
    <n v="1"/>
    <s v="NA"/>
    <s v="NA"/>
    <s v="NA"/>
    <s v="NA"/>
    <s v="NA"/>
    <s v="NA"/>
    <s v="NA"/>
  </r>
  <r>
    <s v="DF20220919SW"/>
    <x v="139"/>
    <x v="27"/>
    <n v="2"/>
    <s v="NA"/>
    <s v="NA"/>
    <s v="NA"/>
    <s v="NA"/>
    <s v="NA"/>
    <s v="NA"/>
    <s v="NA"/>
  </r>
  <r>
    <s v="DF20220919SW"/>
    <x v="139"/>
    <x v="27"/>
    <n v="3"/>
    <s v="NA"/>
    <s v="NA"/>
    <s v="NA"/>
    <s v="NA"/>
    <s v="NA"/>
    <s v="NA"/>
    <s v="NA"/>
  </r>
  <r>
    <s v="DF20220919SW"/>
    <x v="139"/>
    <x v="28"/>
    <n v="1"/>
    <n v="846.64471559798687"/>
    <n v="89.911713000000006"/>
    <n v="74.641204999999999"/>
    <n v="73.879041508404029"/>
    <n v="2.0410628019323656"/>
    <n v="4.7249999999918426"/>
    <n v="935"/>
  </r>
  <r>
    <s v="DF20220919SW"/>
    <x v="139"/>
    <x v="28"/>
    <n v="2"/>
    <n v="787.69339781562235"/>
    <n v="98.874588000000003"/>
    <n v="77.523360999999994"/>
    <n v="65.415481011299391"/>
    <n v="1.738440303657693"/>
    <n v="6.2250000000061094"/>
    <n v="4450"/>
  </r>
  <r>
    <s v="DF20220919SW"/>
    <x v="139"/>
    <x v="28"/>
    <n v="3"/>
    <n v="819.1561797781203"/>
    <n v="95.816436999999993"/>
    <n v="79.994308000000004"/>
    <n v="72.186329408983113"/>
    <n v="1.738440303657693"/>
    <n v="5.9750000000022512"/>
    <n v="1800"/>
  </r>
  <r>
    <s v="DF20220919SW"/>
    <x v="139"/>
    <x v="7"/>
    <n v="1"/>
    <n v="16242.028406708157"/>
    <n v="14950.909439999999"/>
    <n v="26.408885999999999"/>
    <n v="87.984975670245092"/>
    <n v="46.526570048309175"/>
    <n v="3.4749999999947558"/>
    <n v="9360"/>
  </r>
  <r>
    <s v="DF20220919SW"/>
    <x v="139"/>
    <x v="7"/>
    <n v="2"/>
    <n v="15569.561494211674"/>
    <n v="16137.077600000001"/>
    <n v="10.377548000000001"/>
    <n v="99.269722999717928"/>
    <n v="54.697377501725327"/>
    <n v="5.9749999999978103"/>
    <n v="4640"/>
  </r>
  <r>
    <s v="DF20220919SW"/>
    <x v="139"/>
    <x v="7"/>
    <n v="3"/>
    <n v="14949.325021520735"/>
    <n v="15324.68504"/>
    <n v="9.3957080000000008"/>
    <n v="80.085652539614088"/>
    <n v="52.579020013802619"/>
    <n v="12.542857142851476"/>
    <n v="11175"/>
  </r>
  <r>
    <s v="DF20220919SW"/>
    <x v="139"/>
    <x v="17"/>
    <n v="1"/>
    <n v="749.60687228207223"/>
    <n v="14.314558999999999"/>
    <n v="0"/>
    <n v="154.56498491413487"/>
    <n v="2.948930296756382"/>
    <n v="14.725000000004064"/>
    <n v="7765"/>
  </r>
  <r>
    <s v="DF20220919SW"/>
    <x v="139"/>
    <x v="17"/>
    <n v="2"/>
    <n v="725.099021069179"/>
    <n v="9.5690259999999991"/>
    <n v="0.84197699999999998"/>
    <n v="182.77685323781697"/>
    <n v="2.948930296756382"/>
    <n v="21.474999999999852"/>
    <n v="6365"/>
  </r>
  <r>
    <s v="DF20220919SW"/>
    <x v="139"/>
    <x v="17"/>
    <n v="3"/>
    <n v="729.07326721181039"/>
    <n v="6.1551989999999996"/>
    <n v="6.8059999999999996E-2"/>
    <n v="164.72125751066042"/>
    <n v="2.948930296756382"/>
    <n v="17.474999999998694"/>
    <n v="4935"/>
  </r>
  <r>
    <s v="DF20220919SW"/>
    <x v="139"/>
    <x v="18"/>
    <n v="1"/>
    <n v="1171.2081505795445"/>
    <n v="7.1514110000000004"/>
    <n v="0"/>
    <n v="358.25467421111966"/>
    <n v="2.948930296756382"/>
    <n v="54.724999999994587"/>
    <n v="1340"/>
  </r>
  <r>
    <s v="DF20220919SW"/>
    <x v="139"/>
    <x v="18"/>
    <n v="2"/>
    <n v="1150.6745455092826"/>
    <n v="9.1261430000000008"/>
    <n v="1.3586210000000001"/>
    <n v="344.14874004927867"/>
    <n v="5.0672877846790874"/>
    <n v="51.29999999999611"/>
    <n v="9675"/>
  </r>
  <r>
    <s v="DF20220919SW"/>
    <x v="139"/>
    <x v="18"/>
    <n v="3"/>
    <n v="1154.6487916519138"/>
    <n v="12.099879"/>
    <n v="0.45475399999999999"/>
    <n v="345.27721478222588"/>
    <n v="3.2515527950310545"/>
    <n v="50.633333333338165"/>
    <n v="6780"/>
  </r>
  <r>
    <s v="DF20220919SW"/>
    <x v="139"/>
    <x v="38"/>
    <n v="1"/>
    <n v="935.4028794500864"/>
    <n v="669.43672000000004"/>
    <n v="33.136208000000003"/>
    <n v="120.71074292571632"/>
    <n v="64.078674948240163"/>
    <n v="0.47500000000174791"/>
    <n v="5150"/>
  </r>
  <r>
    <s v="DF20220919SW"/>
    <x v="139"/>
    <x v="38"/>
    <n v="2"/>
    <n v="938.71475123561231"/>
    <n v="662.14431999999999"/>
    <n v="37.182606"/>
    <n v="128.61006605634734"/>
    <n v="66.802277432712216"/>
    <n v="1.7249999999988346"/>
    <n v="7740"/>
  </r>
  <r>
    <s v="DF20220919SW"/>
    <x v="139"/>
    <x v="38"/>
    <n v="3"/>
    <n v="923.14895384363967"/>
    <n v="663.15422000000001"/>
    <n v="33.080146999999997"/>
    <n v="128.61006605634734"/>
    <n v="66.499654934437544"/>
    <n v="2.2249999999976691"/>
    <n v="8445"/>
  </r>
  <r>
    <s v="DF20220919SW"/>
    <x v="139"/>
    <x v="11"/>
    <n v="1"/>
    <n v="579.70784968458338"/>
    <n v="270.50183099999998"/>
    <n v="37.984366999999999"/>
    <n v="171.49210590834414"/>
    <n v="11.724982746721876"/>
    <n v="3.2249999999953385"/>
    <n v="1120"/>
  </r>
  <r>
    <s v="DF20220919SW"/>
    <x v="139"/>
    <x v="11"/>
    <n v="2"/>
    <n v="589.31227786260911"/>
    <n v="269.23263500000002"/>
    <n v="46.357070999999998"/>
    <n v="178.26295430602781"/>
    <n v="11.724982746721876"/>
    <n v="3.3947368421097059"/>
    <n v="3155"/>
  </r>
  <r>
    <s v="DF20220919SW"/>
    <x v="139"/>
    <x v="11"/>
    <n v="3"/>
    <n v="582.35734711300427"/>
    <n v="268.51269500000001"/>
    <n v="37.746127999999999"/>
    <n v="182.2126158713433"/>
    <n v="11.724982746721876"/>
    <n v="4.2249999999930079"/>
    <n v="4390"/>
  </r>
  <r>
    <s v="DF20220919SW"/>
    <x v="139"/>
    <x v="12"/>
    <n v="1"/>
    <n v="616.80081368247568"/>
    <n v="11.330495000000001"/>
    <n v="368.95504799999998"/>
    <n v="98.141248266770631"/>
    <n v="4.4620427881297422"/>
    <n v="12.974999999999261"/>
    <n v="2620"/>
  </r>
  <r>
    <s v="DF20220919SW"/>
    <x v="139"/>
    <x v="12"/>
    <n v="2"/>
    <n v="647.60122128786838"/>
    <n v="20.608719000000001"/>
    <n v="376.16900800000002"/>
    <n v="94.755824067928799"/>
    <n v="4.7646652864044148"/>
    <n v="12.974999999999261"/>
    <n v="5110"/>
  </r>
  <r>
    <s v="DF20220919SW"/>
    <x v="139"/>
    <x v="12"/>
    <n v="3"/>
    <n v="636.00967003852713"/>
    <n v="18.210159000000001"/>
    <n v="385.23669599999999"/>
    <n v="100.39819773266521"/>
    <n v="4.7646652864044148"/>
    <n v="10.97500000000597"/>
    <n v="5800"/>
  </r>
  <r>
    <s v="DF20220919SW"/>
    <x v="139"/>
    <x v="13"/>
    <n v="1"/>
    <n v="4608.5998767770816"/>
    <n v="4281.0809600000002"/>
    <n v="83.603790000000004"/>
    <n v="132.55972762166283"/>
    <n v="22.3167701863354"/>
    <n v="2.7249999999965038"/>
    <n v="1485"/>
  </r>
  <r>
    <s v="DF20220919SW"/>
    <x v="139"/>
    <x v="13"/>
    <n v="2"/>
    <n v="4575.4811589218207"/>
    <n v="4636.1016799999998"/>
    <n v="86.498183999999995"/>
    <n v="124.66040449103184"/>
    <n v="24.737750172532781"/>
    <n v="4.2249999999930079"/>
    <n v="2445"/>
  </r>
  <r>
    <s v="DF20220919SW"/>
    <x v="139"/>
    <x v="13"/>
    <n v="3"/>
    <n v="4555.6099282086634"/>
    <n v="5030.6893600000003"/>
    <n v="90.963149999999999"/>
    <n v="129.7385407892946"/>
    <n v="26.856107660455486"/>
    <n v="3.2249999999953385"/>
    <n v="3495"/>
  </r>
  <r>
    <s v="DF20220919SW"/>
    <x v="139"/>
    <x v="14"/>
    <n v="1"/>
    <n v="1279.1751707876954"/>
    <n v="574.38907999999992"/>
    <n v="128.360184"/>
    <n v="124.66040449103184"/>
    <n v="6.5804002760524485"/>
    <n v="7.7249999999937318"/>
    <n v="940"/>
  </r>
  <r>
    <s v="DF20220919SW"/>
    <x v="139"/>
    <x v="14"/>
    <n v="2"/>
    <n v="1291.4290963941419"/>
    <n v="580.60214999999994"/>
    <n v="129.80007900000001"/>
    <n v="119.58226819276905"/>
    <n v="6.8830227743271202"/>
    <n v="8.7250000000002839"/>
    <n v="1085"/>
  </r>
  <r>
    <s v="DF20220919SW"/>
    <x v="139"/>
    <x v="14"/>
    <n v="3"/>
    <n v="1276.5256733592742"/>
    <n v="576.03245000000004"/>
    <n v="127.502731"/>
    <n v="116.19684399392719"/>
    <n v="7.7908902691511379"/>
    <n v="7.9750000000020309"/>
    <s v="NA"/>
  </r>
  <r>
    <s v="DG20220919SW"/>
    <x v="139"/>
    <x v="34"/>
    <n v="1"/>
    <n v="804.91513110035805"/>
    <n v="4.3982970000000003"/>
    <n v="5.0507369999999998"/>
    <n v="279.82568027128343"/>
    <n v="3.5541752933057262"/>
    <n v="45.725000000002872"/>
    <n v="515"/>
  </r>
  <r>
    <s v="DG20220919SW"/>
    <x v="139"/>
    <x v="34"/>
    <n v="2"/>
    <n v="708.87084932010123"/>
    <n v="5.3193339999999996"/>
    <n v="10.275710999999999"/>
    <n v="241.45753935107578"/>
    <n v="3.2515527950310545"/>
    <n v="43.724999999997785"/>
    <n v="360"/>
  </r>
  <r>
    <s v="DG20220919SW"/>
    <x v="139"/>
    <x v="34"/>
    <n v="3"/>
    <n v="654.22496485892054"/>
    <n v="1.7701450000000001"/>
    <n v="1.298549"/>
    <n v="223.96618099039284"/>
    <n v="3.2515527950310545"/>
    <n v="40.974999999995489"/>
    <s v="NA"/>
  </r>
  <r>
    <s v="DG20220919SW"/>
    <x v="139"/>
    <x v="35"/>
    <n v="1"/>
    <n v="837.7026617770664"/>
    <n v="194.543564"/>
    <n v="17.729862000000001"/>
    <n v="151.17956071529301"/>
    <n v="9.0013802622498265"/>
    <n v="13.97499999999693"/>
    <n v="735"/>
  </r>
  <r>
    <s v="DG20220919SW"/>
    <x v="139"/>
    <x v="35"/>
    <n v="2"/>
    <n v="831.74129256311949"/>
    <n v="193.364059"/>
    <n v="38.672629999999998"/>
    <n v="181.08414113839603"/>
    <n v="11.119737750172531"/>
    <n v="16.974999999998818"/>
    <n v="675"/>
  </r>
  <r>
    <s v="DG20220919SW"/>
    <x v="139"/>
    <x v="35"/>
    <n v="3"/>
    <n v="1191.0793812927009"/>
    <n v="191.886627"/>
    <n v="15.208401"/>
    <n v="228.48007992218197"/>
    <n v="6.8830227743271202"/>
    <n v="24.974999999997937"/>
    <s v="NA"/>
  </r>
  <r>
    <s v="DG20220919SW"/>
    <x v="139"/>
    <x v="36"/>
    <n v="1"/>
    <n v="484.65712943998437"/>
    <n v="12.417301999999999"/>
    <n v="13.868772999999999"/>
    <n v="51.309546849458343"/>
    <n v="4.4620427881297422"/>
    <n v="3.2249999999953385"/>
    <n v="1300"/>
  </r>
  <r>
    <s v="DG20220919SW"/>
    <x v="139"/>
    <x v="36"/>
    <n v="2"/>
    <n v="459.81809104853858"/>
    <n v="5.3710990000000001"/>
    <n v="2.9273889999999998"/>
    <n v="56.387683147721134"/>
    <n v="3.5541752933057262"/>
    <n v="2.7249999999965038"/>
    <n v="985"/>
  </r>
  <r>
    <s v="DG20220919SW"/>
    <x v="139"/>
    <x v="36"/>
    <n v="3"/>
    <n v="451.86959876327597"/>
    <n v="8.4205559999999995"/>
    <n v="5.7302470000000003"/>
    <n v="52.438021582405625"/>
    <n v="3.2515527950310545"/>
    <n v="3.4749999999947558"/>
    <n v="1155"/>
  </r>
  <r>
    <s v="DF20221019SW"/>
    <x v="140"/>
    <x v="0"/>
    <n v="1"/>
    <n v="563.26956349063937"/>
    <n v="17.857847"/>
    <n v="22.4"/>
    <n v="136.13410862202952"/>
    <n v="46.62821454812638"/>
    <n v="11.674999999993291"/>
    <n v="3900"/>
  </r>
  <r>
    <s v="DF20221019SW"/>
    <x v="140"/>
    <x v="0"/>
    <n v="2"/>
    <n v="552.49703528074429"/>
    <n v="4.0745959999999997"/>
    <n v="23.599999999999998"/>
    <n v="137.26158303626286"/>
    <n v="48.995992251686602"/>
    <n v="12.17500000000989"/>
    <n v="11335"/>
  </r>
  <r>
    <s v="DF20221019SW"/>
    <x v="140"/>
    <x v="0"/>
    <n v="3"/>
    <n v="563.26956349063937"/>
    <n v="15.660140999999999"/>
    <n v="24.9"/>
    <n v="137.82532024337954"/>
    <n v="51.067797742301778"/>
    <n v="11.925000000001591"/>
    <n v="6925"/>
  </r>
  <r>
    <s v="DF20221019SW"/>
    <x v="140"/>
    <x v="2"/>
    <n v="1"/>
    <n v="701.35378872656872"/>
    <n v="0"/>
    <n v="24.5"/>
    <n v="153.6099620426464"/>
    <n v="11.999465633558211"/>
    <n v="21.425000000006271"/>
    <n v="990"/>
  </r>
  <r>
    <s v="DF20221019SW"/>
    <x v="140"/>
    <x v="2"/>
    <n v="2"/>
    <n v="735.95645509774715"/>
    <n v="5.8406269999999996"/>
    <n v="25.5"/>
    <n v="162.06602014939654"/>
    <n v="12.295437846503237"/>
    <n v="17.92499999999302"/>
    <n v="4450"/>
  </r>
  <r>
    <s v="DF20221019SW"/>
    <x v="140"/>
    <x v="2"/>
    <n v="3"/>
    <n v="713.75851818038745"/>
    <n v="8.5121249999999993"/>
    <n v="25.4"/>
    <n v="154.17369924976308"/>
    <n v="12.887382272393291"/>
    <n v="19.108108108104982"/>
    <n v="6690"/>
  </r>
  <r>
    <s v="DF20221019SW"/>
    <x v="140"/>
    <x v="3"/>
    <n v="1"/>
    <s v="NA"/>
    <s v="NA"/>
    <s v="NA"/>
    <s v="NA"/>
    <s v="NA"/>
    <s v="NA"/>
    <s v="NA"/>
  </r>
  <r>
    <s v="DF20221019SW"/>
    <x v="140"/>
    <x v="3"/>
    <n v="2"/>
    <s v="NA"/>
    <s v="NA"/>
    <s v="NA"/>
    <s v="NA"/>
    <s v="NA"/>
    <s v="NA"/>
    <s v="NA"/>
  </r>
  <r>
    <s v="DF20221019SW"/>
    <x v="140"/>
    <x v="3"/>
    <n v="3"/>
    <s v="NA"/>
    <s v="NA"/>
    <s v="NA"/>
    <s v="NA"/>
    <s v="NA"/>
    <s v="NA"/>
    <s v="NA"/>
  </r>
  <r>
    <s v="DF20221019SW"/>
    <x v="140"/>
    <x v="4"/>
    <n v="1"/>
    <s v="NA"/>
    <s v="NA"/>
    <s v="NA"/>
    <s v="NA"/>
    <s v="NA"/>
    <s v="NA"/>
    <s v="NA"/>
  </r>
  <r>
    <s v="DF20221019SW"/>
    <x v="140"/>
    <x v="4"/>
    <n v="2"/>
    <s v="NA"/>
    <s v="NA"/>
    <s v="NA"/>
    <s v="NA"/>
    <s v="NA"/>
    <s v="NA"/>
    <s v="NA"/>
  </r>
  <r>
    <s v="DF20221019SW"/>
    <x v="140"/>
    <x v="4"/>
    <n v="3"/>
    <s v="NA"/>
    <s v="NA"/>
    <s v="NA"/>
    <s v="NA"/>
    <s v="NA"/>
    <s v="NA"/>
    <s v="NA"/>
  </r>
  <r>
    <s v="DF20221019SW"/>
    <x v="140"/>
    <x v="5"/>
    <n v="1"/>
    <s v="NA"/>
    <s v="NA"/>
    <s v="NA"/>
    <s v="NA"/>
    <s v="NA"/>
    <s v="NA"/>
    <s v="NA"/>
  </r>
  <r>
    <s v="DF20221019SW"/>
    <x v="140"/>
    <x v="5"/>
    <n v="2"/>
    <s v="NA"/>
    <s v="NA"/>
    <s v="NA"/>
    <s v="NA"/>
    <s v="NA"/>
    <s v="NA"/>
    <s v="NA"/>
  </r>
  <r>
    <s v="DF20221019SW"/>
    <x v="140"/>
    <x v="5"/>
    <n v="3"/>
    <s v="NA"/>
    <s v="NA"/>
    <s v="NA"/>
    <s v="NA"/>
    <s v="NA"/>
    <s v="NA"/>
    <s v="NA"/>
  </r>
  <r>
    <s v="DF20221019SW"/>
    <x v="140"/>
    <x v="37"/>
    <n v="1"/>
    <n v="658.26367588698781"/>
    <n v="420.53298999999998"/>
    <n v="28.15"/>
    <n v="261.28376860193123"/>
    <n v="181.88751586400377"/>
    <n v="3.9250000000024725"/>
    <n v="4235"/>
  </r>
  <r>
    <s v="DF20221019SW"/>
    <x v="140"/>
    <x v="37"/>
    <n v="2"/>
    <n v="659.24299663334205"/>
    <n v="400.65060399999999"/>
    <n v="20.400000000000002"/>
    <n v="257.33760815211451"/>
    <n v="190.7666822523546"/>
    <n v="3.9249999999935907"/>
    <n v="8915"/>
  </r>
  <r>
    <s v="DF20221019SW"/>
    <x v="140"/>
    <x v="37"/>
    <n v="3"/>
    <n v="673.2799273310842"/>
    <n v="404.80996699999997"/>
    <n v="16.899999999999999"/>
    <n v="260.15629418769788"/>
    <n v="182.18348807694878"/>
    <n v="4.1749999999930081"/>
    <n v="7995"/>
  </r>
  <r>
    <s v="DF20221019SW"/>
    <x v="140"/>
    <x v="26"/>
    <n v="1"/>
    <n v="839.76445421128278"/>
    <n v="588.94311500000003"/>
    <n v="17.55"/>
    <n v="95.545029709628963"/>
    <n v="68.530158306058382"/>
    <n v="1.1749999999999998"/>
    <n v="3755"/>
  </r>
  <r>
    <s v="DF20221019SW"/>
    <x v="140"/>
    <x v="26"/>
    <n v="2"/>
    <n v="851.51630316753199"/>
    <n v="584.30267300000003"/>
    <n v="25.5"/>
    <n v="96.672504123862311"/>
    <n v="71.193908222563621"/>
    <n v="3.1749999999953387"/>
    <n v="6175"/>
  </r>
  <r>
    <s v="DF20221019SW"/>
    <x v="140"/>
    <x v="26"/>
    <n v="3"/>
    <n v="837.15293222100502"/>
    <n v="593.13147000000004"/>
    <n v="26.700000000000003"/>
    <n v="97.236241330978984"/>
    <n v="70.601963796673573"/>
    <n v="2.4250000000015275"/>
    <n v="3895"/>
  </r>
  <r>
    <s v="DF20221019SW"/>
    <x v="140"/>
    <x v="27"/>
    <n v="1"/>
    <n v="233.6302002678465"/>
    <n v="60.486744000000002"/>
    <n v="22.3"/>
    <n v="8.7294998136610999"/>
    <n v="2.8243270322623704"/>
    <n v="3.424999999994756"/>
    <n v="4405"/>
  </r>
  <r>
    <s v="DF20221019SW"/>
    <x v="140"/>
    <x v="27"/>
    <n v="2"/>
    <n v="258.83138747402558"/>
    <n v="62.776637999999998"/>
    <n v="15.100000000000001"/>
    <n v="9.2932370207777737"/>
    <n v="2.5283548193173435"/>
    <n v="4.4250000000013072"/>
    <n v="5155"/>
  </r>
  <r>
    <s v="DF20221019SW"/>
    <x v="140"/>
    <x v="27"/>
    <n v="3"/>
    <n v="235.68677383519014"/>
    <n v="74.636855999999995"/>
    <n v="14.4"/>
    <n v="8.7294998136610999"/>
    <n v="2.2323826063723162"/>
    <n v="3.6750000000030552"/>
    <n v="7655"/>
  </r>
  <r>
    <s v="DF20221019SW"/>
    <x v="140"/>
    <x v="28"/>
    <n v="1"/>
    <n v="883.50744754843288"/>
    <n v="137.285507"/>
    <n v="47.85"/>
    <n v="153.04622483552973"/>
    <n v="1.3444659675372355"/>
    <n v="16.924999999998818"/>
    <n v="1050"/>
  </r>
  <r>
    <s v="DF20221019SW"/>
    <x v="140"/>
    <x v="28"/>
    <n v="2"/>
    <n v="887.09829028506465"/>
    <s v="NA"/>
    <n v="42.7"/>
    <n v="159.24733411381317"/>
    <n v="1.6404381804822625"/>
    <n v="17.675000000005952"/>
    <n v="440"/>
  </r>
  <r>
    <s v="DF20221019SW"/>
    <x v="140"/>
    <x v="28"/>
    <n v="3"/>
    <n v="847.27257993333092"/>
    <n v="126.227081"/>
    <n v="46.9"/>
    <n v="156.99238528534647"/>
    <n v="1.3444659675372355"/>
    <n v="17.424999999997652"/>
    <n v="2745"/>
  </r>
  <r>
    <s v="DF20221019SW"/>
    <x v="140"/>
    <x v="7"/>
    <n v="1"/>
    <n v="4301.6632925730573"/>
    <n v="825.86669900000004"/>
    <n v="20.45"/>
    <n v="50.446053140295"/>
    <n v="25.022243003139401"/>
    <n v="1.4249999999994172"/>
    <n v="5460"/>
  </r>
  <r>
    <s v="DF20221019SW"/>
    <x v="140"/>
    <x v="7"/>
    <n v="2"/>
    <n v="4370.2157448178432"/>
    <n v="837.11169400000006"/>
    <n v="29.1"/>
    <n v="52.701001968761702"/>
    <n v="26.502104067864536"/>
    <n v="1.9249999999982519"/>
    <n v="2955"/>
  </r>
  <r>
    <s v="DF20221019SW"/>
    <x v="140"/>
    <x v="7"/>
    <n v="3"/>
    <n v="4220.0532303768805"/>
    <n v="788.75433299999997"/>
    <n v="29.8"/>
    <n v="49.882315933178326"/>
    <n v="23.542381938414266"/>
    <n v="1.1749999999999998"/>
    <n v="3365"/>
  </r>
  <r>
    <s v="DF20221019SW"/>
    <x v="140"/>
    <x v="17"/>
    <n v="1"/>
    <n v="677.19721031650067"/>
    <n v="46.902050000000003"/>
    <n v="29.85"/>
    <n v="96.672504123862311"/>
    <n v="8.4477990782178853"/>
    <n v="7.42500000000455"/>
    <n v="4405"/>
  </r>
  <r>
    <s v="DF20221019SW"/>
    <x v="140"/>
    <x v="17"/>
    <n v="2"/>
    <n v="665.44536136025147"/>
    <n v="1.2376290000000001"/>
    <n v="15.7"/>
    <n v="94.417555295395601"/>
    <n v="9.6316879299979945"/>
    <n v="7.4250000000055554"/>
    <n v="7145"/>
  </r>
  <r>
    <s v="DF20221019SW"/>
    <x v="140"/>
    <x v="17"/>
    <n v="3"/>
    <n v="668.05688335052901"/>
    <n v="3.695459"/>
    <n v="24.2"/>
    <n v="97.799978538095658"/>
    <n v="8.7437712911629131"/>
    <n v="5.9249999999997538"/>
    <n v="1305"/>
  </r>
  <r>
    <s v="DF20221019SW"/>
    <x v="140"/>
    <x v="18"/>
    <n v="1"/>
    <n v="972.95207571544142"/>
    <n v="6.3412730000000002"/>
    <n v="24.65"/>
    <n v="248.31781283824773"/>
    <n v="2.8243270322623704"/>
    <n v="36.425000000005099"/>
    <n v="1165"/>
  </r>
  <r>
    <s v="DF20221019SW"/>
    <x v="140"/>
    <x v="18"/>
    <n v="2"/>
    <n v="967.72903173488623"/>
    <n v="5.0913599999999999"/>
    <n v="25"/>
    <n v="252.82771049518115"/>
    <n v="3.4162714581524245"/>
    <n v="36.899999999998471"/>
    <n v="5215"/>
  </r>
  <r>
    <s v="DF20221019SW"/>
    <x v="140"/>
    <x v="18"/>
    <n v="3"/>
    <n v="980.13376118870497"/>
    <n v="17.706700999999999"/>
    <n v="17.8"/>
    <n v="248.88155004536443"/>
    <n v="3.4162714581524245"/>
    <n v="35.566666666665931"/>
    <n v="505"/>
  </r>
  <r>
    <s v="DF20221019SW"/>
    <x v="140"/>
    <x v="38"/>
    <n v="1"/>
    <n v="643.57386469167636"/>
    <n v="282.578217"/>
    <n v="12.925000000000001"/>
    <n v="71.304329803611964"/>
    <n v="18.510854318348805"/>
    <n v="4.9250000000001419"/>
    <n v="1230"/>
  </r>
  <r>
    <s v="DF20221019SW"/>
    <x v="140"/>
    <x v="38"/>
    <n v="2"/>
    <n v="650.10266966737026"/>
    <n v="265.01769999999999"/>
    <n v="15.2"/>
    <n v="74.123015839195332"/>
    <n v="18.510854318348805"/>
    <n v="5.1750000000084402"/>
    <n v="2615"/>
  </r>
  <r>
    <s v="DF20221019SW"/>
    <x v="140"/>
    <x v="38"/>
    <n v="3"/>
    <n v="657.28435514063392"/>
    <n v="287.36099200000001"/>
    <n v="12.5"/>
    <n v="73.559278632078644"/>
    <n v="19.990715383073944"/>
    <n v="6.6750000000049443"/>
    <n v="2680"/>
  </r>
  <r>
    <s v="DF20221019SW"/>
    <x v="140"/>
    <x v="11"/>
    <n v="1"/>
    <n v="509.73336268994819"/>
    <n v="14.649723"/>
    <n v="26.85"/>
    <n v="100.61866457367903"/>
    <n v="3.4162714581524245"/>
    <n v="16.175000000000566"/>
    <n v="1505"/>
  </r>
  <r>
    <s v="DF20221019SW"/>
    <x v="140"/>
    <x v="11"/>
    <n v="2"/>
    <n v="521.81165189498211"/>
    <n v="16.938994999999998"/>
    <n v="26.8"/>
    <n v="105.12856223061243"/>
    <n v="2.8243270322623704"/>
    <n v="5.6749999999983931"/>
    <n v="8105"/>
  </r>
  <r>
    <s v="DF20221019SW"/>
    <x v="140"/>
    <x v="11"/>
    <n v="3"/>
    <n v="512.34488468022573"/>
    <n v="13.316369999999999"/>
    <n v="15.2"/>
    <n v="174.46823870596339"/>
    <n v="2.8243270322623704"/>
    <n v="14.924999999994599"/>
    <n v="895"/>
  </r>
  <r>
    <s v="DF20221019SW"/>
    <x v="140"/>
    <x v="12"/>
    <n v="1"/>
    <n v="868.81763635312132"/>
    <n v="3.4502980000000001"/>
    <n v="22.15"/>
    <n v="152.48248762841305"/>
    <n v="2.2323826063723162"/>
    <n v="19.674999999999731"/>
    <n v="525"/>
  </r>
  <r>
    <s v="DF20221019SW"/>
    <x v="140"/>
    <x v="12"/>
    <n v="2"/>
    <n v="794.38925963020904"/>
    <n v="0"/>
    <n v="22.3"/>
    <n v="144.02642952166298"/>
    <n v="3.1202992452073981"/>
    <s v="NA"/>
    <n v="2090"/>
  </r>
  <r>
    <s v="DF20221019SW"/>
    <x v="140"/>
    <x v="12"/>
    <n v="3"/>
    <n v="781.98453017639031"/>
    <n v="0"/>
    <n v="21.4"/>
    <n v="147.97258997147969"/>
    <n v="2.5283548193173435"/>
    <n v="19.924999999996096"/>
    <n v="3155"/>
  </r>
  <r>
    <s v="DF20221019SW"/>
    <x v="140"/>
    <x v="13"/>
    <n v="1"/>
    <n v="737.91509659045539"/>
    <n v="242.79170199999999"/>
    <n v="20.95"/>
    <n v="94.417555295395601"/>
    <n v="5.1921047358225874"/>
    <n v="11.675000000002173"/>
    <n v="3365"/>
  </r>
  <r>
    <s v="DF20221019SW"/>
    <x v="140"/>
    <x v="13"/>
    <n v="2"/>
    <n v="748.6876248003507"/>
    <n v="246.953339"/>
    <n v="20"/>
    <n v="92.72634367404558"/>
    <n v="3.7122436710974522"/>
    <n v="13.174999999998677"/>
    <n v="4405"/>
  </r>
  <r>
    <s v="DF20221019SW"/>
    <x v="140"/>
    <x v="13"/>
    <n v="3"/>
    <n v="733.34493310746961"/>
    <n v="271.438965"/>
    <n v="21.4"/>
    <n v="93.290080881162254"/>
    <n v="4.8961325228775596"/>
    <n v="13.924999999996929"/>
    <n v="3880"/>
  </r>
  <r>
    <s v="DF20221019SW"/>
    <x v="140"/>
    <x v="14"/>
    <n v="1"/>
    <n v="661.85451862361981"/>
    <n v="76.489365000000006"/>
    <n v="20.55"/>
    <n v="132.1879481722128"/>
    <n v="5.4880769487676142"/>
    <n v="23.424999999992554"/>
    <n v="5560"/>
  </r>
  <r>
    <s v="DF20221019SW"/>
    <x v="140"/>
    <x v="14"/>
    <n v="2"/>
    <n v="628.55761324757998"/>
    <n v="101.45062299999999"/>
    <n v="23.3"/>
    <n v="134.44289700067949"/>
    <n v="5.4880769487676142"/>
    <n v="22.424999999994885"/>
    <n v="4985"/>
  </r>
  <r>
    <s v="DF20221019SW"/>
    <x v="140"/>
    <x v="14"/>
    <n v="3"/>
    <n v="639.98302195504448"/>
    <n v="73.197265999999999"/>
    <n v="22.1"/>
    <n v="136.13410862202952"/>
    <n v="5.1921047358225874"/>
    <n v="22.174999999995467"/>
    <n v="2605"/>
  </r>
  <r>
    <s v="DG20221019SW"/>
    <x v="140"/>
    <x v="34"/>
    <n v="1"/>
    <n v="658.26367588698781"/>
    <n v="6.0506840000000004"/>
    <n v="29.15"/>
    <n v="163.19349456362988"/>
    <n v="1.9364103934272894"/>
    <n v="29.674999999995752"/>
    <n v="815"/>
  </r>
  <r>
    <s v="DG20221019SW"/>
    <x v="140"/>
    <x v="34"/>
    <n v="2"/>
    <n v="587.09970165192271"/>
    <n v="26.583870000000001"/>
    <n v="19.8"/>
    <n v="154.17369924976308"/>
    <n v="2.5283548193173435"/>
    <n v="25.174999999999716"/>
    <n v="320"/>
  </r>
  <r>
    <s v="DG20221019SW"/>
    <x v="140"/>
    <x v="34"/>
    <n v="3"/>
    <n v="562.94312324185466"/>
    <n v="4.8897810000000002"/>
    <n v="23.400000000000002"/>
    <n v="162.62975735651321"/>
    <n v="1.9364103934272894"/>
    <s v="NA"/>
    <n v="3990"/>
  </r>
  <r>
    <s v="DG20221019SW"/>
    <x v="140"/>
    <x v="35"/>
    <n v="1"/>
    <n v="669.03620409688313"/>
    <n v="95.564971999999997"/>
    <n v="32.950000000000003"/>
    <n v="114.14835754447921"/>
    <n v="5.7840491617126419"/>
    <n v="12.425000000000425"/>
    <n v="1745"/>
  </r>
  <r>
    <s v="DG20221019SW"/>
    <x v="140"/>
    <x v="35"/>
    <n v="2"/>
    <n v="658.59011613577263"/>
    <n v="101.061722"/>
    <n v="31.3"/>
    <n v="116.40330637294592"/>
    <n v="6.6719658005477234"/>
    <n v="11.675000000002173"/>
    <n v="6565"/>
  </r>
  <r>
    <s v="DG20221019SW"/>
    <x v="140"/>
    <x v="35"/>
    <n v="3"/>
    <n v="641.61522319896812"/>
    <n v="106.812286"/>
    <n v="34.200000000000003"/>
    <n v="108.51098547331246"/>
    <n v="6.3759935876026956"/>
    <n v="11.424999999993874"/>
    <n v="5065"/>
  </r>
  <r>
    <s v="DG20221019SW"/>
    <x v="140"/>
    <x v="36"/>
    <n v="1"/>
    <n v="637.37149996476705"/>
    <n v="125.080338"/>
    <n v="22.5"/>
    <n v="119.22199240852929"/>
    <n v="2.2323826063723162"/>
    <n v="12.425000000000425"/>
    <n v="2195"/>
  </r>
  <r>
    <s v="DG20221019SW"/>
    <x v="140"/>
    <x v="36"/>
    <n v="2"/>
    <n v="647.81758792587755"/>
    <n v="108.302475"/>
    <n v="19.7"/>
    <n v="123.73189006546269"/>
    <n v="1.9364103934272894"/>
    <n v="13.424999999998095"/>
    <n v="1455"/>
  </r>
  <r>
    <s v="DG20221019SW"/>
    <x v="140"/>
    <x v="36"/>
    <n v="3"/>
    <n v="675.89144932136196"/>
    <n v="110.71318100000001"/>
    <n v="23.400000000000002"/>
    <n v="129.36926213662943"/>
    <n v="1.9364103934272894"/>
    <n v="12.175000000001008"/>
    <n v="310"/>
  </r>
  <r>
    <s v="DF20221114SW"/>
    <x v="141"/>
    <x v="0"/>
    <n v="1"/>
    <n v="1084.4358739874403"/>
    <n v="1.5185580000000001"/>
    <n v="8.406981"/>
    <n v="172.86726175793217"/>
    <n v="59.075152819022819"/>
    <n v="14.050000000005229"/>
    <n v="2475"/>
  </r>
  <r>
    <s v="DF20221114SW"/>
    <x v="141"/>
    <x v="0"/>
    <n v="2"/>
    <n v="926.25294067754999"/>
    <n v="1.4956240000000001"/>
    <n v="9.0433029999999999"/>
    <n v="172.30835509981074"/>
    <n v="59.966592498184063"/>
    <n v="14.799999999994599"/>
    <n v="2265"/>
  </r>
  <r>
    <s v="DF20221114SW"/>
    <x v="141"/>
    <x v="0"/>
    <n v="3"/>
    <n v="912.91956270395031"/>
    <n v="0"/>
    <n v="14.10652"/>
    <n v="175.10288839041797"/>
    <n v="56.995126900979919"/>
    <n v="15.80000000000115"/>
    <n v="2185"/>
  </r>
  <r>
    <s v="DF20221114SW"/>
    <x v="141"/>
    <x v="2"/>
    <n v="1"/>
    <n v="788.69150451089888"/>
    <n v="2.475441"/>
    <n v="9.8413489999999992"/>
    <n v="243.84840733935644"/>
    <n v="57.886566580141164"/>
    <n v="21.049999999997794"/>
    <n v="3555"/>
  </r>
  <r>
    <s v="DF20221114SW"/>
    <x v="141"/>
    <x v="2"/>
    <n v="2"/>
    <n v="783.48823505778671"/>
    <n v="3.7093400000000001"/>
    <n v="17.630966999999998"/>
    <n v="237.70043410002049"/>
    <n v="58.480859699581998"/>
    <n v="19.549999999992409"/>
    <s v="NA"/>
  </r>
  <r>
    <s v="DF20221114SW"/>
    <x v="141"/>
    <x v="2"/>
    <n v="3"/>
    <n v="798.12243039466455"/>
    <n v="2.7528579999999998"/>
    <n v="18.255495"/>
    <n v="240.49496739062775"/>
    <n v="61.155178737065725"/>
    <n v="21.049999999997794"/>
    <n v="4565"/>
  </r>
  <r>
    <s v="DF20221114SW"/>
    <x v="141"/>
    <x v="3"/>
    <n v="1"/>
    <s v="NA"/>
    <s v="NA"/>
    <s v="NA"/>
    <s v="NA"/>
    <s v="NA"/>
    <s v="NA"/>
    <s v="NA"/>
  </r>
  <r>
    <s v="DF20221114SW"/>
    <x v="141"/>
    <x v="3"/>
    <n v="2"/>
    <s v="NA"/>
    <s v="NA"/>
    <s v="NA"/>
    <s v="NA"/>
    <s v="NA"/>
    <s v="NA"/>
    <s v="NA"/>
  </r>
  <r>
    <s v="DF20221114SW"/>
    <x v="141"/>
    <x v="3"/>
    <n v="3"/>
    <s v="NA"/>
    <s v="NA"/>
    <s v="NA"/>
    <s v="NA"/>
    <s v="NA"/>
    <s v="NA"/>
    <s v="NA"/>
  </r>
  <r>
    <s v="DF20221114SW"/>
    <x v="141"/>
    <x v="4"/>
    <n v="1"/>
    <s v="NA"/>
    <s v="NA"/>
    <s v="NA"/>
    <s v="NA"/>
    <s v="NA"/>
    <s v="NA"/>
    <s v="NA"/>
  </r>
  <r>
    <s v="DF20221114SW"/>
    <x v="141"/>
    <x v="4"/>
    <n v="2"/>
    <s v="NA"/>
    <s v="NA"/>
    <s v="NA"/>
    <s v="NA"/>
    <s v="NA"/>
    <s v="NA"/>
    <s v="NA"/>
  </r>
  <r>
    <s v="DF20221114SW"/>
    <x v="141"/>
    <x v="4"/>
    <n v="3"/>
    <s v="NA"/>
    <s v="NA"/>
    <s v="NA"/>
    <s v="NA"/>
    <s v="NA"/>
    <s v="NA"/>
    <s v="NA"/>
  </r>
  <r>
    <s v="DF20221114SW"/>
    <x v="141"/>
    <x v="5"/>
    <n v="1"/>
    <s v="NA"/>
    <s v="NA"/>
    <s v="NA"/>
    <s v="NA"/>
    <s v="NA"/>
    <s v="NA"/>
    <s v="NA"/>
  </r>
  <r>
    <s v="DF20221114SW"/>
    <x v="141"/>
    <x v="5"/>
    <n v="2"/>
    <s v="NA"/>
    <s v="NA"/>
    <s v="NA"/>
    <s v="NA"/>
    <s v="NA"/>
    <s v="NA"/>
    <s v="NA"/>
  </r>
  <r>
    <s v="DF20221114SW"/>
    <x v="141"/>
    <x v="5"/>
    <n v="3"/>
    <s v="NA"/>
    <s v="NA"/>
    <s v="NA"/>
    <s v="NA"/>
    <s v="NA"/>
    <s v="NA"/>
    <s v="NA"/>
  </r>
  <r>
    <s v="DF20221114SW"/>
    <x v="141"/>
    <x v="37"/>
    <n v="1"/>
    <n v="602.67462156214128"/>
    <n v="124.44781500000001"/>
    <n v="13.421478"/>
    <n v="262.85123371548576"/>
    <n v="170.80225927389873"/>
    <n v="1.05"/>
    <n v="7015"/>
  </r>
  <r>
    <s v="DF20221114SW"/>
    <x v="141"/>
    <x v="37"/>
    <n v="2"/>
    <n v="585.43879149870759"/>
    <n v="124.75254099999999"/>
    <n v="10.0183"/>
    <n v="262.85123371548576"/>
    <n v="173.7737248711029"/>
    <n v="2.0499999999976692"/>
    <s v="NA"/>
  </r>
  <r>
    <s v="DF20221114SW"/>
    <x v="141"/>
    <x v="37"/>
    <n v="3"/>
    <n v="572.75582220674676"/>
    <n v="157.59227000000001"/>
    <n v="7.5048360000000001"/>
    <n v="267.88139363857886"/>
    <n v="172.58513863222123"/>
    <n v="2.5500000000053857"/>
    <n v="7605"/>
  </r>
  <r>
    <s v="DF20221114SW"/>
    <x v="141"/>
    <x v="26"/>
    <n v="1"/>
    <n v="851.13073794824402"/>
    <n v="281.245789"/>
    <n v="12.254051"/>
    <n v="128.15472910821609"/>
    <n v="90.275541589666361"/>
    <n v="2.549999999996504"/>
    <n v="12985"/>
  </r>
  <r>
    <s v="DF20221114SW"/>
    <x v="141"/>
    <x v="26"/>
    <n v="2"/>
    <n v="921.04967122443793"/>
    <n v="290.00546300000002"/>
    <n v="15.189249999999999"/>
    <n v="128.15472910821609"/>
    <n v="89.384101910505123"/>
    <n v="2.8000000000048031"/>
    <s v="NA"/>
  </r>
  <r>
    <s v="DF20221114SW"/>
    <x v="141"/>
    <x v="26"/>
    <n v="3"/>
    <n v="818.28509952547392"/>
    <n v="278.805542"/>
    <n v="17.558304"/>
    <n v="127.0369157919732"/>
    <n v="92.949860627150102"/>
    <n v="3.0499999999997796"/>
    <s v="NA"/>
  </r>
  <r>
    <s v="DF20221114SW"/>
    <x v="141"/>
    <x v="27"/>
    <n v="1"/>
    <n v="249.63278916848549"/>
    <n v="2.6349179999999999"/>
    <n v="20.267218"/>
    <n v="13.578864193318655"/>
    <n v="2.3201599124236147"/>
    <n v="3.8000000000024725"/>
    <n v="1980"/>
  </r>
  <r>
    <s v="DF20221114SW"/>
    <x v="141"/>
    <x v="27"/>
    <n v="2"/>
    <n v="262.05559498779064"/>
    <n v="3.01539"/>
    <n v="15.500369000000001"/>
    <n v="15.255584167683011"/>
    <n v="1.7258667929827851"/>
    <n v="4.3000000000013072"/>
    <s v="NA"/>
  </r>
  <r>
    <s v="DF20221114SW"/>
    <x v="141"/>
    <x v="27"/>
    <n v="3"/>
    <n v="251.3238517407469"/>
    <n v="3.2266680000000001"/>
    <n v="14.358150500000001"/>
    <n v="14.137770851440109"/>
    <n v="1.7258667929827851"/>
    <n v="3.7999999999935907"/>
    <n v="7030"/>
  </r>
  <r>
    <s v="DF20221114SW"/>
    <x v="141"/>
    <x v="28"/>
    <n v="1"/>
    <n v="822.83796029694702"/>
    <n v="46.925446000000001"/>
    <n v="186.4325565"/>
    <n v="104.12174280899372"/>
    <n v="9.4516773457135663"/>
    <n v="5.2999999999989775"/>
    <s v="NA"/>
  </r>
  <r>
    <s v="DF20221114SW"/>
    <x v="141"/>
    <x v="28"/>
    <n v="2"/>
    <n v="748.69137059009961"/>
    <n v="42.926215999999997"/>
    <n v="151.6915855"/>
    <n v="104.12174280899372"/>
    <n v="9.1545307859931526"/>
    <n v="5.5500000000072767"/>
    <s v="NA"/>
  </r>
  <r>
    <s v="DF20221114SW"/>
    <x v="141"/>
    <x v="28"/>
    <n v="3"/>
    <n v="771.78087878828455"/>
    <n v="52.485073"/>
    <n v="136.88623849999999"/>
    <n v="101.88611617650791"/>
    <n v="10.343117024874813"/>
    <n v="5.8000000000022531"/>
    <s v="NA"/>
  </r>
  <r>
    <s v="DF20221114SW"/>
    <x v="141"/>
    <x v="7"/>
    <n v="1"/>
    <n v="6455.0519389499732"/>
    <n v="2323.3547359999998"/>
    <n v="16.106947999999999"/>
    <n v="70.587343321706655"/>
    <n v="27.87476404837928"/>
    <n v="3.8000000000024725"/>
    <s v="NA"/>
  </r>
  <r>
    <s v="DF20221114SW"/>
    <x v="141"/>
    <x v="7"/>
    <n v="2"/>
    <n v="6666.4347604826517"/>
    <n v="2067.7148400000001"/>
    <n v="8.901211"/>
    <n v="72.264063296071015"/>
    <n v="34.709134921948817"/>
    <n v="2.050000000006551"/>
    <s v="NA"/>
  </r>
  <r>
    <s v="DF20221114SW"/>
    <x v="141"/>
    <x v="7"/>
    <n v="3"/>
    <n v="6627.4102395843129"/>
    <n v="2180.8752479999998"/>
    <n v="54.904702999999998"/>
    <n v="75.058596586678249"/>
    <n v="35.897721160830478"/>
    <n v="2.549999999996504"/>
    <s v="NA"/>
  </r>
  <r>
    <s v="DF20221114SW"/>
    <x v="141"/>
    <x v="17"/>
    <n v="1"/>
    <n v="699.26031078553478"/>
    <n v="3.1373609999999998"/>
    <n v="64.744165500000008"/>
    <n v="196.3413413990331"/>
    <n v="93.247007186870519"/>
    <n v="5.7999999999978122"/>
    <s v="NA"/>
  </r>
  <r>
    <s v="DF20221114SW"/>
    <x v="141"/>
    <x v="17"/>
    <n v="2"/>
    <n v="507.71495404284559"/>
    <n v="0"/>
    <n v="38.175634500000001"/>
    <n v="206.40166124521923"/>
    <n v="94.138446866031757"/>
    <n v="5.0499999999995602"/>
    <s v="NA"/>
  </r>
  <r>
    <s v="DF20221114SW"/>
    <x v="141"/>
    <x v="17"/>
    <n v="3"/>
    <n v="797.79722605384495"/>
    <n v="0"/>
    <n v="56.160337499999997"/>
    <n v="199.69478134776182"/>
    <n v="94.435593425752174"/>
    <n v="5.7999999999978122"/>
    <s v="NA"/>
  </r>
  <r>
    <s v="DF20221114SW"/>
    <x v="141"/>
    <x v="18"/>
    <n v="1"/>
    <n v="877.14708521380442"/>
    <n v="0"/>
    <n v="67.720077500000002"/>
    <n v="314.27064626265923"/>
    <n v="75.715360163366043"/>
    <n v="27.050000000000573"/>
    <s v="NA"/>
  </r>
  <r>
    <s v="DF20221114SW"/>
    <x v="141"/>
    <x v="18"/>
    <n v="2"/>
    <n v="817.95989518465444"/>
    <n v="0"/>
    <n v="69.500717500000007"/>
    <n v="310.35829965580916"/>
    <n v="78.983972320290619"/>
    <n v="26.399999999992808"/>
    <s v="NA"/>
  </r>
  <r>
    <s v="DF20221114SW"/>
    <x v="141"/>
    <x v="18"/>
    <n v="3"/>
    <n v="844.95185547267351"/>
    <n v="0"/>
    <n v="16.039743999999999"/>
    <n v="320.41861950199524"/>
    <n v="76.01250672308646"/>
    <n v="28.400000000001381"/>
    <s v="NA"/>
  </r>
  <r>
    <s v="DF20221114SW"/>
    <x v="141"/>
    <x v="38"/>
    <n v="1"/>
    <n v="956.49694437376411"/>
    <n v="237.31149300000001"/>
    <n v="10.400176"/>
    <n v="78.412036535406969"/>
    <n v="19.851806935928082"/>
    <n v="1.2999999999994174"/>
    <n v="1115"/>
  </r>
  <r>
    <s v="DF20221114SW"/>
    <x v="141"/>
    <x v="38"/>
    <n v="2"/>
    <n v="953.24490096556895"/>
    <n v="293.06906099999998"/>
    <n v="34.464922000000001"/>
    <n v="78.412036535406969"/>
    <n v="19.554660376207664"/>
    <n v="1.7999999999982521"/>
    <s v="NA"/>
  </r>
  <r>
    <s v="DF20221114SW"/>
    <x v="141"/>
    <x v="38"/>
    <n v="3"/>
    <n v="927.22855370000843"/>
    <n v="136.56961100000001"/>
    <n v="29.874206999999998"/>
    <n v="80.647663167892773"/>
    <n v="20.148953495648495"/>
    <n v="1.5499999999988348"/>
    <n v="3965"/>
  </r>
  <r>
    <s v="DF20221114SW"/>
    <x v="141"/>
    <x v="11"/>
    <n v="1"/>
    <n v="581.53633940887335"/>
    <n v="7.1027370000000003"/>
    <n v="9.5568969999999993"/>
    <n v="138.77395561252368"/>
    <n v="4.1030392707461028"/>
    <n v="6.5500000000049461"/>
    <s v="NA"/>
  </r>
  <r>
    <s v="DF20221114SW"/>
    <x v="141"/>
    <x v="11"/>
    <n v="2"/>
    <n v="591.94287831509757"/>
    <n v="8.84239"/>
    <n v="34.851962999999998"/>
    <n v="141.00958224500948"/>
    <n v="4.1030392707461028"/>
    <n v="7.5500000000026155"/>
    <s v="NA"/>
  </r>
  <r>
    <s v="DF20221114SW"/>
    <x v="141"/>
    <x v="11"/>
    <n v="3"/>
    <n v="623.16249503377026"/>
    <n v="13.969436999999999"/>
    <n v="47.143825999999997"/>
    <n v="143.80411553561675"/>
    <n v="4.6973323901869328"/>
    <n v="8.5500000000002849"/>
    <n v="4945"/>
  </r>
  <r>
    <s v="DF20221114SW"/>
    <x v="141"/>
    <x v="12"/>
    <n v="1"/>
    <n v="728.52870145929012"/>
    <n v="0"/>
    <n v="64.300949000000003"/>
    <n v="190.7522748178186"/>
    <n v="8.8573842262727389"/>
    <n v="28.799999999997496"/>
    <n v="11105"/>
  </r>
  <r>
    <s v="DF20221114SW"/>
    <x v="141"/>
    <x v="12"/>
    <n v="2"/>
    <n v="710.31725837339786"/>
    <n v="0"/>
    <n v="70.910362000000006"/>
    <n v="186.83992821096848"/>
    <n v="9.1545307859931526"/>
    <n v="22.049999999998832"/>
    <s v="NA"/>
  </r>
  <r>
    <s v="DF20221114SW"/>
    <x v="141"/>
    <x v="12"/>
    <n v="3"/>
    <n v="762.34995290451877"/>
    <n v="1.618023"/>
    <n v="68.026038999999997"/>
    <n v="214.78526111704102"/>
    <n v="10.640263584595226"/>
    <n v="23.299999999998832"/>
    <s v="NA"/>
  </r>
  <r>
    <s v="DF20221114SW"/>
    <x v="141"/>
    <x v="13"/>
    <n v="1"/>
    <n v="989.99299147817305"/>
    <n v="321.99902300000002"/>
    <n v="65.288848999999999"/>
    <n v="130.39035574070189"/>
    <n v="12.72028950263813"/>
    <n v="6.5500000000049461"/>
    <s v="NA"/>
  </r>
  <r>
    <s v="DF20221114SW"/>
    <x v="141"/>
    <x v="13"/>
    <n v="2"/>
    <n v="975.03359180047585"/>
    <n v="302.44906600000002"/>
    <n v="35.757323999999997"/>
    <n v="131.50816905694481"/>
    <n v="12.423142942917714"/>
    <n v="6.7999999999954817"/>
    <s v="NA"/>
  </r>
  <r>
    <s v="DF20221114SW"/>
    <x v="141"/>
    <x v="13"/>
    <n v="3"/>
    <n v="988.36696977407564"/>
    <n v="229.23608400000001"/>
    <n v="29.913073000000001"/>
    <n v="133.74379568943061"/>
    <n v="13.017436062358545"/>
    <n v="6.8000000000043634"/>
    <n v="505"/>
  </r>
  <r>
    <s v="DF20221114SW"/>
    <x v="141"/>
    <x v="14"/>
    <n v="1"/>
    <n v="864.13891158102433"/>
    <n v="114.336952"/>
    <n v="24.121352999999999"/>
    <n v="167.27819517671767"/>
    <n v="20.446100055368909"/>
    <n v="9.8000000000062535"/>
    <s v="NA"/>
  </r>
  <r>
    <s v="DF20221114SW"/>
    <x v="141"/>
    <x v="14"/>
    <n v="2"/>
    <n v="889.50485016494576"/>
    <n v="95.479697999999999"/>
    <n v="20.205254"/>
    <n v="172.30835509981074"/>
    <n v="21.04039317480974"/>
    <n v="9.0499999999991196"/>
    <n v="485"/>
  </r>
  <r>
    <s v="DF20221114SW"/>
    <x v="141"/>
    <x v="14"/>
    <n v="3"/>
    <n v="898.93577604871143"/>
    <n v="127.622055"/>
    <n v="31.517465999999999"/>
    <n v="173.42616841605363"/>
    <n v="21.337539734530154"/>
    <n v="10.049999999996787"/>
    <n v="395"/>
  </r>
  <r>
    <s v="DG20221114SW"/>
    <x v="141"/>
    <x v="34"/>
    <n v="1"/>
    <n v="613.73156915000447"/>
    <n v="7.5014760000000003"/>
    <n v="61.001731999999997"/>
    <n v="144.92192885185963"/>
    <n v="12.72028950263813"/>
    <n v="24.549999999998519"/>
    <n v="1405"/>
  </r>
  <r>
    <s v="DG20221114SW"/>
    <x v="141"/>
    <x v="34"/>
    <n v="2"/>
    <n v="628.04056014606283"/>
    <n v="6.4082340000000002"/>
    <n v="73.122208000000001"/>
    <n v="150.51099543307416"/>
    <n v="12.72028950263813"/>
    <n v="25.55000000000507"/>
    <s v="NA"/>
  </r>
  <r>
    <s v="DG20221114SW"/>
    <x v="141"/>
    <x v="34"/>
    <n v="3"/>
    <n v="615.03238651328263"/>
    <n v="7.5556049999999999"/>
    <n v="4.8549259999999999"/>
    <n v="144.36302219373817"/>
    <n v="12.423142942917714"/>
    <n v="25.549999999996189"/>
    <n v="6890"/>
  </r>
  <r>
    <s v="DG20221114SW"/>
    <x v="141"/>
    <x v="35"/>
    <n v="1"/>
    <n v="674.5447808832522"/>
    <n v="89.347793999999993"/>
    <n v="31.313452000000002"/>
    <n v="101.88611617650791"/>
    <n v="19.554660376207664"/>
    <n v="6.0500000000061114"/>
    <n v="3215"/>
  </r>
  <r>
    <s v="DG20221114SW"/>
    <x v="141"/>
    <x v="35"/>
    <n v="2"/>
    <n v="698.60990210389571"/>
    <n v="111.979668"/>
    <n v="33.758636000000003"/>
    <n v="110.26971604832967"/>
    <n v="20.743246615089326"/>
    <n v="6.8000000000043634"/>
    <n v="6665"/>
  </r>
  <r>
    <s v="DG20221114SW"/>
    <x v="141"/>
    <x v="35"/>
    <n v="3"/>
    <n v="670.96753313423767"/>
    <n v="85.612671000000006"/>
    <n v="18.188351000000001"/>
    <n v="105.79846278335808"/>
    <n v="20.446100055368909"/>
    <n v="8.0500000000014502"/>
    <s v="NA"/>
  </r>
  <r>
    <s v="DG20221114SW"/>
    <x v="141"/>
    <x v="36"/>
    <n v="1"/>
    <n v="493.73116738760683"/>
    <n v="0"/>
    <n v="70.240516999999997"/>
    <n v="139.89176892876657"/>
    <n v="14.206022301240202"/>
    <n v="11.550000000002173"/>
    <s v="NA"/>
  </r>
  <r>
    <s v="DG20221114SW"/>
    <x v="141"/>
    <x v="36"/>
    <n v="2"/>
    <n v="515.19465388169431"/>
    <n v="0"/>
    <n v="63.281548000000001"/>
    <n v="151.06990209119562"/>
    <n v="13.314582622078959"/>
    <n v="14.733333333325945"/>
    <s v="NA"/>
  </r>
  <r>
    <s v="DG20221114SW"/>
    <x v="141"/>
    <x v="36"/>
    <n v="3"/>
    <n v="534.05650564922553"/>
    <n v="0"/>
    <n v="19.069241000000002"/>
    <n v="161.13022193738169"/>
    <n v="13.314582622078959"/>
    <n v="11.550000000002173"/>
    <s v="NA"/>
  </r>
  <r>
    <s v="DF20221212SW"/>
    <x v="142"/>
    <x v="0"/>
    <n v="1"/>
    <n v="562.58668025073052"/>
    <n v="99.921631000000005"/>
    <n v="5.5113539999999999"/>
    <n v="31.687233061346511"/>
    <n v="5.7048247822089868"/>
    <n v="2.874999999995921"/>
    <n v="25"/>
  </r>
  <r>
    <s v="DF20221212SW"/>
    <x v="142"/>
    <x v="0"/>
    <n v="2"/>
    <n v="568.41029705078665"/>
    <n v="77.718140000000005"/>
    <n v="11.252943"/>
    <n v="31.113140210883579"/>
    <n v="6.5903668519896641"/>
    <n v="1.6249999999988345"/>
    <n v="190"/>
  </r>
  <r>
    <s v="DF20221212SW"/>
    <x v="142"/>
    <x v="0"/>
    <n v="3"/>
    <n v="558.09200265229424"/>
    <n v="61.234299"/>
    <n v="6.1139429999999999"/>
    <n v="32.835418762272383"/>
    <n v="9.8373544411854787"/>
    <n v="2.6250000000053855"/>
    <n v="150"/>
  </r>
  <r>
    <s v="DF20221212SW"/>
    <x v="142"/>
    <x v="2"/>
    <n v="1"/>
    <n v="628.38538324202375"/>
    <n v="3.1702539999999999"/>
    <n v="55.193900999999997"/>
    <n v="88.522425257177019"/>
    <n v="8.3614509915510187"/>
    <n v="9.8749999999973692"/>
    <n v="90"/>
  </r>
  <r>
    <s v="DF20221212SW"/>
    <x v="142"/>
    <x v="2"/>
    <n v="2"/>
    <n v="623.54868274273031"/>
    <n v="2.9512130000000001"/>
    <n v="50.297488999999999"/>
    <n v="87.374239556251155"/>
    <n v="8.6566316814779096"/>
    <n v="10.625000000004505"/>
    <n v="210"/>
  </r>
  <r>
    <s v="DF20221212SW"/>
    <x v="142"/>
    <x v="2"/>
    <n v="3"/>
    <n v="616.77730204371983"/>
    <n v="6.2538369999999999"/>
    <n v="48.735531000000002"/>
    <n v="87.374239556251155"/>
    <n v="8.3614509915510187"/>
    <n v="10.374999999996206"/>
    <n v="310"/>
  </r>
  <r>
    <s v="DF20221212SW"/>
    <x v="142"/>
    <x v="3"/>
    <n v="1"/>
    <s v="NA"/>
    <s v="NA"/>
    <s v="NA"/>
    <s v="NA"/>
    <s v="NA"/>
    <s v="NA"/>
    <s v="NA"/>
  </r>
  <r>
    <s v="DF20221212SW"/>
    <x v="142"/>
    <x v="3"/>
    <n v="2"/>
    <s v="NA"/>
    <s v="NA"/>
    <s v="NA"/>
    <s v="NA"/>
    <s v="NA"/>
    <s v="NA"/>
    <s v="NA"/>
  </r>
  <r>
    <s v="DF20221212SW"/>
    <x v="142"/>
    <x v="3"/>
    <n v="3"/>
    <s v="NA"/>
    <s v="NA"/>
    <s v="NA"/>
    <s v="NA"/>
    <s v="NA"/>
    <s v="NA"/>
    <s v="NA"/>
  </r>
  <r>
    <s v="DF20221212SW"/>
    <x v="142"/>
    <x v="4"/>
    <n v="1"/>
    <n v="600.65496704607551"/>
    <n v="17.513973"/>
    <n v="20.910216999999999"/>
    <n v="75.892382546992451"/>
    <n v="7.1807282318434478"/>
    <n v="11.625000000002174"/>
    <n v="5060"/>
  </r>
  <r>
    <s v="DF20221212SW"/>
    <x v="142"/>
    <x v="4"/>
    <n v="2"/>
    <n v="615.48751524390821"/>
    <n v="10.283828"/>
    <n v="53.639355000000002"/>
    <n v="86.226053855325276"/>
    <n v="7.4759089217703405"/>
    <n v="12.624999999999844"/>
    <n v="5390"/>
  </r>
  <r>
    <s v="DF20221212SW"/>
    <x v="142"/>
    <x v="4"/>
    <n v="3"/>
    <n v="612.26304824437943"/>
    <n v="8.7786460000000002"/>
    <n v="9.1586970000000001"/>
    <n v="82.781496752547667"/>
    <n v="7.7710896116972332"/>
    <n v="12.375000000000426"/>
    <n v="5625"/>
  </r>
  <r>
    <s v="DF20221212SW"/>
    <x v="142"/>
    <x v="5"/>
    <n v="1"/>
    <n v="583.56529194857228"/>
    <n v="8.5576229999999995"/>
    <n v="32.114047999999997"/>
    <n v="63.262339836807897"/>
    <n v="4.2289213325745258"/>
    <n v="13.625000000006395"/>
    <n v="145"/>
  </r>
  <r>
    <s v="DF20221212SW"/>
    <x v="142"/>
    <x v="5"/>
    <n v="2"/>
    <n v="573.89189094998574"/>
    <n v="14.480631000000001"/>
    <n v="27.836182000000001"/>
    <n v="63.836432687270829"/>
    <n v="5.1144634023552022"/>
    <n v="13.87499999999693"/>
    <n v="255"/>
  </r>
  <r>
    <s v="DF20221212SW"/>
    <x v="142"/>
    <x v="5"/>
    <n v="3"/>
    <n v="579.05103814923189"/>
    <n v="9.9839540000000007"/>
    <n v="7.6434360000000003"/>
    <n v="65.55871123865964"/>
    <n v="4.5241020225014177"/>
    <n v="14.624999999995183"/>
    <n v="225"/>
  </r>
  <r>
    <s v="DF20221212SW"/>
    <x v="142"/>
    <x v="37"/>
    <n v="1"/>
    <n v="766.71501752181246"/>
    <n v="316.75524899999999"/>
    <n v="33.415622999999997"/>
    <n v="194.15550974235694"/>
    <n v="132.0421600709189"/>
    <n v="4.6250000000007248"/>
    <n v="80"/>
  </r>
  <r>
    <s v="DF20221212SW"/>
    <x v="142"/>
    <x v="37"/>
    <n v="2"/>
    <n v="771.87416472105872"/>
    <n v="249.44369499999999"/>
    <n v="7.5631219999999999"/>
    <n v="201.61871679837509"/>
    <n v="145.03011042770214"/>
    <n v="1.3749999999994171"/>
    <n v="130"/>
  </r>
  <r>
    <s v="DF20221212SW"/>
    <x v="142"/>
    <x v="37"/>
    <n v="3"/>
    <n v="896.33859090287342"/>
    <n v="202.11077900000001"/>
    <n v="32.716845999999997"/>
    <n v="197.60006684513453"/>
    <n v="143.2590262881408"/>
    <n v="1.3749999999994171"/>
    <n v="125"/>
  </r>
  <r>
    <s v="DF20221212SW"/>
    <x v="142"/>
    <x v="26"/>
    <n v="1"/>
    <n v="1092.3861844742289"/>
    <n v="548.58252000000005"/>
    <n v="12.801613"/>
    <n v="118.3752534812496"/>
    <n v="84.222888302762328"/>
    <n v="3.3750000000036375"/>
    <n v="560"/>
  </r>
  <r>
    <s v="DF20221212SW"/>
    <x v="142"/>
    <x v="26"/>
    <n v="2"/>
    <n v="1105.9289458722503"/>
    <n v="516.012878"/>
    <n v="11.013423"/>
    <n v="120.67162488310134"/>
    <n v="87.174695202031259"/>
    <n v="4.8750000000001421"/>
    <n v="615"/>
  </r>
  <r>
    <s v="DF20221212SW"/>
    <x v="142"/>
    <x v="26"/>
    <n v="3"/>
    <n v="1103.3493722726273"/>
    <n v="580.94836399999997"/>
    <n v="10.143502"/>
    <n v="121.24571773356428"/>
    <n v="86.289153132250576"/>
    <n v="3.2894736842102943"/>
    <n v="1015"/>
  </r>
  <r>
    <s v="DF20221212SW"/>
    <x v="142"/>
    <x v="27"/>
    <n v="1"/>
    <n v="403.64003337486105"/>
    <n v="54.370190000000001"/>
    <n v="7.7581300000000004"/>
    <n v="7.5753333419032636"/>
    <n v="0.68675305345181803"/>
    <n v="9.875000000006251"/>
    <n v="180"/>
  </r>
  <r>
    <s v="DF20221212SW"/>
    <x v="142"/>
    <x v="27"/>
    <n v="2"/>
    <n v="388.16259177712243"/>
    <n v="72.606812000000005"/>
    <n v="5.7635189999999996"/>
    <n v="7.0012404914403294"/>
    <n v="0.39157236352492575"/>
    <n v="13.624999999997513"/>
    <n v="395"/>
  </r>
  <r>
    <s v="DF20221212SW"/>
    <x v="142"/>
    <x v="27"/>
    <n v="3"/>
    <n v="349.5334771227665"/>
    <n v="83.199264999999997"/>
    <n v="3.6877170000000001"/>
    <n v="19.631283201624885"/>
    <n v="0.98193374337871031"/>
    <n v="4.12500000000189"/>
    <n v="2060"/>
  </r>
  <r>
    <s v="DF20221212SW"/>
    <x v="142"/>
    <x v="28"/>
    <n v="1"/>
    <n v="943.41580909599497"/>
    <n v="156.47816499999999"/>
    <n v="219.93940699999999"/>
    <n v="74.7441968460666"/>
    <n v="23.120485487895632"/>
    <n v="3.6250000000030549"/>
    <n v="190"/>
  </r>
  <r>
    <s v="DF20221212SW"/>
    <x v="142"/>
    <x v="28"/>
    <n v="2"/>
    <n v="851.19605290946913"/>
    <n v="162.42091400000001"/>
    <n v="210.427933"/>
    <n v="83.3555896030106"/>
    <n v="23.415666177822523"/>
    <n v="4.12500000000189"/>
    <n v="250"/>
  </r>
  <r>
    <s v="DF20221212SW"/>
    <x v="142"/>
    <x v="28"/>
    <n v="3"/>
    <n v="906.3344386014129"/>
    <n v="127.076187"/>
    <n v="222.031845"/>
    <n v="85.651961004862343"/>
    <n v="22.53012410804185"/>
    <n v="3.8750000000024722"/>
    <n v="340"/>
  </r>
  <r>
    <s v="DF20221212SW"/>
    <x v="142"/>
    <x v="7"/>
    <n v="1"/>
    <n v="5533.44458292535"/>
    <n v="2579.9665519999999"/>
    <n v="13.238371000000001"/>
    <n v="64.410525537733761"/>
    <n v="40.536146193582276"/>
    <n v="3.6250000000030549"/>
    <n v="345"/>
  </r>
  <r>
    <s v="DF20221212SW"/>
    <x v="142"/>
    <x v="7"/>
    <n v="2"/>
    <n v="5517.3222479277065"/>
    <n v="2226.920408"/>
    <n v="35.558498"/>
    <n v="62.114154135882032"/>
    <n v="36.108435844678894"/>
    <n v="4.3750000000013074"/>
    <n v="535"/>
  </r>
  <r>
    <s v="DF20221212SW"/>
    <x v="142"/>
    <x v="7"/>
    <n v="3"/>
    <n v="5514.0977809281767"/>
    <n v="2233.1357440000002"/>
    <n v="10.035145"/>
    <n v="74.7441968460666"/>
    <n v="38.765062054020923"/>
    <n v="4.7297297297311429"/>
    <n v="965"/>
  </r>
  <r>
    <s v="DF20221212SW"/>
    <x v="142"/>
    <x v="17"/>
    <n v="1"/>
    <n v="417.50524147283517"/>
    <n v="17.798127999999998"/>
    <n v="13.475770000000001"/>
    <n v="117.22706778032374"/>
    <n v="15.150606859869541"/>
    <n v="15.375000000003945"/>
    <n v="505"/>
  </r>
  <r>
    <s v="DF20221212SW"/>
    <x v="142"/>
    <x v="17"/>
    <n v="2"/>
    <n v="442.01119066925463"/>
    <n v="10.192653999999999"/>
    <n v="46.684401999999999"/>
    <n v="104.59702507013918"/>
    <n v="16.036148929650217"/>
    <n v="8.1249999999936087"/>
    <n v="785"/>
  </r>
  <r>
    <s v="DF20221212SW"/>
    <x v="142"/>
    <x v="17"/>
    <n v="3"/>
    <n v="454.90905866737012"/>
    <n v="18.007871999999999"/>
    <n v="13.142526999999999"/>
    <n v="124.69027483634187"/>
    <n v="16.036148929650217"/>
    <n v="10.62500000000159"/>
    <s v="NA"/>
  </r>
  <r>
    <s v="DF20221212SW"/>
    <x v="142"/>
    <x v="18"/>
    <n v="1"/>
    <n v="748.65800232445076"/>
    <n v="26.762519999999999"/>
    <n v="6.3967840000000002"/>
    <n v="204.48918105068975"/>
    <n v="7.4759089217703405"/>
    <n v="34.37499999999693"/>
    <n v="395"/>
  </r>
  <r>
    <s v="DF20221212SW"/>
    <x v="142"/>
    <x v="18"/>
    <n v="2"/>
    <n v="732.21322062685351"/>
    <n v="35.254776"/>
    <n v="52.775199999999998"/>
    <n v="197.0259739946716"/>
    <n v="7.7710896116972332"/>
    <n v="45.833333333327666"/>
    <n v="795"/>
  </r>
  <r>
    <s v="DF20221212SW"/>
    <x v="142"/>
    <x v="18"/>
    <n v="3"/>
    <n v="727.69896682751312"/>
    <n v="4.1454420000000001"/>
    <n v="13.477551"/>
    <n v="209.65601670485617"/>
    <n v="7.7710896116972332"/>
    <n v="54.83333333333195"/>
    <s v="NA"/>
  </r>
  <r>
    <s v="DF20221212SW"/>
    <x v="142"/>
    <x v="38"/>
    <n v="1"/>
    <n v="925.6812405985861"/>
    <n v="254.99574356716082"/>
    <n v="6.2602539999999998"/>
    <n v="39.150440117364653"/>
    <n v="12.49398065052751"/>
    <n v="2.1250000000065508"/>
    <n v="760"/>
  </r>
  <r>
    <s v="DF20221212SW"/>
    <x v="142"/>
    <x v="38"/>
    <n v="2"/>
    <n v="919.23230659952833"/>
    <n v="551.25150402426539"/>
    <n v="7.1075369999999998"/>
    <n v="43.743182921068126"/>
    <n v="13.969884100161972"/>
    <n v="1.8749999999982518"/>
    <n v="1565"/>
  </r>
  <r>
    <s v="DF20221212SW"/>
    <x v="142"/>
    <x v="38"/>
    <n v="3"/>
    <n v="906.65688530136583"/>
    <n v="418.73684981665247"/>
    <n v="3.4544839999999999"/>
    <n v="43.743182921068126"/>
    <n v="13.674703410235079"/>
    <n v="2.6249999999965037"/>
    <n v="2305"/>
  </r>
  <r>
    <s v="DF20221212SW"/>
    <x v="142"/>
    <x v="11"/>
    <n v="1"/>
    <n v="647.40973853924413"/>
    <n v="191.43561571805205"/>
    <n v="49.089503999999998"/>
    <n v="101.15246796736157"/>
    <n v="12.49398065052751"/>
    <n v="7.1249999999948974"/>
    <n v="365"/>
  </r>
  <r>
    <s v="DF20221212SW"/>
    <x v="142"/>
    <x v="11"/>
    <n v="2"/>
    <n v="650.31175883882008"/>
    <n v="162.6841070626119"/>
    <n v="36.716239999999999"/>
    <n v="102.30065366828744"/>
    <n v="13.969884100161972"/>
    <n v="6.124999999997228"/>
    <n v="600"/>
  </r>
  <r>
    <s v="DF20221212SW"/>
    <x v="142"/>
    <x v="11"/>
    <n v="3"/>
    <n v="664.17696693679432"/>
    <n v="166.0208359999948"/>
    <n v="37.541027999999997"/>
    <n v="104.59702507013918"/>
    <n v="13.379522720308186"/>
    <n v="6.6250000000049445"/>
    <n v="665"/>
  </r>
  <r>
    <s v="DF20221212SW"/>
    <x v="142"/>
    <x v="12"/>
    <n v="1"/>
    <n v="570.98987065040978"/>
    <n v="34.748860416615038"/>
    <n v="41.5269105"/>
    <n v="64.984618388196708"/>
    <n v="6.2951861620627714"/>
    <n v="12.874999999999261"/>
    <n v="655"/>
  </r>
  <r>
    <s v="DF20221212SW"/>
    <x v="142"/>
    <x v="12"/>
    <n v="2"/>
    <n v="580.01837824909069"/>
    <n v="20.758236333102808"/>
    <n v="40.943082500000003"/>
    <n v="66.706896939585505"/>
    <n v="6.2951861620627714"/>
    <n v="12.874999999999261"/>
    <n v="795"/>
  </r>
  <r>
    <s v="DF20221212SW"/>
    <x v="142"/>
    <x v="12"/>
    <n v="3"/>
    <n v="567.7654036508809"/>
    <n v="31.21795283808877"/>
    <n v="16.129501000000001"/>
    <n v="66.132804089122573"/>
    <n v="6.5903668519896641"/>
    <n v="12.125000000001009"/>
    <n v="940"/>
  </r>
  <r>
    <s v="DF20221212SW"/>
    <x v="142"/>
    <x v="13"/>
    <n v="1"/>
    <n v="935.35464159717276"/>
    <n v="284.91127996121128"/>
    <n v="13.796626999999999"/>
    <n v="81.633311051621803"/>
    <n v="9.2469930613316933"/>
    <n v="8.1250000000014477"/>
    <n v="805"/>
  </r>
  <r>
    <s v="DF20221212SW"/>
    <x v="142"/>
    <x v="13"/>
    <n v="2"/>
    <n v="922.13432689910439"/>
    <n v="231.04795757754226"/>
    <n v="6.0583644999999997"/>
    <n v="81.05921820115887"/>
    <n v="7.4759089217703405"/>
    <n v="7.6249999999937321"/>
    <n v="710"/>
  </r>
  <r>
    <s v="DF20221212SW"/>
    <x v="142"/>
    <x v="13"/>
    <n v="3"/>
    <n v="930.51794109787943"/>
    <n v="370.64232870555372"/>
    <n v="22.642582500000003"/>
    <n v="79.336939649770059"/>
    <n v="7.1807282318434478"/>
    <n v="8.6250000000002824"/>
    <n v="1270"/>
  </r>
  <r>
    <s v="DF20221212SW"/>
    <x v="142"/>
    <x v="14"/>
    <n v="1"/>
    <n v="842.16754531078823"/>
    <n v="184.78430348785417"/>
    <n v="125.16350549999999"/>
    <n v="117.80116063078667"/>
    <n v="14.85542616994265"/>
    <n v="13.87499999999693"/>
    <n v="630"/>
  </r>
  <r>
    <s v="DF20221212SW"/>
    <x v="142"/>
    <x v="14"/>
    <n v="2"/>
    <n v="844.1022255105056"/>
    <n v="186.24084657641527"/>
    <n v="112.257351"/>
    <n v="139.61668894837817"/>
    <n v="13.969884100161972"/>
    <n v="14.12500000000523"/>
    <n v="890"/>
  </r>
  <r>
    <s v="DF20221212SW"/>
    <x v="142"/>
    <x v="14"/>
    <n v="3"/>
    <n v="831.84925091229582"/>
    <n v="113.76279915478128"/>
    <n v="94.451267000000001"/>
    <n v="141.33896749976699"/>
    <n v="13.969884100161972"/>
    <n v="12.624999999999844"/>
    <n v="1330"/>
  </r>
  <r>
    <s v="DG20221212SW"/>
    <x v="142"/>
    <x v="34"/>
    <n v="1"/>
    <n v="652.56888573849028"/>
    <n v="130.48546460120525"/>
    <n v="97.267844999999994"/>
    <n v="111.48613927569438"/>
    <n v="9.2469930613316933"/>
    <n v="16.374999999999986"/>
    <n v="735"/>
  </r>
  <r>
    <s v="DG20221212SW"/>
    <x v="142"/>
    <x v="34"/>
    <n v="2"/>
    <n v="666.11164713651146"/>
    <n v="111.85236934972188"/>
    <n v="89.283652999999987"/>
    <n v="117.22706778032374"/>
    <n v="9.542173751258586"/>
    <n v="17.124999999998238"/>
    <n v="1935"/>
  </r>
  <r>
    <s v="DG20221212SW"/>
    <x v="142"/>
    <x v="34"/>
    <n v="3"/>
    <n v="639.67101774037474"/>
    <n v="102.53037067782864"/>
    <n v="85.810157500000003"/>
    <n v="110.33795357476853"/>
    <n v="9.2469930613316933"/>
    <n v="16.624999999999403"/>
    <n v="2305"/>
  </r>
  <r>
    <s v="DG20221212SW"/>
    <x v="142"/>
    <x v="35"/>
    <n v="1"/>
    <n v="705.45014453076396"/>
    <n v="174.20704703120066"/>
    <n v="24.2432865"/>
    <n v="73.021918294677789"/>
    <n v="11.608438580746832"/>
    <n v="8.3749999999919833"/>
    <n v="480"/>
  </r>
  <r>
    <s v="DG20221212SW"/>
    <x v="142"/>
    <x v="35"/>
    <n v="2"/>
    <n v="708.67461153029262"/>
    <n v="202.42138720730523"/>
    <n v="38.391932999999995"/>
    <n v="79.336939649770059"/>
    <n v="11.608438580746832"/>
    <n v="7.8749999999931495"/>
    <n v="1040"/>
  </r>
  <r>
    <s v="DG20221212SW"/>
    <x v="142"/>
    <x v="35"/>
    <n v="3"/>
    <n v="694.80940343231862"/>
    <n v="254.7326745862178"/>
    <n v="37.492725999999998"/>
    <n v="75.318289696529519"/>
    <n v="11.608438580746832"/>
    <n v="7.1250000000037792"/>
    <n v="1660"/>
  </r>
  <r>
    <s v="DG20221212SW"/>
    <x v="142"/>
    <x v="36"/>
    <n v="1"/>
    <n v="575.18167774979725"/>
    <n v="134.24654546094305"/>
    <n v="35.006128000000004"/>
    <n v="78.188753948844194"/>
    <n v="13.674703410235079"/>
    <n v="6.3750000000055271"/>
    <s v="NA"/>
  </r>
  <r>
    <s v="DG20221212SW"/>
    <x v="142"/>
    <x v="36"/>
    <n v="2"/>
    <n v="589.3693325477243"/>
    <n v="95.399278623872689"/>
    <n v="24.291194000000001"/>
    <n v="87.948332406714087"/>
    <n v="13.969884100161972"/>
    <n v="8.8333333333280848"/>
    <s v="NA"/>
  </r>
  <r>
    <s v="DG20221212SW"/>
    <x v="142"/>
    <x v="36"/>
    <n v="3"/>
    <n v="572.60210415017423"/>
    <n v="118.51629518536298"/>
    <n v="34.934086000000001"/>
    <n v="83.929682453473532"/>
    <n v="13.969884100161972"/>
    <n v="6.3749999999966454"/>
    <s v="NA"/>
  </r>
  <r>
    <s v="DF20230118SW"/>
    <x v="143"/>
    <x v="0"/>
    <n v="1"/>
    <n v="907.59030633689349"/>
    <n v="396.67947400000003"/>
    <n v="108.26200900000001"/>
    <n v="24.065685126750701"/>
    <n v="12.74335285351199"/>
    <n v="4.4000000000013069"/>
    <n v="470"/>
  </r>
  <r>
    <s v="DF20230118SW"/>
    <x v="143"/>
    <x v="0"/>
    <n v="2"/>
    <n v="870.31779405659483"/>
    <n v="415.16168199999998"/>
    <n v="83.791175999999993"/>
    <n v="26.008110144944226"/>
    <n v="13.042439334831926"/>
    <n v="4.650000000009606"/>
    <n v="960"/>
  </r>
  <r>
    <s v="DF20230118SW"/>
    <x v="143"/>
    <x v="0"/>
    <n v="3"/>
    <n v="877.79749389544349"/>
    <n v="431.28775000000002"/>
    <n v="84.784499999999994"/>
    <n v="25.522503890395846"/>
    <n v="13.341525816151862"/>
    <n v="2.3999999999970867"/>
    <n v="690"/>
  </r>
  <r>
    <s v="DF20230118SW"/>
    <x v="143"/>
    <x v="2"/>
    <n v="1"/>
    <n v="671.94314615669612"/>
    <n v="189.964417"/>
    <n v="61.952514999999998"/>
    <n v="38.665103364438231"/>
    <n v="10.948833965592378"/>
    <n v="7.6500000000026143"/>
    <n v="155"/>
  </r>
  <r>
    <s v="DF20230118SW"/>
    <x v="143"/>
    <x v="2"/>
    <n v="2"/>
    <n v="677.47161995062777"/>
    <n v="207.27368200000001"/>
    <n v="50.381638000000002"/>
    <n v="38.665103364438231"/>
    <n v="10.051574521632574"/>
    <n v="7.6500000000026143"/>
    <n v="260"/>
  </r>
  <r>
    <s v="DF20230118SW"/>
    <x v="143"/>
    <x v="2"/>
    <n v="3"/>
    <n v="683.00009374455942"/>
    <n v="204.950974"/>
    <n v="61.641303999999998"/>
    <n v="40.3483758003578"/>
    <n v="11.247920446912314"/>
    <n v="12.89999999999926"/>
    <n v="290"/>
  </r>
  <r>
    <s v="DF20230118SW"/>
    <x v="143"/>
    <x v="4"/>
    <n v="1"/>
    <n v="707.06521496520281"/>
    <n v="219.29119900000001"/>
    <n v="53.183562999999999"/>
    <n v="33.054195244706314"/>
    <n v="9.4534015589927023"/>
    <n v="6.6500000000049448"/>
    <n v="260"/>
  </r>
  <r>
    <s v="DF20230118SW"/>
    <x v="143"/>
    <x v="4"/>
    <n v="2"/>
    <n v="683.00009374455942"/>
    <n v="235.14604199999999"/>
    <n v="2.2484549999999999"/>
    <n v="98.140729433596505"/>
    <n v="9.7524880403126382"/>
    <n v="6.9000000000043622"/>
    <n v="340"/>
  </r>
  <r>
    <s v="DF20230118SW"/>
    <x v="143"/>
    <x v="4"/>
    <n v="3"/>
    <n v="710.64246271421734"/>
    <n v="221.85531599999999"/>
    <n v="39.543529999999997"/>
    <n v="38.665103364438231"/>
    <n v="8.8552285963528323"/>
    <n v="6.6499999999960631"/>
    <n v="185"/>
  </r>
  <r>
    <s v="DF20230118SW"/>
    <x v="143"/>
    <x v="5"/>
    <n v="1"/>
    <n v="557.47121818822995"/>
    <n v="130.86996500000001"/>
    <n v="1.000491"/>
    <n v="107.11818242516755"/>
    <n v="6.7616232271132848"/>
    <n v="6.1499999999972284"/>
    <n v="255"/>
  </r>
  <r>
    <s v="DF20230118SW"/>
    <x v="143"/>
    <x v="5"/>
    <n v="2"/>
    <n v="554.2191747800349"/>
    <n v="128.14442399999999"/>
    <n v="21.118853000000001"/>
    <n v="31.370922808786744"/>
    <n v="6.163450264473413"/>
    <n v="4.4000000000013069"/>
    <n v="315"/>
  </r>
  <r>
    <s v="DF20230118SW"/>
    <x v="143"/>
    <x v="5"/>
    <n v="3"/>
    <n v="571.12980050264923"/>
    <n v="134.45172099999999"/>
    <n v="27.644483999999999"/>
    <n v="29.687650372867175"/>
    <n v="6.4625367457933489"/>
    <n v="6.6499999999960631"/>
    <n v="180"/>
  </r>
  <r>
    <s v="DF20230118SW"/>
    <x v="143"/>
    <x v="37"/>
    <n v="1"/>
    <n v="977.96043086785141"/>
    <n v="541.33099400000003"/>
    <n v="73.308372000000006"/>
    <n v="92.536167018072732"/>
    <n v="47.43738468662449"/>
    <n v="20.900000000007264"/>
    <n v="485"/>
  </r>
  <r>
    <s v="DF20230118SW"/>
    <x v="143"/>
    <x v="37"/>
    <n v="2"/>
    <n v="1123.0015668733513"/>
    <n v="529.47961399999997"/>
    <n v="57.347324"/>
    <n v="87.194498218040522"/>
    <n v="51.325508943783646"/>
    <n v="6.6499999999960631"/>
    <n v="190"/>
  </r>
  <r>
    <s v="DF20230118SW"/>
    <x v="143"/>
    <x v="37"/>
    <n v="3"/>
    <n v="970.80593536982224"/>
    <n v="511.232574"/>
    <n v="73.145599000000004"/>
    <n v="83.79525443620183"/>
    <n v="49.231903574544106"/>
    <n v="5.6499999999983936"/>
    <n v="660"/>
  </r>
  <r>
    <s v="DF20230118SW"/>
    <x v="143"/>
    <x v="26"/>
    <n v="1"/>
    <n v="1957.8011097570234"/>
    <n v="1903.0252720000001"/>
    <n v="64.925567999999998"/>
    <n v="113.41723596365321"/>
    <n v="86.318627258216083"/>
    <n v="1.9000000000071338"/>
    <n v="855"/>
  </r>
  <r>
    <s v="DF20230118SW"/>
    <x v="143"/>
    <x v="26"/>
    <n v="2"/>
    <n v="1977.6385745470134"/>
    <n v="1696.7237520000001"/>
    <n v="67.451026999999996"/>
    <n v="114.38844847274997"/>
    <n v="90.505837996695163"/>
    <n v="2.1500000000065511"/>
    <n v="1880"/>
  </r>
  <r>
    <s v="DF20230118SW"/>
    <x v="143"/>
    <x v="26"/>
    <n v="3"/>
    <n v="2018.9395258310904"/>
    <n v="1682.8690160000001"/>
    <n v="67.090309000000005"/>
    <n v="117.78769225458866"/>
    <n v="89.907665034055299"/>
    <n v="2.2631578947343889"/>
    <n v="1230"/>
  </r>
  <r>
    <s v="DF20230118SW"/>
    <x v="143"/>
    <x v="27"/>
    <n v="1"/>
    <n v="333.50298866583609"/>
    <n v="181.671707"/>
    <n v="27.091124000000001"/>
    <n v="26.882196313001216"/>
    <n v="4.0698448952338664"/>
    <n v="6.1499999999972284"/>
    <n v="555"/>
  </r>
  <r>
    <s v="DF20230118SW"/>
    <x v="143"/>
    <x v="27"/>
    <n v="2"/>
    <n v="390.31618700700386"/>
    <n v="178.802933"/>
    <n v="1.9650939999999999"/>
    <n v="12.293835201698244"/>
    <n v="3.7707584139139314"/>
    <n v="6.3999999999966457"/>
    <n v="325"/>
  </r>
  <r>
    <s v="DF20230118SW"/>
    <x v="143"/>
    <x v="27"/>
    <n v="3"/>
    <n v="357.53558945239763"/>
    <n v="187.271637"/>
    <n v="23.657038"/>
    <n v="13.416016825644625"/>
    <n v="3.1725854512740606"/>
    <n v="6.1500000000061101"/>
    <n v="580"/>
  </r>
  <r>
    <s v="DF20230118SW"/>
    <x v="143"/>
    <x v="28"/>
    <n v="1"/>
    <n v="735.35799261649981"/>
    <n v="231.026993"/>
    <n v="37.532871"/>
    <n v="51.259635381460157"/>
    <n v="4.0698448952338664"/>
    <n v="4.6500000000007242"/>
    <n v="160"/>
  </r>
  <r>
    <s v="DF20230118SW"/>
    <x v="143"/>
    <x v="28"/>
    <n v="2"/>
    <n v="824.13877766022506"/>
    <n v="238.68554700000001"/>
    <n v="40.687199"/>
    <n v="52.230847890556923"/>
    <n v="4.6680178578737372"/>
    <n v="5.3999999999989763"/>
    <n v="195"/>
  </r>
  <r>
    <s v="DF20230118SW"/>
    <x v="143"/>
    <x v="28"/>
    <n v="3"/>
    <n v="807.87856061924981"/>
    <n v="239.38484199999999"/>
    <n v="43.681598999999999"/>
    <n v="53.687666654202076"/>
    <n v="4.9671043391936722"/>
    <n v="4.9000000000001416"/>
    <n v="245"/>
  </r>
  <r>
    <s v="DF20230118SW"/>
    <x v="143"/>
    <x v="7"/>
    <n v="1"/>
    <n v="3437.155656144957"/>
    <n v="2844.1665039999998"/>
    <n v="2.5811350000000002"/>
    <n v="61.457366726976204"/>
    <n v="44.147433392105199"/>
    <n v="3.1499999999953388"/>
    <n v="1010"/>
  </r>
  <r>
    <s v="DF20230118SW"/>
    <x v="143"/>
    <x v="7"/>
    <n v="2"/>
    <n v="3502.196524308858"/>
    <n v="2929.3620639999999"/>
    <n v="20.372992"/>
    <n v="58.058122945137526"/>
    <n v="43.84834691078526"/>
    <n v="2.8999999999959214"/>
    <n v="1310"/>
  </r>
  <r>
    <s v="DF20230118SW"/>
    <x v="143"/>
    <x v="7"/>
    <n v="3"/>
    <n v="3479.4322204514929"/>
    <n v="2886.21704"/>
    <n v="23.317623000000001"/>
    <n v="57.57251669058914"/>
    <n v="47.736471167944423"/>
    <n v="4.7567567567581701"/>
    <n v="1340"/>
  </r>
  <r>
    <s v="DF20230118SW"/>
    <x v="143"/>
    <x v="17"/>
    <n v="1"/>
    <n v="596.17053474575118"/>
    <n v="90.026465999999999"/>
    <n v="36.053821999999997"/>
    <n v="50.288422872363391"/>
    <n v="5.8643637831534789"/>
    <n v="4.9000000000001416"/>
    <n v="385"/>
  </r>
  <r>
    <s v="DF20230118SW"/>
    <x v="143"/>
    <x v="17"/>
    <n v="2"/>
    <n v="593.56890001919521"/>
    <n v="88.704109000000003"/>
    <n v="28.13402"/>
    <n v="68.74146054520196"/>
    <n v="6.4625367457933489"/>
    <n v="5.6499999999983936"/>
    <n v="395"/>
  </r>
  <r>
    <s v="DF20230118SW"/>
    <x v="143"/>
    <x v="17"/>
    <n v="3"/>
    <n v="594.21930870083418"/>
    <n v="87.058021999999994"/>
    <n v="32.584823999999998"/>
    <n v="58.543729199685913"/>
    <n v="5.5652773018335431"/>
    <n v="6.6499999999960631"/>
    <n v="770"/>
  </r>
  <r>
    <s v="DF20230118SW"/>
    <x v="143"/>
    <x v="18"/>
    <n v="1"/>
    <n v="762.34995290451877"/>
    <n v="12.564349999999999"/>
    <n v="10.051233999999999"/>
    <n v="118.75890476368544"/>
    <n v="5.8643637831534789"/>
    <n v="20.899999999992865"/>
    <n v="365"/>
  </r>
  <r>
    <s v="DF20230118SW"/>
    <x v="143"/>
    <x v="18"/>
    <n v="2"/>
    <n v="643.9755728462186"/>
    <n v="12.630100000000001"/>
    <n v="11.749435999999999"/>
    <n v="116.81647974549189"/>
    <n v="4.3689313765538014"/>
    <n v="41.866666666668614"/>
    <n v="330"/>
  </r>
  <r>
    <s v="DF20230118SW"/>
    <x v="143"/>
    <x v="18"/>
    <n v="3"/>
    <n v="713.56930178159291"/>
    <n v="9.9491359999999993"/>
    <n v="9.2213530000000006"/>
    <n v="120.21572352733057"/>
    <n v="4.3689313765538014"/>
    <n v="31.200000000007975"/>
    <n v="440"/>
  </r>
  <r>
    <s v="DF20230118SW"/>
    <x v="143"/>
    <x v="38"/>
    <n v="1"/>
    <n v="680.72366335882282"/>
    <n v="327.64459199999999"/>
    <n v="19.535746"/>
    <n v="45.91796658142794"/>
    <n v="13.939698778791733"/>
    <n v="1.899999999998252"/>
    <n v="330"/>
  </r>
  <r>
    <s v="DF20230118SW"/>
    <x v="143"/>
    <x v="38"/>
    <n v="2"/>
    <n v="672.2683504975156"/>
    <n v="325.43426499999998"/>
    <n v="29.957046999999999"/>
    <n v="42.518722799589256"/>
    <n v="12.74335285351199"/>
    <n v="1.899999999998252"/>
    <n v="320"/>
  </r>
  <r>
    <s v="DF20230118SW"/>
    <x v="143"/>
    <x v="38"/>
    <n v="3"/>
    <n v="693.08142830996405"/>
    <n v="327.15716600000002"/>
    <n v="23.349525"/>
    <n v="43.975541563234408"/>
    <n v="13.640612297471797"/>
    <n v="1.6499999999988346"/>
    <n v="820"/>
  </r>
  <r>
    <s v="DF20230118SW"/>
    <x v="143"/>
    <x v="11"/>
    <n v="1"/>
    <n v="843.00062942775628"/>
    <n v="361.166718"/>
    <n v="64.342574999999997"/>
    <n v="72.330552082829698"/>
    <n v="15.435131185391409"/>
    <n v="4.9000000000001416"/>
    <n v="630"/>
  </r>
  <r>
    <s v="DF20230118SW"/>
    <x v="143"/>
    <x v="11"/>
    <n v="2"/>
    <n v="781.86221335368919"/>
    <n v="370.212738"/>
    <n v="71.277977000000007"/>
    <n v="71.208370458883309"/>
    <n v="16.332390629351217"/>
    <n v="4.4000000000013069"/>
    <n v="1010"/>
  </r>
  <r>
    <s v="DF20230118SW"/>
    <x v="143"/>
    <x v="11"/>
    <n v="3"/>
    <n v="819.26071254793237"/>
    <n v="358.01934799999998"/>
    <n v="67.254683999999997"/>
    <n v="75.697096954668851"/>
    <n v="15.435131185391409"/>
    <n v="5.1500000000084407"/>
    <n v="1045"/>
  </r>
  <r>
    <s v="DF20230118SW"/>
    <x v="143"/>
    <x v="12"/>
    <n v="1"/>
    <n v="718.4473668938856"/>
    <n v="190.097137"/>
    <n v="23.095262999999999"/>
    <n v="43.153829860223759"/>
    <n v="7.0607097084332198"/>
    <n v="7.1500000000037796"/>
    <n v="225"/>
  </r>
  <r>
    <s v="DF20230118SW"/>
    <x v="143"/>
    <x v="12"/>
    <n v="2"/>
    <n v="682.34968506292034"/>
    <n v="193.99269100000001"/>
    <n v="30.388532999999999"/>
    <n v="42.592739048250564"/>
    <n v="7.3597961897531547"/>
    <n v="6.6500000000049448"/>
    <n v="280"/>
  </r>
  <r>
    <s v="DF20230118SW"/>
    <x v="143"/>
    <x v="12"/>
    <n v="3"/>
    <n v="676.17080258734973"/>
    <n v="177.12344400000001"/>
    <n v="24.589587999999999"/>
    <n v="42.031648236277377"/>
    <n v="9.1543150776727664"/>
    <n v="6.3999999999966457"/>
    <n v="300"/>
  </r>
  <r>
    <s v="DF20230118SW"/>
    <x v="143"/>
    <x v="13"/>
    <n v="1"/>
    <n v="866.41534196676082"/>
    <n v="452.531342"/>
    <n v="59.203274"/>
    <n v="98.140729433596505"/>
    <n v="20.519601367830312"/>
    <n v="5.1499999999995589"/>
    <n v="565"/>
  </r>
  <r>
    <s v="DF20230118SW"/>
    <x v="143"/>
    <x v="13"/>
    <n v="2"/>
    <n v="888.20403280166772"/>
    <n v="458.382813"/>
    <n v="77.923950000000005"/>
    <n v="124.51199759633647"/>
    <n v="25.304985068949271"/>
    <n v="5.9000000000066928"/>
    <n v="635"/>
  </r>
  <r>
    <s v="DF20230118SW"/>
    <x v="143"/>
    <x v="13"/>
    <n v="3"/>
    <n v="859.91125515037072"/>
    <n v="470.86965900000001"/>
    <n v="1.6028979999999999"/>
    <n v="82.430186698347143"/>
    <n v="22.912293218389792"/>
    <n v="5.899999999997811"/>
    <n v="1040"/>
  </r>
  <r>
    <s v="DF20230118SW"/>
    <x v="143"/>
    <x v="14"/>
    <n v="1"/>
    <n v="854.70798569725855"/>
    <n v="335.92120399999999"/>
    <n v="78.526061999999996"/>
    <n v="101.76268585449202"/>
    <n v="23.211379699709727"/>
    <n v="8.8999999999997002"/>
    <n v="540"/>
  </r>
  <r>
    <s v="DF20230118SW"/>
    <x v="143"/>
    <x v="14"/>
    <n v="2"/>
    <n v="861.21207251364876"/>
    <n v="333.49173000000002"/>
    <n v="93.961174"/>
    <n v="96.421017054459796"/>
    <n v="22.31412025574992"/>
    <n v="7.4000000000031969"/>
    <n v="800"/>
  </r>
  <r>
    <s v="DF20230118SW"/>
    <x v="143"/>
    <x v="14"/>
    <n v="3"/>
    <n v="821.86234727448846"/>
    <n v="308.19082600000002"/>
    <n v="72.312545999999998"/>
    <n v="97.877835818104941"/>
    <n v="18.725082479910697"/>
    <n v="8.4000000000008654"/>
    <n v="735"/>
  </r>
  <r>
    <s v="DG20230118SW"/>
    <x v="143"/>
    <x v="34"/>
    <n v="1"/>
    <n v="585.43879149870759"/>
    <n v="11.362767"/>
    <n v="11.640636000000001"/>
    <n v="100.94618349346246"/>
    <n v="4.0698448952338664"/>
    <n v="12.400000000000425"/>
    <n v="1225"/>
  </r>
  <r>
    <s v="DG20230118SW"/>
    <x v="143"/>
    <x v="34"/>
    <n v="2"/>
    <n v="595.19492172329285"/>
    <n v="12.329881"/>
    <n v="13.882972000000001"/>
    <n v="110.4847272970067"/>
    <n v="4.9671043391936722"/>
    <n v="12.89999999999926"/>
    <n v="1545"/>
  </r>
  <r>
    <s v="DG20230118SW"/>
    <x v="143"/>
    <x v="34"/>
    <n v="3"/>
    <n v="577.63388731903933"/>
    <n v="11.713450999999999"/>
    <n v="11.569689"/>
    <n v="116.6567262287118"/>
    <n v="5.2661908205136072"/>
    <n v="13.900000000005811"/>
    <n v="1835"/>
  </r>
  <r>
    <s v="DG20230118SW"/>
    <x v="143"/>
    <x v="35"/>
    <n v="1"/>
    <n v="544.13784021463016"/>
    <n v="106.535538"/>
    <n v="15.517128"/>
    <n v="65.036371527178218"/>
    <n v="4.9671043391936722"/>
    <n v="5.6499999999983936"/>
    <n v="185"/>
  </r>
  <r>
    <s v="DG20230118SW"/>
    <x v="143"/>
    <x v="35"/>
    <n v="2"/>
    <n v="553.56876609839594"/>
    <n v="100.92197400000001"/>
    <n v="13.242124"/>
    <n v="62.792008279285454"/>
    <n v="5.2661908205136072"/>
    <n v="4.9000000000001416"/>
    <n v="145"/>
  </r>
  <r>
    <s v="DG20230118SW"/>
    <x v="143"/>
    <x v="35"/>
    <n v="3"/>
    <n v="575.35745693330273"/>
    <n v="101.8741"/>
    <n v="15.905466000000001"/>
    <n v="64.475280715205031"/>
    <n v="5.5652773018335431"/>
    <n v="5.899999999997811"/>
    <n v="200"/>
  </r>
  <r>
    <s v="DG20230118SW"/>
    <x v="143"/>
    <x v="36"/>
    <n v="1"/>
    <n v="786.41507412516228"/>
    <n v="237.03576699999999"/>
    <n v="29.227851999999999"/>
    <n v="75.136006142695649"/>
    <n v="3.4716719325939955"/>
    <n v="6.6500000000049448"/>
    <n v="685"/>
  </r>
  <r>
    <s v="DG20230118SW"/>
    <x v="143"/>
    <x v="36"/>
    <n v="2"/>
    <n v="831.61847749907372"/>
    <n v="246.406586"/>
    <n v="29.485668"/>
    <n v="360.73122943704999"/>
    <n v="4.6680178578737372"/>
    <n v="8.1999999999963062"/>
    <n v="540"/>
  </r>
  <r>
    <s v="DG20230118SW"/>
    <x v="143"/>
    <x v="36"/>
    <n v="3"/>
    <n v="865.43972894430237"/>
    <n v="228.49160800000001"/>
    <n v="31.252935000000001"/>
    <n v="79.624732638481191"/>
    <n v="4.9671043391936722"/>
    <n v="6.8999999999954804"/>
    <n v="1430"/>
  </r>
  <r>
    <s v="DF20230215SW"/>
    <x v="144"/>
    <x v="0"/>
    <n v="1"/>
    <n v="889.52430608192708"/>
    <n v="1259.587524"/>
    <n v="573.06329349999999"/>
    <n v="43.117877177443184"/>
    <n v="14.03076220592965"/>
    <n v="7.4000000000031969"/>
    <n v="275"/>
  </r>
  <r>
    <s v="DF20230215SW"/>
    <x v="144"/>
    <x v="0"/>
    <n v="2"/>
    <n v="890.8578113014654"/>
    <n v="708.29077199999995"/>
    <n v="72.053496999999993"/>
    <n v="44.838736344847959"/>
    <n v="9.3051652616084564"/>
    <n v="6.3999999999966457"/>
    <n v="455"/>
  </r>
  <r>
    <s v="DF20230215SW"/>
    <x v="144"/>
    <x v="0"/>
    <n v="3"/>
    <n v="887.99587305669991"/>
    <n v="614.38733000000002"/>
    <n v="51.895901000000002"/>
    <n v="41.97063773250666"/>
    <n v="9.0098154525883807"/>
    <n v="7.1500000000037796"/>
    <n v="625"/>
  </r>
  <r>
    <s v="DF20230215SW"/>
    <x v="144"/>
    <x v="2"/>
    <n v="1"/>
    <n v="862.62232349113719"/>
    <n v="648.05279599999994"/>
    <n v="48.566853000000002"/>
    <n v="51.722173014467103"/>
    <n v="6.3516671714077111"/>
    <n v="11.650000000002173"/>
    <n v="655"/>
  </r>
  <r>
    <s v="DF20230215SW"/>
    <x v="144"/>
    <x v="2"/>
    <n v="2"/>
    <n v="869.76218795761542"/>
    <n v="655.84069799999997"/>
    <n v="44.584392999999999"/>
    <n v="51.148553291998837"/>
    <n v="6.0563173623876363"/>
    <n v="12.150000000001008"/>
    <n v="400"/>
  </r>
  <r>
    <s v="DF20230215SW"/>
    <x v="144"/>
    <x v="2"/>
    <n v="3"/>
    <n v="841.39596847494965"/>
    <n v="622.62085000000002"/>
    <n v="41.951981000000004"/>
    <n v="51.148553291998837"/>
    <n v="6.3516671714077111"/>
    <n v="12.150000000001008"/>
    <n v="285"/>
  </r>
  <r>
    <s v="DF20230215SW"/>
    <x v="144"/>
    <x v="4"/>
    <n v="1"/>
    <n v="916.6072836307452"/>
    <n v="582.342896"/>
    <n v="34.431697999999997"/>
    <n v="54.016651904340137"/>
    <n v="6.0563173623876363"/>
    <n v="10.900000000003921"/>
    <n v="605"/>
  </r>
  <r>
    <s v="DF20230215SW"/>
    <x v="144"/>
    <x v="4"/>
    <n v="2"/>
    <n v="916.00241842717446"/>
    <n v="615.02307199999996"/>
    <n v="41.225681000000002"/>
    <n v="52.295792736935354"/>
    <n v="6.3516671714077111"/>
    <n v="11.90000000000159"/>
    <n v="290"/>
  </r>
  <r>
    <s v="DF20230215SW"/>
    <x v="144"/>
    <x v="4"/>
    <n v="3"/>
    <n v="911.92195875644063"/>
    <n v="636.63403400000004"/>
    <n v="37.189628999999996"/>
    <n v="52.86941245940362"/>
    <n v="5.7609675533675615"/>
    <n v="11.650000000002173"/>
    <n v="495"/>
  </r>
  <r>
    <s v="DF20230215SW"/>
    <x v="144"/>
    <x v="5"/>
    <n v="1"/>
    <n v="682.29423604363706"/>
    <n v="383.957855"/>
    <n v="16.286535000000001"/>
    <n v="46.559595512252749"/>
    <n v="5.4656177443474867"/>
    <n v="9.9000000000062531"/>
    <n v="415"/>
  </r>
  <r>
    <s v="DF20230215SW"/>
    <x v="144"/>
    <x v="5"/>
    <n v="2"/>
    <n v="677.1612688893282"/>
    <n v="380.93170199999997"/>
    <n v="18.272857999999999"/>
    <n v="47.133215234721007"/>
    <n v="4.5795683172872632"/>
    <n v="9.650000000006834"/>
    <n v="370"/>
  </r>
  <r>
    <s v="DF20230215SW"/>
    <x v="144"/>
    <x v="5"/>
    <n v="3"/>
    <n v="695.30280964114934"/>
    <n v="382.06918300000001"/>
    <n v="32.285750999999998"/>
    <n v="50.001313847062306"/>
    <n v="5.4656177443474867"/>
    <n v="10.399999999996204"/>
    <n v="70"/>
  </r>
  <r>
    <s v="DF20230215SW"/>
    <x v="144"/>
    <x v="37"/>
    <n v="1"/>
    <n v="1035.3937983466883"/>
    <n v="735.93072600000005"/>
    <n v="44.449657000000002"/>
    <n v="68.930764688514913"/>
    <n v="19.93775838633114"/>
    <n v="7.1500000000037796"/>
    <n v="805"/>
  </r>
  <r>
    <s v="DF20230215SW"/>
    <x v="144"/>
    <x v="37"/>
    <n v="2"/>
    <n v="1077.6247706299139"/>
    <n v="830.59491000000003"/>
    <n v="33.607909999999997"/>
    <n v="72.372483023324477"/>
    <n v="19.347058768290992"/>
    <n v="4.6500000000007242"/>
    <n v="760"/>
  </r>
  <r>
    <s v="DF20230215SW"/>
    <x v="144"/>
    <x v="37"/>
    <n v="3"/>
    <n v="976.33106471324061"/>
    <n v="872.47625800000003"/>
    <n v="36.700417000000002"/>
    <n v="75.240581635665791"/>
    <n v="19.93775838633114"/>
    <n v="4.4000000000013069"/>
    <n v="795"/>
  </r>
  <r>
    <s v="DF20230215SW"/>
    <x v="144"/>
    <x v="26"/>
    <n v="1"/>
    <n v="1484.2061676586309"/>
    <n v="1486.702636"/>
    <n v="57.092415000000003"/>
    <n v="142.92770888692056"/>
    <n v="93.184511023309625"/>
    <n v="4.4000000000013069"/>
    <n v="405"/>
  </r>
  <r>
    <s v="DF20230215SW"/>
    <x v="144"/>
    <x v="26"/>
    <n v="2"/>
    <n v="1458.9224208250066"/>
    <n v="1457.6591800000001"/>
    <n v="68.737328000000005"/>
    <n v="143.50132860938882"/>
    <n v="99.977556630771346"/>
    <n v="5.6499999999983936"/>
    <n v="285"/>
  </r>
  <r>
    <s v="DF20230215SW"/>
    <x v="144"/>
    <x v="26"/>
    <n v="3"/>
    <n v="1374.2240644969122"/>
    <n v="1270.674072"/>
    <n v="84.987922999999995"/>
    <n v="141.78046944198405"/>
    <n v="98.50080758567097"/>
    <n v="5.9000000000066928"/>
    <n v="115"/>
  </r>
  <r>
    <s v="DF20230215SW"/>
    <x v="144"/>
    <x v="27"/>
    <n v="1"/>
    <n v="526.23633826424475"/>
    <n v="376.85211199999998"/>
    <n v="21.007244"/>
    <n v="15.584130498966665"/>
    <n v="2.8074694631668162"/>
    <n v="8.4000000000008654"/>
    <n v="1045"/>
  </r>
  <r>
    <s v="DF20230215SW"/>
    <x v="144"/>
    <x v="27"/>
    <n v="2"/>
    <n v="537.32566720485943"/>
    <n v="372.92773399999999"/>
    <n v="25.608191999999999"/>
    <n v="20.173088278712754"/>
    <n v="2.8074694631668162"/>
    <n v="7.9000000000020316"/>
    <n v="530"/>
  </r>
  <r>
    <s v="DF20230215SW"/>
    <x v="144"/>
    <x v="27"/>
    <n v="3"/>
    <n v="523.18160996902498"/>
    <n v="379.37383999999997"/>
    <n v="19.507950000000001"/>
    <n v="20.746708001181013"/>
    <n v="2.8074694631668162"/>
    <n v="8.8999999999997002"/>
    <n v="405"/>
  </r>
  <r>
    <s v="DF20230215SW"/>
    <x v="144"/>
    <x v="28"/>
    <n v="1"/>
    <n v="557.61304081189064"/>
    <n v="276.69418300000001"/>
    <n v="44.326275000000003"/>
    <n v="37.381679952760571"/>
    <n v="3.6935188902270402"/>
    <n v="4.9000000000001416"/>
    <n v="185"/>
  </r>
  <r>
    <s v="DF20230215SW"/>
    <x v="144"/>
    <x v="28"/>
    <n v="2"/>
    <n v="546.07304017502861"/>
    <n v="290.02465799999999"/>
    <n v="48.585278000000002"/>
    <n v="39.102539120165353"/>
    <n v="3.9888686992471145"/>
    <n v="4.9000000000001416"/>
    <n v="45"/>
  </r>
  <r>
    <s v="DF20230215SW"/>
    <x v="144"/>
    <x v="28"/>
    <n v="3"/>
    <n v="540.80765367493314"/>
    <n v="269.67697099999998"/>
    <n v="52.364510000000003"/>
    <n v="38.528919397697095"/>
    <n v="4.5795683172872632"/>
    <n v="5.1499999999995589"/>
    <n v="95"/>
  </r>
  <r>
    <s v="DF20230215SW"/>
    <x v="144"/>
    <x v="7"/>
    <n v="1"/>
    <n v="3797.1449559085254"/>
    <n v="3061.27612"/>
    <n v="10.207722"/>
    <n v="79.255919692943607"/>
    <n v="48.882039670298447"/>
    <n v="3.6500000000030552"/>
    <n v="605"/>
  </r>
  <r>
    <s v="DF20230215SW"/>
    <x v="144"/>
    <x v="7"/>
    <n v="2"/>
    <n v="3606.2848876607691"/>
    <n v="2779.5456559999998"/>
    <n v="6.3072499999999998"/>
    <n v="86.712976085030988"/>
    <n v="48.882039670298447"/>
    <n v="3.9000000000024726"/>
    <n v="755"/>
  </r>
  <r>
    <s v="DF20230215SW"/>
    <x v="144"/>
    <x v="7"/>
    <n v="3"/>
    <n v="3649.5744589569049"/>
    <n v="2826.4929200000001"/>
    <n v="17.269682"/>
    <n v="97.611750811927962"/>
    <n v="47.40529062519807"/>
    <n v="3.9000000000024726"/>
    <n v="245"/>
  </r>
  <r>
    <s v="DF20230215SW"/>
    <x v="144"/>
    <x v="17"/>
    <n v="1"/>
    <n v="353.35649561077133"/>
    <n v="43.249977000000001"/>
    <n v="10.338599"/>
    <n v="29.924623560673183"/>
    <n v="2.5121196541467419"/>
    <n v="4.9000000000001416"/>
    <n v="710"/>
  </r>
  <r>
    <s v="DF20230215SW"/>
    <x v="144"/>
    <x v="17"/>
    <n v="2"/>
    <n v="345.7976941828673"/>
    <n v="32.922688000000001"/>
    <n v="11.605585"/>
    <n v="32.792722173014489"/>
    <n v="2.5121196541467419"/>
    <n v="7.6500000000026143"/>
    <n v="435"/>
  </r>
  <r>
    <s v="DF20230215SW"/>
    <x v="144"/>
    <x v="17"/>
    <n v="3"/>
    <n v="356.11523022025227"/>
    <n v="31.815204999999999"/>
    <n v="25.167798999999999"/>
    <n v="32.792722173014489"/>
    <n v="2.2167698451266675"/>
    <n v="6.3999999999966457"/>
    <n v="125"/>
  </r>
  <r>
    <s v="DF20230215SW"/>
    <x v="144"/>
    <x v="18"/>
    <n v="1"/>
    <n v="339.51515198403263"/>
    <n v="30.499105"/>
    <n v="23.382155999999998"/>
    <n v="133.74979332742839"/>
    <n v="6.3516671714077111"/>
    <n v="24.399999999999107"/>
    <n v="1500"/>
  </r>
  <r>
    <s v="DF20230215SW"/>
    <x v="144"/>
    <x v="18"/>
    <n v="2"/>
    <n v="396.62940682735342"/>
    <n v="29.1418"/>
    <n v="17.796658000000001"/>
    <n v="148.66390611160315"/>
    <n v="6.3516671714077111"/>
    <n v="30.900000000001722"/>
    <n v="875"/>
  </r>
  <r>
    <s v="DF20230215SW"/>
    <x v="144"/>
    <x v="18"/>
    <n v="3"/>
    <n v="377.70916266434244"/>
    <n v="30.979965"/>
    <n v="19.611499999999999"/>
    <n v="153.25286389134925"/>
    <n v="6.9423667894478598"/>
    <n v="30.399999999997817"/>
    <n v="800"/>
  </r>
  <r>
    <s v="DF20230215SW"/>
    <x v="144"/>
    <x v="38"/>
    <n v="1"/>
    <n v="820.35134065611442"/>
    <n v="630.70202600000005"/>
    <n v="38.034202999999998"/>
    <n v="60.900088573959266"/>
    <n v="16.984260296130394"/>
    <n v="2.9000000000048032"/>
    <n v="195"/>
  </r>
  <r>
    <s v="DF20230215SW"/>
    <x v="144"/>
    <x v="38"/>
    <n v="2"/>
    <n v="829.38766633835121"/>
    <n v="727.55859399999997"/>
    <n v="25.628610999999999"/>
    <n v="65.489046353705362"/>
    <n v="16.984260296130394"/>
    <n v="4.1500000000018895"/>
    <n v="200"/>
  </r>
  <r>
    <s v="DF20230215SW"/>
    <x v="144"/>
    <x v="38"/>
    <n v="3"/>
    <n v="832.03169727112549"/>
    <n v="764.37011800000005"/>
    <n v="44.717154999999998"/>
    <n v="76.961440803070573"/>
    <n v="15.802861060050095"/>
    <n v="6.1499999999972284"/>
    <n v="120"/>
  </r>
  <r>
    <s v="DF20230215SW"/>
    <x v="144"/>
    <x v="11"/>
    <n v="1"/>
    <n v="866.67053695028631"/>
    <n v="705.97027600000001"/>
    <n v="43.358902"/>
    <n v="69.504384410983178"/>
    <n v="8.4191158345482329"/>
    <n v="5.1499999999995589"/>
    <n v="280"/>
  </r>
  <r>
    <s v="DF20230215SW"/>
    <x v="144"/>
    <x v="11"/>
    <n v="2"/>
    <n v="902.42083321940993"/>
    <n v="627.08813399999997"/>
    <n v="47.006614999999996"/>
    <n v="72.946102745792743"/>
    <n v="9.8958648796486059"/>
    <n v="6.3999999999966457"/>
    <n v="750"/>
  </r>
  <r>
    <s v="DF20230215SW"/>
    <x v="144"/>
    <x v="11"/>
    <n v="3"/>
    <n v="879.23346798728403"/>
    <n v="718.95983799999999"/>
    <n v="44.752791999999999"/>
    <n v="76.961440803070573"/>
    <n v="9.6005150706285303"/>
    <n v="7.4000000000031969"/>
    <n v="860"/>
  </r>
  <r>
    <s v="DF20230215SW"/>
    <x v="144"/>
    <x v="12"/>
    <n v="1"/>
    <n v="786.96518227053866"/>
    <n v="398.34451300000001"/>
    <n v="27.982800999999998"/>
    <n v="50.001313847062306"/>
    <n v="6.0563173623876363"/>
    <n v="10.149999999996787"/>
    <n v="270"/>
  </r>
  <r>
    <s v="DF20230215SW"/>
    <x v="144"/>
    <x v="12"/>
    <n v="2"/>
    <n v="788.68197218077091"/>
    <n v="397.42388899999997"/>
    <n v="29.572697000000002"/>
    <n v="50.574933569530572"/>
    <n v="6.0563173623876363"/>
    <n v="10.900000000003921"/>
    <n v="185"/>
  </r>
  <r>
    <s v="DF20230215SW"/>
    <x v="144"/>
    <x v="12"/>
    <n v="3"/>
    <n v="764.51160586454273"/>
    <n v="372.62554899999998"/>
    <n v="26.704443000000001"/>
    <n v="48.280454679657531"/>
    <n v="5.4656177443474867"/>
    <n v="8.8999999999997002"/>
    <n v="180"/>
  </r>
  <r>
    <s v="DF20230215SW"/>
    <x v="144"/>
    <x v="13"/>
    <n v="1"/>
    <n v="1029.1781423674204"/>
    <n v="707.69671600000004"/>
    <n v="35.684296000000003"/>
    <n v="76.387821080602308"/>
    <n v="10.19121468866868"/>
    <n v="8.6500000000002828"/>
    <n v="1230"/>
  </r>
  <r>
    <s v="DF20230215SW"/>
    <x v="144"/>
    <x v="13"/>
    <n v="2"/>
    <n v="1011.6480127772145"/>
    <n v="686.02545199999997"/>
    <n v="35.062820000000002"/>
    <n v="78.10868024800709"/>
    <n v="10.19121468866868"/>
    <n v="9.3999999999985349"/>
    <n v="250"/>
  </r>
  <r>
    <s v="DF20230215SW"/>
    <x v="144"/>
    <x v="13"/>
    <n v="3"/>
    <n v="997.71757071099307"/>
    <n v="740.67401199999995"/>
    <n v="41.504233999999997"/>
    <n v="79.255919692943607"/>
    <n v="5.1702679353274128"/>
    <n v="9.6499999999979522"/>
    <n v="255"/>
  </r>
  <r>
    <s v="DF20230215SW"/>
    <x v="144"/>
    <x v="14"/>
    <n v="1"/>
    <n v="940.81987908764916"/>
    <n v="462.166718"/>
    <n v="46.206840999999997"/>
    <n v="91.301933864777084"/>
    <n v="6.9423667894478598"/>
    <n v="14.149999999996346"/>
    <n v="430"/>
  </r>
  <r>
    <s v="DF20230215SW"/>
    <x v="144"/>
    <x v="14"/>
    <n v="2"/>
    <n v="934.74994962878634"/>
    <n v="456.20736699999998"/>
    <n v="42.285938000000002"/>
    <n v="95.317271922054914"/>
    <n v="6.9423667894478598"/>
    <n v="14.899999999994598"/>
    <n v="445"/>
  </r>
  <r>
    <s v="DF20230215SW"/>
    <x v="144"/>
    <x v="14"/>
    <n v="3"/>
    <n v="939.07745244253999"/>
    <n v="447.93756100000002"/>
    <n v="39.522044999999999"/>
    <n v="93.596412754650132"/>
    <n v="6.9423667894478598"/>
    <n v="14.650000000004063"/>
    <n v="1280"/>
  </r>
  <r>
    <s v="DG20230215SW"/>
    <x v="144"/>
    <x v="34"/>
    <n v="1"/>
    <n v="425.49454598123685"/>
    <n v="134.51651000000001"/>
    <n v="27.426297999999999"/>
    <n v="87.286595807499253"/>
    <n v="3.6935188902270402"/>
    <n v="13.149999999998677"/>
    <n v="1095"/>
  </r>
  <r>
    <s v="DG20230215SW"/>
    <x v="144"/>
    <x v="34"/>
    <n v="2"/>
    <n v="405.78765494423686"/>
    <n v="125.949883"/>
    <n v="22.358456"/>
    <n v="88.433835252435784"/>
    <n v="3.102819272186891"/>
    <n v="13.650000000006393"/>
    <n v="1135"/>
  </r>
  <r>
    <s v="DG20230215SW"/>
    <x v="144"/>
    <x v="34"/>
    <n v="3"/>
    <n v="420.94286031988571"/>
    <n v="120.971046"/>
    <n v="20.496897000000001"/>
    <n v="91.301933864777084"/>
    <n v="3.3981690812069654"/>
    <n v="12.649999999999842"/>
    <n v="790"/>
  </r>
  <r>
    <s v="DG20230215SW"/>
    <x v="144"/>
    <x v="35"/>
    <n v="1"/>
    <n v="598.52678203714515"/>
    <n v="260.10476699999998"/>
    <n v="55.664524"/>
    <n v="93.596412754650132"/>
    <n v="31.456400938114044"/>
    <n v="6.3999999999966457"/>
    <n v="0"/>
  </r>
  <r>
    <s v="DG20230215SW"/>
    <x v="144"/>
    <x v="35"/>
    <n v="2"/>
    <n v="610.13639157895329"/>
    <n v="271.53323399999999"/>
    <n v="69.343299999999999"/>
    <n v="99.332609979332744"/>
    <n v="33.819199410274642"/>
    <n v="4.9000000000001416"/>
    <n v="0"/>
  </r>
  <r>
    <s v="DG20230215SW"/>
    <x v="144"/>
    <x v="35"/>
    <n v="3"/>
    <n v="599.64360774202555"/>
    <n v="266.21346999999997"/>
    <n v="61.235641000000001"/>
    <n v="100.47984942426926"/>
    <n v="37.954096736555684"/>
    <n v="5.1499999999995589"/>
    <n v="0"/>
  </r>
  <r>
    <s v="DG20230215SW"/>
    <x v="144"/>
    <x v="36"/>
    <n v="1"/>
    <n v="620.50732263968689"/>
    <n v="286.13034099999999"/>
    <n v="12.298636"/>
    <n v="75.814201358134042"/>
    <n v="3.9888686992471145"/>
    <n v="10.650000000004503"/>
    <n v="1875"/>
  </r>
  <r>
    <s v="DG20230215SW"/>
    <x v="144"/>
    <x v="36"/>
    <n v="2"/>
    <n v="669.93275585760932"/>
    <n v="295.85372899999999"/>
    <n v="12.953624"/>
    <n v="93.022793032181866"/>
    <n v="3.6935188902270402"/>
    <n v="11.650000000002173"/>
    <n v="605"/>
  </r>
  <r>
    <s v="DG20230215SW"/>
    <x v="144"/>
    <x v="36"/>
    <n v="3"/>
    <n v="645.94666003651912"/>
    <n v="294.67895499999997"/>
    <n v="9.8052969999999995"/>
    <n v="90.154694419840567"/>
    <n v="3.102819272186891"/>
    <n v="12.150000000001008"/>
    <n v="520"/>
  </r>
  <r>
    <s v="DF20230322SW"/>
    <x v="145"/>
    <x v="0"/>
    <n v="1"/>
    <n v="1240.5086891221806"/>
    <n v="1042.0924399999999"/>
    <n v="112.666489"/>
    <n v="27.597482151234821"/>
    <n v="11.322765989617466"/>
    <n v="3.8999999999935908"/>
    <n v="780"/>
  </r>
  <r>
    <s v="DF20230322SW"/>
    <x v="145"/>
    <x v="0"/>
    <n v="2"/>
    <n v="1264.8366860276699"/>
    <n v="1433.07419"/>
    <n v="111.639297"/>
    <n v="30.374322213066428"/>
    <n v="13.086654286190605"/>
    <n v="3.1500000000131023"/>
    <n v="1020"/>
  </r>
  <r>
    <s v="DF20230322SW"/>
    <x v="145"/>
    <x v="0"/>
    <n v="3"/>
    <n v="1262.6319115398635"/>
    <n v="1139.11232"/>
    <n v="140.442093"/>
    <n v="32.595794262531719"/>
    <n v="12.204710137904033"/>
    <n v="4.6500000000007242"/>
    <n v="940"/>
  </r>
  <r>
    <s v="DF20230322SW"/>
    <x v="145"/>
    <x v="2"/>
    <n v="1"/>
    <n v="1187.5301251918816"/>
    <n v="777.85500000000002"/>
    <n v="228.58914200000001"/>
    <n v="60.919562893214163"/>
    <n v="21.906095769056311"/>
    <n v="9.1499999999991175"/>
    <n v="100"/>
  </r>
  <r>
    <s v="DF20230322SW"/>
    <x v="145"/>
    <x v="2"/>
    <n v="2"/>
    <n v="1185.3990982043683"/>
    <n v="840.40154000000007"/>
    <n v="262.65670799999998"/>
    <n v="60.364194880847833"/>
    <n v="20.142207472483168"/>
    <n v="8.6500000000002828"/>
    <n v="60"/>
  </r>
  <r>
    <s v="DF20230322SW"/>
    <x v="145"/>
    <x v="2"/>
    <n v="3"/>
    <n v="1153.7095282636503"/>
    <n v="916.67252000000008"/>
    <n v="257.01071200000001"/>
    <n v="65.91787500451106"/>
    <n v="20.436188855245359"/>
    <n v="9.3999999999985349"/>
    <n v="40"/>
  </r>
  <r>
    <s v="DF20230322SW"/>
    <x v="145"/>
    <x v="4"/>
    <n v="1"/>
    <n v="1183.7512630733208"/>
    <n v="1054.69994"/>
    <n v="201.160034"/>
    <n v="85.91112344969865"/>
    <n v="20.142207472483168"/>
    <n v="11.149999999994456"/>
    <n v="80"/>
  </r>
  <r>
    <s v="DF20230322SW"/>
    <x v="145"/>
    <x v="4"/>
    <n v="2"/>
    <n v="1192.0632775683737"/>
    <n v="1115.0415800000001"/>
    <n v="224.37029999999999"/>
    <n v="74.80376320237221"/>
    <n v="19.848226089720978"/>
    <n v="13.149999999998677"/>
    <n v="0"/>
  </r>
  <r>
    <s v="DF20230322SW"/>
    <x v="145"/>
    <x v="4"/>
    <n v="3"/>
    <n v="1181.4629246021966"/>
    <n v="1279.41437"/>
    <n v="197.67768899999999"/>
    <n v="71.471555128174273"/>
    <n v="20.142207472483168"/>
    <n v="26.149999999995028"/>
    <n v="40"/>
  </r>
  <r>
    <s v="DF20230322SW"/>
    <x v="145"/>
    <x v="5"/>
    <n v="1"/>
    <n v="776.04473570136133"/>
    <n v="409.56796300000002"/>
    <n v="40.68"/>
    <n v="89.798699536262916"/>
    <n v="15.438505348288125"/>
    <n v="12.89999999999926"/>
    <n v="400"/>
  </r>
  <r>
    <s v="DF20230322SW"/>
    <x v="145"/>
    <x v="5"/>
    <n v="2"/>
    <n v="822.93538646733725"/>
    <n v="372.63961799999998"/>
    <n v="31.152819000000001"/>
    <n v="88.132595499163941"/>
    <n v="13.968598434477176"/>
    <n v="13.149999999998677"/>
    <n v="60"/>
  </r>
  <r>
    <s v="DF20230322SW"/>
    <x v="145"/>
    <x v="5"/>
    <n v="3"/>
    <n v="780.64969191094019"/>
    <n v="423.20413200000002"/>
    <n v="38.405258000000003"/>
    <n v="63.69640295504577"/>
    <n v="14.850542582763747"/>
    <n v="10.399999999996204"/>
    <n v="180"/>
  </r>
  <r>
    <s v="DF20230322SW"/>
    <x v="145"/>
    <x v="37"/>
    <n v="1"/>
    <n v="542.34426658333496"/>
    <n v="323.77148399999999"/>
    <n v="5.3828199999999997"/>
    <n v="170.88242934174596"/>
    <n v="122.15374729096314"/>
    <n v="6.8999999999954804"/>
    <n v="40"/>
  </r>
  <r>
    <s v="DF20230322SW"/>
    <x v="145"/>
    <x v="37"/>
    <n v="2"/>
    <n v="636.08075568848335"/>
    <n v="332.813965"/>
    <n v="3.968073"/>
    <n v="165.88411723044905"/>
    <n v="120.97782175991438"/>
    <n v="42.900000000000389"/>
    <n v="100"/>
  </r>
  <r>
    <s v="DF20230322SW"/>
    <x v="145"/>
    <x v="37"/>
    <n v="3"/>
    <n v="549.78411188358098"/>
    <n v="381.11156"/>
    <n v="17.010881000000001"/>
    <n v="170.32706132937963"/>
    <n v="124.50559835306066"/>
    <n v="10.399999999996204"/>
    <n v="180"/>
  </r>
  <r>
    <s v="DF20230322SW"/>
    <x v="145"/>
    <x v="26"/>
    <n v="1"/>
    <n v="1080.0343667510842"/>
    <n v="1357.9104600000001"/>
    <n v="65.296920999999998"/>
    <n v="81.468179350768082"/>
    <n v="65.709321800622632"/>
    <n v="2.4000000000059685"/>
    <n v="620"/>
  </r>
  <r>
    <s v="DF20230322SW"/>
    <x v="145"/>
    <x v="26"/>
    <n v="2"/>
    <n v="1103.95666789195"/>
    <n v="1714.8822"/>
    <n v="21.288969000000002"/>
    <n v="80.912811338401767"/>
    <n v="67.473210097195789"/>
    <n v="1.899999999998252"/>
    <n v="740"/>
  </r>
  <r>
    <s v="DF20230322SW"/>
    <x v="145"/>
    <x v="26"/>
    <n v="3"/>
    <n v="1048.5760480822673"/>
    <n v="1915.1315299999999"/>
    <n v="58.258521999999999"/>
    <n v="82.023547363134412"/>
    <n v="66.885247331671394"/>
    <n v="2.4000000000059685"/>
    <n v="400"/>
  </r>
  <r>
    <s v="DF20230322SW"/>
    <x v="145"/>
    <x v="27"/>
    <n v="1"/>
    <n v="302.10338647105658"/>
    <n v="110.48317"/>
    <n v="11.335077"/>
    <n v="9.8257057555125087"/>
    <n v="2.2093431239895684"/>
    <n v="16.150000000000567"/>
    <n v="780"/>
  </r>
  <r>
    <s v="DF20230322SW"/>
    <x v="145"/>
    <x v="27"/>
    <n v="2"/>
    <n v="281.49490331019194"/>
    <n v="115.528763"/>
    <n v="47.016182000000001"/>
    <n v="10.381073767878831"/>
    <n v="2.5033245067517589"/>
    <n v="8.649999999991401"/>
    <n v="560"/>
  </r>
  <r>
    <s v="DF20230322SW"/>
    <x v="145"/>
    <x v="27"/>
    <n v="3"/>
    <n v="337.75312635559283"/>
    <n v="115.680031"/>
    <n v="7.4182300000000003"/>
    <n v="10.936441780245154"/>
    <n v="2.2093431239895684"/>
    <n v="7.9000000000020316"/>
    <n v="200"/>
  </r>
  <r>
    <s v="DF20230322SW"/>
    <x v="145"/>
    <x v="28"/>
    <n v="1"/>
    <n v="710.32699608498615"/>
    <n v="27.953783000000001"/>
    <n v="83.790672000000001"/>
    <n v="87.021859474431295"/>
    <n v="2.7973058895139502"/>
    <n v="13.650000000006393"/>
    <n v="20"/>
  </r>
  <r>
    <s v="DF20230322SW"/>
    <x v="145"/>
    <x v="28"/>
    <n v="2"/>
    <n v="630.74491623895801"/>
    <n v="27.100114999999999"/>
    <n v="32.642226999999998"/>
    <n v="95.352379659926143"/>
    <n v="3.6792500378005197"/>
    <n v="13.399999999998094"/>
    <n v="20"/>
  </r>
  <r>
    <s v="DF20230322SW"/>
    <x v="145"/>
    <x v="28"/>
    <n v="3"/>
    <n v="697.06349492126924"/>
    <n v="28.772193999999999"/>
    <n v="32.714249000000002"/>
    <n v="94.797011647559813"/>
    <n v="8.0889707792333727"/>
    <n v="17.149999999998236"/>
    <n v="40"/>
  </r>
  <r>
    <s v="DF20230322SW"/>
    <x v="145"/>
    <x v="7"/>
    <n v="1"/>
    <n v="2989.2850091028963"/>
    <n v="3136.56403"/>
    <n v="20.256665999999999"/>
    <n v="53.144410720085645"/>
    <n v="34.841276610592679"/>
    <n v="1.899999999998252"/>
    <n v="300"/>
  </r>
  <r>
    <s v="DF20230322SW"/>
    <x v="145"/>
    <x v="7"/>
    <n v="2"/>
    <n v="2885.8641501851735"/>
    <n v="5905.8819600000006"/>
    <n v="6.5141739999999997"/>
    <n v="54.25514674481829"/>
    <n v="38.663034586501148"/>
    <n v="6.3999999999966457"/>
    <n v="40"/>
  </r>
  <r>
    <s v="DF20230322SW"/>
    <x v="145"/>
    <x v="7"/>
    <n v="3"/>
    <n v="2917.6803724759247"/>
    <n v="3514.9444599999997"/>
    <n v="14.752378"/>
    <n v="57.587354819016227"/>
    <n v="38.075071820976767"/>
    <n v="2.6835443037939282"/>
    <n v="20"/>
  </r>
  <r>
    <s v="DF20230322SW"/>
    <x v="145"/>
    <x v="17"/>
    <n v="1"/>
    <n v="519.715782427259"/>
    <n v="31.886451999999998"/>
    <n v="0"/>
    <n v="56.476618794283581"/>
    <n v="3.3852686550383293"/>
    <n v="7.6499999999937325"/>
    <n v="40"/>
  </r>
  <r>
    <s v="DF20230322SW"/>
    <x v="145"/>
    <x v="17"/>
    <n v="2"/>
    <n v="499.6285476467807"/>
    <n v="30.572609"/>
    <n v="0"/>
    <n v="63.69640295504577"/>
    <n v="4.8551755688492815"/>
    <n v="12.89999999999926"/>
    <n v="140"/>
  </r>
  <r>
    <s v="DF20230322SW"/>
    <x v="145"/>
    <x v="17"/>
    <n v="3"/>
    <n v="499.28876848077851"/>
    <n v="28.618731"/>
    <n v="44.680396999999999"/>
    <n v="69.250083078708982"/>
    <n v="4.8551755688492815"/>
    <n v="7.4000000000031969"/>
    <n v="60"/>
  </r>
  <r>
    <s v="DF20230322SW"/>
    <x v="145"/>
    <x v="18"/>
    <n v="1"/>
    <n v="463.06171829664117"/>
    <n v="27.303476"/>
    <n v="2.7283539999999999"/>
    <n v="138.67108462449929"/>
    <n v="6.9130452481846127"/>
    <n v="22.149999999995469"/>
    <n v="600"/>
  </r>
  <r>
    <s v="DF20230322SW"/>
    <x v="145"/>
    <x v="18"/>
    <n v="2"/>
    <n v="449.62278611966281"/>
    <n v="29.817955000000001"/>
    <n v="0"/>
    <n v="118.6778361793117"/>
    <n v="6.3250824826602319"/>
    <n v="22.150000000001608"/>
    <n v="140"/>
  </r>
  <r>
    <s v="DF20230322SW"/>
    <x v="145"/>
    <x v="18"/>
    <n v="3"/>
    <n v="531.82350485535858"/>
    <n v="28.479987999999999"/>
    <n v="3.4937879999999999"/>
    <n v="154.77675698312262"/>
    <n v="7.2070266309468014"/>
    <n v="28.649999999994751"/>
    <n v="240"/>
  </r>
  <r>
    <s v="DF20230322SW"/>
    <x v="145"/>
    <x v="38"/>
    <n v="1"/>
    <n v="702.46559879371478"/>
    <n v="479.80621400000001"/>
    <n v="14.956944999999999"/>
    <n v="37.038738361462293"/>
    <n v="10.440821841330893"/>
    <n v="0.65000000000116531"/>
    <n v="240"/>
  </r>
  <r>
    <s v="DF20230322SW"/>
    <x v="145"/>
    <x v="38"/>
    <n v="2"/>
    <n v="697.58224823084424"/>
    <n v="578.83923400000003"/>
    <n v="20.220362000000002"/>
    <n v="37.594106373828609"/>
    <n v="9.2942944485583521"/>
    <n v="0.90000000000058267"/>
    <n v="80"/>
  </r>
  <r>
    <s v="DF20230322SW"/>
    <x v="145"/>
    <x v="38"/>
    <n v="3"/>
    <n v="709.92500052922844"/>
    <n v="740.34631400000001"/>
    <n v="21.328104"/>
    <n v="38.149474386194939"/>
    <n v="9.2648963102821327"/>
    <n v="0.90000000000058267"/>
    <n v="80"/>
  </r>
  <r>
    <s v="DF20230322SW"/>
    <x v="145"/>
    <x v="11"/>
    <n v="1"/>
    <n v="467.61094761195585"/>
    <n v="300.22442599999999"/>
    <n v="0"/>
    <n v="78.691339288936476"/>
    <n v="3.6792500378005197"/>
    <n v="5.3999999999989763"/>
    <n v="60"/>
  </r>
  <r>
    <s v="DF20230322SW"/>
    <x v="145"/>
    <x v="11"/>
    <n v="2"/>
    <n v="461.73845028036777"/>
    <n v="281.17150900000001"/>
    <n v="2.693737"/>
    <n v="83.134283387867058"/>
    <n v="4.8551755688492815"/>
    <n v="5.3999999999989763"/>
    <n v="40"/>
  </r>
  <r>
    <s v="DF20230322SW"/>
    <x v="145"/>
    <x v="11"/>
    <n v="3"/>
    <n v="457.32612819556471"/>
    <n v="278.34552000000002"/>
    <n v="0.84189800000000004"/>
    <n v="81.468179350768082"/>
    <n v="4.8551755688492815"/>
    <n v="6.3999999999966457"/>
    <n v="0"/>
  </r>
  <r>
    <s v="DF20230322SW"/>
    <x v="145"/>
    <x v="12"/>
    <n v="1"/>
    <n v="872.10726288435887"/>
    <n v="685.26110800000004"/>
    <n v="45.123123"/>
    <n v="63.141034942679454"/>
    <n v="3.0912872722761406"/>
    <n v="9.9000000000062531"/>
    <n v="40"/>
  </r>
  <r>
    <s v="DF20230322SW"/>
    <x v="145"/>
    <x v="12"/>
    <n v="2"/>
    <n v="857.40111108015026"/>
    <n v="702.78656000000001"/>
    <n v="31.055493999999999"/>
    <n v="64.251770967412099"/>
    <n v="2.7973058895139502"/>
    <n v="8.8999999999997002"/>
    <n v="160"/>
  </r>
  <r>
    <s v="DF20230322SW"/>
    <x v="145"/>
    <x v="12"/>
    <n v="3"/>
    <n v="821.02427687866054"/>
    <n v="723.49987799999997"/>
    <n v="34.646422999999999"/>
    <n v="64.251770967412099"/>
    <n v="3.6792500378005197"/>
    <n v="9.1499999999991175"/>
    <n v="40"/>
  </r>
  <r>
    <s v="DF20230322SW"/>
    <x v="145"/>
    <x v="13"/>
    <n v="1"/>
    <n v="617.97288545043148"/>
    <n v="357.74911500000002"/>
    <n v="2.5192739999999998"/>
    <n v="63.141034942679454"/>
    <n v="3.9732314205627102"/>
    <n v="9.1499999999991175"/>
    <n v="100"/>
  </r>
  <r>
    <s v="DF20230322SW"/>
    <x v="145"/>
    <x v="13"/>
    <n v="2"/>
    <n v="655.34703565068344"/>
    <n v="376.73971599999999"/>
    <n v="11.796373000000001"/>
    <n v="60.919562893214163"/>
    <n v="4.561194186087091"/>
    <n v="10.399999999996204"/>
    <n v="80"/>
  </r>
  <r>
    <s v="DF20230322SW"/>
    <x v="145"/>
    <x v="13"/>
    <n v="3"/>
    <n v="669.21344473733234"/>
    <n v="362.23690800000003"/>
    <n v="7.7681829999999996"/>
    <n v="61.474930905580479"/>
    <n v="4.561194186087091"/>
    <n v="10.15000000001455"/>
    <n v="0"/>
  </r>
  <r>
    <s v="DF20230322SW"/>
    <x v="145"/>
    <x v="14"/>
    <n v="1"/>
    <n v="481.6339664047602"/>
    <n v="151.26260400000001"/>
    <n v="0"/>
    <n v="77.58060326420383"/>
    <n v="3.0912872722761406"/>
    <n v="8.8999999999997002"/>
    <n v="80"/>
  </r>
  <r>
    <s v="DF20230322SW"/>
    <x v="145"/>
    <x v="14"/>
    <n v="2"/>
    <n v="467.82251292532527"/>
    <n v="135.39782700000001"/>
    <n v="0.85187500000000005"/>
    <n v="68.694715066342667"/>
    <n v="5.4431383343736606"/>
    <n v="10.650000000004503"/>
    <n v="340"/>
  </r>
  <r>
    <s v="DF20230322SW"/>
    <x v="145"/>
    <x v="14"/>
    <n v="3"/>
    <n v="470.29281633424398"/>
    <n v="126.81141700000001"/>
    <n v="0"/>
    <n v="99.795323758856725"/>
    <n v="4.8551755688492815"/>
    <n v="11.400000000002755"/>
    <n v="120"/>
  </r>
  <r>
    <s v="DG20230322SW"/>
    <x v="145"/>
    <x v="34"/>
    <n v="1"/>
    <n v="416.08288336111434"/>
    <n v="50.849586000000002"/>
    <n v="0"/>
    <n v="93.686275622827168"/>
    <n v="0.4454548274164285"/>
    <n v="13.649999999997512"/>
    <n v="280"/>
  </r>
  <r>
    <s v="DG20230322SW"/>
    <x v="145"/>
    <x v="34"/>
    <n v="2"/>
    <n v="405.84925808340523"/>
    <n v="23.595438000000001"/>
    <n v="0"/>
    <n v="78.691339288936476"/>
    <n v="1.6213803584651885"/>
    <n v="13.900000000005811"/>
    <n v="120"/>
  </r>
  <r>
    <s v="DG20230322SW"/>
    <x v="145"/>
    <x v="34"/>
    <n v="3"/>
    <n v="401.01819711150398"/>
    <n v="23.591774000000001"/>
    <n v="0"/>
    <n v="79.802075313669121"/>
    <n v="0.73943621017861894"/>
    <n v="14.149999999996346"/>
    <n v="100"/>
  </r>
  <r>
    <s v="DG20230322SW"/>
    <x v="145"/>
    <x v="35"/>
    <n v="1"/>
    <n v="369.23677953543739"/>
    <n v="101.915199"/>
    <n v="9.8994389999999992"/>
    <n v="54.810514757184606"/>
    <n v="6.0311010998980414"/>
    <n v="7.1499999999948978"/>
    <n v="980"/>
  </r>
  <r>
    <s v="DG20230322SW"/>
    <x v="145"/>
    <x v="35"/>
    <n v="2"/>
    <n v="411.19828877343156"/>
    <n v="93.906181000000004"/>
    <n v="15.732454000000001"/>
    <n v="48.701466621155078"/>
    <n v="6.6190638654224223"/>
    <n v="6.4000000000055275"/>
    <n v="720"/>
  </r>
  <r>
    <s v="DG20230322SW"/>
    <x v="145"/>
    <x v="35"/>
    <n v="3"/>
    <n v="439.57201919230477"/>
    <n v="82.542473000000001"/>
    <n v="78.555267000000001"/>
    <n v="52.033674695353"/>
    <n v="5.1491569516114701"/>
    <n v="8.1500000000014481"/>
    <n v="540"/>
  </r>
  <r>
    <s v="DG20230322SW"/>
    <x v="145"/>
    <x v="36"/>
    <n v="1"/>
    <n v="452.58523163423649"/>
    <n v="151.29234299999999"/>
    <n v="4.3946800000000001"/>
    <n v="37.038738361462293"/>
    <n v="2.2093431239895684"/>
    <n v="5.1499999999995589"/>
    <n v="100"/>
  </r>
  <r>
    <s v="DG20230322SW"/>
    <x v="145"/>
    <x v="36"/>
    <n v="2"/>
    <n v="471.85012552504566"/>
    <n v="143.71057099999999"/>
    <n v="2.6019899999999998"/>
    <n v="39.8155784232939"/>
    <n v="1.6213803584651885"/>
    <n v="4.9000000000001416"/>
    <n v="20"/>
  </r>
  <r>
    <s v="DG20230322SW"/>
    <x v="145"/>
    <x v="36"/>
    <n v="3"/>
    <n v="497.46555831618525"/>
    <n v="149.18035900000001"/>
    <n v="50.583396999999998"/>
    <n v="41.481682460392875"/>
    <n v="2.2093431239895684"/>
    <n v="5.6499999999983936"/>
    <n v="40"/>
  </r>
  <r>
    <s v="DF20230419SW"/>
    <x v="146"/>
    <x v="0"/>
    <n v="1"/>
    <n v="926.16447062715406"/>
    <n v="648.40338399999996"/>
    <n v="82.435501000000002"/>
    <n v="35.424790212310086"/>
    <n v="8.4425796796746262"/>
    <n v="6.6499999999960631"/>
    <n v="280"/>
  </r>
  <r>
    <s v="DF20230419SW"/>
    <x v="146"/>
    <x v="0"/>
    <n v="2"/>
    <n v="898.78068231426687"/>
    <n v="710.19366400000001"/>
    <n v="57.541266999999998"/>
    <n v="38.002346674613079"/>
    <n v="7.8585260197422286"/>
    <n v="5.6500000000072754"/>
    <n v="120"/>
  </r>
  <r>
    <s v="DF20230419SW"/>
    <x v="146"/>
    <x v="0"/>
    <n v="3"/>
    <n v="912.84322651708965"/>
    <n v="717.92065600000001"/>
    <n v="56.589843999999999"/>
    <n v="36.455812797231282"/>
    <n v="7.8585260197422286"/>
    <n v="6.3999999999966457"/>
    <n v="1430"/>
  </r>
  <r>
    <s v="DF20230419SW"/>
    <x v="146"/>
    <x v="2"/>
    <n v="1"/>
    <n v="778.29516572021316"/>
    <n v="138.911316"/>
    <n v="87.250900000000001"/>
    <n v="73.572625854394431"/>
    <n v="6.1063650399450378"/>
    <n v="16.649999999999402"/>
    <n v="140"/>
  </r>
  <r>
    <s v="DF20230419SW"/>
    <x v="146"/>
    <x v="2"/>
    <n v="2"/>
    <n v="750.92392388412327"/>
    <n v="153.979919"/>
    <n v="82.423180000000002"/>
    <n v="74.60364843931562"/>
    <n v="6.1063650399450378"/>
    <n v="15.650000000001732"/>
    <n v="30"/>
  </r>
  <r>
    <s v="DF20230419SW"/>
    <x v="146"/>
    <x v="2"/>
    <n v="3"/>
    <n v="776.05800362094419"/>
    <n v="141.28097500000001"/>
    <n v="84.890656000000007"/>
    <n v="73.572625854394431"/>
    <n v="5.814338209978839"/>
    <n v="15.400000000002315"/>
    <n v="400"/>
  </r>
  <r>
    <s v="DF20230419SW"/>
    <x v="146"/>
    <x v="4"/>
    <n v="1"/>
    <n v="794.7849520203215"/>
    <n v="135.32579000000001"/>
    <n v="71.420158000000001"/>
    <n v="78.212227486539831"/>
    <n v="7.2744723598098329"/>
    <n v="16.150000000000567"/>
    <n v="60"/>
  </r>
  <r>
    <s v="DF20230419SW"/>
    <x v="146"/>
    <x v="4"/>
    <n v="2"/>
    <n v="803.12752223889629"/>
    <n v="138.45370500000001"/>
    <n v="70.801475999999994"/>
    <n v="75.634671024236823"/>
    <n v="6.6904186998774353"/>
    <n v="17.899999999996488"/>
    <n v="10"/>
  </r>
  <r>
    <s v="DF20230419SW"/>
    <x v="146"/>
    <x v="4"/>
    <n v="3"/>
    <n v="813.99102276562712"/>
    <n v="138.09899899999999"/>
    <n v="80.274688999999995"/>
    <n v="75.634671024236823"/>
    <n v="6.6904186998774353"/>
    <n v="16.649999999999402"/>
    <n v="240"/>
  </r>
  <r>
    <s v="DF20230419SW"/>
    <x v="146"/>
    <x v="5"/>
    <n v="1"/>
    <n v="755.52260406857908"/>
    <n v="65.503867999999997"/>
    <n v="122.01486199999999"/>
    <n v="111.72046149647878"/>
    <n v="7.5664991897760316"/>
    <n v="23.400000000001437"/>
    <n v="170"/>
  </r>
  <r>
    <s v="DF20230419SW"/>
    <x v="146"/>
    <x v="5"/>
    <n v="2"/>
    <n v="734.00509351206813"/>
    <n v="62.489716000000001"/>
    <n v="114.02106499999999"/>
    <n v="110.68943891155759"/>
    <n v="7.5664991897760316"/>
    <n v="28.649999999998084"/>
    <n v="90"/>
  </r>
  <r>
    <s v="DF20230419SW"/>
    <x v="146"/>
    <x v="5"/>
    <n v="3"/>
    <n v="750.43831280411223"/>
    <n v="64.717185999999998"/>
    <n v="123.94506800000001"/>
    <n v="123.57722122307257"/>
    <n v="6.6904186998774353"/>
    <n v="27.649999999991532"/>
    <n v="240"/>
  </r>
  <r>
    <s v="DF20230419SW"/>
    <x v="146"/>
    <x v="37"/>
    <n v="1"/>
    <n v="892.86686166185291"/>
    <n v="657.51605600000005"/>
    <n v="94.586585999999997"/>
    <n v="99.863701769884997"/>
    <n v="23.627974837916952"/>
    <n v="5.9000000000066928"/>
    <n v="210"/>
  </r>
  <r>
    <s v="DF20230419SW"/>
    <x v="146"/>
    <x v="37"/>
    <n v="2"/>
    <n v="955.12350773793469"/>
    <n v="605.31628799999999"/>
    <n v="86.715339999999998"/>
    <n v="102.44125823218801"/>
    <n v="27.424323627477534"/>
    <n v="6.1500000000061101"/>
    <n v="650"/>
  </r>
  <r>
    <s v="DF20230419SW"/>
    <x v="146"/>
    <x v="37"/>
    <n v="3"/>
    <n v="1071.716799062219"/>
    <n v="818.45227199999999"/>
    <n v="80.986632999999998"/>
    <n v="101.4102356472668"/>
    <n v="26.84026996754514"/>
    <n v="5.3999999999989763"/>
    <n v="860"/>
  </r>
  <r>
    <s v="DF20230419SW"/>
    <x v="146"/>
    <x v="26"/>
    <n v="1"/>
    <n v="1456.0583236950238"/>
    <n v="1636.9071039999999"/>
    <n v="61.842171"/>
    <n v="80.789783948842825"/>
    <n v="55.750926134198799"/>
    <n v="2.649999999996504"/>
    <n v="870"/>
  </r>
  <r>
    <s v="DF20230419SW"/>
    <x v="146"/>
    <x v="26"/>
    <n v="2"/>
    <n v="1478.7363550126197"/>
    <n v="1519.7004320000001"/>
    <n v="61.127372999999999"/>
    <n v="85.944896873448826"/>
    <n v="58.671194433860784"/>
    <n v="4.1500000000018895"/>
    <n v="290"/>
  </r>
  <r>
    <s v="DF20230419SW"/>
    <x v="146"/>
    <x v="26"/>
    <n v="3"/>
    <n v="1494.7732031231931"/>
    <n v="1434.443728"/>
    <n v="51.941108999999997"/>
    <n v="85.429385580988225"/>
    <n v="57.503087113995988"/>
    <n v="3.4000000000036379"/>
    <n v="2270"/>
  </r>
  <r>
    <s v="DF20230419SW"/>
    <x v="146"/>
    <x v="27"/>
    <n v="1"/>
    <n v="755.57696890585112"/>
    <n v="568.29998399999999"/>
    <n v="29.235067000000001"/>
    <n v="15.835361098807311"/>
    <n v="6.3983918699112365"/>
    <n v="4.3999999999924251"/>
    <n v="230"/>
  </r>
  <r>
    <s v="DF20230419SW"/>
    <x v="146"/>
    <x v="27"/>
    <n v="2"/>
    <n v="764.3593828952005"/>
    <n v="544.89911199999995"/>
    <n v="26.801400999999998"/>
    <n v="19.443940146031508"/>
    <n v="6.3983918699112365"/>
    <n v="5.3999999999989763"/>
    <n v="140"/>
  </r>
  <r>
    <s v="DF20230419SW"/>
    <x v="146"/>
    <x v="27"/>
    <n v="3"/>
    <n v="768.66758891415441"/>
    <n v="562.58349599999997"/>
    <n v="28.882833000000002"/>
    <n v="16.866383683728515"/>
    <n v="6.9824455298436341"/>
    <n v="5.3999999999989763"/>
    <n v="240"/>
  </r>
  <r>
    <s v="DF20230419SW"/>
    <x v="146"/>
    <x v="28"/>
    <n v="1"/>
    <n v="630.48391152020406"/>
    <n v="181.413849"/>
    <n v="22.006627999999999"/>
    <n v="54.498708033352258"/>
    <n v="3.4781235702492506"/>
    <n v="11.650000000002173"/>
    <n v="100"/>
  </r>
  <r>
    <s v="DF20230419SW"/>
    <x v="146"/>
    <x v="28"/>
    <n v="2"/>
    <n v="685.16045558603105"/>
    <n v="179.95124799999999"/>
    <n v="21.061654999999998"/>
    <n v="60.169332250418847"/>
    <n v="3.4781235702492506"/>
    <n v="11.650000000002173"/>
    <n v="10"/>
  </r>
  <r>
    <s v="DF20230419SW"/>
    <x v="146"/>
    <x v="28"/>
    <n v="3"/>
    <n v="613.25904642851697"/>
    <n v="180.64312699999999"/>
    <n v="24.382479"/>
    <n v="58.622798373037043"/>
    <n v="3.1860967402830518"/>
    <n v="11.149999999998897"/>
    <n v="60"/>
  </r>
  <r>
    <s v="DF20230419SW"/>
    <x v="146"/>
    <x v="7"/>
    <n v="1"/>
    <n v="3509.0736606727014"/>
    <n v="3565.1614399999999"/>
    <n v="20.655035000000002"/>
    <n v="82.336317826224629"/>
    <n v="65.095784693117153"/>
    <n v="1.9000000000071338"/>
    <n v="440"/>
  </r>
  <r>
    <s v="DF20230419SW"/>
    <x v="146"/>
    <x v="7"/>
    <n v="2"/>
    <n v="3469.7963475399847"/>
    <n v="3291.2216200000003"/>
    <n v="35.218814999999999"/>
    <n v="85.944896873448826"/>
    <n v="65.971865183015751"/>
    <n v="2.1499999999976693"/>
    <n v="220"/>
  </r>
  <r>
    <s v="DF20230419SW"/>
    <x v="146"/>
    <x v="7"/>
    <n v="3"/>
    <n v="3502.3918754733772"/>
    <n v="4245.1965399999999"/>
    <n v="20.481337"/>
    <n v="85.944896873448826"/>
    <n v="67.139972502880539"/>
    <n v="3.1500000000042205"/>
    <n v="420"/>
  </r>
  <r>
    <s v="DF20230419SW"/>
    <x v="146"/>
    <x v="17"/>
    <n v="1"/>
    <n v="1400.3996035481373"/>
    <n v="35.445231999999997"/>
    <n v="36.614128000000001"/>
    <n v="167.91119237468411"/>
    <n v="11.654874809302811"/>
    <n v="11.149999999994456"/>
    <n v="560"/>
  </r>
  <r>
    <s v="DF20230419SW"/>
    <x v="146"/>
    <x v="17"/>
    <n v="2"/>
    <n v="1403.1704865985153"/>
    <n v="30.654854"/>
    <n v="35.408478000000002"/>
    <n v="206.57453930922904"/>
    <n v="11.070821149370413"/>
    <n v="14.400000000004646"/>
    <n v="10"/>
  </r>
  <r>
    <s v="DF20230419SW"/>
    <x v="146"/>
    <x v="17"/>
    <n v="3"/>
    <n v="1363.63503003801"/>
    <n v="30.806992000000001"/>
    <n v="31.938867999999999"/>
    <n v="153.47687618578732"/>
    <n v="9.9027138295056183"/>
    <n v="15.149999999994016"/>
    <n v="120"/>
  </r>
  <r>
    <s v="DF20230419SW"/>
    <x v="146"/>
    <x v="18"/>
    <n v="1"/>
    <n v="858.59739160347749"/>
    <n v="25.87575"/>
    <n v="15.065780999999999"/>
    <n v="311.73884297119133"/>
    <n v="9.3186601695732225"/>
    <n v="52.650000000000119"/>
    <n v="50"/>
  </r>
  <r>
    <s v="DF20230419SW"/>
    <x v="146"/>
    <x v="18"/>
    <n v="2"/>
    <n v="909.02604507231308"/>
    <n v="24.047846"/>
    <n v="12.621090000000001"/>
    <n v="326.68867045254871"/>
    <n v="8.4425796796746262"/>
    <n v="58.14999999999646"/>
    <n v="10"/>
  </r>
  <r>
    <s v="DF20230419SW"/>
    <x v="146"/>
    <x v="18"/>
    <n v="3"/>
    <n v="937.47073818905687"/>
    <n v="26.791177999999999"/>
    <n v="15.42132"/>
    <n v="346.27809956605142"/>
    <n v="9.0266333396070237"/>
    <n v="56.399999999994293"/>
    <n v="20"/>
  </r>
  <r>
    <s v="DF20230419SW"/>
    <x v="146"/>
    <x v="38"/>
    <n v="1"/>
    <n v="1124.1383402095516"/>
    <n v="955.69382000000007"/>
    <n v="47.634644000000002"/>
    <n v="73.572625854394431"/>
    <n v="26.54824313757894"/>
    <n v="2.1499999999976693"/>
    <n v="940"/>
  </r>
  <r>
    <s v="DF20230419SW"/>
    <x v="146"/>
    <x v="38"/>
    <n v="2"/>
    <n v="1107.5430301638876"/>
    <n v="912.86437999999998"/>
    <n v="49.942619000000001"/>
    <n v="78.727738779000418"/>
    <n v="25.964189477646542"/>
    <n v="3.1499999999953388"/>
    <n v="690"/>
  </r>
  <r>
    <s v="DF20230419SW"/>
    <x v="146"/>
    <x v="38"/>
    <n v="3"/>
    <n v="1109.9423871550127"/>
    <n v="998.22815000000003"/>
    <n v="51.459885"/>
    <n v="80.274272656382223"/>
    <n v="26.256216307612743"/>
    <n v="5.3999999999989763"/>
    <n v="1310"/>
  </r>
  <r>
    <s v="DF20230419SW"/>
    <x v="146"/>
    <x v="11"/>
    <n v="1"/>
    <n v="764.44828602677785"/>
    <n v="288.43927000000002"/>
    <n v="73.353622000000001"/>
    <n v="78.727738779000418"/>
    <n v="6.1063650399450378"/>
    <n v="5.6499999999983936"/>
    <n v="590"/>
  </r>
  <r>
    <s v="DF20230419SW"/>
    <x v="146"/>
    <x v="11"/>
    <n v="2"/>
    <n v="786.1916724318429"/>
    <n v="288.78500400000001"/>
    <n v="81.110496999999995"/>
    <n v="84.913874288527623"/>
    <n v="6.9824455298436341"/>
    <n v="5.6499999999983936"/>
    <n v="70"/>
  </r>
  <r>
    <s v="DF20230419SW"/>
    <x v="146"/>
    <x v="11"/>
    <n v="3"/>
    <n v="768.61381495136675"/>
    <n v="293.98580900000002"/>
    <n v="77.904258999999996"/>
    <n v="84.913874288527623"/>
    <n v="6.9824455298436341"/>
    <n v="6.1500000000061101"/>
    <n v="280"/>
  </r>
  <r>
    <s v="DF20230419SW"/>
    <x v="146"/>
    <x v="12"/>
    <n v="1"/>
    <n v="823.53660167908083"/>
    <n v="124.43866"/>
    <n v="66.047852000000006"/>
    <n v="84.913874288527623"/>
    <n v="7.8585260197422286"/>
    <n v="16.649999999999402"/>
    <n v="780"/>
  </r>
  <r>
    <s v="DF20230419SW"/>
    <x v="146"/>
    <x v="12"/>
    <n v="2"/>
    <n v="819.12558416123261"/>
    <n v="125.07971999999999"/>
    <n v="68.530906999999999"/>
    <n v="91.100009798054799"/>
    <n v="7.5664991897760316"/>
    <n v="17.399999999997654"/>
    <n v="30"/>
  </r>
  <r>
    <s v="DF20230419SW"/>
    <x v="146"/>
    <x v="12"/>
    <n v="3"/>
    <n v="835.37395407692156"/>
    <n v="132.336319"/>
    <n v="58.661178999999997"/>
    <n v="86.975919458370015"/>
    <n v="6.9824455298436341"/>
    <n v="15.400000000002315"/>
    <n v="380"/>
  </r>
  <r>
    <s v="DF20230419SW"/>
    <x v="146"/>
    <x v="13"/>
    <n v="1"/>
    <n v="849.81697859380347"/>
    <n v="241.43159499999999"/>
    <n v="146.80174299999999"/>
    <n v="101.9257469397274"/>
    <n v="9.6106869995394213"/>
    <n v="7.1499999999948978"/>
    <n v="150"/>
  </r>
  <r>
    <s v="DF20230419SW"/>
    <x v="146"/>
    <x v="13"/>
    <n v="2"/>
    <n v="844.94838541949935"/>
    <n v="259.172821"/>
    <n v="135.25456199999999"/>
    <n v="96.770634015121402"/>
    <n v="7.2744723598098329"/>
    <n v="7.6500000000026143"/>
    <n v="0"/>
  </r>
  <r>
    <s v="DF20230419SW"/>
    <x v="146"/>
    <x v="13"/>
    <n v="3"/>
    <n v="883.71492377723439"/>
    <n v="234.944061"/>
    <n v="146.49292"/>
    <n v="104.5033034020304"/>
    <n v="10.486767489438016"/>
    <n v="8.4000000000097472"/>
    <n v="120"/>
  </r>
  <r>
    <s v="DF20230419SW"/>
    <x v="146"/>
    <x v="14"/>
    <n v="1"/>
    <n v="1219.9700998078183"/>
    <n v="188.21833799999999"/>
    <n v="376.29528800000003"/>
    <n v="172.55079400682951"/>
    <n v="13.115008959133803"/>
    <n v="15.650000000001732"/>
    <n v="260"/>
  </r>
  <r>
    <s v="DF20230419SW"/>
    <x v="146"/>
    <x v="14"/>
    <n v="2"/>
    <n v="1226.3012746828706"/>
    <n v="193.040359"/>
    <n v="387.31637599999999"/>
    <n v="167.91119237468411"/>
    <n v="13.407035789100004"/>
    <n v="13.649999999997512"/>
    <n v="30"/>
  </r>
  <r>
    <s v="DF20230419SW"/>
    <x v="146"/>
    <x v="14"/>
    <n v="3"/>
    <n v="1252.0421582164367"/>
    <n v="192.64762899999999"/>
    <n v="387.97335800000002"/>
    <n v="181.31448597865969"/>
    <n v="13.699062619066201"/>
    <n v="14.400000000004646"/>
    <n v="70"/>
  </r>
  <r>
    <s v="DG20230419SW"/>
    <x v="146"/>
    <x v="34"/>
    <n v="1"/>
    <n v="1009.1365928359659"/>
    <n v="170.95697000000001"/>
    <n v="285.52316300000001"/>
    <n v="148.32176326118133"/>
    <n v="13.407035789100004"/>
    <n v="15.90000000000115"/>
    <n v="1560"/>
  </r>
  <r>
    <s v="DG20230419SW"/>
    <x v="146"/>
    <x v="34"/>
    <n v="2"/>
    <n v="1061.8327768198847"/>
    <n v="173.59716800000001"/>
    <n v="286.01855499999999"/>
    <n v="180.7989746861991"/>
    <n v="13.115008959133803"/>
    <n v="16.899999999998819"/>
    <n v="690"/>
  </r>
  <r>
    <s v="DG20230419SW"/>
    <x v="146"/>
    <x v="34"/>
    <n v="3"/>
    <n v="1046.2853274022964"/>
    <n v="174.84788499999999"/>
    <n v="294.34841899999998"/>
    <n v="187.50062148818688"/>
    <n v="13.699062619066201"/>
    <n v="17.649999999997071"/>
    <n v="950"/>
  </r>
  <r>
    <s v="DG20230419SW"/>
    <x v="146"/>
    <x v="35"/>
    <n v="1"/>
    <n v="874.27737703030084"/>
    <n v="290.41580199999999"/>
    <n v="122.158661"/>
    <n v="127.18580027029677"/>
    <n v="24.212028497849349"/>
    <n v="8.8999999999997002"/>
    <n v="580"/>
  </r>
  <r>
    <s v="DG20230419SW"/>
    <x v="146"/>
    <x v="35"/>
    <n v="2"/>
    <n v="920.9443399517985"/>
    <n v="288.14059400000002"/>
    <n v="125.207565"/>
    <n v="134.40295836474513"/>
    <n v="24.036812399869628"/>
    <n v="7.9000000000020316"/>
    <n v="330"/>
  </r>
  <r>
    <s v="DG20230419SW"/>
    <x v="146"/>
    <x v="35"/>
    <n v="3"/>
    <n v="905.64702513314046"/>
    <n v="291.65896600000002"/>
    <n v="134.606796"/>
    <n v="136.46500353458754"/>
    <n v="23.627974837916952"/>
    <n v="9.1499999999991175"/>
    <n v="630"/>
  </r>
  <r>
    <s v="DG20230419SW"/>
    <x v="146"/>
    <x v="36"/>
    <n v="1"/>
    <n v="706.46287325682874"/>
    <n v="198.832336"/>
    <n v="80.415497000000002"/>
    <n v="66.870979052406639"/>
    <n v="8.734606509640825"/>
    <n v="7.6500000000026143"/>
    <n v="120"/>
  </r>
  <r>
    <s v="DG20230419SW"/>
    <x v="146"/>
    <x v="36"/>
    <n v="2"/>
    <n v="762.33505580136853"/>
    <n v="223.51458700000001"/>
    <n v="77.359504999999999"/>
    <n v="86.975919458370015"/>
    <n v="7.8585260197422286"/>
    <n v="7.6500000000026143"/>
    <n v="20"/>
  </r>
  <r>
    <s v="DG20230419SW"/>
    <x v="146"/>
    <x v="36"/>
    <n v="3"/>
    <n v="798.57255914925645"/>
    <n v="185.21220400000001"/>
    <n v="87.654319999999998"/>
    <n v="95.224100137739597"/>
    <n v="11.94690163926901"/>
    <n v="8.1500000000014481"/>
    <n v="120"/>
  </r>
  <r>
    <s v="DF20230518SW"/>
    <x v="147"/>
    <x v="0"/>
    <n v="1"/>
    <n v="869.95888079529561"/>
    <n v="203.564178"/>
    <n v="52.542408000000002"/>
    <n v="91.300922124803293"/>
    <n v="16.195003004205901"/>
    <n v="10.724250000004504"/>
    <n v="628.57142857142856"/>
  </r>
  <r>
    <s v="DF20230518SW"/>
    <x v="147"/>
    <x v="0"/>
    <n v="2"/>
    <n v="821.59533157205044"/>
    <n v="189.031342"/>
    <n v="28.898323000000001"/>
    <n v="85.577749346422848"/>
    <n v="16.493831363909482"/>
    <n v="9.9742500000062524"/>
    <n v="457.14285714285717"/>
  </r>
  <r>
    <s v="DF20230518SW"/>
    <x v="147"/>
    <x v="0"/>
    <n v="3"/>
    <n v="806.82263029894887"/>
    <n v="197.46087600000001"/>
    <n v="29.805889000000001"/>
    <n v="83.496595608829949"/>
    <n v="15.597346284798729"/>
    <n v="9.4742499999985359"/>
    <n v="600"/>
  </r>
  <r>
    <s v="DF20230518SW"/>
    <x v="147"/>
    <x v="2"/>
    <n v="1"/>
    <n v="1029.0528440129667"/>
    <n v="136.16709900000001"/>
    <n v="68.109161"/>
    <n v="141.24861182703262"/>
    <n v="6.3336671339875981"/>
    <n v="20.974249999998378"/>
    <n v="585.71428571428567"/>
  </r>
  <r>
    <s v="DF20230518SW"/>
    <x v="147"/>
    <x v="2"/>
    <n v="2"/>
    <n v="1007.2363985838228"/>
    <n v="168.089539"/>
    <n v="55.025081999999998"/>
    <n v="130.84284313906818"/>
    <n v="4.8395253354696735"/>
    <n v="18.974250000003039"/>
    <n v="1600"/>
  </r>
  <r>
    <s v="DF20230518SW"/>
    <x v="147"/>
    <x v="2"/>
    <n v="3"/>
    <n v="981.52464834911837"/>
    <n v="147.43151900000001"/>
    <n v="64.522537"/>
    <n v="124.59938192628952"/>
    <n v="5.4371820548768426"/>
    <n v="19.974250000000708"/>
    <n v="1714.2857142857142"/>
  </r>
  <r>
    <s v="DF20230518SW"/>
    <x v="147"/>
    <x v="4"/>
    <n v="1"/>
    <n v="1021.0026082855712"/>
    <n v="73.597885000000005"/>
    <n v="106.016418"/>
    <n v="90.780633690405068"/>
    <n v="4.540696975766088"/>
    <n v="18.474249999995322"/>
    <n v="14.285714285714286"/>
  </r>
  <r>
    <s v="DF20230518SW"/>
    <x v="147"/>
    <x v="4"/>
    <n v="2"/>
    <n v="1004.806239229423"/>
    <n v="73.925788999999995"/>
    <n v="109.072845"/>
    <n v="90.780633690405068"/>
    <n v="4.540696975766088"/>
    <n v="17.974249999996488"/>
    <n v="42.857142857142854"/>
  </r>
  <r>
    <s v="DF20230518SW"/>
    <x v="147"/>
    <x v="4"/>
    <n v="3"/>
    <n v="989.29030069109444"/>
    <n v="72.109238000000005"/>
    <n v="108.097061"/>
    <n v="91.300922124803293"/>
    <n v="4.540696975766088"/>
    <n v="17.72424999999707"/>
    <n v="71.428571428571431"/>
  </r>
  <r>
    <s v="DF20230518SW"/>
    <x v="147"/>
    <x v="5"/>
    <n v="1"/>
    <n v="1172.9723566478026"/>
    <n v="36.205810999999997"/>
    <n v="417.00204500000001"/>
    <n v="154.25582268698821"/>
    <n v="7.5289805728019381"/>
    <n v="59.474249999995003"/>
    <n v="42.857142857142854"/>
  </r>
  <r>
    <s v="DF20230518SW"/>
    <x v="147"/>
    <x v="5"/>
    <n v="2"/>
    <n v="1224.8625415205017"/>
    <n v="36.890900000000002"/>
    <n v="488.18273900000003"/>
    <n v="185.47312875088153"/>
    <n v="6.6324954936911826"/>
    <n v="57.948500000012757"/>
    <n v="757.14285714285711"/>
  </r>
  <r>
    <s v="DF20230518SW"/>
    <x v="147"/>
    <x v="5"/>
    <n v="3"/>
    <n v="1140.7428329608149"/>
    <n v="36.691916999999997"/>
    <n v="387.33062699999999"/>
    <n v="140.72832339263442"/>
    <n v="11.114920889244956"/>
    <n v="41.948499999996756"/>
    <n v="1128.5714285714287"/>
  </r>
  <r>
    <s v="DF20230518SW"/>
    <x v="147"/>
    <x v="37"/>
    <n v="1"/>
    <n v="749.67557317730439"/>
    <n v="309.51998900000001"/>
    <n v="46.831158000000002"/>
    <n v="132.40370844226288"/>
    <n v="52.652062888043254"/>
    <n v="4.2242500000018897"/>
    <n v="242.85714285714286"/>
  </r>
  <r>
    <s v="DF20230518SW"/>
    <x v="147"/>
    <x v="37"/>
    <n v="2"/>
    <n v="747.458779021787"/>
    <n v="311.18023699999998"/>
    <n v="35.531875999999997"/>
    <n v="134.48486217985578"/>
    <n v="54.146204686561184"/>
    <n v="4.474250000001307"/>
    <n v="471.42857142857144"/>
  </r>
  <r>
    <s v="DF20230518SW"/>
    <x v="147"/>
    <x v="37"/>
    <n v="3"/>
    <n v="736.7926416137052"/>
    <n v="311.84112499999998"/>
    <n v="39.845889999999997"/>
    <n v="131.36313157346643"/>
    <n v="51.456749449228916"/>
    <n v="3.7242500000030554"/>
    <n v="700"/>
  </r>
  <r>
    <s v="DF20230518SW"/>
    <x v="147"/>
    <x v="26"/>
    <n v="1"/>
    <n v="1213.3427901995553"/>
    <n v="914.65782000000002"/>
    <n v="15.603699000000001"/>
    <n v="74.65169222406017"/>
    <n v="47.870809132785901"/>
    <n v="1.9742500000071339"/>
    <n v="1685.7142857142858"/>
  </r>
  <r>
    <s v="DF20230518SW"/>
    <x v="147"/>
    <x v="26"/>
    <n v="2"/>
    <n v="1212.0192322967127"/>
    <n v="934.89136000000008"/>
    <n v="15.899551000000001"/>
    <n v="74.13140378966196"/>
    <n v="46.974324053675147"/>
    <n v="1.9742499999982521"/>
    <n v="5785.7142857142853"/>
  </r>
  <r>
    <s v="DF20230518SW"/>
    <x v="147"/>
    <x v="26"/>
    <n v="3"/>
    <n v="1197.4028938037479"/>
    <n v="848.88772000000006"/>
    <n v="20.505455000000001"/>
    <n v="75.171980658458395"/>
    <n v="46.974324053675147"/>
    <n v="2.9742499999959215"/>
    <n v="1928.5714285714287"/>
  </r>
  <r>
    <s v="DF20230518SW"/>
    <x v="147"/>
    <x v="27"/>
    <n v="1"/>
    <n v="403.08069395207389"/>
    <n v="111.360298"/>
    <n v="12.950735"/>
    <n v="36.670636512989937"/>
    <n v="4.2418686160625025"/>
    <n v="2.724250000005386"/>
    <n v="842.85714285714289"/>
  </r>
  <r>
    <s v="DF20230518SW"/>
    <x v="147"/>
    <x v="27"/>
    <n v="2"/>
    <n v="345.18211205698344"/>
    <n v="109.90445699999999"/>
    <n v="13.970814000000001"/>
    <n v="11.176503227477035"/>
    <n v="3.0465551772481634"/>
    <n v="2.4742499999970868"/>
    <n v="942.85714285714289"/>
  </r>
  <r>
    <s v="DF20230518SW"/>
    <x v="147"/>
    <x v="27"/>
    <n v="3"/>
    <n v="362.40738133614445"/>
    <n v="110.427094"/>
    <n v="13.148386"/>
    <n v="11.176503227477035"/>
    <n v="3.9430402563589189"/>
    <n v="2.724250000005386"/>
    <n v="1271.4285714285713"/>
  </r>
  <r>
    <s v="DF20230518SW"/>
    <x v="147"/>
    <x v="28"/>
    <n v="1"/>
    <n v="657.45590375552263"/>
    <n v="95.544517999999997"/>
    <n v="20.217224000000002"/>
    <n v="50.718424241741936"/>
    <n v="2.7477268175445788"/>
    <n v="4.474250000001307"/>
    <n v="285.71428571428572"/>
  </r>
  <r>
    <s v="DF20230518SW"/>
    <x v="147"/>
    <x v="28"/>
    <n v="2"/>
    <n v="660.17076186914733"/>
    <n v="98.397850000000005"/>
    <n v="19.732814999999999"/>
    <n v="47.596693635352608"/>
    <n v="2.1500700981374088"/>
    <n v="4.4742499999924252"/>
    <n v="285.71428571428572"/>
  </r>
  <r>
    <s v="DF20230518SW"/>
    <x v="147"/>
    <x v="28"/>
    <n v="3"/>
    <n v="630.3058775479293"/>
    <n v="92.031852999999998"/>
    <n v="20.976471"/>
    <n v="47.596693635352608"/>
    <n v="2.4488984578409938"/>
    <n v="5.2242499999995591"/>
    <n v="57.142857142857146"/>
  </r>
  <r>
    <s v="DF20230518SW"/>
    <x v="147"/>
    <x v="7"/>
    <n v="1"/>
    <n v="3236.6540481612096"/>
    <n v="2517.35932"/>
    <n v="17.280338"/>
    <n v="102.22697924716596"/>
    <n v="74.167704786701364"/>
    <n v="5.2672727272812025"/>
    <n v="500"/>
  </r>
  <r>
    <s v="DF20230518SW"/>
    <x v="147"/>
    <x v="7"/>
    <n v="2"/>
    <n v="3273.131641600859"/>
    <n v="2405.5355800000002"/>
    <n v="15.324047"/>
    <n v="100.14582550957307"/>
    <n v="79.247786901662323"/>
    <n v="10.721818181813944"/>
    <n v="928.57142857142856"/>
  </r>
  <r>
    <s v="DF20230518SW"/>
    <x v="147"/>
    <x v="7"/>
    <n v="3"/>
    <n v="3302.4630848100555"/>
    <n v="3006.6458199999997"/>
    <n v="19.195792999999998"/>
    <n v="101.18640237836951"/>
    <n v="77.753645103144407"/>
    <n v="3.4490909091036217"/>
    <n v="485.71428571428572"/>
  </r>
  <r>
    <s v="DF20230518SW"/>
    <x v="147"/>
    <x v="17"/>
    <n v="1"/>
    <n v="1440.7773180726163"/>
    <n v="39.852753"/>
    <n v="361.88107300000001"/>
    <n v="106.90957515674997"/>
    <n v="40.997756859603442"/>
    <n v="18.948499999997072"/>
    <s v="NA"/>
  </r>
  <r>
    <s v="DF20230518SW"/>
    <x v="147"/>
    <x v="17"/>
    <n v="2"/>
    <n v="1445.6662544962705"/>
    <n v="37.917904"/>
    <n v="374.18237299999998"/>
    <n v="108.99072889434285"/>
    <n v="43.089555377528541"/>
    <n v="14.448500000007559"/>
    <s v="NA"/>
  </r>
  <r>
    <s v="DF20230518SW"/>
    <x v="147"/>
    <x v="17"/>
    <n v="3"/>
    <n v="1440.5994722897719"/>
    <n v="37.956806"/>
    <n v="371.96060199999999"/>
    <n v="106.90957515674997"/>
    <n v="41.894241938714195"/>
    <n v="14.448499999989796"/>
    <s v="NA"/>
  </r>
  <r>
    <s v="DF20230518SW"/>
    <x v="147"/>
    <x v="18"/>
    <n v="1"/>
    <n v="1655.0935353718264"/>
    <n v="26.607341999999999"/>
    <n v="2.4010220000000002"/>
    <n v="198.48033961083712"/>
    <n v="11.114920889244956"/>
    <n v="43.948500000009858"/>
    <n v="200"/>
  </r>
  <r>
    <s v="DF20230518SW"/>
    <x v="147"/>
    <x v="18"/>
    <n v="2"/>
    <n v="1716.7732394926863"/>
    <n v="28.038309000000002"/>
    <n v="0.70347400000000004"/>
    <n v="169.86447571893484"/>
    <n v="12.01140596835571"/>
    <n v="52.948500000006646"/>
    <n v="242.85714285714286"/>
  </r>
  <r>
    <s v="DF20230518SW"/>
    <x v="147"/>
    <x v="18"/>
    <n v="3"/>
    <n v="1671.4785623627511"/>
    <n v="27.535153999999999"/>
    <n v="3.414072"/>
    <n v="166.22245667814735"/>
    <n v="11.712577608652126"/>
    <n v="56.948499999997324"/>
    <n v="171.42857142857142"/>
  </r>
  <r>
    <s v="DF20230518SW"/>
    <x v="147"/>
    <x v="38"/>
    <n v="1"/>
    <n v="951.45916549506398"/>
    <n v="440.59808299999997"/>
    <n v="71.214813000000007"/>
    <n v="79.334288133644165"/>
    <n v="30.23993591027439"/>
    <n v="3.2242500000042207"/>
    <n v="1714.2857142857142"/>
  </r>
  <r>
    <s v="DF20230518SW"/>
    <x v="147"/>
    <x v="38"/>
    <n v="2"/>
    <n v="946.84544832554081"/>
    <n v="427.42156999999997"/>
    <n v="48.396327999999997"/>
    <n v="81.415441871237064"/>
    <n v="27.251652313238541"/>
    <n v="4.474250000001307"/>
    <n v="1500"/>
  </r>
  <r>
    <s v="DF20230518SW"/>
    <x v="147"/>
    <x v="38"/>
    <n v="3"/>
    <n v="951.8112633901095"/>
    <n v="428.83071899999999"/>
    <n v="52.909770999999999"/>
    <n v="86.618326215219284"/>
    <n v="27.849309032645714"/>
    <n v="4.9742500000001417"/>
    <n v="485.71428571428572"/>
  </r>
  <r>
    <s v="DF20230518SW"/>
    <x v="147"/>
    <x v="11"/>
    <n v="1"/>
    <n v="809.79821795485304"/>
    <n v="178.60922199999999"/>
    <n v="86.034912000000006"/>
    <n v="50.198135807343718"/>
    <n v="9.9196074504306164"/>
    <n v="7.9742500000020318"/>
    <n v="142.85714285714286"/>
  </r>
  <r>
    <s v="DF20230518SW"/>
    <x v="147"/>
    <x v="11"/>
    <n v="2"/>
    <n v="806.91212720491967"/>
    <n v="182.23161300000001"/>
    <n v="85.211258000000001"/>
    <n v="49.677847372945493"/>
    <n v="9.9196074504306164"/>
    <n v="7.4742499999943153"/>
    <n v="171.42857142857142"/>
  </r>
  <r>
    <s v="DF20230518SW"/>
    <x v="147"/>
    <x v="11"/>
    <n v="3"/>
    <n v="808.80352670776631"/>
    <n v="191.97195400000001"/>
    <n v="82.629043999999993"/>
    <n v="50.198135807343718"/>
    <n v="9.9196074504306164"/>
    <n v="6.7242499999960632"/>
    <n v="371.42857142857144"/>
  </r>
  <r>
    <s v="DF20230518SW"/>
    <x v="147"/>
    <x v="12"/>
    <n v="1"/>
    <n v="826.90567646437046"/>
    <n v="65.168907000000004"/>
    <n v="107.614182"/>
    <n v="39.792367119379271"/>
    <n v="5.4371820548768426"/>
    <n v="19.474249999992992"/>
    <n v="14.285714285714286"/>
  </r>
  <r>
    <s v="DF20230518SW"/>
    <x v="147"/>
    <x v="12"/>
    <n v="2"/>
    <n v="837.03259079338261"/>
    <n v="66.052498"/>
    <n v="111.176834"/>
    <n v="40.312655553777496"/>
    <n v="4.8395253354696735"/>
    <n v="17.72424999999707"/>
    <n v="71.428571428571431"/>
  </r>
  <r>
    <s v="DF20230518SW"/>
    <x v="147"/>
    <x v="12"/>
    <n v="3"/>
    <n v="816.98933016898843"/>
    <n v="68.012435999999994"/>
    <n v="108.95732099999999"/>
    <n v="42.393809291370381"/>
    <n v="5.4371820548768426"/>
    <n v="18.72424999999474"/>
    <n v="114.28571428571429"/>
  </r>
  <r>
    <s v="DF20230518SW"/>
    <x v="147"/>
    <x v="13"/>
    <n v="1"/>
    <n v="952.67255836058609"/>
    <n v="213.562164"/>
    <n v="146.14877300000001"/>
    <n v="123.55880505749307"/>
    <n v="13.20671940717005"/>
    <n v="13.724250000006395"/>
    <n v="214.28571428571428"/>
  </r>
  <r>
    <s v="DF20230518SW"/>
    <x v="147"/>
    <x v="13"/>
    <n v="2"/>
    <n v="958.22002605841669"/>
    <n v="221.28353899999999"/>
    <n v="151.04763800000001"/>
    <n v="124.59938192628952"/>
    <n v="13.20671940717005"/>
    <n v="14.724250000004064"/>
    <n v="414.28571428571428"/>
  </r>
  <r>
    <s v="DF20230518SW"/>
    <x v="147"/>
    <x v="13"/>
    <n v="3"/>
    <n v="965.65519426377568"/>
    <n v="217.463348"/>
    <n v="152.09681699999999"/>
    <n v="122.51822818869663"/>
    <n v="14.103204486280804"/>
    <n v="13.97424999999693"/>
    <n v="471.42857142857144"/>
  </r>
  <r>
    <s v="DF20230518SW"/>
    <x v="147"/>
    <x v="14"/>
    <n v="1"/>
    <n v="1129.9278296392681"/>
    <n v="181.62822"/>
    <n v="267.102417"/>
    <n v="162.58043763735975"/>
    <n v="16.195003004205901"/>
    <n v="13.724249999997513"/>
    <n v="528.57142857142856"/>
  </r>
  <r>
    <s v="DF20230518SW"/>
    <x v="147"/>
    <x v="14"/>
    <n v="2"/>
    <n v="1114.4433775925918"/>
    <n v="182.24475100000001"/>
    <n v="277.52108800000002"/>
    <n v="157.37755329337756"/>
    <n v="16.493831363909482"/>
    <n v="14.974250000003481"/>
    <n v="314.28571428571428"/>
  </r>
  <r>
    <s v="DF20230518SW"/>
    <x v="147"/>
    <x v="14"/>
    <n v="3"/>
    <n v="1155.8046256538125"/>
    <n v="210.80455000000001"/>
    <n v="273.919983"/>
    <n v="168.82389885013839"/>
    <n v="12.609062687762881"/>
    <n v="14.724250000004064"/>
    <n v="292.85714285714289"/>
  </r>
  <r>
    <s v="DG20230518SW"/>
    <x v="147"/>
    <x v="34"/>
    <n v="1"/>
    <n v="1052.0154629024437"/>
    <n v="53.467739000000002"/>
    <n v="336.81427000000002"/>
    <n v="133.96457374545753"/>
    <n v="33.527047867013827"/>
    <n v="14.724250000004064"/>
    <n v="114.28571428571429"/>
  </r>
  <r>
    <s v="DG20230518SW"/>
    <x v="147"/>
    <x v="34"/>
    <n v="2"/>
    <n v="1092.4097364074462"/>
    <n v="55.171543"/>
    <n v="344.42739899999998"/>
    <n v="205.76437769241221"/>
    <n v="33.825876226717412"/>
    <n v="13.224249999998678"/>
    <n v="85.714285714285708"/>
  </r>
  <r>
    <s v="DG20230518SW"/>
    <x v="147"/>
    <x v="34"/>
    <n v="3"/>
    <n v="1096.2115921171112"/>
    <n v="56.947234999999999"/>
    <n v="344.456818"/>
    <n v="206.80495456120866"/>
    <n v="34.124704586420989"/>
    <n v="13.474249999998095"/>
    <n v="142.85714285714286"/>
  </r>
  <r>
    <s v="DG20230518SW"/>
    <x v="147"/>
    <x v="35"/>
    <n v="1"/>
    <n v="844.6133525831267"/>
    <n v="140.127106"/>
    <n v="131.940079"/>
    <n v="137.60659278624507"/>
    <n v="23.366883637091938"/>
    <n v="4.2242500000018897"/>
    <n v="314.28571428571428"/>
  </r>
  <r>
    <s v="DG20230518SW"/>
    <x v="147"/>
    <x v="35"/>
    <n v="2"/>
    <n v="859.62815682536325"/>
    <n v="144.593231"/>
    <n v="137.05793800000001"/>
    <n v="141.24861182703262"/>
    <n v="25.159853795313445"/>
    <n v="3.9742500000024727"/>
    <n v="371.42857142857144"/>
  </r>
  <r>
    <s v="DG20230518SW"/>
    <x v="147"/>
    <x v="35"/>
    <n v="3"/>
    <n v="852.00996797191192"/>
    <n v="142.052368"/>
    <n v="139.824814"/>
    <n v="143.85005399902377"/>
    <n v="26.952823953534956"/>
    <n v="3.974249999993591"/>
    <n v="371.42857142857144"/>
  </r>
  <r>
    <s v="DG20230518SW"/>
    <x v="147"/>
    <x v="36"/>
    <n v="1"/>
    <n v="1105.3737318476001"/>
    <n v="26.036218999999999"/>
    <n v="18.309222999999999"/>
    <n v="113.15303636952862"/>
    <n v="5.4371820548768426"/>
    <n v="9.4742499999985359"/>
    <n v="3328.5714285714284"/>
  </r>
  <r>
    <s v="DG20230518SW"/>
    <x v="147"/>
    <x v="36"/>
    <n v="2"/>
    <n v="1159.2789327787241"/>
    <n v="30.638338000000001"/>
    <n v="21.388114999999999"/>
    <n v="125.63995879508597"/>
    <n v="6.0348387742840126"/>
    <n v="9.9742500000062524"/>
    <n v="28.571428571428573"/>
  </r>
  <r>
    <s v="DG20230518SW"/>
    <x v="147"/>
    <x v="36"/>
    <n v="3"/>
    <n v="1177.3914792524035"/>
    <n v="32.260441"/>
    <n v="31.449238000000001"/>
    <n v="122.51822818869663"/>
    <n v="7.2301522130983518"/>
    <n v="10.724250000004504"/>
    <n v="0"/>
  </r>
  <r>
    <s v="DF20230613SW"/>
    <x v="148"/>
    <x v="0"/>
    <n v="1"/>
    <n v="604.46526781448961"/>
    <n v="26.21537"/>
    <n v="92.478203000000008"/>
    <n v="67.450969589914081"/>
    <n v="17.059894773004881"/>
    <n v="7.6875000000026148"/>
    <n v="1425"/>
  </r>
  <r>
    <s v="DF20230613SW"/>
    <x v="148"/>
    <x v="0"/>
    <n v="2"/>
    <n v="601.79101059261552"/>
    <n v="19.595901000000001"/>
    <n v="84.950474"/>
    <n v="70.006378191860207"/>
    <n v="17.953103528348937"/>
    <n v="8.1874999999836859"/>
    <n v="650"/>
  </r>
  <r>
    <s v="DF20230613SW"/>
    <x v="148"/>
    <x v="0"/>
    <n v="3"/>
    <n v="603.87098843185095"/>
    <n v="9.996302"/>
    <n v="51.308059499999999"/>
    <n v="74.606113675363233"/>
    <n v="19.14404853547434"/>
    <n v="8.6875000000002842"/>
    <n v="525"/>
  </r>
  <r>
    <s v="DF20230613SW"/>
    <x v="148"/>
    <x v="2"/>
    <n v="1"/>
    <n v="865.05677710155135"/>
    <n v="19.801494999999999"/>
    <n v="13.709969000000001"/>
    <n v="97.09370937248913"/>
    <n v="30.458026103165714"/>
    <n v="8.6875000000002842"/>
    <n v="1875"/>
  </r>
  <r>
    <s v="DF20230613SW"/>
    <x v="148"/>
    <x v="2"/>
    <n v="2"/>
    <n v="861.19396111439983"/>
    <n v="17.696152000000001"/>
    <n v="33.085602000000002"/>
    <n v="103.73777173754905"/>
    <n v="30.755762354947066"/>
    <n v="8.4375000000008669"/>
    <n v="800"/>
  </r>
  <r>
    <s v="DF20230613SW"/>
    <x v="148"/>
    <x v="2"/>
    <n v="3"/>
    <n v="862.67965957099659"/>
    <n v="16.163242"/>
    <n v="22.608393"/>
    <n v="101.69344485599215"/>
    <n v="31.648971110291122"/>
    <n v="8.9374999999997016"/>
    <n v="925"/>
  </r>
  <r>
    <s v="DF20230613SW"/>
    <x v="148"/>
    <x v="37"/>
    <n v="1"/>
    <n v="680.8301684835601"/>
    <n v="184.64544699999999"/>
    <n v="20.507269000000001"/>
    <n v="169.15623194736986"/>
    <n v="143.00232927651675"/>
    <n v="2.1874999999976694"/>
    <n v="700"/>
  </r>
  <r>
    <s v="DF20230613SW"/>
    <x v="148"/>
    <x v="37"/>
    <n v="2"/>
    <n v="670.13313959606387"/>
    <n v="140.03311199999999"/>
    <n v="38.277393500000002"/>
    <n v="165.06757818425604"/>
    <n v="147.17063680145566"/>
    <n v="1.4374999999994171"/>
    <n v="1550"/>
  </r>
  <r>
    <s v="DF20230613SW"/>
    <x v="148"/>
    <x v="37"/>
    <n v="3"/>
    <n v="690.33863860577901"/>
    <n v="100.07427199999999"/>
    <n v="35.450090500000002"/>
    <n v="172.22272226970517"/>
    <n v="146.27742804611159"/>
    <n v="2.4374999999970868"/>
    <n v="675"/>
  </r>
  <r>
    <s v="DF20230613SW"/>
    <x v="148"/>
    <x v="26"/>
    <n v="1"/>
    <n v="903.68493697306553"/>
    <n v="1107.1387500000001"/>
    <n v="24.4408265"/>
    <n v="93.005055609375333"/>
    <n v="94.173583984375028"/>
    <n v="2.6874999999965037"/>
    <n v="1975"/>
  </r>
  <r>
    <s v="DF20230613SW"/>
    <x v="148"/>
    <x v="26"/>
    <n v="2"/>
    <n v="926.26755351333543"/>
    <n v="1178.00667"/>
    <n v="8.7152724999999993"/>
    <n v="95.049382490932246"/>
    <n v="98.341891509313939"/>
    <n v="1.4374999999994171"/>
    <n v="1350"/>
  </r>
  <r>
    <s v="DF20230613SW"/>
    <x v="148"/>
    <x v="26"/>
    <n v="3"/>
    <n v="1050.7690841761391"/>
    <n v="1132.6025400000001"/>
    <n v="14.091856499999999"/>
    <n v="89.427483566650764"/>
    <n v="97.746419005751221"/>
    <n v="0.68750000000116518"/>
    <n v="825"/>
  </r>
  <r>
    <s v="DF20230613SW"/>
    <x v="148"/>
    <x v="27"/>
    <n v="1"/>
    <n v="395.57606481699327"/>
    <n v="18.665196999999999"/>
    <n v="1.7098180000000001"/>
    <n v="8.6765717451532183"/>
    <n v="6.0436534570948606"/>
    <n v="2.937499999995921"/>
    <n v="1175"/>
  </r>
  <r>
    <s v="DF20230613SW"/>
    <x v="148"/>
    <x v="27"/>
    <n v="2"/>
    <n v="786.01761921060677"/>
    <n v="20.571774999999999"/>
    <n v="12.212013499999999"/>
    <n v="45.474455613177426"/>
    <n v="6.0436534570948606"/>
    <n v="2.1875000000065512"/>
    <n v="800"/>
  </r>
  <r>
    <s v="DF20230613SW"/>
    <x v="148"/>
    <x v="27"/>
    <n v="3"/>
    <n v="350.70797142777275"/>
    <n v="14.794733000000001"/>
    <n v="2.8868879999999999"/>
    <n v="13.787388949045464"/>
    <n v="6.0436534570948606"/>
    <n v="2.937499999995921"/>
    <n v="325"/>
  </r>
  <r>
    <s v="DF20230613SW"/>
    <x v="148"/>
    <x v="28"/>
    <n v="1"/>
    <n v="1015.4094609091376"/>
    <n v="6.4787679999999996"/>
    <n v="11.559792"/>
    <n v="97.604791092878358"/>
    <n v="5.1504447017508035"/>
    <n v="12.687499999999842"/>
    <n v="50"/>
  </r>
  <r>
    <s v="DF20230613SW"/>
    <x v="148"/>
    <x v="28"/>
    <n v="2"/>
    <n v="961.92431647165631"/>
    <n v="6.0738960000000004"/>
    <n v="12.033886500000001"/>
    <n v="98.6269545336568"/>
    <n v="5.1504447017508035"/>
    <n v="14.187499999996346"/>
    <n v="50"/>
  </r>
  <r>
    <s v="DF20230613SW"/>
    <x v="148"/>
    <x v="28"/>
    <n v="3"/>
    <n v="915.5705246258392"/>
    <n v="5.3090760000000001"/>
    <n v="-2.7833E-2"/>
    <n v="99.649117974435256"/>
    <n v="4.8527084499694517"/>
    <n v="12.687499999999842"/>
    <n v="50"/>
  </r>
  <r>
    <s v="DF20230613SW"/>
    <x v="148"/>
    <x v="7"/>
    <n v="1"/>
    <n v="4331.1912763416594"/>
    <n v="5546.0024999999996"/>
    <n v="1.6861700000000002"/>
    <n v="121.11455023078268"/>
    <n v="116.50380286797639"/>
    <n v="4.4375000000013065"/>
    <n v="1875"/>
  </r>
  <r>
    <s v="DF20230613SW"/>
    <x v="148"/>
    <x v="7"/>
    <n v="2"/>
    <n v="4340.1054670812391"/>
    <n v="5546.4550800000006"/>
    <n v="2.1810169999999998"/>
    <n v="123.1588771123396"/>
    <n v="118.58795663044586"/>
    <n v="3.9375000000024722"/>
    <n v="1125"/>
  </r>
  <r>
    <s v="DF20230613SW"/>
    <x v="148"/>
    <x v="7"/>
    <n v="3"/>
    <n v="4349.0196578208206"/>
    <n v="2735.3363799999997"/>
    <n v="6.0318105000000006"/>
    <n v="122.13671367156114"/>
    <n v="119.77890163757127"/>
    <n v="3.1875000000042202"/>
    <n v="800"/>
  </r>
  <r>
    <s v="DF20230613SW"/>
    <x v="148"/>
    <x v="17"/>
    <n v="1"/>
    <n v="1575.814918737414"/>
    <n v="7.7282219999999997"/>
    <n v="102.025391"/>
    <n v="166.08974162503449"/>
    <n v="35.817278635230046"/>
    <n v="13.187500000007558"/>
    <n v="7400"/>
  </r>
  <r>
    <s v="DF20230613SW"/>
    <x v="148"/>
    <x v="17"/>
    <n v="2"/>
    <n v="1613.254519843651"/>
    <n v="9.5103729999999995"/>
    <n v="130.902939"/>
    <n v="166.08974162503449"/>
    <n v="39.687849908387619"/>
    <n v="11.687500000002172"/>
    <n v="2400"/>
  </r>
  <r>
    <s v="DF20230613SW"/>
    <x v="148"/>
    <x v="17"/>
    <n v="3"/>
    <n v="1614.4430786089283"/>
    <n v="14.821910000000001"/>
    <n v="182.84742749999998"/>
    <n v="145.64647280946554"/>
    <n v="39.092377404824916"/>
    <n v="11.937499999992708"/>
    <n v="350"/>
  </r>
  <r>
    <s v="DF20230613SW"/>
    <x v="148"/>
    <x v="18"/>
    <n v="1"/>
    <n v="5703.9766502370121"/>
    <n v="5.5940390000000004"/>
    <n v="23.7011605"/>
    <n v="613.25079446121549"/>
    <n v="37.901432397699509"/>
    <n v="127.87499999998951"/>
    <n v="0"/>
  </r>
  <r>
    <s v="DF20230613SW"/>
    <x v="148"/>
    <x v="18"/>
    <n v="2"/>
    <n v="5602.9491551884366"/>
    <n v="5.5007250000000001"/>
    <n v="20.757423500000002"/>
    <n v="596.89617940876042"/>
    <n v="38.794641153043564"/>
    <n v="116.75000000001222"/>
    <n v="450"/>
  </r>
  <r>
    <s v="DF20230613SW"/>
    <x v="148"/>
    <x v="18"/>
    <n v="3"/>
    <n v="5923.8600218133242"/>
    <n v="5.3452250000000001"/>
    <n v="30.628772500000004"/>
    <n v="648.00435144768267"/>
    <n v="34.030861124541943"/>
    <n v="112.75000000003196"/>
    <n v="500"/>
  </r>
  <r>
    <s v="DF20230613SW"/>
    <x v="148"/>
    <x v="38"/>
    <n v="1"/>
    <n v="874.86238691508959"/>
    <n v="149.045197"/>
    <n v="37.525967000000001"/>
    <n v="103.22669001715983"/>
    <n v="81.370925157776895"/>
    <n v="1.9374999999982518"/>
    <n v="9050"/>
  </r>
  <r>
    <s v="DF20230613SW"/>
    <x v="148"/>
    <x v="38"/>
    <n v="2"/>
    <n v="844.25699870919743"/>
    <n v="263.23358200000001"/>
    <n v="37.707400999999997"/>
    <n v="104.7599351783275"/>
    <n v="87.027913941622586"/>
    <n v="2.1874999999976694"/>
    <n v="4625"/>
  </r>
  <r>
    <s v="DF20230613SW"/>
    <x v="148"/>
    <x v="38"/>
    <n v="3"/>
    <n v="845.44555747447487"/>
    <n v="520.26777700000002"/>
    <n v="62.650149999999996"/>
    <n v="109.35967066183055"/>
    <n v="85.83696893449715"/>
    <n v="2.937499999995921"/>
    <n v="1425"/>
  </r>
  <r>
    <s v="DF20230613SW"/>
    <x v="148"/>
    <x v="11"/>
    <n v="1"/>
    <n v="553.95152029020164"/>
    <n v="152.066315"/>
    <n v="29.992882000000002"/>
    <n v="69.495296471470979"/>
    <n v="40.581058663731682"/>
    <n v="4.6875000000007239"/>
    <n v="6475"/>
  </r>
  <r>
    <s v="DF20230613SW"/>
    <x v="148"/>
    <x v="11"/>
    <n v="2"/>
    <n v="543.84877078534407"/>
    <n v="151.600784"/>
    <n v="33.956532000000003"/>
    <n v="74.606113675363233"/>
    <n v="46.238047447577358"/>
    <n v="5.4374999999989768"/>
    <n v="1775"/>
  </r>
  <r>
    <s v="DF20230613SW"/>
    <x v="148"/>
    <x v="11"/>
    <n v="3"/>
    <n v="537.01455788499925"/>
    <n v="152.201447"/>
    <n v="23.282119999999999"/>
    <n v="70.006378191860207"/>
    <n v="42.665212426201144"/>
    <n v="5.4375000000078586"/>
    <n v="700"/>
  </r>
  <r>
    <s v="DF20230613SW"/>
    <x v="148"/>
    <x v="12"/>
    <n v="1"/>
    <n v="1029.0778867098272"/>
    <n v="5.0493110000000003"/>
    <n v="207.25296"/>
    <n v="100.16019969482448"/>
    <n v="42.069739922638441"/>
    <n v="7.4375000000031974"/>
    <n v="500"/>
  </r>
  <r>
    <s v="DF20230613SW"/>
    <x v="148"/>
    <x v="12"/>
    <n v="2"/>
    <n v="1035.3178202275335"/>
    <n v="5.4069450000000003"/>
    <n v="218.85745199999999"/>
    <n v="97.09370937248913"/>
    <n v="48.917673713609531"/>
    <n v="6.437500000005528"/>
    <n v="325"/>
  </r>
  <r>
    <s v="DF20230613SW"/>
    <x v="148"/>
    <x v="12"/>
    <n v="3"/>
    <n v="1071.8660022598124"/>
    <n v="11.697309000000001"/>
    <n v="223.337997"/>
    <n v="104.24885345793828"/>
    <n v="46.833519951140069"/>
    <n v="6.6875000000049454"/>
    <n v="300"/>
  </r>
  <r>
    <s v="DF20230613SW"/>
    <x v="148"/>
    <x v="13"/>
    <n v="1"/>
    <n v="905.76491481230096"/>
    <n v="96.087363999999994"/>
    <n v="151.65855400000001"/>
    <n v="122.64779539195037"/>
    <n v="67.079585072271982"/>
    <n v="4.9375000000001421"/>
    <n v="2050"/>
  </r>
  <r>
    <s v="DF20230613SW"/>
    <x v="148"/>
    <x v="13"/>
    <n v="2"/>
    <n v="841.58274148732335"/>
    <n v="98.626472000000007"/>
    <n v="157.25932299999999"/>
    <n v="114.981569586112"/>
    <n v="68.568266331178762"/>
    <n v="4.6875000000007239"/>
    <n v="1175"/>
  </r>
  <r>
    <s v="DF20230613SW"/>
    <x v="148"/>
    <x v="13"/>
    <n v="3"/>
    <n v="873.97096784113148"/>
    <n v="93.058143999999999"/>
    <n v="147.84484900000001"/>
    <n v="113.95940614533357"/>
    <n v="74.225255115024453"/>
    <n v="4.9375000000001421"/>
    <n v="625"/>
  </r>
  <r>
    <s v="DF20230613SW"/>
    <x v="148"/>
    <x v="14"/>
    <n v="1"/>
    <n v="999.95819696053206"/>
    <n v="33.430034999999997"/>
    <n v="78.24485"/>
    <n v="156.89027065802844"/>
    <n v="42.218608048529106"/>
    <n v="12.437500000000425"/>
    <n v="300"/>
  </r>
  <r>
    <s v="DF20230613SW"/>
    <x v="148"/>
    <x v="14"/>
    <n v="2"/>
    <n v="980.34697733345536"/>
    <n v="52.558376000000003"/>
    <n v="134.060486"/>
    <n v="159.44567925997455"/>
    <n v="18.250839780130288"/>
    <n v="11.437500000002755"/>
    <n v="400"/>
  </r>
  <r>
    <s v="DF20230613SW"/>
    <x v="148"/>
    <x v="14"/>
    <n v="3"/>
    <n v="968.16424998936247"/>
    <n v="60.044913999999999"/>
    <n v="116.54502100000001"/>
    <n v="153.31269861530387"/>
    <n v="14.975741010535415"/>
    <n v="12.437500000000425"/>
    <n v="275"/>
  </r>
  <r>
    <s v="DG20230613SW"/>
    <x v="148"/>
    <x v="34"/>
    <n v="1"/>
    <n v="834.15424920433986"/>
    <n v="102.084137"/>
    <n v="88.345534999999998"/>
    <n v="129.80293947739955"/>
    <n v="2.1730821839372858"/>
    <n v="21.937500000004928"/>
    <n v="575"/>
  </r>
  <r>
    <s v="DG20230613SW"/>
    <x v="148"/>
    <x v="34"/>
    <n v="2"/>
    <n v="869.21673278002208"/>
    <n v="102.64316599999999"/>
    <n v="83.037086000000002"/>
    <n v="151.77945345413622"/>
    <n v="2.7685546874999893"/>
    <n v="19.374999999995907"/>
    <n v="625"/>
  </r>
  <r>
    <s v="DG20230613SW"/>
    <x v="148"/>
    <x v="34"/>
    <n v="3"/>
    <n v="842.47416056128145"/>
    <n v="102.74245500000001"/>
    <n v="99.302222999999998"/>
    <n v="140.53565560557325"/>
    <n v="4.2572359464067482"/>
    <n v="17.375000000000568"/>
    <n v="550"/>
  </r>
  <r>
    <s v="DG20230613SW"/>
    <x v="148"/>
    <x v="35"/>
    <n v="1"/>
    <n v="616.05371577594394"/>
    <n v="162.247162"/>
    <n v="85.790915999999996"/>
    <n v="83.294502921980055"/>
    <n v="20.037257290818395"/>
    <n v="3.9375000000024722"/>
    <n v="100"/>
  </r>
  <r>
    <s v="DG20230613SW"/>
    <x v="148"/>
    <x v="35"/>
    <n v="2"/>
    <n v="613.67659824538919"/>
    <n v="180.991196"/>
    <n v="85.306899999999999"/>
    <n v="87.383156685093851"/>
    <n v="20.930466046162454"/>
    <n v="3.4375000000036375"/>
    <n v="4975"/>
  </r>
  <r>
    <s v="DG20230613SW"/>
    <x v="148"/>
    <x v="35"/>
    <n v="3"/>
    <n v="628.53358281135627"/>
    <n v="182.19227599999999"/>
    <n v="77.661438000000004"/>
    <n v="47.518782494734324"/>
    <n v="22.419147305069213"/>
    <n v="3.6875000000030549"/>
    <n v="600"/>
  </r>
  <r>
    <s v="DG20230613SW"/>
    <x v="148"/>
    <x v="36"/>
    <n v="1"/>
    <n v="517.70047794924221"/>
    <n v="26.282634999999999"/>
    <n v="27.335360999999999"/>
    <n v="78.183685718087816"/>
    <n v="6.3413897088762106"/>
    <n v="4.6875000000007239"/>
    <n v="25"/>
  </r>
  <r>
    <s v="DG20230613SW"/>
    <x v="148"/>
    <x v="36"/>
    <n v="2"/>
    <n v="529.28892591069655"/>
    <n v="25.452143"/>
    <n v="31.323222999999999"/>
    <n v="56.71825346174036"/>
    <n v="6.0436534570948606"/>
    <n v="3.9375000000024722"/>
    <n v="75"/>
  </r>
  <r>
    <s v="DG20230613SW"/>
    <x v="148"/>
    <x v="36"/>
    <n v="3"/>
    <n v="538.50025634159601"/>
    <n v="25.144110000000001"/>
    <n v="30.643626999999999"/>
    <n v="56.71825346174036"/>
    <n v="6.0436534570948606"/>
    <n v="3.6875000000030549"/>
    <n v="25"/>
  </r>
  <r>
    <s v="DF20230710SW"/>
    <x v="149"/>
    <x v="0"/>
    <n v="1"/>
    <n v="1128.20912474846"/>
    <n v="446.621644"/>
    <n v="33.335999000000001"/>
    <n v="95.465498117224953"/>
    <n v="27.196218247208716"/>
    <n v="11.20237500000334"/>
    <n v="0"/>
  </r>
  <r>
    <s v="DF20230710SW"/>
    <x v="149"/>
    <x v="0"/>
    <n v="2"/>
    <n v="1132.4855691746511"/>
    <n v="422.331728"/>
    <n v="26.339731"/>
    <n v="98.05402517320816"/>
    <n v="24.482165097485868"/>
    <n v="14.702374999986301"/>
    <n v="12550"/>
  </r>
  <r>
    <s v="DF20230710SW"/>
    <x v="149"/>
    <x v="0"/>
    <n v="3"/>
    <n v="1104.3832200882696"/>
    <n v="424.84524399999998"/>
    <n v="38.989632"/>
    <n v="89.253033182865281"/>
    <n v="26.593095325048083"/>
    <n v="13.202374999998678"/>
    <n v="6400"/>
  </r>
  <r>
    <s v="DF20230710SW"/>
    <x v="149"/>
    <x v="2"/>
    <n v="1"/>
    <n v="850.24023704621175"/>
    <n v="288.19613600000002"/>
    <n v="13.099497"/>
    <n v="133.77569854577627"/>
    <n v="15.133759803996051"/>
    <n v="41.952375000000266"/>
    <n v="39100"/>
  </r>
  <r>
    <s v="DF20230710SW"/>
    <x v="149"/>
    <x v="2"/>
    <n v="2"/>
    <n v="852.68391957546214"/>
    <n v="280.85635400000001"/>
    <n v="15.647573"/>
    <n v="170.53278274073762"/>
    <n v="15.133759803996051"/>
    <n v="43.404750000011028"/>
    <n v="15250"/>
  </r>
  <r>
    <s v="DF20230710SW"/>
    <x v="149"/>
    <x v="2"/>
    <n v="3"/>
    <n v="842.29826882614736"/>
    <n v="283.12884500000001"/>
    <n v="19.325727000000001"/>
    <n v="179.85148014227713"/>
    <n v="15.133759803996051"/>
    <n v="39.904750000001421"/>
    <n v="11500"/>
  </r>
  <r>
    <s v="DF20230710SW"/>
    <x v="149"/>
    <x v="4"/>
    <n v="1"/>
    <n v="783.03896749182138"/>
    <n v="236.196777"/>
    <n v="33.038170000000001"/>
    <n v="157.59014746082164"/>
    <n v="16.943128570477949"/>
    <n v="37.952375000001155"/>
    <n v="0"/>
  </r>
  <r>
    <s v="DF20230710SW"/>
    <x v="149"/>
    <x v="4"/>
    <n v="2"/>
    <n v="792.2027769765109"/>
    <n v="237.22851600000001"/>
    <n v="31.394587000000001"/>
    <n v="160.69637992800148"/>
    <n v="17.244690031558267"/>
    <n v="37.904749999988319"/>
    <n v="7300"/>
  </r>
  <r>
    <s v="DF20230710SW"/>
    <x v="149"/>
    <x v="4"/>
    <n v="3"/>
    <n v="780.90074527872707"/>
    <n v="237.38975500000001"/>
    <n v="26.931646000000001"/>
    <n v="157.07244204962501"/>
    <n v="17.546251492638586"/>
    <n v="39.904750000001421"/>
    <n v="5700"/>
  </r>
  <r>
    <s v="DF20230710SW"/>
    <x v="149"/>
    <x v="5"/>
    <n v="1"/>
    <n v="881.39718929415631"/>
    <n v="63.325645000000002"/>
    <n v="241.26925700000001"/>
    <n v="131.70487690098969"/>
    <n v="5.7853545105062354"/>
    <n v="21.654750000008427"/>
    <n v="5350"/>
  </r>
  <r>
    <s v="DF20230710SW"/>
    <x v="149"/>
    <x v="5"/>
    <n v="2"/>
    <n v="869.17877664790342"/>
    <n v="67.598365999999999"/>
    <n v="230.41868600000001"/>
    <n v="134.81110936816953"/>
    <n v="5.1822315883456032"/>
    <n v="44.90474999999865"/>
    <n v="3250"/>
  </r>
  <r>
    <s v="DF20230710SW"/>
    <x v="149"/>
    <x v="5"/>
    <n v="3"/>
    <n v="914.69236375519517"/>
    <n v="65.501343000000006"/>
    <n v="270.92681900000002"/>
    <n v="142.05898512492246"/>
    <n v="5.7853545105062354"/>
    <n v="93.654750000009372"/>
    <n v="750"/>
  </r>
  <r>
    <s v="DF20230710SW"/>
    <x v="149"/>
    <x v="37"/>
    <n v="1"/>
    <n v="929.65991924685477"/>
    <n v="557.34710800000005"/>
    <n v="42.33934"/>
    <n v="133.77569854577627"/>
    <n v="62.780470654686077"/>
    <n v="9.2023749999991189"/>
    <n v="32400"/>
  </r>
  <r>
    <s v="DF20230710SW"/>
    <x v="149"/>
    <x v="37"/>
    <n v="2"/>
    <n v="931.18722082763634"/>
    <n v="572.90734799999996"/>
    <n v="29.122914999999999"/>
    <n v="134.2934039569729"/>
    <n v="53.130503900115947"/>
    <n v="10.202374999996788"/>
    <n v="17800"/>
  </r>
  <r>
    <s v="DF20230710SW"/>
    <x v="149"/>
    <x v="37"/>
    <n v="3"/>
    <n v="928.13261766607309"/>
    <n v="521.81750399999999"/>
    <n v="47.925598000000001"/>
    <n v="136.8819310129561"/>
    <n v="61.574224810364811"/>
    <n v="9.952374999997371"/>
    <n v="6400"/>
  </r>
  <r>
    <s v="DF20230710SW"/>
    <x v="149"/>
    <x v="26"/>
    <n v="1"/>
    <n v="755.24207872159616"/>
    <n v="534.33197199999995"/>
    <n v="196.618042"/>
    <n v="279.76862450322847"/>
    <n v="210.24402512296092"/>
    <n v="16.202375000000568"/>
    <n v="0"/>
  </r>
  <r>
    <s v="DF20230710SW"/>
    <x v="149"/>
    <x v="26"/>
    <n v="2"/>
    <n v="780.28982464641433"/>
    <n v="466.349244"/>
    <n v="201.988922"/>
    <n v="281.32174073681841"/>
    <n v="216.87837726672788"/>
    <n v="36.202375000007244"/>
    <n v="0"/>
  </r>
  <r>
    <s v="DF20230710SW"/>
    <x v="149"/>
    <x v="26"/>
    <n v="3"/>
    <n v="795.25738013807415"/>
    <n v="522.16564800000003"/>
    <n v="192.463684"/>
    <n v="292.19355437194776"/>
    <n v="216.57681580564756"/>
    <n v="10.452374999996206"/>
    <n v="0"/>
  </r>
  <r>
    <s v="DF20230710SW"/>
    <x v="149"/>
    <x v="27"/>
    <n v="1"/>
    <n v="789.14817381494777"/>
    <n v="535.667236"/>
    <n v="13.221285"/>
    <n v="30.234616306448437"/>
    <n v="9.1025305823897202"/>
    <n v="4.4523750000013074"/>
    <n v="7250"/>
  </r>
  <r>
    <s v="DF20230710SW"/>
    <x v="149"/>
    <x v="27"/>
    <n v="2"/>
    <n v="797.70106266732466"/>
    <n v="587.45062399999995"/>
    <n v="30.155000999999999"/>
    <n v="28.163794661661882"/>
    <n v="7.5947232769881357"/>
    <n v="3.7023749999941735"/>
    <n v="5950"/>
  </r>
  <r>
    <s v="DF20230710SW"/>
    <x v="149"/>
    <x v="27"/>
    <n v="3"/>
    <n v="796.17376108654298"/>
    <n v="590.68877999999995"/>
    <n v="18.125852999999999"/>
    <n v="27.646089250465245"/>
    <n v="7.2931618159078191"/>
    <n v="3.2023750000042206"/>
    <n v="2150"/>
  </r>
  <r>
    <s v="DF20230710SW"/>
    <x v="149"/>
    <x v="28"/>
    <n v="1"/>
    <n v="933.32544304073065"/>
    <n v="174.53537"/>
    <n v="286.90362499999998"/>
    <n v="68.544816734999714"/>
    <n v="21.164989025602384"/>
    <n v="2.9523750000048032"/>
    <n v="12550"/>
  </r>
  <r>
    <s v="DF20230710SW"/>
    <x v="149"/>
    <x v="28"/>
    <n v="2"/>
    <n v="929.04899861454214"/>
    <n v="166.85389699999999"/>
    <n v="294.45877100000001"/>
    <n v="76.310397902949319"/>
    <n v="22.672796331003969"/>
    <n v="4.9523750000001421"/>
    <n v="400"/>
  </r>
  <r>
    <s v="DF20230710SW"/>
    <x v="149"/>
    <x v="28"/>
    <n v="3"/>
    <n v="864.2914115894024"/>
    <n v="164.83616599999999"/>
    <n v="296.20147700000001"/>
    <n v="74.757281669359386"/>
    <n v="23.275919253164602"/>
    <n v="5.2023749999995594"/>
    <n v="700"/>
  </r>
  <r>
    <s v="DF20230710SW"/>
    <x v="149"/>
    <x v="7"/>
    <n v="1"/>
    <n v="4645.2792049723275"/>
    <n v="4749.9850400000005"/>
    <n v="12.916684999999999"/>
    <n v="149.82456629287202"/>
    <n v="105.60219812809103"/>
    <n v="10.702374999995623"/>
    <n v="12350"/>
  </r>
  <r>
    <s v="DF20230710SW"/>
    <x v="149"/>
    <x v="7"/>
    <n v="2"/>
    <n v="4691.0982523957755"/>
    <n v="4380.1022400000002"/>
    <n v="23.859235999999999"/>
    <n v="146.20062841449555"/>
    <n v="109.22093566105485"/>
    <n v="9.7023749999979536"/>
    <n v="3650"/>
  </r>
  <r>
    <s v="DF20230710SW"/>
    <x v="149"/>
    <x v="7"/>
    <n v="3"/>
    <n v="4688.0436492342124"/>
    <n v="4894.1036999999997"/>
    <n v="15.121275000000001"/>
    <n v="141.0235743025292"/>
    <n v="110.72874296645642"/>
    <n v="9.7023749999979536"/>
    <n v="0"/>
  </r>
  <r>
    <s v="DF20230710SW"/>
    <x v="149"/>
    <x v="17"/>
    <n v="1"/>
    <n v="729.88887248062179"/>
    <n v="99.729140999999998"/>
    <n v="75.026352000000003"/>
    <n v="62.850057211836699"/>
    <n v="13.022829576433836"/>
    <n v="19.452375000001876"/>
    <n v="54150"/>
  </r>
  <r>
    <s v="DF20230710SW"/>
    <x v="149"/>
    <x v="17"/>
    <n v="2"/>
    <n v="705.14658687195981"/>
    <n v="87.498581000000001"/>
    <n v="77.899795999999995"/>
    <n v="63.367762623033343"/>
    <n v="13.022829576433836"/>
    <n v="17.404750000000568"/>
    <n v="4950"/>
  </r>
  <r>
    <s v="DF20230710SW"/>
    <x v="149"/>
    <x v="17"/>
    <n v="3"/>
    <n v="699.95376149730237"/>
    <n v="91.387816999999998"/>
    <n v="78.087577999999993"/>
    <n v="64.403173445426617"/>
    <n v="11.515022271032253"/>
    <n v="17.404750000000568"/>
    <n v="1800"/>
  </r>
  <r>
    <s v="DF20230710SW"/>
    <x v="149"/>
    <x v="18"/>
    <n v="1"/>
    <n v="1025.2689982037828"/>
    <n v="55.850948000000002"/>
    <n v="10.550172999999999"/>
    <n v="149.82456629287202"/>
    <n v="12.721268115353519"/>
    <n v="35.90474999999298"/>
    <n v="0"/>
  </r>
  <r>
    <s v="DF20230710SW"/>
    <x v="149"/>
    <x v="18"/>
    <n v="2"/>
    <n v="1051.2331250770701"/>
    <n v="57.193309999999997"/>
    <n v="19.877580999999999"/>
    <n v="150.85997711526534"/>
    <n v="19.958743181281118"/>
    <n v="36.404749999991814"/>
    <n v="15550"/>
  </r>
  <r>
    <s v="DF20230710SW"/>
    <x v="149"/>
    <x v="18"/>
    <n v="3"/>
    <n v="1028.0181410491898"/>
    <n v="62.198593000000002"/>
    <n v="15.414885"/>
    <n v="146.20062841449555"/>
    <n v="16.340005648317319"/>
    <n v="36.404750000009578"/>
    <n v="7800"/>
  </r>
  <r>
    <s v="DF20230710SW"/>
    <x v="149"/>
    <x v="38"/>
    <n v="1"/>
    <n v="1018.548871248344"/>
    <n v="495.19262800000001"/>
    <n v="63.459000000000003"/>
    <n v="117.72683079868042"/>
    <n v="54.336749744437213"/>
    <n v="8.9523749999997015"/>
    <n v="18150"/>
  </r>
  <r>
    <s v="DF20230710SW"/>
    <x v="149"/>
    <x v="38"/>
    <n v="2"/>
    <n v="1031.0727442107529"/>
    <n v="528.44695999999999"/>
    <n v="59.382454000000003"/>
    <n v="118.76224162107371"/>
    <n v="48.305520522830882"/>
    <n v="8.7023750000002842"/>
    <n v="14950"/>
  </r>
  <r>
    <s v="DF20230710SW"/>
    <x v="149"/>
    <x v="38"/>
    <n v="3"/>
    <n v="1024.6580775714701"/>
    <n v="507.67514"/>
    <n v="50.126213"/>
    <n v="123.93929573304011"/>
    <n v="50.416450750393103"/>
    <n v="8.7023750000002842"/>
    <n v="4700"/>
  </r>
  <r>
    <s v="DF20230710SW"/>
    <x v="149"/>
    <x v="11"/>
    <n v="1"/>
    <n v="857.8767449501197"/>
    <n v="243.40154999999999"/>
    <n v="83.541542000000007"/>
    <n v="134.2934039569729"/>
    <n v="9.7056535045503534"/>
    <n v="13.702374999997513"/>
    <n v="2600"/>
  </r>
  <r>
    <s v="DF20230710SW"/>
    <x v="149"/>
    <x v="11"/>
    <n v="2"/>
    <n v="852.68391957546214"/>
    <n v="240.421829"/>
    <n v="83.520775"/>
    <n v="134.2934039569729"/>
    <n v="10.308776426710985"/>
    <n v="15.202375000002899"/>
    <n v="2550"/>
  </r>
  <r>
    <s v="DF20230710SW"/>
    <x v="149"/>
    <x v="11"/>
    <n v="3"/>
    <n v="846.88017356849207"/>
    <n v="249.39442399999999"/>
    <n v="79.077681999999996"/>
    <n v="132.74028772338295"/>
    <n v="10.610337887791301"/>
    <n v="14.202374999996348"/>
    <n v="11300"/>
  </r>
  <r>
    <s v="DF20230710SW"/>
    <x v="149"/>
    <x v="12"/>
    <n v="1"/>
    <n v="757.07484061853415"/>
    <n v="255.776489"/>
    <n v="45.313324000000001"/>
    <n v="145.16521759210229"/>
    <n v="12.721268115353519"/>
    <n v="36.952374999996614"/>
    <n v="39850"/>
  </r>
  <r>
    <s v="DF20230710SW"/>
    <x v="149"/>
    <x v="12"/>
    <n v="2"/>
    <n v="765.01680883859842"/>
    <n v="234.248581"/>
    <n v="43.045723000000002"/>
    <n v="146.20062841449555"/>
    <n v="12.118145193192884"/>
    <n v="30.404750000005798"/>
    <n v="4100"/>
  </r>
  <r>
    <s v="DF20230710SW"/>
    <x v="149"/>
    <x v="12"/>
    <n v="3"/>
    <n v="748.52195176615726"/>
    <n v="238.53839099999999"/>
    <n v="42.200096000000002"/>
    <n v="141.0235743025292"/>
    <n v="11.213460809951936"/>
    <n v="28.90474999999153"/>
    <n v="14950"/>
  </r>
  <r>
    <s v="DF20230710SW"/>
    <x v="149"/>
    <x v="13"/>
    <n v="1"/>
    <n v="1173.7227118557544"/>
    <n v="514.77075200000002"/>
    <n v="78.113380000000006"/>
    <n v="155.00162040483843"/>
    <n v="22.672796331003969"/>
    <n v="16.404750000002899"/>
    <n v="2700"/>
  </r>
  <r>
    <s v="DF20230710SW"/>
    <x v="149"/>
    <x v="13"/>
    <n v="2"/>
    <n v="1166.3916642680026"/>
    <n v="559.931152"/>
    <n v="75.357208"/>
    <n v="155.51932581603506"/>
    <n v="23.275919253164602"/>
    <n v="15.904750000004064"/>
    <n v="23750"/>
  </r>
  <r>
    <s v="DF20230710SW"/>
    <x v="149"/>
    <x v="13"/>
    <n v="3"/>
    <n v="1169.7517277457221"/>
    <n v="539.452088"/>
    <n v="77.257034000000004"/>
    <n v="152.93079876005186"/>
    <n v="23.577480714244917"/>
    <n v="17.404750000000568"/>
    <n v="11050"/>
  </r>
  <r>
    <s v="DF20230710SW"/>
    <x v="149"/>
    <x v="14"/>
    <n v="1"/>
    <n v="1173.7227118557544"/>
    <n v="595.536744"/>
    <n v="149.98014800000001"/>
    <n v="189.17017754381664"/>
    <n v="28.7040255526103"/>
    <n v="25.904749999998522"/>
    <n v="2300"/>
  </r>
  <r>
    <s v="DF20230710SW"/>
    <x v="149"/>
    <x v="14"/>
    <n v="2"/>
    <n v="1162.115219841814"/>
    <n v="448.08544799999999"/>
    <n v="152.741714"/>
    <n v="185.02853425424348"/>
    <n v="31.418078702333148"/>
    <n v="25.404749999999687"/>
    <n v="8750"/>
  </r>
  <r>
    <s v="DF20230710SW"/>
    <x v="149"/>
    <x v="14"/>
    <n v="3"/>
    <n v="1161.8097595256577"/>
    <n v="433.16787599999998"/>
    <n v="146.164917"/>
    <n v="188.65247213262001"/>
    <n v="32.021201624493784"/>
    <n v="26.404749999997357"/>
    <n v="3200"/>
  </r>
  <r>
    <s v="DG20230710SW"/>
    <x v="149"/>
    <x v="34"/>
    <n v="1"/>
    <n v="743.02366607534339"/>
    <n v="93.349952999999999"/>
    <n v="57.901169000000003"/>
    <n v="189.68788295501327"/>
    <n v="11.816583732112569"/>
    <n v="30.202374999998405"/>
    <n v="15900"/>
  </r>
  <r>
    <s v="DG20230710SW"/>
    <x v="149"/>
    <x v="34"/>
    <n v="2"/>
    <n v="743.02366607534339"/>
    <n v="92.493567999999996"/>
    <n v="64.672447000000005"/>
    <n v="199.5242857677494"/>
    <n v="12.721268115353519"/>
    <n v="33.404749999998806"/>
    <n v="10500"/>
  </r>
  <r>
    <s v="DG20230710SW"/>
    <x v="149"/>
    <x v="34"/>
    <n v="3"/>
    <n v="736.914459752217"/>
    <n v="95.317192000000006"/>
    <n v="58.310242000000002"/>
    <n v="196.41805330056957"/>
    <n v="13.324391037514152"/>
    <n v="33.40475000001657"/>
    <n v="7350"/>
  </r>
  <r>
    <s v="DG20230710SW"/>
    <x v="149"/>
    <x v="35"/>
    <n v="1"/>
    <n v="804.7266499389201"/>
    <n v="163.47863799999999"/>
    <n v="98.645522999999997"/>
    <n v="171.56819356313093"/>
    <n v="22.371234869923651"/>
    <n v="19.452375000001876"/>
    <n v="14300"/>
  </r>
  <r>
    <s v="DG20230710SW"/>
    <x v="149"/>
    <x v="35"/>
    <n v="2"/>
    <n v="827.33071333448765"/>
    <n v="162.72787500000001"/>
    <n v="103.567673"/>
    <n v="178.81606931988381"/>
    <n v="25.386849480726816"/>
    <n v="19.452375000001876"/>
    <n v="8750"/>
  </r>
  <r>
    <s v="DG20230710SW"/>
    <x v="149"/>
    <x v="35"/>
    <n v="3"/>
    <n v="801.97750709351317"/>
    <n v="166.67782600000001"/>
    <n v="92.898940999999994"/>
    <n v="171.56819356313093"/>
    <n v="26.894656786128401"/>
    <n v="19.452374999992994"/>
    <n v="12100"/>
  </r>
  <r>
    <s v="DG20230710SW"/>
    <x v="149"/>
    <x v="36"/>
    <n v="1"/>
    <n v="573.49319060858591"/>
    <n v="158.370758"/>
    <n v="36.493889000000003"/>
    <n v="91.841560238848487"/>
    <n v="15.133759803996051"/>
    <n v="8.9523749999997015"/>
    <n v="2000"/>
  </r>
  <r>
    <s v="DG20230710SW"/>
    <x v="149"/>
    <x v="36"/>
    <n v="2"/>
    <n v="580.51877788018135"/>
    <n v="163.13677999999999"/>
    <n v="34.687339999999999"/>
    <n v="94.947792706028324"/>
    <n v="14.530636881835417"/>
    <n v="8.9523749999997015"/>
    <n v="41350"/>
  </r>
  <r>
    <s v="DG20230710SW"/>
    <x v="149"/>
    <x v="36"/>
    <n v="3"/>
    <n v="595.79179368799737"/>
    <n v="156.41859400000001"/>
    <n v="38.718001999999998"/>
    <n v="94.430087294831679"/>
    <n v="22.069673408843332"/>
    <n v="9.4523749999985363"/>
    <n v="14050"/>
  </r>
  <r>
    <s v="DF20230814SW"/>
    <x v="150"/>
    <x v="0"/>
    <n v="1"/>
    <n v="563.37990124641726"/>
    <n v="96.766999999999996"/>
    <n v="31.59"/>
    <n v="129.35792020753976"/>
    <n v="32.183594521735245"/>
    <n v="8.4318250000008668"/>
    <n v="2000"/>
  </r>
  <r>
    <s v="DF20230814SW"/>
    <x v="150"/>
    <x v="0"/>
    <n v="2"/>
    <n v="534.8545725316178"/>
    <n v="82.674999999999997"/>
    <n v="41.93"/>
    <n v="117.5653933883672"/>
    <n v="31.885619077056411"/>
    <n v="9.4318249999896544"/>
    <n v="2200"/>
  </r>
  <r>
    <s v="DF20230814SW"/>
    <x v="150"/>
    <x v="0"/>
    <n v="3"/>
    <n v="576.86447859100713"/>
    <n v="87.652000000000001"/>
    <n v="26.76"/>
    <n v="108.72099827398776"/>
    <n v="30.693717298341085"/>
    <n v="9.9318249999973709"/>
    <s v="NA"/>
  </r>
  <r>
    <s v="DF20230814SW"/>
    <x v="150"/>
    <x v="2"/>
    <n v="1"/>
    <n v="719.12267347239276"/>
    <n v="156.06800000000001"/>
    <n v="121.32"/>
    <n v="98.893892591343956"/>
    <n v="34.269422634487057"/>
    <n v="7.4318250000031982"/>
    <n v="100"/>
  </r>
  <r>
    <s v="DF20230814SW"/>
    <x v="150"/>
    <x v="2"/>
    <n v="2"/>
    <n v="709.20767971534349"/>
    <n v="150.50700000000001"/>
    <n v="137.61000000000001"/>
    <n v="106.755577137459"/>
    <n v="28.607889185589276"/>
    <n v="5.681824999998395"/>
    <n v="100"/>
  </r>
  <r>
    <s v="DF20230814SW"/>
    <x v="150"/>
    <x v="2"/>
    <n v="3"/>
    <n v="750.00227736779038"/>
    <n v="148.96199999999999"/>
    <n v="138.71"/>
    <n v="121.98759094555692"/>
    <n v="31.885619077056411"/>
    <n v="5.1818249999995603"/>
    <s v="NA"/>
  </r>
  <r>
    <s v="DF20230814SW"/>
    <x v="150"/>
    <x v="4"/>
    <n v="1"/>
    <n v="872.7440770757089"/>
    <n v="68.7"/>
    <n v="318.7"/>
    <n v="95.454405602418632"/>
    <n v="13.113166062290075"/>
    <n v="7.6818250000026156"/>
    <n v="800"/>
  </r>
  <r>
    <s v="DF20230814SW"/>
    <x v="150"/>
    <x v="4"/>
    <n v="2"/>
    <n v="907.09907245517411"/>
    <n v="54.472999999999999"/>
    <n v="277.27"/>
    <n v="116.5826828201028"/>
    <n v="12.219239728253582"/>
    <n v="24.931825000006818"/>
    <n v="1500"/>
  </r>
  <r>
    <s v="DF20230814SW"/>
    <x v="150"/>
    <x v="4"/>
    <n v="3"/>
    <n v="891.77039136424071"/>
    <n v="62.009"/>
    <n v="305.12"/>
    <n v="112.16048526291308"/>
    <n v="12.815190617611243"/>
    <n v="22.931825000002597"/>
    <s v="NA"/>
  </r>
  <r>
    <s v="DF20230814SW"/>
    <x v="150"/>
    <x v="37"/>
    <n v="1"/>
    <n v="660.21434714996894"/>
    <n v="349.24299999999999"/>
    <n v="6.59"/>
    <n v="273.8163737424037"/>
    <n v="193.38831009298266"/>
    <n v="4.1818250000018891"/>
    <n v="400"/>
  </r>
  <r>
    <s v="DF20230814SW"/>
    <x v="150"/>
    <x v="37"/>
    <n v="2"/>
    <n v="882.86425133167984"/>
    <n v="343.25400000000002"/>
    <n v="5.6"/>
    <n v="275.78179487893249"/>
    <n v="204.11542610142055"/>
    <n v="2.1818249999976693"/>
    <n v="1000"/>
  </r>
  <r>
    <s v="DF20230814SW"/>
    <x v="150"/>
    <x v="37"/>
    <n v="3"/>
    <n v="584.95669270339943"/>
    <n v="330.23099999999999"/>
    <n v="13.79"/>
    <n v="279.71263715198995"/>
    <n v="198.4538926525228"/>
    <n v="3.681824999994173"/>
    <s v="NA"/>
  </r>
  <r>
    <s v="DF20230814SW"/>
    <x v="150"/>
    <x v="26"/>
    <n v="1"/>
    <n v="478.53929300876496"/>
    <n v="361.85500000000002"/>
    <n v="14.37"/>
    <n v="60.56818042903312"/>
    <n v="37.249177081275363"/>
    <n v="1.431825000008299"/>
    <n v="4200"/>
  </r>
  <r>
    <s v="DF20230814SW"/>
    <x v="150"/>
    <x v="26"/>
    <n v="2"/>
    <n v="436.8313345975518"/>
    <n v="378.02600000000001"/>
    <n v="0"/>
    <n v="67.447154406883783"/>
    <n v="37.249177081275363"/>
    <n v="1.1818249999999999"/>
    <n v="3400"/>
  </r>
  <r>
    <s v="DF20230814SW"/>
    <x v="150"/>
    <x v="26"/>
    <n v="3"/>
    <n v="451.32383766806072"/>
    <n v="367.149"/>
    <n v="0"/>
    <n v="64.499022702090656"/>
    <n v="37.547152525954196"/>
    <n v="1.6818249999988346"/>
    <s v="NA"/>
  </r>
  <r>
    <s v="DF20230814SW"/>
    <x v="150"/>
    <x v="27"/>
    <n v="1"/>
    <n v="286.18529445256456"/>
    <n v="86.734999999999999"/>
    <n v="4.91"/>
    <n v="20.277047130193495"/>
    <n v="2.9820009432098287"/>
    <n v="2.1818249999976693"/>
    <n v="4900"/>
  </r>
  <r>
    <s v="DF20230814SW"/>
    <x v="150"/>
    <x v="27"/>
    <n v="2"/>
    <n v="256.78133439258522"/>
    <n v="92.406999999999996"/>
    <n v="4.62"/>
    <n v="20.277047130193495"/>
    <n v="3.2799763878886594"/>
    <n v="2.9318250000048027"/>
    <n v="1000"/>
  </r>
  <r>
    <s v="DF20230814SW"/>
    <x v="150"/>
    <x v="27"/>
    <n v="3"/>
    <n v="276.32334033648209"/>
    <n v="94.956999999999994"/>
    <n v="3.64"/>
    <n v="18.802981277796945"/>
    <n v="2.9820009432098287"/>
    <n v="1.4318249999994173"/>
    <s v="NA"/>
  </r>
  <r>
    <s v="DF20230814SW"/>
    <x v="150"/>
    <x v="28"/>
    <n v="1"/>
    <n v="675.82385582270911"/>
    <n v="162.94200000000001"/>
    <n v="111.18"/>
    <n v="78.256970657791953"/>
    <n v="18.476724066509028"/>
    <n v="3.9318250000024721"/>
    <n v="0"/>
  </r>
  <r>
    <s v="DF20230814SW"/>
    <x v="150"/>
    <x v="28"/>
    <n v="2"/>
    <n v="687.25819642522276"/>
    <n v="160.654"/>
    <n v="111.17"/>
    <n v="76.291549521263192"/>
    <n v="19.966601289903178"/>
    <n v="2.9318249999959209"/>
    <s v="NA"/>
  </r>
  <r>
    <s v="DF20230814SW"/>
    <x v="150"/>
    <x v="28"/>
    <n v="3"/>
    <n v="699.89675024592759"/>
    <n v="159.31"/>
    <n v="117.67"/>
    <n v="79.239681226056348"/>
    <n v="19.370650400545522"/>
    <n v="3.4318249999991965"/>
    <s v="NA"/>
  </r>
  <r>
    <s v="DF20230814SW"/>
    <x v="150"/>
    <x v="7"/>
    <n v="1"/>
    <n v="27283.126371149639"/>
    <n v="26266.9"/>
    <n v="78.790000000000006"/>
    <n v="152.94297384588489"/>
    <n v="108.76328380419474"/>
    <n v="2.9318249999959209"/>
    <n v="4700"/>
  </r>
  <r>
    <s v="DF20230814SW"/>
    <x v="150"/>
    <x v="7"/>
    <n v="2"/>
    <n v="24947.044387742295"/>
    <n v="24485.200000000001"/>
    <n v="81.53"/>
    <n v="146.55535515216641"/>
    <n v="114.42481725309253"/>
    <n v="2.4318250000059685"/>
    <s v="NA"/>
  </r>
  <r>
    <s v="DF20230814SW"/>
    <x v="150"/>
    <x v="7"/>
    <n v="3"/>
    <n v="21076.90362893428"/>
    <n v="27069.5"/>
    <n v="80.17"/>
    <n v="148.52077628869517"/>
    <n v="114.1268418084137"/>
    <n v="3.4318249999947557"/>
    <s v="NA"/>
  </r>
  <r>
    <s v="DF20230814SW"/>
    <x v="150"/>
    <x v="17"/>
    <n v="1"/>
    <n v="782.58182121340838"/>
    <n v="50.295999999999999"/>
    <n v="0.16"/>
    <n v="119.03945924076376"/>
    <n v="3.87592727724632"/>
    <n v="13.431824999998096"/>
    <n v="0"/>
  </r>
  <r>
    <s v="DF20230814SW"/>
    <x v="150"/>
    <x v="17"/>
    <n v="2"/>
    <n v="711.76201610524515"/>
    <n v="27.824000000000002"/>
    <n v="7.74"/>
    <n v="153.43432913001709"/>
    <n v="14.603043285684226"/>
    <n v="15.181825000002899"/>
    <s v="NA"/>
  </r>
  <r>
    <s v="DF20230814SW"/>
    <x v="150"/>
    <x v="17"/>
    <n v="3"/>
    <n v="719.729280658824"/>
    <n v="27.58"/>
    <n v="13.11"/>
    <n v="107.2469324215912"/>
    <n v="2.0880746091733364"/>
    <n v="13.181824999998678"/>
    <s v="NA"/>
  </r>
  <r>
    <s v="DF20230814SW"/>
    <x v="150"/>
    <x v="18"/>
    <n v="1"/>
    <n v="833.3632874967152"/>
    <n v="23.324000000000002"/>
    <n v="9.76"/>
    <n v="175.54531691596566"/>
    <n v="8.345558947428783"/>
    <n v="18.681824999994742"/>
    <n v="900"/>
  </r>
  <r>
    <s v="DF20230814SW"/>
    <x v="150"/>
    <x v="18"/>
    <n v="2"/>
    <n v="795.55731987150421"/>
    <n v="26.744"/>
    <n v="3.93"/>
    <n v="228.6116876022422"/>
    <n v="8.345558947428783"/>
    <n v="34.181824999996913"/>
    <s v="NA"/>
  </r>
  <r>
    <s v="DF20230814SW"/>
    <x v="150"/>
    <x v="18"/>
    <n v="3"/>
    <n v="829.56159782512691"/>
    <n v="21.08"/>
    <n v="4.58"/>
    <n v="214.36238436240868"/>
    <n v="8.345558947428783"/>
    <n v="38.863650000003751"/>
    <s v="NA"/>
  </r>
  <r>
    <s v="DF20230814SW"/>
    <x v="150"/>
    <x v="38"/>
    <n v="1"/>
    <n v="765.40996437470096"/>
    <n v="497.66520000000003"/>
    <n v="36.08"/>
    <n v="125.91843321861444"/>
    <n v="68.83457421723142"/>
    <n v="1.4318249999994173"/>
    <n v="4500"/>
  </r>
  <r>
    <s v="DF20230814SW"/>
    <x v="150"/>
    <x v="38"/>
    <n v="2"/>
    <n v="769.03738944819543"/>
    <n v="575.846"/>
    <n v="30.14"/>
    <n v="142.13315759497669"/>
    <n v="72.112304108698567"/>
    <n v="1.6818249999988346"/>
    <s v="NA"/>
  </r>
  <r>
    <s v="DF20230814SW"/>
    <x v="150"/>
    <x v="38"/>
    <n v="3"/>
    <n v="759.01775042732561"/>
    <n v="503.52879999999999"/>
    <n v="32.01"/>
    <n v="142.13315759497669"/>
    <n v="80.753592004384672"/>
    <n v="1.6818249999988346"/>
    <s v="NA"/>
  </r>
  <r>
    <s v="DF20230814SW"/>
    <x v="150"/>
    <x v="11"/>
    <n v="1"/>
    <n v="552.49510783235246"/>
    <n v="181.55799999999999"/>
    <n v="53.01"/>
    <n v="129.84927549167196"/>
    <n v="37.249177081275363"/>
    <n v="2.6818250000053854"/>
    <n v="1500"/>
  </r>
  <r>
    <s v="DF20230814SW"/>
    <x v="150"/>
    <x v="11"/>
    <n v="2"/>
    <n v="578.09678245468945"/>
    <n v="180.405"/>
    <n v="55.86"/>
    <n v="162.7700795285287"/>
    <n v="39.335005194027183"/>
    <n v="4.1818250000018891"/>
    <s v="NA"/>
  </r>
  <r>
    <s v="DF20230814SW"/>
    <x v="150"/>
    <x v="11"/>
    <n v="3"/>
    <n v="579.77320091686897"/>
    <n v="180.26599999999999"/>
    <n v="44.44"/>
    <n v="142.13315759497669"/>
    <n v="39.335005194027183"/>
    <n v="3.1818250000042201"/>
    <s v="NA"/>
  </r>
  <r>
    <s v="DF20230814SW"/>
    <x v="150"/>
    <x v="12"/>
    <n v="1"/>
    <n v="635.79353480107659"/>
    <n v="41.581000000000003"/>
    <n v="160.94999999999999"/>
    <n v="102.82473486440151"/>
    <n v="6.259730834676966"/>
    <n v="12.181825000001009"/>
    <n v="500"/>
  </r>
  <r>
    <s v="DF20230814SW"/>
    <x v="150"/>
    <x v="12"/>
    <n v="2"/>
    <n v="635.90214013230946"/>
    <n v="51.962000000000003"/>
    <n v="156.66"/>
    <n v="114.12590639944185"/>
    <n v="9.2394852814652726"/>
    <n v="12.431825000000426"/>
    <s v="NA"/>
  </r>
  <r>
    <s v="DF20230814SW"/>
    <x v="150"/>
    <x v="12"/>
    <n v="3"/>
    <n v="656.20031466980174"/>
    <n v="65.897999999999996"/>
    <n v="128.55000000000001"/>
    <n v="116.09132753597061"/>
    <n v="8.345558947428783"/>
    <n v="12.181825000001009"/>
    <s v="NA"/>
  </r>
  <r>
    <s v="DF20230814SW"/>
    <x v="150"/>
    <x v="13"/>
    <n v="1"/>
    <n v="1618.4545298909397"/>
    <n v="1420.2780000000002"/>
    <n v="180.97"/>
    <n v="119.53081452489596"/>
    <n v="12.517215172932412"/>
    <n v="5.9318249999978123"/>
    <n v="100"/>
  </r>
  <r>
    <s v="DF20230814SW"/>
    <x v="150"/>
    <x v="13"/>
    <n v="2"/>
    <n v="1735.2052549356758"/>
    <n v="1166.385"/>
    <n v="197.61"/>
    <n v="142.62451287910889"/>
    <n v="18.774699511187858"/>
    <n v="7.1818250000037809"/>
    <s v="NA"/>
  </r>
  <r>
    <s v="DF20230814SW"/>
    <x v="150"/>
    <x v="13"/>
    <n v="3"/>
    <n v="1768.1965228737413"/>
    <n v="1059.5119999999999"/>
    <n v="197.99"/>
    <n v="143.60722344737326"/>
    <n v="7.7496080580711197"/>
    <n v="7.6818250000026156"/>
    <s v="NA"/>
  </r>
  <r>
    <s v="DF20230814SW"/>
    <x v="150"/>
    <x v="14"/>
    <n v="1"/>
    <n v="833.35217137929374"/>
    <n v="200.386"/>
    <n v="86.32"/>
    <n v="125.91843321861444"/>
    <n v="11.027337949538259"/>
    <n v="9.1818249999991188"/>
    <n v="400"/>
  </r>
  <r>
    <s v="DF20230814SW"/>
    <x v="150"/>
    <x v="14"/>
    <n v="2"/>
    <n v="840.76264299196077"/>
    <n v="193.73099999999999"/>
    <n v="112.5"/>
    <n v="127.8838543551432"/>
    <n v="12.815190617611243"/>
    <n v="8.4318250000008668"/>
    <s v="NA"/>
  </r>
  <r>
    <s v="DF20230814SW"/>
    <x v="150"/>
    <x v="14"/>
    <n v="3"/>
    <n v="815.20280349169798"/>
    <n v="218.773"/>
    <n v="90.05"/>
    <n v="125.91843321861444"/>
    <n v="10.729362504859429"/>
    <n v="8.1818250000014494"/>
    <s v="NA"/>
  </r>
  <r>
    <s v="DG20230814SW"/>
    <x v="150"/>
    <x v="34"/>
    <n v="1"/>
    <n v="859.42888709080626"/>
    <n v="19.879000000000001"/>
    <n v="22.93"/>
    <n v="175.05396163183346"/>
    <n v="8.345558947428783"/>
    <n v="19.431825000001876"/>
    <n v="600"/>
  </r>
  <r>
    <s v="DG20230814SW"/>
    <x v="150"/>
    <x v="34"/>
    <n v="2"/>
    <n v="764.23043052171749"/>
    <n v="21.931999999999999"/>
    <n v="18.25"/>
    <n v="182.9156461779485"/>
    <n v="9.8354361708229359"/>
    <n v="22.181825000004345"/>
    <s v="NA"/>
  </r>
  <r>
    <s v="DG20230814SW"/>
    <x v="150"/>
    <x v="34"/>
    <n v="3"/>
    <n v="783.32644897642342"/>
    <n v="21.693000000000001"/>
    <n v="16.37"/>
    <n v="192.25139657646011"/>
    <n v="9.2394852814652726"/>
    <n v="24.431824999999101"/>
    <s v="NA"/>
  </r>
  <r>
    <s v="DG20230814SW"/>
    <x v="150"/>
    <x v="35"/>
    <n v="1"/>
    <n v="677.94214766618904"/>
    <n v="178.73099999999999"/>
    <n v="175.5"/>
    <n v="148.02942100456298"/>
    <n v="29.501815519625762"/>
    <n v="4.6818250000007238"/>
    <n v="0"/>
  </r>
  <r>
    <s v="DG20230814SW"/>
    <x v="150"/>
    <x v="35"/>
    <n v="2"/>
    <n v="648.78690145137671"/>
    <n v="171.07"/>
    <n v="163.85"/>
    <n v="141.6418023108445"/>
    <n v="37.249177081275363"/>
    <n v="3.6818250000030548"/>
    <s v="NA"/>
  </r>
  <r>
    <s v="DG20230814SW"/>
    <x v="150"/>
    <x v="35"/>
    <n v="3"/>
    <n v="676.2776318428746"/>
    <n v="172.23099999999999"/>
    <n v="159.36000000000001"/>
    <n v="152.94297384588489"/>
    <n v="28.309913740910442"/>
    <n v="3.681824999994173"/>
    <s v="NA"/>
  </r>
  <r>
    <s v="DG20230814SW"/>
    <x v="150"/>
    <x v="36"/>
    <n v="1"/>
    <n v="345.76613951275539"/>
    <n v="29.550999999999998"/>
    <n v="14.42"/>
    <n v="61.5508909972975"/>
    <n v="6.259730834676966"/>
    <n v="4.4318250000013064"/>
    <n v="100"/>
  </r>
  <r>
    <s v="DG20230814SW"/>
    <x v="150"/>
    <x v="36"/>
    <n v="2"/>
    <n v="355.36727109193038"/>
    <n v="33.557000000000002"/>
    <n v="22.83"/>
    <n v="72.360707248205699"/>
    <n v="26.820036517516289"/>
    <n v="4.1818250000018891"/>
    <s v="NA"/>
  </r>
  <r>
    <s v="DG20230814SW"/>
    <x v="150"/>
    <x v="36"/>
    <n v="3"/>
    <n v="363.16792832122144"/>
    <n v="26.945"/>
    <n v="15.18"/>
    <n v="71.377996679941305"/>
    <n v="17.582797732472535"/>
    <n v="4.1818249999930073"/>
    <s v="NA"/>
  </r>
  <r>
    <s v="DF20230920SW"/>
    <x v="151"/>
    <x v="0"/>
    <n v="1"/>
    <n v="402.37666312497123"/>
    <n v="81.849999999999994"/>
    <n v="33.21"/>
    <n v="63.557408999337213"/>
    <n v="22.944549709853675"/>
    <n v="4.6818250000007238"/>
    <n v="300"/>
  </r>
  <r>
    <s v="DF20230920SW"/>
    <x v="151"/>
    <x v="0"/>
    <n v="2"/>
    <n v="384.21341717819621"/>
    <n v="93.07"/>
    <n v="34.32"/>
    <n v="53.573273005269392"/>
    <n v="20.68687275981577"/>
    <n v="1.9318250000071338"/>
    <n v="200"/>
  </r>
  <r>
    <s v="DF20230920SW"/>
    <x v="151"/>
    <x v="0"/>
    <n v="3"/>
    <n v="394.07384360520035"/>
    <n v="90.19"/>
    <n v="36.29"/>
    <n v="49.369426270925054"/>
    <n v="20.122453522306287"/>
    <n v="3.4318250000036374"/>
    <n v="0"/>
  </r>
  <r>
    <s v="DF20230920SW"/>
    <x v="151"/>
    <x v="2"/>
    <n v="1"/>
    <n v="633.60997277201875"/>
    <n v="55.53"/>
    <n v="118.1"/>
    <n v="54.624234688855481"/>
    <n v="18.429195809777866"/>
    <n v="7.1818250000037809"/>
    <n v="0"/>
  </r>
  <r>
    <s v="DF20230920SW"/>
    <x v="151"/>
    <x v="2"/>
    <n v="2"/>
    <n v="602.89170084277544"/>
    <n v="66.209999999999994"/>
    <n v="119.31"/>
    <n v="85.102123512851975"/>
    <n v="19.840243903551553"/>
    <n v="9.4318249999985362"/>
    <n v="0"/>
  </r>
  <r>
    <s v="DF20230920SW"/>
    <x v="151"/>
    <x v="2"/>
    <n v="3"/>
    <n v="607.91003984007318"/>
    <n v="57.8"/>
    <n v="120.92"/>
    <n v="97.713663715885005"/>
    <n v="19.558034284796811"/>
    <n v="2.1818249999976693"/>
    <n v="0"/>
  </r>
  <r>
    <s v="DF20230920SW"/>
    <x v="151"/>
    <x v="4"/>
    <n v="1"/>
    <n v="632.45764281171705"/>
    <n v="42.51"/>
    <n v="74.11"/>
    <n v="146.58338200263796"/>
    <n v="12.220584197173622"/>
    <n v="13.681824999997513"/>
    <n v="0"/>
  </r>
  <r>
    <s v="DF20230920SW"/>
    <x v="151"/>
    <x v="4"/>
    <n v="2"/>
    <n v="635.5884151428819"/>
    <n v="39.840000000000003"/>
    <n v="65.03"/>
    <n v="145.00693947725887"/>
    <n v="9.3984880096262486"/>
    <n v="12.681824999999844"/>
    <n v="0"/>
  </r>
  <r>
    <s v="DF20230920SW"/>
    <x v="151"/>
    <x v="4"/>
    <n v="3"/>
    <n v="672.15396175720923"/>
    <n v="40.770000000000003"/>
    <n v="67.45"/>
    <n v="152.36367126236144"/>
    <n v="19.558034284796811"/>
    <n v="10.681825000004505"/>
    <n v="0"/>
  </r>
  <r>
    <s v="DF20230920SW"/>
    <x v="151"/>
    <x v="37"/>
    <n v="1"/>
    <n v="502.30914530712266"/>
    <n v="285.89999999999998"/>
    <n v="28.53"/>
    <n v="316.31369390179083"/>
    <n v="211.74278465677344"/>
    <n v="2.6818250000053854"/>
    <n v="400"/>
  </r>
  <r>
    <s v="DF20230920SW"/>
    <x v="151"/>
    <x v="37"/>
    <n v="2"/>
    <n v="507.39104089670684"/>
    <n v="247.65"/>
    <n v="20.79"/>
    <n v="324.19590652868652"/>
    <n v="214.84709046307557"/>
    <n v="2.4318250000059685"/>
    <n v="300"/>
  </r>
  <r>
    <s v="DF20230920SW"/>
    <x v="151"/>
    <x v="37"/>
    <n v="3"/>
    <n v="502.58145152180435"/>
    <n v="257.73"/>
    <n v="30.56"/>
    <n v="323.14494484510038"/>
    <n v="210.89615580050923"/>
    <n v="1.931824999998252"/>
    <n v="0"/>
  </r>
  <r>
    <s v="DF20230920SW"/>
    <x v="151"/>
    <x v="26"/>
    <n v="1"/>
    <n v="1169.7352492844427"/>
    <n v="716.38"/>
    <n v="9.23"/>
    <n v="87.123952935454085"/>
    <n v="65.840411760573858"/>
    <n v="4.1818249999930073"/>
    <n v="0"/>
  </r>
  <r>
    <s v="DF20230920SW"/>
    <x v="151"/>
    <x v="26"/>
    <n v="2"/>
    <n v="1095.0277598013836"/>
    <n v="891.95"/>
    <n v="14.22"/>
    <n v="89.831451088989354"/>
    <n v="67.815879091857028"/>
    <n v="4.6818250000007238"/>
    <n v="700"/>
  </r>
  <r>
    <s v="DF20230920SW"/>
    <x v="151"/>
    <x v="26"/>
    <n v="3"/>
    <n v="1170.8297129735042"/>
    <n v="826.5"/>
    <n v="6.15"/>
    <n v="83.525680987472853"/>
    <n v="68.662507948121245"/>
    <n v="2.4318249999970867"/>
    <n v="100"/>
  </r>
  <r>
    <s v="DF20230920SW"/>
    <x v="151"/>
    <x v="27"/>
    <n v="1"/>
    <n v="223.30872989182913"/>
    <n v="62.62"/>
    <n v="6.88"/>
    <n v="7.3309589274816176"/>
    <n v="3.7542956345314806"/>
    <n v="1.1818249999999999"/>
    <n v="600"/>
  </r>
  <r>
    <s v="DF20230920SW"/>
    <x v="151"/>
    <x v="27"/>
    <n v="2"/>
    <n v="209.78975646766588"/>
    <n v="69.25"/>
    <n v="9.5"/>
    <n v="8.381920611067704"/>
    <n v="4.3187148720409567"/>
    <n v="2.1818249999976693"/>
    <n v="200"/>
  </r>
  <r>
    <s v="DF20230920SW"/>
    <x v="151"/>
    <x v="27"/>
    <n v="3"/>
    <n v="231.80564025047056"/>
    <n v="62.72"/>
    <n v="0"/>
    <n v="13.11124818720509"/>
    <n v="5.1653437283051744"/>
    <n v="4.1818250000018891"/>
    <n v="100"/>
  </r>
  <r>
    <s v="DF20230920SW"/>
    <x v="151"/>
    <x v="28"/>
    <n v="1"/>
    <n v="716.47314480903219"/>
    <n v="207.29"/>
    <n v="139.16"/>
    <n v="58.302600581406786"/>
    <n v="15.324890003475744"/>
    <n v="2.9318250000048027"/>
    <n v="0"/>
  </r>
  <r>
    <s v="DF20230920SW"/>
    <x v="151"/>
    <x v="28"/>
    <n v="2"/>
    <n v="704.47929396623692"/>
    <n v="250.03"/>
    <n v="158.78"/>
    <n v="55.149715530648528"/>
    <n v="17.300357334758914"/>
    <n v="1.6818249999988346"/>
    <n v="0"/>
  </r>
  <r>
    <s v="DF20230920SW"/>
    <x v="151"/>
    <x v="28"/>
    <n v="3"/>
    <n v="744.03893938986891"/>
    <n v="224.45"/>
    <n v="155.22999999999999"/>
    <n v="56.200677214234609"/>
    <n v="17.300357334758914"/>
    <n v="1.1818249999999999"/>
    <n v="0"/>
  </r>
  <r>
    <s v="DF20230920SW"/>
    <x v="151"/>
    <x v="7"/>
    <n v="1"/>
    <n v="9315.2574354610224"/>
    <n v="7183.4000000000005"/>
    <n v="27.44"/>
    <n v="116.10549317864151"/>
    <n v="88.417181260952916"/>
    <n v="3.4318249999947557"/>
    <n v="200"/>
  </r>
  <r>
    <s v="DF20230920SW"/>
    <x v="151"/>
    <x v="7"/>
    <n v="2"/>
    <n v="9229.5178660587262"/>
    <n v="7107.7999999999993"/>
    <n v="25.55"/>
    <n v="114.00356981146933"/>
    <n v="92.65032554227399"/>
    <n v="0.18182500000233054"/>
    <n v="1900"/>
  </r>
  <r>
    <s v="DF20230920SW"/>
    <x v="151"/>
    <x v="7"/>
    <n v="3"/>
    <n v="8779.7237215980786"/>
    <n v="6924.7000000000007"/>
    <n v="23.36"/>
    <n v="114.00356981146933"/>
    <n v="91.521487067255023"/>
    <n v="2.6818250000053854"/>
    <n v="200"/>
  </r>
  <r>
    <s v="DF20230920SW"/>
    <x v="151"/>
    <x v="17"/>
    <n v="1"/>
    <n v="426.77302960319395"/>
    <n v="134.44999999999999"/>
    <n v="16.66"/>
    <n v="67.235774891888511"/>
    <n v="1.4966186844935763"/>
    <n v="1.4318249999994173"/>
    <n v="200"/>
  </r>
  <r>
    <s v="DF20230920SW"/>
    <x v="151"/>
    <x v="17"/>
    <n v="2"/>
    <n v="440.12258469717324"/>
    <n v="134.26"/>
    <n v="6.15"/>
    <n v="70.914140784439823"/>
    <n v="4.0365052532862222"/>
    <n v="4.1818250000018891"/>
    <n v="100"/>
  </r>
  <r>
    <s v="DF20230920SW"/>
    <x v="151"/>
    <x v="17"/>
    <n v="3"/>
    <n v="457.11633698592482"/>
    <n v="78.05"/>
    <n v="20.190000000000001"/>
    <n v="74.592506676991107"/>
    <n v="6.5763918220788682"/>
    <n v="4.6818250000007238"/>
    <n v="0"/>
  </r>
  <r>
    <s v="DF20230920SW"/>
    <x v="151"/>
    <x v="18"/>
    <n v="1"/>
    <n v="598.86120796510204"/>
    <n v="38.15"/>
    <n v="5.24"/>
    <n v="158.66944136387798"/>
    <n v="3.1898763970220045"/>
    <n v="20.681824999998543"/>
    <n v="200"/>
  </r>
  <r>
    <s v="DF20230920SW"/>
    <x v="151"/>
    <x v="18"/>
    <n v="2"/>
    <n v="526.69390051543166"/>
    <n v="36.340000000000003"/>
    <n v="12.58"/>
    <n v="189.14733018787445"/>
    <n v="7.4230206783430788"/>
    <n v="14.181824999995342"/>
    <n v="0"/>
  </r>
  <r>
    <s v="DF20230920SW"/>
    <x v="151"/>
    <x v="18"/>
    <n v="3"/>
    <n v="519.21579504224508"/>
    <n v="43.78"/>
    <n v="15.62"/>
    <n v="163.92424978180844"/>
    <n v="7.4230206783430788"/>
    <n v="22.863650000005514"/>
    <n v="100"/>
  </r>
  <r>
    <s v="DF20230920SW"/>
    <x v="151"/>
    <x v="38"/>
    <n v="1"/>
    <n v="841.67691963376706"/>
    <n v="524.55999999999995"/>
    <n v="47.05"/>
    <n v="106.12135718457368"/>
    <n v="79.104263842046549"/>
    <n v="1.6818249999988346"/>
    <n v="600"/>
  </r>
  <r>
    <s v="DF20230920SW"/>
    <x v="151"/>
    <x v="38"/>
    <n v="2"/>
    <n v="830.01203913120139"/>
    <n v="526.54"/>
    <n v="54.26"/>
    <n v="105.59587634278064"/>
    <n v="79.386473460801284"/>
    <n v="3.1818250000042201"/>
    <n v="1300"/>
  </r>
  <r>
    <s v="DF20230920SW"/>
    <x v="151"/>
    <x v="38"/>
    <n v="3"/>
    <n v="843.89237917566231"/>
    <n v="507.19"/>
    <n v="45.62"/>
    <n v="103.49395297560848"/>
    <n v="79.950892698310767"/>
    <n v="2.6818249999965036"/>
    <n v="200"/>
  </r>
  <r>
    <s v="DF20230920SW"/>
    <x v="151"/>
    <x v="11"/>
    <n v="1"/>
    <n v="511.59835704161469"/>
    <n v="200.76"/>
    <n v="35.14"/>
    <n v="127.14059085629542"/>
    <n v="33.104095985024244"/>
    <n v="3.6818250000030548"/>
    <n v="700"/>
  </r>
  <r>
    <s v="DF20230920SW"/>
    <x v="151"/>
    <x v="11"/>
    <n v="2"/>
    <n v="497.49242613947553"/>
    <n v="199.78"/>
    <n v="42.43"/>
    <n v="124.51318664733019"/>
    <n v="39.594917216383223"/>
    <n v="3.4318250000036374"/>
    <n v="300"/>
  </r>
  <r>
    <s v="DF20230920SW"/>
    <x v="151"/>
    <x v="11"/>
    <n v="3"/>
    <n v="512.21062458616996"/>
    <n v="198.77"/>
    <n v="37.840000000000003"/>
    <n v="126.61511001450235"/>
    <n v="37.337240266345319"/>
    <n v="3.4318250000036374"/>
    <n v="0"/>
  </r>
  <r>
    <s v="DF20230920SW"/>
    <x v="151"/>
    <x v="12"/>
    <n v="1"/>
    <n v="542.96194414725983"/>
    <n v="44.45"/>
    <n v="32.61"/>
    <n v="106.12135718457368"/>
    <n v="5.447553347059916"/>
    <n v="24.931824999997936"/>
    <n v="300"/>
  </r>
  <r>
    <s v="DF20230920SW"/>
    <x v="151"/>
    <x v="12"/>
    <n v="2"/>
    <n v="517.06338489013001"/>
    <n v="46.66"/>
    <n v="23.95"/>
    <n v="113.47808896967629"/>
    <n v="6.8586014408336027"/>
    <n v="9.9318249999973709"/>
    <n v="300"/>
  </r>
  <r>
    <s v="DF20230920SW"/>
    <x v="151"/>
    <x v="12"/>
    <n v="3"/>
    <n v="508.44644856310862"/>
    <n v="57.16"/>
    <n v="26.17"/>
    <n v="114.52905065326237"/>
    <n v="6.8586014408336027"/>
    <n v="11.681825000002174"/>
    <n v="0"/>
  </r>
  <r>
    <s v="DF20230920SW"/>
    <x v="151"/>
    <x v="13"/>
    <n v="1"/>
    <n v="735.56786861742683"/>
    <n v="150.88"/>
    <n v="190.34"/>
    <n v="165.50069230718753"/>
    <n v="7.4230206783430788"/>
    <n v="5.681824999998395"/>
    <n v="900"/>
  </r>
  <r>
    <s v="DF20230920SW"/>
    <x v="151"/>
    <x v="13"/>
    <n v="2"/>
    <n v="685.72617122863244"/>
    <n v="161.58000000000001"/>
    <n v="199.93"/>
    <n v="172.33194325049709"/>
    <n v="11.373955340909411"/>
    <n v="6.6818250000049462"/>
    <n v="700"/>
  </r>
  <r>
    <s v="DF20230920SW"/>
    <x v="151"/>
    <x v="13"/>
    <n v="3"/>
    <n v="735.23404040521507"/>
    <n v="168.77"/>
    <n v="209.28"/>
    <n v="181.79059840277188"/>
    <n v="10.245116865890459"/>
    <n v="6.9318249999954817"/>
    <n v="0"/>
  </r>
  <r>
    <s v="DF20230920SW"/>
    <x v="151"/>
    <x v="14"/>
    <n v="1"/>
    <n v="705.67336386150282"/>
    <n v="216.57"/>
    <n v="117.91"/>
    <n v="108.22328055174586"/>
    <n v="14.196051528456792"/>
    <n v="8.6818250000002841"/>
    <n v="100"/>
  </r>
  <r>
    <s v="DF20230920SW"/>
    <x v="151"/>
    <x v="14"/>
    <n v="2"/>
    <n v="692.42818653370944"/>
    <n v="224.88"/>
    <n v="104.94"/>
    <n v="111.37616560250412"/>
    <n v="14.478261147211533"/>
    <n v="7.9318250000020329"/>
    <n v="300"/>
  </r>
  <r>
    <s v="DF20230920SW"/>
    <x v="151"/>
    <x v="14"/>
    <n v="3"/>
    <n v="702.38314595466204"/>
    <n v="225.6"/>
    <n v="95.89"/>
    <n v="113.47808896967629"/>
    <n v="17.582566953513656"/>
    <n v="8.1818250000014494"/>
    <n v="200"/>
  </r>
  <r>
    <s v="DG20230920SW"/>
    <x v="151"/>
    <x v="34"/>
    <n v="1"/>
    <n v="632.91841094664983"/>
    <n v="34.369999999999997"/>
    <n v="3.59"/>
    <n v="159.19492220567105"/>
    <n v="6.5763918220788682"/>
    <n v="24.931824999997936"/>
    <n v="1000"/>
  </r>
  <r>
    <s v="DG20230920SW"/>
    <x v="151"/>
    <x v="34"/>
    <n v="2"/>
    <n v="670.25569984373101"/>
    <n v="29.43"/>
    <n v="3.04"/>
    <n v="167.07713483256668"/>
    <n v="6.5763918220788682"/>
    <n v="25.431825000003919"/>
    <n v="700"/>
  </r>
  <r>
    <s v="DG20230920SW"/>
    <x v="151"/>
    <x v="34"/>
    <n v="3"/>
    <n v="649.87743558874752"/>
    <n v="32.450000000000003"/>
    <n v="0"/>
    <n v="176.53578998484147"/>
    <n v="7.1408110595883443"/>
    <n v="19.68182500000129"/>
    <n v="700"/>
  </r>
  <r>
    <s v="DG20230920SW"/>
    <x v="151"/>
    <x v="35"/>
    <n v="1"/>
    <n v="704.84749612460723"/>
    <n v="179.32"/>
    <n v="81.709999999999994"/>
    <n v="86.15308519643807"/>
    <n v="19.558034284796811"/>
    <n v="2.1818249999976693"/>
    <n v="800"/>
  </r>
  <r>
    <s v="DG20230920SW"/>
    <x v="151"/>
    <x v="35"/>
    <n v="2"/>
    <n v="706.06322431553065"/>
    <n v="192.43"/>
    <n v="67.03"/>
    <n v="89.831451088989354"/>
    <n v="21.533501616079981"/>
    <n v="2.6818249999965036"/>
    <n v="500"/>
  </r>
  <r>
    <s v="DG20230920SW"/>
    <x v="151"/>
    <x v="35"/>
    <n v="3"/>
    <n v="742.02943796891748"/>
    <n v="224.69"/>
    <n v="57.28"/>
    <n v="90.356931930782395"/>
    <n v="25.766645897401062"/>
    <n v="4.681824999991842"/>
    <n v="800"/>
  </r>
  <r>
    <s v="DG20230920SW"/>
    <x v="151"/>
    <x v="36"/>
    <n v="1"/>
    <n v="461.83363047725669"/>
    <n v="102.86"/>
    <n v="50.42"/>
    <n v="54.09875384706244"/>
    <n v="5.447553347059916"/>
    <n v="2.6818249999965036"/>
    <n v="600"/>
  </r>
  <r>
    <s v="DG20230920SW"/>
    <x v="151"/>
    <x v="36"/>
    <n v="2"/>
    <n v="491.35910446018852"/>
    <n v="96.55"/>
    <n v="36.479999999999997"/>
    <n v="58.302600581406786"/>
    <n v="11.09174572215467"/>
    <n v="4.1818249999930073"/>
    <n v="100"/>
  </r>
  <r>
    <s v="DG20230920SW"/>
    <x v="151"/>
    <x v="36"/>
    <n v="3"/>
    <n v="469.73285880401158"/>
    <n v="99.6"/>
    <n v="47.39"/>
    <n v="50.945868796304183"/>
    <n v="20.68687275981577"/>
    <n v="1.6818249999988346"/>
    <n v="1100"/>
  </r>
  <r>
    <s v="DF20231018SW"/>
    <x v="152"/>
    <x v="0"/>
    <n v="1"/>
    <n v="700.14612600345856"/>
    <n v="289.25"/>
    <n v="21.68"/>
    <n v="69.541375278826649"/>
    <n v="20.997806064818825"/>
    <n v="2.4318250000059685"/>
    <n v="420"/>
  </r>
  <r>
    <s v="DF20231018SW"/>
    <x v="152"/>
    <x v="0"/>
    <n v="2"/>
    <n v="691.21684853090187"/>
    <n v="266.58"/>
    <n v="9.76"/>
    <n v="61.016489142280022"/>
    <n v="21.302953959108915"/>
    <n v="2.1818249999976693"/>
    <n v="400"/>
  </r>
  <r>
    <s v="DF20231018SW"/>
    <x v="152"/>
    <x v="0"/>
    <n v="3"/>
    <n v="701.91425910918804"/>
    <n v="269.31"/>
    <n v="9.4700000000000006"/>
    <n v="64.213321443485"/>
    <n v="21.91324974768909"/>
    <n v="1.4318249999994173"/>
    <n v="300"/>
  </r>
  <r>
    <s v="DF20231018SW"/>
    <x v="152"/>
    <x v="2"/>
    <n v="1"/>
    <n v="539.84451324295821"/>
    <n v="109.65"/>
    <n v="51.7"/>
    <n v="89.787979853124909"/>
    <n v="20.38751027623865"/>
    <n v="4.681824999991842"/>
    <n v="400"/>
  </r>
  <r>
    <s v="DF20231018SW"/>
    <x v="152"/>
    <x v="2"/>
    <n v="2"/>
    <n v="533.90462645580089"/>
    <n v="111.64"/>
    <n v="54.61"/>
    <n v="94.583228304932391"/>
    <n v="20.997806064818825"/>
    <n v="3.681824999994173"/>
    <n v="240"/>
  </r>
  <r>
    <s v="DF20231018SW"/>
    <x v="152"/>
    <x v="2"/>
    <n v="3"/>
    <n v="550.9259758362208"/>
    <n v="180.93"/>
    <n v="53.96"/>
    <n v="99.911282140274039"/>
    <n v="22.828693430559351"/>
    <n v="4.931825000000142"/>
    <n v="2580"/>
  </r>
  <r>
    <s v="DF20231018SW"/>
    <x v="152"/>
    <x v="4"/>
    <n v="1"/>
    <n v="590.9201388251289"/>
    <n v="102.45"/>
    <n v="0"/>
    <n v="179.83208967039874"/>
    <n v="10.622777658955856"/>
    <n v="25.181824999997353"/>
    <n v="740"/>
  </r>
  <r>
    <s v="DF20231018SW"/>
    <x v="152"/>
    <x v="4"/>
    <n v="2"/>
    <n v="601.30722585131252"/>
    <n v="97.73"/>
    <n v="0"/>
    <n v="178.76647890333041"/>
    <n v="10.622777658955856"/>
    <n v="28.931825000006377"/>
    <n v="1200"/>
  </r>
  <r>
    <s v="DF20231018SW"/>
    <x v="152"/>
    <x v="4"/>
    <n v="3"/>
    <n v="596.58273636526417"/>
    <n v="95.15"/>
    <n v="0"/>
    <n v="221.92371496959774"/>
    <n v="10.317629764665769"/>
    <n v="44.36365000000869"/>
    <n v="1060"/>
  </r>
  <r>
    <s v="DF20231018SW"/>
    <x v="152"/>
    <x v="37"/>
    <n v="1"/>
    <n v="826.1789313333627"/>
    <n v="728.22"/>
    <n v="15.81"/>
    <n v="248.56398414630598"/>
    <n v="183.94678161572548"/>
    <n v="1.1818249999999999"/>
    <n v="2220"/>
  </r>
  <r>
    <s v="DF20231018SW"/>
    <x v="152"/>
    <x v="37"/>
    <n v="2"/>
    <n v="828.14339237638012"/>
    <n v="720.19"/>
    <n v="21.8"/>
    <n v="219.2596880519269"/>
    <n v="185.16737319288583"/>
    <n v="1.1818249999999999"/>
    <n v="2320"/>
  </r>
  <r>
    <s v="DF20231018SW"/>
    <x v="152"/>
    <x v="37"/>
    <n v="3"/>
    <n v="812.26374027702923"/>
    <n v="720.29"/>
    <n v="23.02"/>
    <n v="251.76081644751096"/>
    <n v="182.72619003856514"/>
    <n v="1.931824999998252"/>
    <n v="1340"/>
  </r>
  <r>
    <s v="DF20231018SW"/>
    <x v="152"/>
    <x v="26"/>
    <n v="1"/>
    <n v="1139.4179033685523"/>
    <n v="1143.42"/>
    <n v="13.37"/>
    <n v="97.780060606137383"/>
    <n v="62.497919688270706"/>
    <n v="1.1818249999999999"/>
    <n v="3520"/>
  </r>
  <r>
    <s v="DF20231018SW"/>
    <x v="152"/>
    <x v="26"/>
    <n v="2"/>
    <n v="1141.1332286502468"/>
    <n v="1197.8499999999999"/>
    <n v="13.37"/>
    <n v="94.583228304932391"/>
    <n v="64.93910284259141"/>
    <n v="1.9318250000071338"/>
    <n v="4500"/>
  </r>
  <r>
    <s v="DF20231018SW"/>
    <x v="152"/>
    <x v="26"/>
    <n v="3"/>
    <n v="1142.8490617144373"/>
    <n v="1181.3900000000001"/>
    <n v="11.61"/>
    <n v="95.116033688466558"/>
    <n v="64.93910284259141"/>
    <n v="1.931824999998252"/>
    <n v="3920"/>
  </r>
  <r>
    <s v="DF20231018SW"/>
    <x v="152"/>
    <x v="27"/>
    <n v="1"/>
    <n v="187.86967146475271"/>
    <n v="118.81"/>
    <n v="7.5"/>
    <n v="15.195226158341859"/>
    <n v="2.3837845131234969"/>
    <n v="2.6818250000053854"/>
    <n v="960"/>
  </r>
  <r>
    <s v="DF20231018SW"/>
    <x v="152"/>
    <x v="27"/>
    <n v="2"/>
    <n v="176.5609704238274"/>
    <n v="113.81"/>
    <n v="9.64"/>
    <n v="15.195226158341859"/>
    <n v="6.9610029274748086"/>
    <n v="3.1818250000042201"/>
    <n v="1080"/>
  </r>
  <r>
    <s v="DF20231018SW"/>
    <x v="152"/>
    <x v="27"/>
    <n v="3"/>
    <n v="167.09528233093602"/>
    <n v="108.5"/>
    <n v="14.53"/>
    <n v="15.195226158341859"/>
    <n v="6.9610029274748086"/>
    <n v="1.1818249999999999"/>
    <n v="1480"/>
  </r>
  <r>
    <s v="DF20231018SW"/>
    <x v="152"/>
    <x v="28"/>
    <n v="1"/>
    <n v="686.11785554988126"/>
    <n v="231.06"/>
    <n v="119.59"/>
    <n v="88.722369086056588"/>
    <n v="11.233073447536032"/>
    <n v="3.681824999994173"/>
    <n v="660"/>
  </r>
  <r>
    <s v="DF20231018SW"/>
    <x v="152"/>
    <x v="28"/>
    <n v="2"/>
    <n v="690.48421837108845"/>
    <n v="234.02"/>
    <n v="124.86"/>
    <n v="85.525536784851596"/>
    <n v="10.622777658955856"/>
    <n v="2.9318250000048027"/>
    <n v="1060"/>
  </r>
  <r>
    <s v="DF20231018SW"/>
    <x v="152"/>
    <x v="28"/>
    <n v="3"/>
    <n v="680.31232645563216"/>
    <n v="222.52"/>
    <n v="118.38"/>
    <n v="81.263093716578268"/>
    <n v="12.453665024696381"/>
    <n v="3.4318249999991965"/>
    <n v="700"/>
  </r>
  <r>
    <s v="DF20231018SW"/>
    <x v="152"/>
    <x v="7"/>
    <n v="1"/>
    <n v="5822.5897070142046"/>
    <n v="5476.71"/>
    <n v="22.55"/>
    <n v="169.17598199971545"/>
    <n v="122.61205486341791"/>
    <n v="2.9318249999959209"/>
    <n v="1360"/>
  </r>
  <r>
    <s v="DF20231018SW"/>
    <x v="152"/>
    <x v="7"/>
    <n v="2"/>
    <n v="5672.0711433299821"/>
    <n v="5547.32"/>
    <n v="21.96"/>
    <n v="155.85584741136131"/>
    <n v="127.79956906634939"/>
    <n v="2.1818249999976693"/>
    <n v="2400"/>
  </r>
  <r>
    <s v="DF20231018SW"/>
    <x v="152"/>
    <x v="7"/>
    <n v="3"/>
    <n v="5548.7774050128946"/>
    <n v="5673.19"/>
    <n v="21.74"/>
    <n v="163.8479281643738"/>
    <n v="127.79956906634939"/>
    <n v="1.4318249999994173"/>
    <n v="4740"/>
  </r>
  <r>
    <s v="DF20231018SW"/>
    <x v="152"/>
    <x v="17"/>
    <n v="1"/>
    <n v="569.87423023276267"/>
    <n v="103.67"/>
    <n v="9.7200000000000006"/>
    <n v="80.730288333044115"/>
    <n v="6.9610029274748086"/>
    <n v="5.681824999998395"/>
    <n v="3980"/>
  </r>
  <r>
    <s v="DF20231018SW"/>
    <x v="152"/>
    <x v="17"/>
    <n v="2"/>
    <n v="571.79994747132776"/>
    <n v="80.209999999999994"/>
    <n v="5.44"/>
    <n v="96.714449839069047"/>
    <n v="6.0455592446045463"/>
    <n v="4.1818249999930073"/>
    <n v="3700"/>
  </r>
  <r>
    <s v="DF20231018SW"/>
    <x v="152"/>
    <x v="17"/>
    <n v="3"/>
    <n v="569.17805509153197"/>
    <n v="78.88"/>
    <n v="10.68"/>
    <n v="97.780060606137383"/>
    <n v="6.0455592446045463"/>
    <n v="29.363650000008128"/>
    <n v="1360"/>
  </r>
  <r>
    <s v="DF20231018SW"/>
    <x v="152"/>
    <x v="18"/>
    <n v="1"/>
    <n v="1281.6550039122308"/>
    <n v="77.83"/>
    <n v="16.63"/>
    <n v="149.46218280895135"/>
    <n v="2.688932407413585"/>
    <n v="27.363649999995026"/>
    <n v="1520"/>
  </r>
  <r>
    <s v="DF20231018SW"/>
    <x v="152"/>
    <x v="18"/>
    <n v="2"/>
    <n v="1013.7493841787619"/>
    <n v="76.5"/>
    <n v="10.94"/>
    <n v="151.593404343088"/>
    <n v="3.2992281959937593"/>
    <n v="28.363649999992695"/>
    <n v="1280"/>
  </r>
  <r>
    <s v="DF20231018SW"/>
    <x v="152"/>
    <x v="18"/>
    <n v="3"/>
    <n v="1064.8960008650051"/>
    <n v="75.989999999999995"/>
    <n v="14.5"/>
    <n v="174.5040358350571"/>
    <n v="3.6043760902838473"/>
    <n v="75.863650000006331"/>
    <n v="7040"/>
  </r>
  <r>
    <s v="DF20231018SW"/>
    <x v="152"/>
    <x v="38"/>
    <n v="1"/>
    <n v="950.39360929820077"/>
    <n v="743.95"/>
    <n v="49.21"/>
    <n v="88.722369086056588"/>
    <n v="33.203721836422325"/>
    <n v="2.9318249999959209"/>
    <n v="1840"/>
  </r>
  <r>
    <s v="DF20231018SW"/>
    <x v="152"/>
    <x v="38"/>
    <n v="2"/>
    <n v="964.52346845846853"/>
    <n v="761.41"/>
    <n v="48.03"/>
    <n v="86.591147551919931"/>
    <n v="34.424313413582674"/>
    <n v="2.4318249999970867"/>
    <n v="1700"/>
  </r>
  <r>
    <s v="DF20231018SW"/>
    <x v="152"/>
    <x v="38"/>
    <n v="3"/>
    <n v="969.85594048471273"/>
    <n v="768.97"/>
    <n v="48.87"/>
    <n v="98.845671373205704"/>
    <n v="33.203721836422325"/>
    <n v="2.1818249999976693"/>
    <n v="2720"/>
  </r>
  <r>
    <s v="DF20231018SW"/>
    <x v="152"/>
    <x v="11"/>
    <n v="1"/>
    <n v="551.10278624006253"/>
    <n v="322.79000000000002"/>
    <n v="66.62"/>
    <n v="106.30494674268402"/>
    <n v="20.082362381948563"/>
    <n v="2.4318250000059685"/>
    <n v="2420"/>
  </r>
  <r>
    <s v="DF20231018SW"/>
    <x v="152"/>
    <x v="11"/>
    <n v="2"/>
    <n v="538.75776622964565"/>
    <n v="327.14999999999998"/>
    <n v="76.97"/>
    <n v="117.49385979690148"/>
    <n v="28.931651316361101"/>
    <n v="2.9318249999959209"/>
    <n v="1820"/>
  </r>
  <r>
    <s v="DF20231018SW"/>
    <x v="152"/>
    <x v="11"/>
    <n v="3"/>
    <n v="544.93255008837866"/>
    <n v="330.86"/>
    <n v="59.78"/>
    <n v="115.89544364629897"/>
    <n v="16.725735544757605"/>
    <n v="2.4318249999970867"/>
    <n v="1440"/>
  </r>
  <r>
    <s v="DF20231018SW"/>
    <x v="152"/>
    <x v="12"/>
    <n v="1"/>
    <n v="442.68047554091027"/>
    <n v="79.040000000000006"/>
    <n v="20.53"/>
    <n v="104.17372520854735"/>
    <n v="8.7918902932153333"/>
    <n v="14.181824999996348"/>
    <n v="860"/>
  </r>
  <r>
    <s v="DF20231018SW"/>
    <x v="152"/>
    <x v="12"/>
    <n v="2"/>
    <n v="437.60158698209824"/>
    <n v="81.03"/>
    <n v="12.83"/>
    <n v="107.37055750975235"/>
    <n v="10.012481870375682"/>
    <n v="11.181825000003339"/>
    <n v="680"/>
  </r>
  <r>
    <s v="DF20231018SW"/>
    <x v="152"/>
    <x v="12"/>
    <n v="3"/>
    <n v="445.58540121735268"/>
    <n v="79.5"/>
    <n v="15.06"/>
    <n v="107.37055750975235"/>
    <n v="7.8764466103450701"/>
    <n v="16.181825000000568"/>
    <n v="680"/>
  </r>
  <r>
    <s v="DF20231018SW"/>
    <x v="152"/>
    <x v="13"/>
    <n v="1"/>
    <n v="973.19761754902584"/>
    <n v="460.6"/>
    <n v="132.82"/>
    <n v="107.90336289328651"/>
    <n v="2.688932407413585"/>
    <n v="4.931825000000142"/>
    <n v="180"/>
  </r>
  <r>
    <s v="DF20231018SW"/>
    <x v="152"/>
    <x v="13"/>
    <n v="2"/>
    <n v="963.34193946262656"/>
    <n v="455.74"/>
    <n v="145.12"/>
    <n v="119.09227594750396"/>
    <n v="6.9610029274748086"/>
    <n v="21.181824999997794"/>
    <n v="140"/>
  </r>
  <r>
    <s v="DF20231018SW"/>
    <x v="152"/>
    <x v="13"/>
    <n v="3"/>
    <n v="955.91472017896285"/>
    <n v="457.94"/>
    <n v="137.24"/>
    <n v="115.89544364629897"/>
    <n v="7.2661508217648958"/>
    <n v="4.4318250000013064"/>
    <n v="160"/>
  </r>
  <r>
    <s v="DF20231018SW"/>
    <x v="152"/>
    <x v="14"/>
    <n v="1"/>
    <n v="781.87813904815857"/>
    <n v="335.17"/>
    <n v="123.09"/>
    <n v="108.96897366035485"/>
    <n v="10.927925553245945"/>
    <n v="8.6818250000002841"/>
    <n v="220"/>
  </r>
  <r>
    <s v="DF20231018SW"/>
    <x v="152"/>
    <x v="14"/>
    <n v="2"/>
    <n v="789.31782900137"/>
    <n v="337.32"/>
    <n v="120.42"/>
    <n v="107.90336289328651"/>
    <n v="7.5712987160549829"/>
    <n v="9.4318249999985362"/>
    <n v="540"/>
  </r>
  <r>
    <s v="DF20231018SW"/>
    <x v="152"/>
    <x v="14"/>
    <n v="3"/>
    <n v="781.85765463370967"/>
    <n v="340.13"/>
    <n v="123.92"/>
    <n v="107.37055750975235"/>
    <n v="10.317629764665769"/>
    <n v="8.9318249999997015"/>
    <n v="740"/>
  </r>
  <r>
    <s v="DG20231018SW"/>
    <x v="152"/>
    <x v="34"/>
    <n v="1"/>
    <n v="619.87181433253704"/>
    <n v="161.96"/>
    <n v="14.23"/>
    <n v="136.14204822059725"/>
    <n v="0.55289714738297313"/>
    <n v="27.363649999995026"/>
    <n v="220"/>
  </r>
  <r>
    <s v="DG20231018SW"/>
    <x v="152"/>
    <x v="34"/>
    <n v="2"/>
    <n v="585.00005219567913"/>
    <n v="154.52000000000001"/>
    <n v="10.92"/>
    <n v="140.40449128887056"/>
    <n v="0.55289714738297313"/>
    <n v="25.363649999999687"/>
    <n v="4440"/>
  </r>
  <r>
    <s v="DG20231018SW"/>
    <x v="152"/>
    <x v="34"/>
    <n v="3"/>
    <n v="552.24657764420317"/>
    <n v="161.96"/>
    <n v="14.75"/>
    <n v="143.0685182065414"/>
    <n v="0.55289714738297313"/>
    <n v="22.363649999988915"/>
    <n v="1380"/>
  </r>
  <r>
    <s v="DG20231018SW"/>
    <x v="152"/>
    <x v="35"/>
    <n v="1"/>
    <n v="680.4736141558667"/>
    <n v="418.27"/>
    <n v="67.61"/>
    <n v="78.066261415373276"/>
    <n v="21.91324974768909"/>
    <n v="1.9318250000071338"/>
    <n v="1660"/>
  </r>
  <r>
    <s v="DG20231018SW"/>
    <x v="152"/>
    <x v="35"/>
    <n v="2"/>
    <n v="672.98881233714565"/>
    <n v="423.11"/>
    <n v="66.010000000000005"/>
    <n v="76.467845264770787"/>
    <n v="22.218397641979177"/>
    <n v="3.1818249999953383"/>
    <n v="2340"/>
  </r>
  <r>
    <s v="DG20231018SW"/>
    <x v="152"/>
    <x v="35"/>
    <n v="3"/>
    <n v="666.41477143138752"/>
    <n v="415.72"/>
    <n v="57.94"/>
    <n v="70.606986045894985"/>
    <n v="24.049285007719703"/>
    <n v="3.6818250000030548"/>
    <n v="1520"/>
  </r>
  <r>
    <s v="DG20231018SW"/>
    <x v="152"/>
    <x v="36"/>
    <n v="1"/>
    <n v="458.27005293361611"/>
    <n v="205.6"/>
    <n v="45.74"/>
    <n v="75.935039881236634"/>
    <n v="6.0455592446045463"/>
    <n v="5.6818250000072767"/>
    <n v="15160"/>
  </r>
  <r>
    <s v="DG20231018SW"/>
    <x v="152"/>
    <x v="36"/>
    <n v="2"/>
    <n v="456.53048564700151"/>
    <n v="207.46"/>
    <n v="47.51"/>
    <n v="79.131872182441612"/>
    <n v="6.3507071388946326"/>
    <n v="4.6818250000007238"/>
    <n v="15000"/>
  </r>
  <r>
    <s v="DG20231018SW"/>
    <x v="152"/>
    <x v="36"/>
    <n v="3"/>
    <n v="445.65274072449535"/>
    <n v="203.55"/>
    <n v="47.24"/>
    <n v="80.730288333044115"/>
    <n v="6.0455592446045463"/>
    <n v="6.1818249999972297"/>
    <n v="15740"/>
  </r>
  <r>
    <s v="DF20231115SW"/>
    <x v="153"/>
    <x v="2"/>
    <n v="1"/>
    <n v="669.38640145590728"/>
    <n v="30.36"/>
    <n v="20.13"/>
    <n v="169.90207462976386"/>
    <n v="15.225119803359396"/>
    <n v="9.9999999999985363"/>
    <n v="120"/>
  </r>
  <r>
    <s v="DF20231115SW"/>
    <x v="153"/>
    <x v="2"/>
    <n v="2"/>
    <n v="652.65799950353414"/>
    <n v="18.73"/>
    <n v="11.38"/>
    <n v="165.8639003654778"/>
    <n v="17.016310368460502"/>
    <n v="10.000000000002615"/>
    <n v="100"/>
  </r>
  <r>
    <s v="DF20231115SW"/>
    <x v="153"/>
    <x v="2"/>
    <n v="3"/>
    <n v="658.53792354902248"/>
    <n v="23.89"/>
    <n v="10.27"/>
    <n v="186.55954346994372"/>
    <n v="17.911905651011054"/>
    <n v="6.4999999999930091"/>
    <n v="140"/>
  </r>
  <r>
    <s v="DF20231115SW"/>
    <x v="153"/>
    <x v="37"/>
    <n v="1"/>
    <n v="501.81323559623104"/>
    <n v="319.61"/>
    <n v="11.47"/>
    <n v="319.31452240834693"/>
    <n v="271.66390237366767"/>
    <n v="1.2500000000011651"/>
    <n v="40"/>
  </r>
  <r>
    <s v="DF20231115SW"/>
    <x v="153"/>
    <x v="37"/>
    <n v="2"/>
    <n v="492.60459154047112"/>
    <n v="313.32"/>
    <n v="36.53"/>
    <n v="317.80020705923971"/>
    <n v="274.05215646046912"/>
    <n v="1.5000000000005824"/>
    <n v="120"/>
  </r>
  <r>
    <s v="DF20231115SW"/>
    <x v="153"/>
    <x v="37"/>
    <n v="3"/>
    <n v="503.10918840730136"/>
    <n v="314.42"/>
    <n v="33.909999999999997"/>
    <n v="315.78111992709665"/>
    <n v="271.96243413451788"/>
    <n v="1.9999999999994171"/>
    <n v="180"/>
  </r>
  <r>
    <s v="DF20231115SW"/>
    <x v="153"/>
    <x v="26"/>
    <n v="1"/>
    <n v="698.61575746787582"/>
    <n v="613.98"/>
    <n v="15.76"/>
    <n v="114.37717849583093"/>
    <n v="81.200638951250113"/>
    <n v="5.0000000000013074"/>
    <n v="820"/>
  </r>
  <r>
    <s v="DF20231115SW"/>
    <x v="153"/>
    <x v="26"/>
    <n v="2"/>
    <n v="697.16787367526001"/>
    <n v="601.79999999999995"/>
    <n v="17.63"/>
    <n v="120.93921167529572"/>
    <n v="88.066869450804347"/>
    <n v="10.249999999997954"/>
    <n v="660"/>
  </r>
  <r>
    <s v="DF20231115SW"/>
    <x v="153"/>
    <x v="26"/>
    <n v="3"/>
    <n v="698.9616466064216"/>
    <n v="625.76"/>
    <n v="10.42"/>
    <n v="120.43443989225997"/>
    <n v="87.171274168253788"/>
    <n v="14.500000000005812"/>
    <n v="760"/>
  </r>
  <r>
    <s v="DF20231115SW"/>
    <x v="153"/>
    <x v="27"/>
    <n v="1"/>
    <n v="266.26819137018259"/>
    <n v="27.07"/>
    <n v="7.47"/>
    <n v="11.908506539572917"/>
    <n v="8.060357542954975"/>
    <n v="6.5000000000107727"/>
    <n v="120"/>
  </r>
  <r>
    <s v="DF20231115SW"/>
    <x v="153"/>
    <x v="27"/>
    <n v="2"/>
    <n v="258.21435669001391"/>
    <n v="24.14"/>
    <n v="5.36"/>
    <n v="10.394191190465655"/>
    <n v="6.2691669778538692"/>
    <n v="6.000000000011938"/>
    <n v="40"/>
  </r>
  <r>
    <s v="DF20231115SW"/>
    <x v="153"/>
    <x v="27"/>
    <n v="3"/>
    <n v="276.76929861596659"/>
    <n v="25.83"/>
    <n v="2.46"/>
    <n v="12.918050105644426"/>
    <n v="5.0750399344531321"/>
    <n v="3.4999999999999996"/>
    <n v="140"/>
  </r>
  <r>
    <s v="DF20231115SW"/>
    <x v="153"/>
    <x v="28"/>
    <n v="1"/>
    <n v="800.15358218676397"/>
    <n v="259.31"/>
    <n v="141.25"/>
    <n v="45.223444219932666"/>
    <n v="10.747143390606633"/>
    <n v="2.4999999999982521"/>
    <n v="20"/>
  </r>
  <r>
    <s v="DF20231115SW"/>
    <x v="153"/>
    <x v="28"/>
    <n v="2"/>
    <n v="789.29067442207179"/>
    <n v="271.52"/>
    <n v="162.08000000000001"/>
    <n v="42.194813521718139"/>
    <n v="9.5530163472058955"/>
    <n v="2.2499999999988343"/>
    <n v="20"/>
  </r>
  <r>
    <s v="DF20231115SW"/>
    <x v="153"/>
    <x v="28"/>
    <n v="3"/>
    <n v="788.47667671376473"/>
    <n v="270.92"/>
    <n v="155.99"/>
    <n v="42.699585304753896"/>
    <n v="8.955952825505527"/>
    <n v="3.0000000000015281"/>
    <n v="20"/>
  </r>
  <r>
    <s v="DF20231115SW"/>
    <x v="153"/>
    <x v="7"/>
    <n v="1"/>
    <n v="3413.4037649007719"/>
    <n v="3276.5349999999999"/>
    <n v="20.440000000000001"/>
    <n v="121.44398345833147"/>
    <n v="94.037504667808037"/>
    <n v="1.9999999999994171"/>
    <n v="740"/>
  </r>
  <r>
    <s v="DF20231115SW"/>
    <x v="153"/>
    <x v="7"/>
    <n v="2"/>
    <n v="3362.2660322539828"/>
    <n v="3593.8"/>
    <n v="16.34"/>
    <n v="120.43443989225997"/>
    <n v="101.20226692821247"/>
    <n v="0.75000000000233058"/>
    <n v="860"/>
  </r>
  <r>
    <s v="DF20231115SW"/>
    <x v="153"/>
    <x v="7"/>
    <n v="3"/>
    <n v="3316.9955214104043"/>
    <n v="2836.645"/>
    <n v="17.739999999999998"/>
    <n v="121.94875524136722"/>
    <n v="113.14353736221983"/>
    <n v="3.9999999999947566"/>
    <n v="940"/>
  </r>
  <r>
    <s v="DF20231115SW"/>
    <x v="153"/>
    <x v="17"/>
    <n v="1"/>
    <n v="919.28629869556767"/>
    <n v="35.58"/>
    <n v="8.69"/>
    <n v="55.318879880647742"/>
    <n v="4.1794446519025792"/>
    <n v="2.4999999999982521"/>
    <n v="20"/>
  </r>
  <r>
    <s v="DF20231115SW"/>
    <x v="153"/>
    <x v="17"/>
    <n v="2"/>
    <n v="914.97995527693092"/>
    <n v="24.76"/>
    <n v="9.68"/>
    <n v="59.86182592796952"/>
    <n v="3.5823811302022111"/>
    <n v="4.2500000000030553"/>
    <n v="40"/>
  </r>
  <r>
    <s v="DF20231115SW"/>
    <x v="153"/>
    <x v="17"/>
    <n v="3"/>
    <n v="1046.391748793676"/>
    <n v="21.06"/>
    <n v="9.99"/>
    <n v="67.938174456541589"/>
    <n v="2.9853176085018425"/>
    <n v="1.7499999999999998"/>
    <n v="40"/>
  </r>
  <r>
    <s v="DF20231115SW"/>
    <x v="153"/>
    <x v="18"/>
    <n v="1"/>
    <n v="1052.2561123263383"/>
    <n v="49.24"/>
    <n v="6.93"/>
    <n v="217.35062223512469"/>
    <n v="2.0897223259512896"/>
    <n v="22.50000000000901"/>
    <n v="120"/>
  </r>
  <r>
    <s v="DF20231115SW"/>
    <x v="153"/>
    <x v="18"/>
    <n v="2"/>
    <n v="1086.9678065222772"/>
    <n v="24.78"/>
    <n v="7.37"/>
    <n v="242.58921138691238"/>
    <n v="3.5823811302022111"/>
    <n v="23.500000000006679"/>
    <n v="80"/>
  </r>
  <r>
    <s v="DF20231115SW"/>
    <x v="153"/>
    <x v="18"/>
    <n v="3"/>
    <n v="1072.3326673582342"/>
    <n v="44.25"/>
    <n v="5.14"/>
    <n v="228.45560146191127"/>
    <n v="2.0897223259512896"/>
    <n v="24.499999999986585"/>
    <n v="20"/>
  </r>
  <r>
    <s v="DF20231115SW"/>
    <x v="153"/>
    <x v="38"/>
    <n v="1"/>
    <n v="532.8694935880626"/>
    <n v="302.27"/>
    <n v="36.06"/>
    <n v="62.385684843148297"/>
    <n v="17.911905651011054"/>
    <n v="3.4999999999959219"/>
    <n v="740"/>
  </r>
  <r>
    <s v="DF20231115SW"/>
    <x v="153"/>
    <x v="38"/>
    <n v="2"/>
    <n v="538.44569085020623"/>
    <n v="295.05"/>
    <n v="31.18"/>
    <n v="62.890456626184047"/>
    <n v="17.613373890160869"/>
    <n v="4.5000000000024727"/>
    <n v="560"/>
  </r>
  <r>
    <s v="DF20231115SW"/>
    <x v="153"/>
    <x v="38"/>
    <n v="3"/>
    <n v="542.23960809259347"/>
    <n v="252.23"/>
    <n v="29.98"/>
    <n v="61.376141277076783"/>
    <n v="17.911905651011054"/>
    <n v="5.9999999999989768"/>
    <n v="680"/>
  </r>
  <r>
    <s v="DF20231115SW"/>
    <x v="153"/>
    <x v="11"/>
    <n v="1"/>
    <n v="342.96420639587819"/>
    <n v="70.400000000000006"/>
    <n v="12.13"/>
    <n v="121.44398345833147"/>
    <n v="43.585637084126894"/>
    <n v="2.9999999999970872"/>
    <n v="720"/>
  </r>
  <r>
    <s v="DF20231115SW"/>
    <x v="153"/>
    <x v="11"/>
    <n v="2"/>
    <n v="337.69693927297351"/>
    <n v="81.02"/>
    <n v="9.16"/>
    <n v="127.50124485476053"/>
    <n v="37.615001867123212"/>
    <n v="4.000000000003638"/>
    <n v="680"/>
  </r>
  <r>
    <s v="DF20231115SW"/>
    <x v="153"/>
    <x v="11"/>
    <n v="3"/>
    <n v="325.88499499616938"/>
    <n v="75.010000000000005"/>
    <n v="10.59"/>
    <n v="125.48215772261752"/>
    <n v="35.823811302022108"/>
    <n v="2.7500000000065516"/>
    <n v="880"/>
  </r>
  <r>
    <s v="DF20231115SW"/>
    <x v="153"/>
    <x v="12"/>
    <n v="1"/>
    <n v="893.5095701977433"/>
    <n v="22.64"/>
    <n v="10.35"/>
    <n v="130.02510376993931"/>
    <n v="12.239802194857555"/>
    <n v="17.000000000004064"/>
    <n v="380"/>
  </r>
  <r>
    <s v="DF20231115SW"/>
    <x v="153"/>
    <x v="12"/>
    <n v="2"/>
    <n v="937.56803557924695"/>
    <n v="23.46"/>
    <n v="6.91"/>
    <n v="123.46307059047449"/>
    <n v="8.060357542954975"/>
    <n v="18.000000000001734"/>
    <n v="620"/>
  </r>
  <r>
    <s v="DF20231115SW"/>
    <x v="153"/>
    <x v="12"/>
    <n v="3"/>
    <n v="866.23858434616693"/>
    <n v="20.79"/>
    <n v="8.1999999999999993"/>
    <n v="112.86286314672367"/>
    <n v="6.8662304995542378"/>
    <n v="15.50000000000756"/>
    <n v="460"/>
  </r>
  <r>
    <s v="DF20231115SW"/>
    <x v="153"/>
    <x v="13"/>
    <n v="1"/>
    <n v="498.2839939262746"/>
    <n v="36.08"/>
    <n v="104.03"/>
    <n v="105.29128640118735"/>
    <n v="1.7911905651011055"/>
    <n v="5.7499999999995595"/>
    <n v="120"/>
  </r>
  <r>
    <s v="DF20231115SW"/>
    <x v="153"/>
    <x v="13"/>
    <n v="2"/>
    <n v="486.19893501602456"/>
    <n v="24.94"/>
    <n v="92.27"/>
    <n v="111.85331958065215"/>
    <n v="2.6867858476516582"/>
    <n v="2.4999999999982521"/>
    <n v="140"/>
  </r>
  <r>
    <s v="DF20231115SW"/>
    <x v="153"/>
    <x v="13"/>
    <n v="3"/>
    <n v="476.49600818388524"/>
    <n v="25.82"/>
    <n v="81.89"/>
    <n v="99.738796787794072"/>
    <n v="2.3882540868014739"/>
    <n v="-4.803286674653906E-12"/>
    <n v="60"/>
  </r>
  <r>
    <s v="DF20231115SW"/>
    <x v="153"/>
    <x v="14"/>
    <n v="1"/>
    <n v="478.47171100347788"/>
    <n v="29.79"/>
    <n v="29.97"/>
    <n v="71.471576937791852"/>
    <n v="14.926588042509213"/>
    <n v="2.4999999999982521"/>
    <n v="200"/>
  </r>
  <r>
    <s v="DF20231115SW"/>
    <x v="153"/>
    <x v="14"/>
    <n v="2"/>
    <n v="481.34891952613287"/>
    <n v="38.92"/>
    <n v="45.42"/>
    <n v="79.043153683328171"/>
    <n v="14.030992759958659"/>
    <n v="1.9999999999994171"/>
    <n v="220"/>
  </r>
  <r>
    <s v="DF20231115SW"/>
    <x v="153"/>
    <x v="14"/>
    <n v="3"/>
    <n v="483.02849707071607"/>
    <n v="31.49"/>
    <n v="39.56"/>
    <n v="79.547925466363921"/>
    <n v="8.6574210646553436"/>
    <n v="0.7499999999934488"/>
    <n v="120"/>
  </r>
  <r>
    <s v="DG20231115SW"/>
    <x v="153"/>
    <x v="34"/>
    <n v="1"/>
    <n v="476.00158169150706"/>
    <n v="17.29"/>
    <n v="11.93"/>
    <n v="59.86182592796952"/>
    <n v="0.59706352170036847"/>
    <n v="13.749999999998678"/>
    <n v="380"/>
  </r>
  <r>
    <s v="DG20231115SW"/>
    <x v="153"/>
    <x v="34"/>
    <n v="2"/>
    <n v="498.71001530444818"/>
    <n v="21.21"/>
    <n v="3.61"/>
    <n v="71.471576937791852"/>
    <n v="0.59706352170036847"/>
    <n v="12.250000000002174"/>
    <n v="540"/>
  </r>
  <r>
    <s v="DG20231115SW"/>
    <x v="153"/>
    <x v="34"/>
    <n v="3"/>
    <n v="472.74405141414974"/>
    <n v="24"/>
    <n v="9.76"/>
    <n v="74.50020763600638"/>
    <n v="0.59706352170036847"/>
    <n v="2.7499999999976699"/>
    <n v="640"/>
  </r>
  <r>
    <s v="DG20231115SW"/>
    <x v="153"/>
    <x v="35"/>
    <n v="1"/>
    <n v="656.99977751334359"/>
    <n v="250.94"/>
    <n v="34.380000000000003"/>
    <n v="49.261618484218694"/>
    <n v="15.52365156420958"/>
    <n v="2.7499999999976699"/>
    <n v="260"/>
  </r>
  <r>
    <s v="DG20231115SW"/>
    <x v="153"/>
    <x v="35"/>
    <n v="2"/>
    <n v="633.20050007142925"/>
    <n v="260.02999999999997"/>
    <n v="35.340000000000003"/>
    <n v="46.737759569039923"/>
    <n v="19.703096216112161"/>
    <n v="2.9999999999970872"/>
    <n v="140"/>
  </r>
  <r>
    <s v="DG20231115SW"/>
    <x v="153"/>
    <x v="35"/>
    <n v="3"/>
    <n v="618.40729605937781"/>
    <n v="287.77"/>
    <n v="36.229999999999997"/>
    <n v="46.737759569039923"/>
    <n v="16.717778607610317"/>
    <n v="3.5000000000048037"/>
    <n v="220"/>
  </r>
  <r>
    <s v="DG20231115SW"/>
    <x v="153"/>
    <x v="36"/>
    <n v="1"/>
    <n v="474.63659432336823"/>
    <n v="98.74"/>
    <n v="28"/>
    <n v="88.633817561007476"/>
    <n v="16.12071508590995"/>
    <n v="-0.50000000000363798"/>
    <n v="60"/>
  </r>
  <r>
    <s v="DG20231115SW"/>
    <x v="153"/>
    <x v="36"/>
    <n v="2"/>
    <n v="479.93342418114975"/>
    <n v="89.39"/>
    <n v="26.77"/>
    <n v="86.614730428864462"/>
    <n v="17.613373890160869"/>
    <n v="4.5000000000024727"/>
    <n v="80"/>
  </r>
  <r>
    <s v="DG20231115SW"/>
    <x v="153"/>
    <x v="36"/>
    <n v="3"/>
    <n v="477.09113400151693"/>
    <n v="90.5"/>
    <n v="28.58"/>
    <n v="94.691078957436531"/>
    <n v="16.717778607610317"/>
    <n v="4.2500000000030553"/>
    <n v="20"/>
  </r>
  <r>
    <s v="DF20231204SW"/>
    <x v="154"/>
    <x v="0"/>
    <n v="1"/>
    <n v="387.38633633452753"/>
    <n v="7.18"/>
    <n v="12.8"/>
    <n v="123.64376958974714"/>
    <n v="32.101204044292061"/>
    <n v="5.4807499999989773"/>
    <n v="160"/>
  </r>
  <r>
    <s v="DF20231204SW"/>
    <x v="154"/>
    <x v="0"/>
    <n v="2"/>
    <n v="362.67867380946285"/>
    <n v="6.59"/>
    <n v="16.98"/>
    <n v="107.59726962457336"/>
    <n v="29.10554182375957"/>
    <n v="4.9807500000001426"/>
    <n v="320"/>
  </r>
  <r>
    <s v="DF20231204SW"/>
    <x v="154"/>
    <x v="0"/>
    <n v="3"/>
    <n v="369.63058244842"/>
    <n v="5.24"/>
    <n v="5.37"/>
    <n v="85.856850316918568"/>
    <n v="30.603372934025813"/>
    <n v="4.2307499999930078"/>
    <n v="60"/>
  </r>
  <r>
    <s v="DF20231204SW"/>
    <x v="154"/>
    <x v="2"/>
    <n v="1"/>
    <n v="619.39662814100063"/>
    <n v="9.2799999999999994"/>
    <n v="1.62"/>
    <n v="141.24315664832483"/>
    <n v="15.025929387256859"/>
    <n v="10.980749999995041"/>
    <n v="220"/>
  </r>
  <r>
    <s v="DF20231204SW"/>
    <x v="154"/>
    <x v="2"/>
    <n v="2"/>
    <n v="636.20326981745086"/>
    <n v="6.46"/>
    <n v="5.51"/>
    <n v="168.67749529846066"/>
    <n v="16.823326719576354"/>
    <n v="10.730750000004505"/>
    <n v="100"/>
  </r>
  <r>
    <s v="DF20231204SW"/>
    <x v="154"/>
    <x v="2"/>
    <n v="3"/>
    <n v="606.5028974895738"/>
    <n v="8.41"/>
    <n v="5.8"/>
    <n v="146.93707599080585"/>
    <n v="15.924628053416605"/>
    <n v="10.730749999995624"/>
    <n v="40"/>
  </r>
  <r>
    <s v="DF20231204SW"/>
    <x v="154"/>
    <x v="4"/>
    <n v="1"/>
    <n v="665.9932443570375"/>
    <n v="8.15"/>
    <n v="9.4499999999999993"/>
    <n v="144.86655986626727"/>
    <n v="9.6337373902983732"/>
    <n v="16.230750000000569"/>
    <n v="20"/>
  </r>
  <r>
    <s v="DF20231204SW"/>
    <x v="154"/>
    <x v="4"/>
    <n v="2"/>
    <n v="661.48305360212908"/>
    <n v="7.43"/>
    <n v="6.01"/>
    <n v="183.68873720136514"/>
    <n v="9.3341711682451241"/>
    <n v="25.980750000004491"/>
    <n v="940"/>
  </r>
  <r>
    <s v="DF20231204SW"/>
    <x v="154"/>
    <x v="4"/>
    <n v="3"/>
    <n v="648.66666012207543"/>
    <n v="11.87"/>
    <n v="6.88"/>
    <n v="179.54770495228803"/>
    <n v="10.832002278511371"/>
    <n v="19.730749999992408"/>
    <n v="480"/>
  </r>
  <r>
    <s v="DF20231204SW"/>
    <x v="154"/>
    <x v="37"/>
    <n v="1"/>
    <n v="572.95537036413168"/>
    <n v="76.42"/>
    <n v="43.75"/>
    <n v="310.50784982935147"/>
    <n v="205.5500466131233"/>
    <n v="6.9807500000043632"/>
    <n v="1260"/>
  </r>
  <r>
    <s v="DF20231204SW"/>
    <x v="154"/>
    <x v="37"/>
    <n v="2"/>
    <n v="575.23785386852569"/>
    <n v="80.73"/>
    <n v="50.87"/>
    <n v="313.61362401615929"/>
    <n v="210.9422386100818"/>
    <n v="5.7307499999983946"/>
    <n v="1720"/>
  </r>
  <r>
    <s v="DF20231204SW"/>
    <x v="154"/>
    <x v="37"/>
    <n v="3"/>
    <n v="577.52156859365107"/>
    <n v="68.05"/>
    <n v="41.87"/>
    <n v="314.64888207842858"/>
    <n v="211.54137105418829"/>
    <n v="6.4807500000055285"/>
    <n v="680"/>
  </r>
  <r>
    <s v="DF20231204SW"/>
    <x v="154"/>
    <x v="26"/>
    <n v="1"/>
    <n v="716.38114329677546"/>
    <n v="167.21"/>
    <n v="21.69"/>
    <n v="123.64376958974714"/>
    <n v="78.234402240492429"/>
    <n v="0.98074999999170076"/>
    <n v="1780"/>
  </r>
  <r>
    <s v="DF20231204SW"/>
    <x v="154"/>
    <x v="26"/>
    <n v="2"/>
    <n v="711.58003138998436"/>
    <n v="157.33000000000001"/>
    <n v="11.96"/>
    <n v="122.60851152747786"/>
    <n v="78.833534684598931"/>
    <n v="0.98075000000058254"/>
    <n v="1640"/>
  </r>
  <r>
    <s v="DF20231204SW"/>
    <x v="154"/>
    <x v="26"/>
    <n v="3"/>
    <n v="704.99346584246553"/>
    <n v="165.08"/>
    <n v="18.73"/>
    <n v="126.23191474542033"/>
    <n v="80.331365794865178"/>
    <n v="1.4807499999994171"/>
    <n v="1880"/>
  </r>
  <r>
    <s v="DF20231204SW"/>
    <x v="154"/>
    <x v="27"/>
    <n v="1"/>
    <n v="165.19933671522907"/>
    <n v="6.13"/>
    <n v="8.1"/>
    <n v="6.6596085533189271"/>
    <n v="2.1445818389671452"/>
    <n v="1.7307500000077163"/>
    <n v="1440"/>
  </r>
  <r>
    <s v="DF20231204SW"/>
    <x v="154"/>
    <x v="27"/>
    <n v="2"/>
    <n v="180.05718534749133"/>
    <n v="5.75"/>
    <n v="8.16"/>
    <n v="6.6596085533189271"/>
    <n v="2.1445818389671452"/>
    <n v="1.7307499999988345"/>
    <n v="1360"/>
  </r>
  <r>
    <s v="DF20231204SW"/>
    <x v="154"/>
    <x v="27"/>
    <n v="3"/>
    <n v="178.54028166765423"/>
    <n v="4.87"/>
    <n v="7.08"/>
    <n v="6.6596085533189271"/>
    <n v="1.5454493948606469"/>
    <n v="1.7307499999988345"/>
    <n v="840"/>
  </r>
  <r>
    <s v="DF20231204SW"/>
    <x v="154"/>
    <x v="28"/>
    <n v="1"/>
    <n v="681.87846861873663"/>
    <n v="83.1"/>
    <n v="43.66"/>
    <n v="42.376011701608952"/>
    <n v="7.2372076138723802"/>
    <n v="2.9807500000048028"/>
    <n v="40"/>
  </r>
  <r>
    <s v="DF20231204SW"/>
    <x v="154"/>
    <x v="28"/>
    <n v="2"/>
    <n v="669.32230371662001"/>
    <n v="88.27"/>
    <n v="53.57"/>
    <n v="41.858382670474313"/>
    <n v="7.2372076138723802"/>
    <n v="2.9807499999959211"/>
    <n v="180"/>
  </r>
  <r>
    <s v="DF20231204SW"/>
    <x v="154"/>
    <x v="28"/>
    <n v="3"/>
    <n v="758.24185385587236"/>
    <n v="113.37"/>
    <n v="59.62"/>
    <n v="43.92889879501287"/>
    <n v="6.6380751697658829"/>
    <n v="2.9807500000003619"/>
    <n v="40"/>
  </r>
  <r>
    <s v="DF20231204SW"/>
    <x v="154"/>
    <x v="7"/>
    <n v="1"/>
    <n v="3206.4297811192946"/>
    <n v="1024.6500000000001"/>
    <n v="10.28"/>
    <n v="131.92583408790136"/>
    <n v="86.023124013876895"/>
    <n v="6.4807499999966467"/>
    <n v="860"/>
  </r>
  <r>
    <s v="DF20231204SW"/>
    <x v="154"/>
    <x v="7"/>
    <n v="2"/>
    <n v="3174.6565492084587"/>
    <n v="1362.89"/>
    <n v="11.35"/>
    <n v="131.40820505676675"/>
    <n v="88.719220012356146"/>
    <n v="8.4807500000008673"/>
    <n v="940"/>
  </r>
  <r>
    <s v="DF20231204SW"/>
    <x v="154"/>
    <x v="7"/>
    <n v="3"/>
    <n v="3127.9705318142169"/>
    <n v="1057.8699999999999"/>
    <n v="12.86"/>
    <n v="131.92583408790136"/>
    <n v="91.115749788782139"/>
    <n v="6.4807499999966467"/>
    <n v="480"/>
  </r>
  <r>
    <s v="DF20231204SW"/>
    <x v="154"/>
    <x v="17"/>
    <n v="1"/>
    <n v="784.30818026475924"/>
    <n v="17.065000000000001"/>
    <n v="6.86"/>
    <n v="129.85531796336278"/>
    <n v="33.599035154558308"/>
    <n v="7.4807499999943161"/>
    <n v="280"/>
  </r>
  <r>
    <s v="DF20231204SW"/>
    <x v="154"/>
    <x v="17"/>
    <n v="2"/>
    <n v="761.62562098327828"/>
    <n v="14.355"/>
    <n v="7.82"/>
    <n v="131.40820505676675"/>
    <n v="33.299468932505057"/>
    <n v="8.7307500000002847"/>
    <n v="260"/>
  </r>
  <r>
    <s v="DF20231204SW"/>
    <x v="154"/>
    <x v="17"/>
    <n v="3"/>
    <n v="767.55024668286967"/>
    <n v="10.995000000000001"/>
    <n v="20.97"/>
    <n v="107.07964059343873"/>
    <n v="34.797300042771305"/>
    <n v="8.7307500000002847"/>
    <n v="360"/>
  </r>
  <r>
    <s v="DF20231204SW"/>
    <x v="154"/>
    <x v="18"/>
    <n v="1"/>
    <n v="616.9124350025179"/>
    <n v="16.995000000000001"/>
    <n v="11.09"/>
    <n v="128.82005990109354"/>
    <n v="5.1402440594996364"/>
    <n v="20.480749999999546"/>
    <n v="1120"/>
  </r>
  <r>
    <s v="DF20231204SW"/>
    <x v="154"/>
    <x v="18"/>
    <n v="2"/>
    <n v="622.20095674182664"/>
    <n v="11.620000000000001"/>
    <n v="10.68"/>
    <n v="126.23191474542033"/>
    <n v="4.8406778374463872"/>
    <n v="18.461499999998239"/>
    <n v="900"/>
  </r>
  <r>
    <s v="DF20231204SW"/>
    <x v="154"/>
    <x v="18"/>
    <n v="3"/>
    <n v="691.34930259891564"/>
    <n v="15.225000000000001"/>
    <n v="7.29"/>
    <n v="127.78480183882424"/>
    <n v="4.8406778374463872"/>
    <n v="19.961499999994743"/>
    <n v="1060"/>
  </r>
  <r>
    <s v="DF20231204SW"/>
    <x v="154"/>
    <x v="38"/>
    <n v="1"/>
    <n v="591.29764381531209"/>
    <n v="95.11"/>
    <n v="11.22"/>
    <n v="50.658076199763165"/>
    <n v="16.823326719576354"/>
    <n v="0.98075000000058254"/>
    <n v="580"/>
  </r>
  <r>
    <s v="DF20231204SW"/>
    <x v="154"/>
    <x v="38"/>
    <n v="2"/>
    <n v="604.64436396480448"/>
    <n v="117.2"/>
    <n v="15.48"/>
    <n v="52.728592324301722"/>
    <n v="16.523760497523103"/>
    <n v="1.7307499999988345"/>
    <n v="400"/>
  </r>
  <r>
    <s v="DF20231204SW"/>
    <x v="154"/>
    <x v="38"/>
    <n v="3"/>
    <n v="594.70332343346672"/>
    <n v="107.6"/>
    <n v="22.58"/>
    <n v="56.869624573378829"/>
    <n v="16.823326719576354"/>
    <n v="1.9807499999982519"/>
    <n v="300"/>
  </r>
  <r>
    <s v="DF20231204SW"/>
    <x v="154"/>
    <x v="11"/>
    <n v="1"/>
    <n v="475.71321043151306"/>
    <n v="44.370000000000005"/>
    <n v="37.409999999999997"/>
    <n v="125.71428571428571"/>
    <n v="21.316820050375092"/>
    <n v="1.7307500000077163"/>
    <n v="220"/>
  </r>
  <r>
    <s v="DF20231204SW"/>
    <x v="154"/>
    <x v="11"/>
    <n v="2"/>
    <n v="469.91181577904115"/>
    <n v="61.414999999999999"/>
    <n v="37.82"/>
    <n v="128.30243086995887"/>
    <n v="21.915952494481587"/>
    <n v="1.9807499999982519"/>
    <n v="320"/>
  </r>
  <r>
    <s v="DF20231204SW"/>
    <x v="154"/>
    <x v="11"/>
    <n v="3"/>
    <n v="476.96063907842279"/>
    <n v="68.35499999999999"/>
    <n v="38.96"/>
    <n v="124.16139862088178"/>
    <n v="21.915952494481587"/>
    <n v="1.9807499999982519"/>
    <n v="260"/>
  </r>
  <r>
    <s v="DF20231204SW"/>
    <x v="154"/>
    <x v="12"/>
    <n v="1"/>
    <n v="578.20229757431935"/>
    <n v="13.115"/>
    <n v="20.02"/>
    <n v="94.138914815072766"/>
    <n v="3.0432805051268925"/>
    <n v="11.980750000001592"/>
    <n v="140"/>
  </r>
  <r>
    <s v="DF20231204SW"/>
    <x v="154"/>
    <x v="12"/>
    <n v="2"/>
    <n v="573.92111515737463"/>
    <n v="5.75"/>
    <n v="5.6"/>
    <n v="91.033140628264945"/>
    <n v="3.0432805051268925"/>
    <n v="14.980750000003482"/>
    <n v="200"/>
  </r>
  <r>
    <s v="DF20231204SW"/>
    <x v="154"/>
    <x v="12"/>
    <n v="3"/>
    <n v="583.10075079455964"/>
    <n v="11.365"/>
    <n v="5.22"/>
    <n v="92.586027721668856"/>
    <n v="3.0432805051268925"/>
    <n v="14.480749999995766"/>
    <n v="140"/>
  </r>
  <r>
    <s v="DF20231204SW"/>
    <x v="154"/>
    <x v="13"/>
    <n v="1"/>
    <n v="452.52383460945589"/>
    <n v="77.164999999999992"/>
    <n v="32.520000000000003"/>
    <n v="97.762318033015234"/>
    <n v="5.1402440594996364"/>
    <n v="3.4807500000036375"/>
    <n v="1060"/>
  </r>
  <r>
    <s v="DF20231204SW"/>
    <x v="154"/>
    <x v="13"/>
    <n v="2"/>
    <n v="457.48186024480276"/>
    <n v="37.18"/>
    <n v="26.44"/>
    <n v="89.997882565995667"/>
    <n v="4.5411116153931381"/>
    <n v="1.7307499999988345"/>
    <n v="480"/>
  </r>
  <r>
    <s v="DF20231204SW"/>
    <x v="154"/>
    <x v="13"/>
    <n v="3"/>
    <n v="452.26134050837896"/>
    <n v="35.814999999999998"/>
    <n v="22.32"/>
    <n v="88.444995472591742"/>
    <n v="5.1402440594996364"/>
    <n v="2.7307499999965037"/>
    <n v="500"/>
  </r>
  <r>
    <s v="DF20231204SW"/>
    <x v="154"/>
    <x v="14"/>
    <n v="1"/>
    <n v="515.93178508630047"/>
    <n v="40.020000000000003"/>
    <n v="28.09"/>
    <n v="88.962624503726389"/>
    <n v="5.4398102815528864"/>
    <n v="3.3099999999957621"/>
    <n v="200"/>
  </r>
  <r>
    <s v="DF20231204SW"/>
    <x v="154"/>
    <x v="14"/>
    <n v="2"/>
    <n v="503.8337248044491"/>
    <n v="59.51"/>
    <n v="33.81"/>
    <n v="89.480253534861021"/>
    <n v="8.1359062800321276"/>
    <n v="4.9807500000001426"/>
    <n v="100"/>
  </r>
  <r>
    <s v="DF20231204SW"/>
    <x v="154"/>
    <x v="14"/>
    <n v="3"/>
    <n v="508.21281029918299"/>
    <n v="42.66"/>
    <n v="39.21"/>
    <n v="88.444995472591742"/>
    <n v="5.4398102815528864"/>
    <n v="4.480750000001307"/>
    <n v="200"/>
  </r>
  <r>
    <s v="DG20231204SW"/>
    <x v="154"/>
    <x v="34"/>
    <n v="1"/>
    <n v="717.06036570634899"/>
    <n v="73.06"/>
    <n v="68.66"/>
    <n v="92.06839869053421"/>
    <n v="5.7393765036061346"/>
    <n v="10.230749999996789"/>
    <n v="700"/>
  </r>
  <r>
    <s v="DG20231204SW"/>
    <x v="154"/>
    <x v="34"/>
    <n v="2"/>
    <n v="689.71585784096419"/>
    <n v="73.069999999999993"/>
    <n v="75.41"/>
    <n v="91.550769659399577"/>
    <n v="6.6380751697658829"/>
    <n v="9.2307499999991194"/>
    <n v="740"/>
  </r>
  <r>
    <s v="DG20231204SW"/>
    <x v="154"/>
    <x v="34"/>
    <n v="3"/>
    <n v="697.75273962305118"/>
    <n v="77.040000000000006"/>
    <n v="79.14"/>
    <n v="92.586027721668856"/>
    <n v="5.7393765036061346"/>
    <n v="10.980749999995041"/>
    <n v="820"/>
  </r>
  <r>
    <s v="DG20231204SW"/>
    <x v="154"/>
    <x v="35"/>
    <n v="1"/>
    <n v="599.87041536114123"/>
    <n v="91.1"/>
    <n v="42.94"/>
    <n v="58.422511666782739"/>
    <n v="12.329833388777615"/>
    <n v="3.2307500000042202"/>
    <n v="640"/>
  </r>
  <r>
    <s v="DG20231204SW"/>
    <x v="154"/>
    <x v="35"/>
    <n v="2"/>
    <n v="621.692543142001"/>
    <n v="120.97"/>
    <n v="46.19"/>
    <n v="57.904882635648107"/>
    <n v="12.329833388777615"/>
    <n v="3.4807499999947558"/>
    <n v="440"/>
  </r>
  <r>
    <s v="DG20231204SW"/>
    <x v="154"/>
    <x v="35"/>
    <n v="3"/>
    <n v="630.01638858076262"/>
    <n v="133.91999999999999"/>
    <n v="49.33"/>
    <n v="58.940140697917379"/>
    <n v="13.528098276990612"/>
    <n v="4.7307500000007243"/>
    <n v="280"/>
  </r>
  <r>
    <s v="DG20231204SW"/>
    <x v="154"/>
    <x v="36"/>
    <n v="1"/>
    <n v="544.34131865206325"/>
    <n v="73.010000000000005"/>
    <n v="18.510000000000002"/>
    <n v="139.1726405237863"/>
    <n v="50.075177367487008"/>
    <n v="4.7307500000007243"/>
    <n v="480"/>
  </r>
  <r>
    <s v="DG20231204SW"/>
    <x v="154"/>
    <x v="36"/>
    <n v="2"/>
    <n v="545.73749527276402"/>
    <n v="159.59"/>
    <n v="16.48"/>
    <n v="143.83130180399803"/>
    <n v="52.17214092185975"/>
    <n v="4.2307500000018896"/>
    <n v="6680"/>
  </r>
  <r>
    <s v="DG20231204SW"/>
    <x v="154"/>
    <x v="36"/>
    <n v="3"/>
    <n v="570.87443514102586"/>
    <n v="103.75"/>
    <n v="14.23"/>
    <n v="140.20789858605559"/>
    <n v="57.863899140871489"/>
    <n v="6.4807499999966467"/>
    <n v="2220"/>
  </r>
  <r>
    <s v="DF20240124SW"/>
    <x v="155"/>
    <x v="0"/>
    <n v="1"/>
    <n v="702.00671814523389"/>
    <n v="187.33"/>
    <n v="67.11"/>
    <n v="29.681574285292747"/>
    <n v="4.3027684195107607"/>
    <n v="2.7307499999965037"/>
    <n v="100"/>
  </r>
  <r>
    <s v="DF20240124SW"/>
    <x v="155"/>
    <x v="0"/>
    <n v="2"/>
    <n v="669.81887546572455"/>
    <n v="193.68"/>
    <n v="54.68"/>
    <n v="30.207575052118223"/>
    <n v="3.9973634099897417"/>
    <n v="3.2307499999953384"/>
    <n v="40"/>
  </r>
  <r>
    <s v="DF20240124SW"/>
    <x v="155"/>
    <x v="0"/>
    <n v="3"/>
    <n v="695.67714324329313"/>
    <n v="215.16"/>
    <n v="54.93"/>
    <n v="32.311578119420105"/>
    <n v="3.9973634099897417"/>
    <n v="1.9807499999982519"/>
    <n v="60"/>
  </r>
  <r>
    <s v="DF20240124SW"/>
    <x v="155"/>
    <x v="2"/>
    <n v="1"/>
    <n v="592.55917945848421"/>
    <n v="133.13999999999999"/>
    <n v="74.959999999999994"/>
    <n v="38.623587321325743"/>
    <n v="5.8297934671158584"/>
    <n v="2.2307500000065508"/>
    <n v="0"/>
  </r>
  <r>
    <s v="DF20240124SW"/>
    <x v="155"/>
    <x v="2"/>
    <n v="2"/>
    <n v="551.06363391139007"/>
    <n v="117.25"/>
    <n v="73.92"/>
    <n v="41.253591155453094"/>
    <n v="2.1649333528636241"/>
    <n v="3.2307500000042202"/>
    <n v="40"/>
  </r>
  <r>
    <s v="DF20240124SW"/>
    <x v="155"/>
    <x v="2"/>
    <n v="3"/>
    <n v="579.24078188918736"/>
    <n v="118.86"/>
    <n v="82.29"/>
    <n v="38.097586554500268"/>
    <n v="2.1649333528636241"/>
    <n v="3.4807499999947558"/>
    <n v="0"/>
  </r>
  <r>
    <s v="DF20240124SW"/>
    <x v="155"/>
    <x v="4"/>
    <n v="1"/>
    <n v="580.44684890139911"/>
    <n v="120.32"/>
    <n v="56.23"/>
    <n v="39.149588088151212"/>
    <n v="3.9973634099897417"/>
    <n v="2.4807500000059681"/>
    <n v="20"/>
  </r>
  <r>
    <s v="DF20240124SW"/>
    <x v="155"/>
    <x v="4"/>
    <n v="2"/>
    <n v="567.00158561538751"/>
    <n v="120.62"/>
    <n v="50.64"/>
    <n v="38.623587321325743"/>
    <n v="1.8595283433426046"/>
    <n v="2.2307500000065508"/>
    <n v="20"/>
  </r>
  <r>
    <s v="DF20240124SW"/>
    <x v="155"/>
    <x v="4"/>
    <n v="3"/>
    <n v="551.03998811225426"/>
    <n v="109.96"/>
    <n v="47.6"/>
    <n v="39.675588854976681"/>
    <n v="1.8595283433426046"/>
    <n v="1.9807499999982519"/>
    <n v="20"/>
  </r>
  <r>
    <s v="DF20240124SW"/>
    <x v="155"/>
    <x v="5"/>
    <n v="1"/>
    <n v="386.21180677553184"/>
    <n v="42.67"/>
    <n v="41.95"/>
    <n v="52.825608025613427"/>
    <n v="2.1649333528636241"/>
    <n v="8.23075000000145"/>
    <n v="160"/>
  </r>
  <r>
    <s v="DF20240124SW"/>
    <x v="155"/>
    <x v="5"/>
    <n v="2"/>
    <n v="424.77721052068938"/>
    <n v="40.04"/>
    <n v="44.45"/>
    <n v="60.18961876117001"/>
    <n v="2.1649333528636241"/>
    <n v="11.23075000000334"/>
    <n v="220"/>
  </r>
  <r>
    <s v="DF20240124SW"/>
    <x v="155"/>
    <x v="5"/>
    <n v="3"/>
    <n v="392.93692088914889"/>
    <n v="37.39"/>
    <n v="43.14"/>
    <n v="62.293621828471885"/>
    <n v="1.8595283433426046"/>
    <n v="26.480750000003326"/>
    <n v="140"/>
  </r>
  <r>
    <s v="DF20240124SW"/>
    <x v="155"/>
    <x v="37"/>
    <n v="1"/>
    <n v="833.08765223680723"/>
    <n v="297.04000000000002"/>
    <n v="97.57"/>
    <n v="176.96178899642439"/>
    <n v="108.14047165665738"/>
    <n v="1.9807500000071336"/>
    <n v="0"/>
  </r>
  <r>
    <s v="DF20240124SW"/>
    <x v="155"/>
    <x v="37"/>
    <n v="2"/>
    <n v="836.14055076749241"/>
    <n v="378.91"/>
    <n v="108.62"/>
    <n v="178.01379053007525"/>
    <n v="93.48103119964847"/>
    <n v="2.230749999997669"/>
    <n v="0"/>
  </r>
  <r>
    <s v="DF20240124SW"/>
    <x v="155"/>
    <x v="37"/>
    <n v="3"/>
    <n v="837.02900302993055"/>
    <n v="307.88"/>
    <n v="99.23"/>
    <n v="181.6957958978536"/>
    <n v="94.702651237732539"/>
    <n v="2.2307500000065508"/>
    <n v="0"/>
  </r>
  <r>
    <s v="DF20240124SW"/>
    <x v="155"/>
    <x v="26"/>
    <n v="1"/>
    <n v="1325.8993721432282"/>
    <n v="604.04999999999995"/>
    <n v="24.04"/>
    <n v="89.119660936570853"/>
    <n v="75.462135637908318"/>
    <n v="1.7307499999988345"/>
    <n v="1060"/>
  </r>
  <r>
    <s v="DF20240124SW"/>
    <x v="155"/>
    <x v="26"/>
    <n v="2"/>
    <n v="1400.6295953019714"/>
    <n v="795.55"/>
    <n v="24.38"/>
    <n v="91.223664003872742"/>
    <n v="60.191885161857336"/>
    <n v="2.9807500000048028"/>
    <n v="1160"/>
  </r>
  <r>
    <s v="DF20240124SW"/>
    <x v="155"/>
    <x v="26"/>
    <n v="3"/>
    <n v="1326.8611121072988"/>
    <n v="802.27"/>
    <n v="30.05"/>
    <n v="96.483671672127443"/>
    <n v="63.856745276109557"/>
    <n v="1.9807500000071336"/>
    <n v="1100"/>
  </r>
  <r>
    <s v="DF20240124SW"/>
    <x v="155"/>
    <x v="27"/>
    <n v="1"/>
    <n v="418.68789682712918"/>
    <n v="157.97"/>
    <n v="26.88"/>
    <n v="9.1675443790994198"/>
    <n v="4.9135784385527996"/>
    <n v="1.4807499999994171"/>
    <n v="340"/>
  </r>
  <r>
    <s v="DF20240124SW"/>
    <x v="155"/>
    <x v="27"/>
    <n v="2"/>
    <n v="422.02944105758672"/>
    <n v="157.35"/>
    <n v="16.45"/>
    <n v="12.84954974687771"/>
    <n v="2.1649333528636241"/>
    <n v="1.7307499999988345"/>
    <n v="320"/>
  </r>
  <r>
    <s v="DF20240124SW"/>
    <x v="155"/>
    <x v="27"/>
    <n v="3"/>
    <n v="423.81121814502347"/>
    <n v="135.43"/>
    <n v="19.829999999999998"/>
    <n v="10.219545912750361"/>
    <n v="7.9676285337629942"/>
    <n v="0.73075000000116519"/>
    <n v="380"/>
  </r>
  <r>
    <s v="DF20240124SW"/>
    <x v="155"/>
    <x v="28"/>
    <n v="1"/>
    <n v="545.86344794393824"/>
    <n v="134.04"/>
    <n v="14.83"/>
    <n v="42.305592689104024"/>
    <n v="10.716273619452171"/>
    <n v="3.4807500000036375"/>
    <n v="0"/>
  </r>
  <r>
    <s v="DF20240124SW"/>
    <x v="155"/>
    <x v="28"/>
    <n v="2"/>
    <n v="565.02686808703811"/>
    <n v="136.13"/>
    <n v="17.690000000000001"/>
    <n v="45.461597290056851"/>
    <n v="7.3568185147209562"/>
    <n v="2.230749999997669"/>
    <n v="0"/>
  </r>
  <r>
    <s v="DF20240124SW"/>
    <x v="155"/>
    <x v="28"/>
    <n v="3"/>
    <n v="579.20347054139017"/>
    <n v="160.08000000000001"/>
    <n v="18.53"/>
    <n v="47.039599590533264"/>
    <n v="8.8838435623260548"/>
    <n v="3.4807500000036375"/>
    <n v="60"/>
  </r>
  <r>
    <s v="DF20240124SW"/>
    <x v="155"/>
    <x v="7"/>
    <n v="1"/>
    <n v="3561.0747605682723"/>
    <n v="3067.84"/>
    <n v="20.27"/>
    <n v="102.79568087403308"/>
    <n v="87.372931009228068"/>
    <n v="7.7307499999937335"/>
    <n v="20"/>
  </r>
  <r>
    <s v="DF20240124SW"/>
    <x v="155"/>
    <x v="7"/>
    <n v="2"/>
    <n v="3590.8852446163678"/>
    <n v="3171.94"/>
    <n v="23.33"/>
    <n v="102.26968010720762"/>
    <n v="82.791855866412789"/>
    <n v="0.98075000000058254"/>
    <n v="20"/>
  </r>
  <r>
    <s v="DF20240124SW"/>
    <x v="155"/>
    <x v="7"/>
    <n v="3"/>
    <n v="3604.8318270991199"/>
    <n v="3166.07"/>
    <n v="13.93"/>
    <n v="102.79568087403308"/>
    <n v="83.708070894975833"/>
    <n v="1.4807499999994171"/>
    <n v="140"/>
  </r>
  <r>
    <s v="DF20240124SW"/>
    <x v="155"/>
    <x v="17"/>
    <n v="1"/>
    <n v="387.83731342005501"/>
    <n v="40.28"/>
    <n v="1.44"/>
    <n v="57.559614927042666"/>
    <n v="8.273033543284015"/>
    <n v="4.9807500000001426"/>
    <n v="200"/>
  </r>
  <r>
    <s v="DF20240124SW"/>
    <x v="155"/>
    <x v="17"/>
    <n v="2"/>
    <n v="407.85302716766051"/>
    <n v="40.880000000000003"/>
    <n v="7.01"/>
    <n v="49.143602657835146"/>
    <n v="5.2189834480738195"/>
    <n v="2.9807499999959211"/>
    <n v="120"/>
  </r>
  <r>
    <s v="DF20240124SW"/>
    <x v="155"/>
    <x v="17"/>
    <n v="3"/>
    <n v="398.37625130349977"/>
    <n v="23.51"/>
    <n v="0.9"/>
    <n v="54.40361032608984"/>
    <n v="5.5243884575948385"/>
    <n v="3.7307499999941731"/>
    <n v="260"/>
  </r>
  <r>
    <s v="DF20240124SW"/>
    <x v="155"/>
    <x v="18"/>
    <n v="1"/>
    <n v="684.41046021038539"/>
    <n v="32.93"/>
    <n v="107.86"/>
    <n v="90.697663237047266"/>
    <n v="5.5243884575948385"/>
    <n v="6.9807500000043632"/>
    <n v="40"/>
  </r>
  <r>
    <s v="DF20240124SW"/>
    <x v="155"/>
    <x v="18"/>
    <n v="2"/>
    <n v="717.51911390148621"/>
    <n v="45.93"/>
    <n v="112.69"/>
    <n v="93.853667838000092"/>
    <n v="7.0514135051999371"/>
    <n v="8.980749999999702"/>
    <n v="0"/>
  </r>
  <r>
    <s v="DF20240124SW"/>
    <x v="155"/>
    <x v="18"/>
    <n v="3"/>
    <n v="711.27379597854951"/>
    <n v="39.229999999999997"/>
    <n v="126.19"/>
    <n v="93.327667071174616"/>
    <n v="7.6622235242419752"/>
    <n v="4.7307500000007243"/>
    <n v="0"/>
  </r>
  <r>
    <s v="DF20240124SW"/>
    <x v="155"/>
    <x v="38"/>
    <n v="1"/>
    <n v="1011.3479232210551"/>
    <n v="595.52"/>
    <n v="30.62"/>
    <n v="49.669603424660615"/>
    <n v="21.100043943166831"/>
    <n v="1.7307499999988345"/>
    <n v="60"/>
  </r>
  <r>
    <s v="DF20240124SW"/>
    <x v="155"/>
    <x v="38"/>
    <n v="2"/>
    <n v="1058.1032959903375"/>
    <n v="631.24"/>
    <n v="33.21"/>
    <n v="49.143602657835146"/>
    <n v="15.297348762267465"/>
    <n v="1.2307499999999998"/>
    <n v="200"/>
  </r>
  <r>
    <s v="DF20240124SW"/>
    <x v="155"/>
    <x v="38"/>
    <n v="3"/>
    <n v="1022.5851283171223"/>
    <n v="696.62"/>
    <n v="30.18"/>
    <n v="52.299607258787958"/>
    <n v="15.297348762267465"/>
    <n v="1.4807499999994171"/>
    <n v="40"/>
  </r>
  <r>
    <s v="DF20240124SW"/>
    <x v="155"/>
    <x v="11"/>
    <n v="1"/>
    <n v="869.27051122476337"/>
    <n v="425.47"/>
    <n v="116.89"/>
    <n v="88.593660169745391"/>
    <n v="9.4946535813680928"/>
    <n v="2.4807499999970863"/>
    <n v="40"/>
  </r>
  <r>
    <s v="DF20240124SW"/>
    <x v="155"/>
    <x v="11"/>
    <n v="2"/>
    <n v="848.8680975299535"/>
    <n v="477.99"/>
    <n v="112.84"/>
    <n v="80.703648667363339"/>
    <n v="3.9973634099897417"/>
    <n v="2.9807500000048028"/>
    <n v="200"/>
  </r>
  <r>
    <s v="DF20240124SW"/>
    <x v="155"/>
    <x v="11"/>
    <n v="3"/>
    <n v="852.00012557302637"/>
    <n v="472.17"/>
    <n v="118.8"/>
    <n v="89.645661703396328"/>
    <n v="7.9676285337629942"/>
    <n v="1.4807500000082989"/>
    <n v="60"/>
  </r>
  <r>
    <s v="DF20240124SW"/>
    <x v="155"/>
    <x v="12"/>
    <n v="1"/>
    <n v="589.99719159576932"/>
    <n v="162.69999999999999"/>
    <n v="46.36"/>
    <n v="44.935596523231382"/>
    <n v="3.9973634099897417"/>
    <n v="3.9807500000024723"/>
    <n v="0"/>
  </r>
  <r>
    <s v="DF20240124SW"/>
    <x v="155"/>
    <x v="12"/>
    <n v="2"/>
    <n v="574.74699499195833"/>
    <n v="150.93"/>
    <n v="49.51"/>
    <n v="43.883594989580438"/>
    <n v="3.3865533909477019"/>
    <n v="5.7307499999983946"/>
    <n v="200"/>
  </r>
  <r>
    <s v="DF20240124SW"/>
    <x v="155"/>
    <x v="12"/>
    <n v="3"/>
    <n v="582.88715958819239"/>
    <n v="183.57"/>
    <n v="46.61"/>
    <n v="45.461597290056851"/>
    <n v="10.41086860993115"/>
    <n v="3.2307499999953384"/>
    <n v="120"/>
  </r>
  <r>
    <s v="DF20240124SW"/>
    <x v="155"/>
    <x v="13"/>
    <n v="1"/>
    <n v="925.2231335109766"/>
    <n v="386.07"/>
    <n v="100.07"/>
    <n v="78.599645600061464"/>
    <n v="3.9973634099897417"/>
    <n v="3.4807500000036375"/>
    <n v="100"/>
  </r>
  <r>
    <s v="DF20240124SW"/>
    <x v="155"/>
    <x v="13"/>
    <n v="2"/>
    <n v="1011.1831183913738"/>
    <n v="515"/>
    <n v="120.36"/>
    <n v="86.489657102443516"/>
    <n v="4.6081734290317797"/>
    <n v="2.7307500000053855"/>
    <n v="140"/>
  </r>
  <r>
    <s v="DF20240124SW"/>
    <x v="155"/>
    <x v="13"/>
    <n v="3"/>
    <n v="965.4541565235412"/>
    <n v="496.38"/>
    <n v="113.68"/>
    <n v="85.437655568792579"/>
    <n v="5.8297934671158584"/>
    <n v="0.73075000000116519"/>
    <n v="140"/>
  </r>
  <r>
    <s v="DF20240124SW"/>
    <x v="155"/>
    <x v="14"/>
    <n v="1"/>
    <n v="843.83342653483874"/>
    <n v="389.42"/>
    <n v="103.36"/>
    <n v="89.119660936570853"/>
    <n v="5.2189834480738195"/>
    <n v="3.9807500000024723"/>
    <n v="120"/>
  </r>
  <r>
    <s v="DF20240124SW"/>
    <x v="155"/>
    <x v="14"/>
    <n v="2"/>
    <n v="846.30087367227964"/>
    <n v="430.46"/>
    <n v="115.79"/>
    <n v="89.645661703396328"/>
    <n v="6.1351984766368783"/>
    <n v="4.7307500000007243"/>
    <n v="80"/>
  </r>
  <r>
    <s v="DF20240124SW"/>
    <x v="155"/>
    <x v="14"/>
    <n v="3"/>
    <n v="929.8149069621328"/>
    <n v="320.91000000000003"/>
    <n v="97.09"/>
    <n v="89.645661703396328"/>
    <n v="5.8297934671158584"/>
    <n v="4.480750000001307"/>
    <n v="120"/>
  </r>
  <r>
    <s v="DG20240124SW"/>
    <x v="155"/>
    <x v="34"/>
    <n v="1"/>
    <n v="801.91762218557733"/>
    <n v="131.12"/>
    <n v="86.52"/>
    <n v="90.697663237047266"/>
    <n v="32.705434304965578"/>
    <n v="4.2307500000018896"/>
    <n v="0"/>
  </r>
  <r>
    <s v="DG20240124SW"/>
    <x v="155"/>
    <x v="34"/>
    <n v="2"/>
    <n v="785.12170947365541"/>
    <n v="156.26"/>
    <n v="111.58"/>
    <n v="91.749664770698203"/>
    <n v="33.010839314486596"/>
    <n v="4.2307500000018896"/>
    <n v="20"/>
  </r>
  <r>
    <s v="DG20240124SW"/>
    <x v="155"/>
    <x v="34"/>
    <n v="3"/>
    <n v="787.46195776875345"/>
    <n v="167.96"/>
    <n v="98.01"/>
    <n v="94.90566937165103"/>
    <n v="33.010839314486596"/>
    <n v="5.4807499999989773"/>
    <n v="0"/>
  </r>
  <r>
    <s v="DG20240124SW"/>
    <x v="155"/>
    <x v="35"/>
    <n v="1"/>
    <n v="893.52405487622116"/>
    <n v="190.72"/>
    <n v="58.95"/>
    <n v="63.871624128948298"/>
    <n v="28.124359162150284"/>
    <n v="3.2307500000042202"/>
    <n v="20"/>
  </r>
  <r>
    <s v="DG20240124SW"/>
    <x v="155"/>
    <x v="35"/>
    <n v="2"/>
    <n v="795.20739101368542"/>
    <n v="256.52"/>
    <n v="65.09"/>
    <n v="67.027628729901124"/>
    <n v="28.124359162150284"/>
    <n v="3.4807499999947558"/>
    <n v="80"/>
  </r>
  <r>
    <s v="DG20240124SW"/>
    <x v="155"/>
    <x v="35"/>
    <n v="3"/>
    <n v="825.39595330005579"/>
    <n v="294.76"/>
    <n v="58.89"/>
    <n v="65.975627196250187"/>
    <n v="28.124359162150284"/>
    <n v="3.9807500000024723"/>
    <n v="20"/>
  </r>
  <r>
    <s v="DG20240124SW"/>
    <x v="155"/>
    <x v="36"/>
    <n v="1"/>
    <n v="812.86472162733116"/>
    <n v="276.51"/>
    <n v="32.39"/>
    <n v="107.00368700863683"/>
    <n v="81.264830818807695"/>
    <n v="1.7307499999988345"/>
    <n v="40"/>
  </r>
  <r>
    <s v="DG20240124SW"/>
    <x v="155"/>
    <x v="36"/>
    <n v="2"/>
    <n v="852.07517174209852"/>
    <n v="329.4"/>
    <n v="57.17"/>
    <n v="101.74367934038214"/>
    <n v="66.91079537131975"/>
    <n v="2.7307499999965037"/>
    <n v="60"/>
  </r>
  <r>
    <s v="DG20240124SW"/>
    <x v="155"/>
    <x v="36"/>
    <n v="3"/>
    <n v="837.14728196103579"/>
    <n v="319.42"/>
    <n v="41.36"/>
    <n v="102.26968010720762"/>
    <n v="80.348615790244622"/>
    <n v="1.7307499999988345"/>
    <n v="20"/>
  </r>
  <r>
    <s v="DF20240214SW"/>
    <x v="156"/>
    <x v="0"/>
    <n v="1"/>
    <n v="714.333540425249"/>
    <n v="287.73"/>
    <n v="57.1"/>
    <n v="53.43449237414314"/>
    <n v="8.2145738919939788"/>
    <n v="1.4807499999994171"/>
    <n v="140"/>
  </r>
  <r>
    <s v="DF20240214SW"/>
    <x v="156"/>
    <x v="0"/>
    <n v="2"/>
    <n v="707.95202187010364"/>
    <n v="172.57"/>
    <n v="68.73"/>
    <n v="50.324091431227167"/>
    <n v="7.5919541529140506"/>
    <n v="0.98075000000946433"/>
    <n v="160"/>
  </r>
  <r>
    <s v="DF20240214SW"/>
    <x v="156"/>
    <x v="0"/>
    <n v="3"/>
    <n v="772.35258980564333"/>
    <n v="285.08"/>
    <n v="57.27"/>
    <n v="57.063293474211768"/>
    <n v="7.9032640224540147"/>
    <n v="1.7307499999988345"/>
    <n v="220"/>
  </r>
  <r>
    <s v="DF20240214SW"/>
    <x v="156"/>
    <x v="2"/>
    <n v="1"/>
    <n v="667.88088349241411"/>
    <n v="167.62"/>
    <n v="74.5"/>
    <n v="61.210494731433073"/>
    <n v="4.1675455879744465"/>
    <n v="7.4807499999943161"/>
    <n v="800"/>
  </r>
  <r>
    <s v="DF20240214SW"/>
    <x v="156"/>
    <x v="2"/>
    <n v="2"/>
    <n v="656.16927873342854"/>
    <n v="167.26"/>
    <n v="70.430000000000007"/>
    <n v="59.655294259975079"/>
    <n v="9.7711232396937984"/>
    <n v="7.2307500000037805"/>
    <n v="760"/>
  </r>
  <r>
    <s v="DF20240214SW"/>
    <x v="156"/>
    <x v="2"/>
    <n v="3"/>
    <n v="704.94947958605405"/>
    <n v="156.61000000000001"/>
    <n v="69.83"/>
    <n v="56.544893317059106"/>
    <n v="12.261602196013511"/>
    <n v="7.2307500000037805"/>
    <n v="740"/>
  </r>
  <r>
    <s v="DF20240214SW"/>
    <x v="156"/>
    <x v="4"/>
    <n v="1"/>
    <n v="618.02445855866961"/>
    <n v="165.59"/>
    <n v="34.880000000000003"/>
    <n v="49.287291116921843"/>
    <n v="12.261602196013511"/>
    <n v="5.4807500000078591"/>
    <n v="340"/>
  </r>
  <r>
    <s v="DF20240214SW"/>
    <x v="156"/>
    <x v="4"/>
    <n v="2"/>
    <n v="677.34946542708315"/>
    <n v="154.24"/>
    <n v="22.65"/>
    <n v="56.544893317059106"/>
    <n v="11.950292326473546"/>
    <n v="4.9807500000001426"/>
    <n v="500"/>
  </r>
  <r>
    <s v="DF20240214SW"/>
    <x v="156"/>
    <x v="4"/>
    <n v="3"/>
    <n v="601.82659326503654"/>
    <n v="153.38"/>
    <n v="43.38"/>
    <n v="50.842491588379829"/>
    <n v="12.261602196013511"/>
    <n v="6.2307499999972293"/>
    <n v="340"/>
  </r>
  <r>
    <s v="DF20240214SW"/>
    <x v="156"/>
    <x v="5"/>
    <n v="1"/>
    <n v="651.2456189899616"/>
    <n v="38.950000000000003"/>
    <n v="39.69"/>
    <n v="64.839295831501701"/>
    <n v="11.638982456933581"/>
    <n v="9.9807499999973714"/>
    <n v="200"/>
  </r>
  <r>
    <s v="DF20240214SW"/>
    <x v="156"/>
    <x v="5"/>
    <n v="2"/>
    <n v="612.0556940363233"/>
    <n v="37.119999999999997"/>
    <n v="48.68"/>
    <n v="80.909700703234222"/>
    <n v="10.393742978773727"/>
    <n v="23.480749999992554"/>
    <n v="480"/>
  </r>
  <r>
    <s v="DF20240214SW"/>
    <x v="156"/>
    <x v="5"/>
    <n v="3"/>
    <n v="590.21760129218046"/>
    <n v="40.869999999999997"/>
    <n v="40.67"/>
    <n v="58.618493945669755"/>
    <n v="11.32767258739362"/>
    <n v="11.480750000002757"/>
    <n v="180"/>
  </r>
  <r>
    <s v="DF20240214SW"/>
    <x v="156"/>
    <x v="37"/>
    <n v="1"/>
    <n v="663.76930498526349"/>
    <n v="325.57"/>
    <n v="26.71"/>
    <n v="50.324091431227167"/>
    <n v="21.912208151752395"/>
    <n v="1.9807499999982519"/>
    <n v="760"/>
  </r>
  <r>
    <s v="DF20240214SW"/>
    <x v="156"/>
    <x v="37"/>
    <n v="2"/>
    <n v="661.92455903529776"/>
    <n v="355.95"/>
    <n v="35.58"/>
    <n v="48.76889095976918"/>
    <n v="21.289588412672469"/>
    <n v="2.7307499999965037"/>
    <n v="600"/>
  </r>
  <r>
    <s v="DF20240214SW"/>
    <x v="156"/>
    <x v="37"/>
    <n v="3"/>
    <n v="674.53032302673012"/>
    <n v="335.31"/>
    <n v="24.97"/>
    <n v="52.916092216990478"/>
    <n v="23.468757499452213"/>
    <n v="2.230749999997669"/>
    <n v="820"/>
  </r>
  <r>
    <s v="DF20240214SW"/>
    <x v="156"/>
    <x v="26"/>
    <n v="1"/>
    <n v="985.67747325427922"/>
    <n v="1018.8"/>
    <n v="37.909999999999997"/>
    <n v="88.685703060524148"/>
    <n v="80.438463625265626"/>
    <n v="5.2307500000084417"/>
    <n v="60"/>
  </r>
  <r>
    <s v="DF20240214SW"/>
    <x v="156"/>
    <x v="26"/>
    <n v="2"/>
    <n v="957.3913686881383"/>
    <n v="1062.8900000000001"/>
    <n v="44.3"/>
    <n v="86.612102431913499"/>
    <n v="82.306322842505409"/>
    <n v="4.7307500000007243"/>
    <n v="1060"/>
  </r>
  <r>
    <s v="DF20240214SW"/>
    <x v="156"/>
    <x v="26"/>
    <n v="3"/>
    <n v="993.05645705414202"/>
    <n v="1002.69"/>
    <n v="37.17"/>
    <n v="87.648902746218823"/>
    <n v="79.815843886185689"/>
    <n v="4.9807500000001426"/>
    <n v="700"/>
  </r>
  <r>
    <s v="DF20240214SW"/>
    <x v="156"/>
    <x v="27"/>
    <n v="1"/>
    <n v="1237.485295424598"/>
    <n v="214.36"/>
    <n v="164.24"/>
    <n v="116.16091138961522"/>
    <n v="62.693801061487676"/>
    <n v="2.4807499999970863"/>
    <n v="680"/>
  </r>
  <r>
    <s v="DF20240214SW"/>
    <x v="156"/>
    <x v="27"/>
    <n v="2"/>
    <n v="1231.3361422580458"/>
    <n v="187.02"/>
    <n v="171.74"/>
    <n v="109.94010950378329"/>
    <n v="63.627730670107574"/>
    <n v="2.7307500000053855"/>
    <n v="720"/>
  </r>
  <r>
    <s v="DF20240214SW"/>
    <x v="156"/>
    <x v="27"/>
    <n v="3"/>
    <n v="1227.6466503581144"/>
    <n v="166.94"/>
    <n v="161.83000000000001"/>
    <n v="107.86650887517264"/>
    <n v="64.25035040918749"/>
    <n v="5.2307500000084417"/>
    <n v="440"/>
  </r>
  <r>
    <s v="DF20240214SW"/>
    <x v="156"/>
    <x v="28"/>
    <n v="1"/>
    <n v="566.30522729540871"/>
    <n v="59.75"/>
    <n v="40.159999999999997"/>
    <n v="49.287291116921843"/>
    <n v="16.619940369573005"/>
    <n v="3.9807500000024723"/>
    <n v="80"/>
  </r>
  <r>
    <s v="DF20240214SW"/>
    <x v="156"/>
    <x v="28"/>
    <n v="2"/>
    <n v="559.84861647052878"/>
    <n v="50.87"/>
    <n v="40.28"/>
    <n v="54.98969284560112"/>
    <n v="12.261602196013511"/>
    <n v="3.2307500000042202"/>
    <n v="60"/>
  </r>
  <r>
    <s v="DF20240214SW"/>
    <x v="156"/>
    <x v="28"/>
    <n v="3"/>
    <n v="561.38590476216677"/>
    <n v="60.41"/>
    <n v="35.36"/>
    <n v="53.952892531295802"/>
    <n v="12.261602196013511"/>
    <n v="3.9807499999980314"/>
    <n v="80"/>
  </r>
  <r>
    <s v="DF20240214SW"/>
    <x v="156"/>
    <x v="7"/>
    <n v="1"/>
    <n v="2678.8467976644697"/>
    <n v="2473.27"/>
    <n v="19.16"/>
    <n v="106.31130840371465"/>
    <n v="95.692647232723857"/>
    <n v="2.4807499999970863"/>
    <n v="260"/>
  </r>
  <r>
    <s v="DF20240214SW"/>
    <x v="156"/>
    <x v="7"/>
    <n v="2"/>
    <n v="2733.8817185051134"/>
    <n v="2518.04"/>
    <n v="13.64"/>
    <n v="109.94010950378329"/>
    <n v="102.23015449306311"/>
    <n v="5.980749999997812"/>
    <n v="420"/>
  </r>
  <r>
    <s v="DF20240214SW"/>
    <x v="156"/>
    <x v="7"/>
    <n v="3"/>
    <n v="2580.4603469996323"/>
    <n v="2373.12"/>
    <n v="7.89"/>
    <n v="108.3849090323253"/>
    <n v="97.871816319503608"/>
    <n v="1.2307499999999998"/>
    <n v="220"/>
  </r>
  <r>
    <s v="DF20240214SW"/>
    <x v="156"/>
    <x v="17"/>
    <n v="1"/>
    <n v="414.42114408156556"/>
    <n v="42.37"/>
    <n v="24.01"/>
    <n v="34.772086716647308"/>
    <n v="13.818151543713329"/>
    <n v="4.480750000001307"/>
    <n v="60"/>
  </r>
  <r>
    <s v="DF20240214SW"/>
    <x v="156"/>
    <x v="17"/>
    <n v="2"/>
    <n v="417.18826300651415"/>
    <n v="37.71"/>
    <n v="19.82"/>
    <n v="32.69848608803666"/>
    <n v="14.752081152333222"/>
    <n v="5.2307499999995599"/>
    <n v="100"/>
  </r>
  <r>
    <s v="DF20240214SW"/>
    <x v="156"/>
    <x v="17"/>
    <n v="3"/>
    <n v="404.58249901508179"/>
    <n v="41.22"/>
    <n v="6.72"/>
    <n v="31.143285616578673"/>
    <n v="13.506841674173367"/>
    <n v="5.980749999997812"/>
    <n v="40"/>
  </r>
  <r>
    <s v="DF20240214SW"/>
    <x v="156"/>
    <x v="18"/>
    <n v="1"/>
    <n v="563.2306507121325"/>
    <n v="49.58"/>
    <n v="9.24"/>
    <n v="85.056901960455505"/>
    <n v="10.082433109233763"/>
    <n v="13.730750000006395"/>
    <n v="60"/>
  </r>
  <r>
    <s v="DF20240214SW"/>
    <x v="156"/>
    <x v="18"/>
    <n v="2"/>
    <n v="613.3462490195343"/>
    <n v="48.06"/>
    <n v="11.78"/>
    <n v="100.60890667503536"/>
    <n v="11.016362717853655"/>
    <n v="15.230749999994018"/>
    <n v="40"/>
  </r>
  <r>
    <s v="DF20240214SW"/>
    <x v="156"/>
    <x v="18"/>
    <n v="3"/>
    <n v="605.65980756134377"/>
    <n v="47.31"/>
    <n v="3.99"/>
    <n v="84.53850180330285"/>
    <n v="10.705052848313692"/>
    <n v="12.980750000008143"/>
    <n v="120"/>
  </r>
  <r>
    <s v="DF20240214SW"/>
    <x v="156"/>
    <x v="38"/>
    <n v="1"/>
    <n v="836.86796662371228"/>
    <n v="457.52"/>
    <n v="32.840000000000003"/>
    <n v="65.876096145807026"/>
    <n v="21.60089828221243"/>
    <n v="6.2307499999972293"/>
    <n v="280"/>
  </r>
  <r>
    <s v="DF20240214SW"/>
    <x v="156"/>
    <x v="38"/>
    <n v="2"/>
    <n v="851.62593422343787"/>
    <n v="478.7"/>
    <n v="40.369999999999997"/>
    <n v="68.468096931570329"/>
    <n v="25.647926586231964"/>
    <n v="6.7307500000049458"/>
    <n v="180"/>
  </r>
  <r>
    <s v="DF20240214SW"/>
    <x v="156"/>
    <x v="38"/>
    <n v="3"/>
    <n v="855.31542612336943"/>
    <n v="464.07"/>
    <n v="27.94"/>
    <n v="62.765695202891052"/>
    <n v="21.289588412672469"/>
    <n v="5.2307499999995599"/>
    <n v="140"/>
  </r>
  <r>
    <s v="DF20240214SW"/>
    <x v="156"/>
    <x v="11"/>
    <n v="1"/>
    <n v="692.36286720973192"/>
    <n v="263.24"/>
    <n v="196.88"/>
    <n v="174.22172899071336"/>
    <n v="86.97597088560488"/>
    <n v="3.7307500000030549"/>
    <n v="20"/>
  </r>
  <r>
    <s v="DF20240214SW"/>
    <x v="156"/>
    <x v="11"/>
    <n v="2"/>
    <n v="707.42829246778524"/>
    <n v="282.43"/>
    <n v="186.19"/>
    <n v="175.77692946217132"/>
    <n v="86.97597088560488"/>
    <n v="4.480750000001307"/>
    <n v="40"/>
  </r>
  <r>
    <s v="DF20240214SW"/>
    <x v="156"/>
    <x v="11"/>
    <n v="3"/>
    <n v="715.42219158430328"/>
    <n v="307.64"/>
    <n v="175.94"/>
    <n v="175.25852930501867"/>
    <n v="93.824788015484074"/>
    <n v="4.480750000001307"/>
    <n v="0"/>
  </r>
  <r>
    <s v="DF20240214SW"/>
    <x v="156"/>
    <x v="12"/>
    <n v="1"/>
    <n v="529.41030829609463"/>
    <n v="123.12"/>
    <n v="32.409999999999997"/>
    <n v="52.916092216990478"/>
    <n v="9.1485035006138702"/>
    <n v="11.230749999994458"/>
    <n v="220"/>
  </r>
  <r>
    <s v="DF20240214SW"/>
    <x v="156"/>
    <x v="12"/>
    <n v="2"/>
    <n v="515.26725601302417"/>
    <n v="106.18"/>
    <n v="29.4"/>
    <n v="53.952892531295802"/>
    <n v="8.525883761533942"/>
    <n v="6.7307500000049458"/>
    <n v="160"/>
  </r>
  <r>
    <s v="DF20240214SW"/>
    <x v="156"/>
    <x v="12"/>
    <n v="3"/>
    <n v="516.80454430466227"/>
    <n v="106.65"/>
    <n v="28.72"/>
    <n v="53.952892531295802"/>
    <n v="21.60089828221243"/>
    <n v="6.9807500000043632"/>
    <n v="140"/>
  </r>
  <r>
    <s v="DF20240214SW"/>
    <x v="156"/>
    <x v="13"/>
    <n v="1"/>
    <n v="708.96558075942323"/>
    <n v="280.27999999999997"/>
    <n v="91.4"/>
    <n v="107.86650887517264"/>
    <n v="21.60089828221243"/>
    <n v="6.2307500000061111"/>
    <n v="740"/>
  </r>
  <r>
    <s v="DF20240214SW"/>
    <x v="156"/>
    <x v="13"/>
    <n v="2"/>
    <n v="744.32321146709933"/>
    <n v="265.93"/>
    <n v="99.12"/>
    <n v="116.67931154676788"/>
    <n v="20.666968673592539"/>
    <n v="4.9807500000001426"/>
    <n v="760"/>
  </r>
  <r>
    <s v="DF20240214SW"/>
    <x v="156"/>
    <x v="13"/>
    <n v="3"/>
    <n v="706.81337715113"/>
    <n v="285.67"/>
    <n v="93.05"/>
    <n v="109.42170934663062"/>
    <n v="20.978278543132504"/>
    <n v="4.9807500000001426"/>
    <n v="400"/>
  </r>
  <r>
    <s v="DF20240214SW"/>
    <x v="156"/>
    <x v="14"/>
    <n v="1"/>
    <n v="594.89878951987714"/>
    <n v="219.93"/>
    <n v="44.69"/>
    <n v="90.240903531982127"/>
    <n v="15.997320630493078"/>
    <n v="6.730749999996064"/>
    <n v="260"/>
  </r>
  <r>
    <s v="DF20240214SW"/>
    <x v="156"/>
    <x v="14"/>
    <n v="2"/>
    <n v="585.67505977004862"/>
    <n v="236.3"/>
    <n v="53.7"/>
    <n v="92.832904317745445"/>
    <n v="12.261602196013511"/>
    <n v="4.9807500000001426"/>
    <n v="480"/>
  </r>
  <r>
    <s v="DF20240214SW"/>
    <x v="156"/>
    <x v="14"/>
    <n v="3"/>
    <n v="581.98556787011728"/>
    <n v="224.11"/>
    <n v="45.73"/>
    <n v="92.832904317745445"/>
    <n v="14.440771282793259"/>
    <n v="5.980749999997812"/>
    <n v="280"/>
  </r>
  <r>
    <s v="DG20240214SW"/>
    <x v="156"/>
    <x v="34"/>
    <n v="1"/>
    <n v="622.87743642769033"/>
    <n v="33.47"/>
    <n v="30.34"/>
    <n v="121.8633131182945"/>
    <n v="7.9032640224540147"/>
    <n v="14.23075000000523"/>
    <n v="300"/>
  </r>
  <r>
    <s v="DG20240214SW"/>
    <x v="156"/>
    <x v="34"/>
    <n v="2"/>
    <n v="632.10116617751885"/>
    <n v="31.01"/>
    <n v="32.549999999999997"/>
    <n v="131.71291610419507"/>
    <n v="8.525883761533942"/>
    <n v="14.480749999995766"/>
    <n v="500"/>
  </r>
  <r>
    <s v="DG20240214SW"/>
    <x v="156"/>
    <x v="34"/>
    <n v="3"/>
    <n v="631.48625086086361"/>
    <n v="29.24"/>
    <n v="30.09"/>
    <n v="121.34491296114184"/>
    <n v="7.5919541529140506"/>
    <n v="15.230749999994018"/>
    <n v="160"/>
  </r>
  <r>
    <s v="DG20240214SW"/>
    <x v="156"/>
    <x v="35"/>
    <n v="1"/>
    <n v="643.1696418773131"/>
    <n v="103.57"/>
    <n v="37.51"/>
    <n v="88.685703060524148"/>
    <n v="12.884221935093439"/>
    <n v="8.980749999999702"/>
    <n v="200"/>
  </r>
  <r>
    <s v="DG20240214SW"/>
    <x v="156"/>
    <x v="35"/>
    <n v="2"/>
    <n v="644.09201485229607"/>
    <n v="102.03"/>
    <n v="38.85"/>
    <n v="96.461705417814073"/>
    <n v="11.32767258739362"/>
    <n v="8.7307500000002847"/>
    <n v="200"/>
  </r>
  <r>
    <s v="DG20240214SW"/>
    <x v="156"/>
    <x v="35"/>
    <n v="3"/>
    <n v="649.93371036052076"/>
    <n v="91.49"/>
    <n v="40.19"/>
    <n v="98.535306046424722"/>
    <n v="12.261602196013511"/>
    <n v="9.2307499999991194"/>
    <n v="220"/>
  </r>
  <r>
    <s v="DG20240214SW"/>
    <x v="156"/>
    <x v="36"/>
    <n v="1"/>
    <n v="711.11778436771669"/>
    <n v="259.77"/>
    <n v="6.59"/>
    <n v="93.86970463205077"/>
    <n v="23.780067368992178"/>
    <n v="8.7307500000002847"/>
    <n v="1460"/>
  </r>
  <r>
    <s v="DG20240214SW"/>
    <x v="156"/>
    <x v="36"/>
    <n v="2"/>
    <n v="679.14218790164443"/>
    <n v="278.37"/>
    <n v="9.7200000000000006"/>
    <n v="92.832904317745445"/>
    <n v="24.091377238532143"/>
    <n v="8.980749999999702"/>
    <n v="1840"/>
  </r>
  <r>
    <s v="DG20240214SW"/>
    <x v="156"/>
    <x v="36"/>
    <n v="3"/>
    <n v="670.22591581014342"/>
    <n v="313.8"/>
    <n v="11.87"/>
    <n v="93.86970463205077"/>
    <n v="26.270546325311891"/>
    <n v="7.7307499999937335"/>
    <n v="1920"/>
  </r>
  <r>
    <s v="DF20240320SW"/>
    <x v="157"/>
    <x v="0"/>
    <n v="1"/>
    <n v="643.55352148295947"/>
    <n v="274.60000000000002"/>
    <n v="44.31"/>
    <n v="24.570340766411494"/>
    <n v="7.3730716133293566"/>
    <n v="2.4807500000059681"/>
    <n v="300"/>
  </r>
  <r>
    <s v="DF20240320SW"/>
    <x v="157"/>
    <x v="0"/>
    <n v="2"/>
    <n v="624.94142735132266"/>
    <n v="189.48"/>
    <n v="26.57"/>
    <n v="24.570340766411494"/>
    <n v="6.1654467199180045"/>
    <n v="5.2307500000084417"/>
    <n v="200"/>
  </r>
  <r>
    <s v="DF20240320SW"/>
    <x v="157"/>
    <x v="0"/>
    <n v="3"/>
    <n v="587.41704402140965"/>
    <n v="341.85"/>
    <n v="38.6"/>
    <n v="26.291591045103033"/>
    <n v="6.4673529432708428"/>
    <s v="NA"/>
    <n v="140"/>
  </r>
  <r>
    <s v="DF20240320SW"/>
    <x v="157"/>
    <x v="2"/>
    <n v="1"/>
    <n v="390.78927537266514"/>
    <n v="176.79"/>
    <n v="14.74"/>
    <n v="355.05039427518693"/>
    <n v="229.57605200101824"/>
    <n v="5.4807499999989773"/>
    <n v="0"/>
  </r>
  <r>
    <s v="DF20240320SW"/>
    <x v="157"/>
    <x v="2"/>
    <n v="2"/>
    <n v="398.29415203864784"/>
    <n v="316.39999999999998"/>
    <n v="29.05"/>
    <n v="357.91914473967284"/>
    <n v="231.68939556448811"/>
    <n v="3.4807500000036375"/>
    <n v="0"/>
  </r>
  <r>
    <s v="DF20240320SW"/>
    <x v="157"/>
    <x v="2"/>
    <n v="3"/>
    <n v="402.4968829715981"/>
    <n v="183.73"/>
    <n v="18.57"/>
    <n v="360.78789520415876"/>
    <n v="229.87795822437107"/>
    <n v="3.2307500000042202"/>
    <n v="0"/>
  </r>
  <r>
    <s v="DF20240320SW"/>
    <x v="157"/>
    <x v="4"/>
    <n v="1"/>
    <n v="408.20058923774485"/>
    <n v="262.32"/>
    <n v="25.3"/>
    <n v="375.70539761948544"/>
    <n v="219.31124040702173"/>
    <n v="4.7307500000007243"/>
    <n v="0"/>
  </r>
  <r>
    <s v="DF20240320SW"/>
    <x v="157"/>
    <x v="4"/>
    <n v="2"/>
    <n v="406.39941883790902"/>
    <n v="166.58"/>
    <n v="16.739999999999998"/>
    <n v="371.68914696920518"/>
    <n v="222.63220886390292"/>
    <n v="4.480750000001307"/>
    <n v="0"/>
  </r>
  <r>
    <s v="DF20240320SW"/>
    <x v="157"/>
    <x v="4"/>
    <n v="3"/>
    <n v="401.59629777168021"/>
    <n v="204.37"/>
    <n v="28.17"/>
    <n v="370.54164678341078"/>
    <n v="223.53792753396147"/>
    <n v="5.4807499999989773"/>
    <n v="0"/>
  </r>
  <r>
    <s v="DF20240320SW"/>
    <x v="157"/>
    <x v="5"/>
    <n v="1"/>
    <n v="383.67465229331367"/>
    <n v="141.97"/>
    <n v="17.89"/>
    <n v="241.44787588154537"/>
    <n v="70.471472294072527"/>
    <n v="5.4807499999989773"/>
    <n v="120"/>
  </r>
  <r>
    <s v="DF20240320SW"/>
    <x v="157"/>
    <x v="5"/>
    <n v="2"/>
    <n v="371.81694716106119"/>
    <n v="246.86"/>
    <n v="22.63"/>
    <n v="237.43162523126512"/>
    <n v="72.584815857542395"/>
    <n v="4.7307500000007243"/>
    <n v="180"/>
  </r>
  <r>
    <s v="DF20240320SW"/>
    <x v="157"/>
    <x v="5"/>
    <n v="3"/>
    <n v="380.49258458693703"/>
    <n v="122.6"/>
    <n v="16.850000000000001"/>
    <n v="244.89037643892846"/>
    <n v="75.000065644365094"/>
    <n v="5.2307499999995599"/>
    <n v="180"/>
  </r>
  <r>
    <s v="DF20240320SW"/>
    <x v="157"/>
    <x v="37"/>
    <n v="1"/>
    <n v="655.56132414853175"/>
    <n v="148.30000000000001"/>
    <n v="137.22999999999999"/>
    <n v="32.029091974074831"/>
    <n v="10.694040070210576"/>
    <n v="2.7307499999965037"/>
    <n v="500"/>
  </r>
  <r>
    <s v="DF20240320SW"/>
    <x v="157"/>
    <x v="37"/>
    <n v="2"/>
    <n v="673.8732232135294"/>
    <n v="271.7"/>
    <n v="202.42"/>
    <n v="30.881591788280467"/>
    <n v="10.995946293563415"/>
    <n v="3.7307500000030549"/>
    <n v="480"/>
  </r>
  <r>
    <s v="DF20240320SW"/>
    <x v="157"/>
    <x v="37"/>
    <n v="3"/>
    <n v="645.65488694943474"/>
    <n v="199.33"/>
    <n v="168.54"/>
    <n v="33.176592159869188"/>
    <n v="10.392133846857739"/>
    <n v="3.7307499999941731"/>
    <n v="400"/>
  </r>
  <r>
    <s v="DF20240320SW"/>
    <x v="157"/>
    <x v="26"/>
    <n v="1"/>
    <n v="854.59065333039064"/>
    <n v="587.80999999999995"/>
    <n v="29.87"/>
    <n v="188.66286733500488"/>
    <n v="148.36327791910475"/>
    <n v="2.9807500000048028"/>
    <n v="380"/>
  </r>
  <r>
    <s v="DF20240320SW"/>
    <x v="157"/>
    <x v="26"/>
    <n v="2"/>
    <n v="887.61211066071405"/>
    <n v="644.94000000000005"/>
    <n v="27.37"/>
    <n v="188.66286733500488"/>
    <n v="153.1937774927502"/>
    <n v="2.7307500000053855"/>
    <n v="240"/>
  </r>
  <r>
    <s v="DF20240320SW"/>
    <x v="157"/>
    <x v="26"/>
    <n v="3"/>
    <n v="891.2144514603857"/>
    <n v="832.75"/>
    <n v="26.3"/>
    <n v="185.79411687051896"/>
    <n v="154.09949616280869"/>
    <n v="2.9807500000048028"/>
    <n v="420"/>
  </r>
  <r>
    <s v="DF20240320SW"/>
    <x v="157"/>
    <x v="27"/>
    <n v="1"/>
    <n v="400.99590763840155"/>
    <n v="159.54"/>
    <n v="30.19"/>
    <n v="10.226588443982003"/>
    <n v="11.297852516916253"/>
    <n v="2.9807499999959211"/>
    <n v="1920"/>
  </r>
  <r>
    <s v="DF20240320SW"/>
    <x v="157"/>
    <x v="27"/>
    <n v="2"/>
    <n v="398.29415203864784"/>
    <n v="102.85"/>
    <n v="24.25"/>
    <n v="11.947838722673541"/>
    <n v="10.090227623504902"/>
    <n v="4.480750000001307"/>
    <n v="1320"/>
  </r>
  <r>
    <s v="DF20240320SW"/>
    <x v="157"/>
    <x v="27"/>
    <n v="3"/>
    <n v="402.79707803823737"/>
    <n v="121.51"/>
    <n v="21.83"/>
    <n v="8.505338165290464"/>
    <n v="8.5806965067407095"/>
    <n v="2.7307499999965037"/>
    <n v="2660"/>
  </r>
  <r>
    <s v="DF20240320SW"/>
    <x v="157"/>
    <x v="28"/>
    <n v="1"/>
    <n v="762.73096293876347"/>
    <n v="234.85"/>
    <n v="49.05"/>
    <n v="42.356593646224056"/>
    <n v="17.637883207325856"/>
    <n v="2.7307499999965037"/>
    <n v="0"/>
  </r>
  <r>
    <s v="DF20240320SW"/>
    <x v="157"/>
    <x v="28"/>
    <n v="2"/>
    <n v="758.22803693917388"/>
    <n v="239.42"/>
    <n v="67.58"/>
    <n v="40.061593274635342"/>
    <n v="16.128352090561663"/>
    <n v="3.4807499999947558"/>
    <n v="40"/>
  </r>
  <r>
    <s v="DF20240320SW"/>
    <x v="157"/>
    <x v="28"/>
    <n v="3"/>
    <n v="803.85768706834813"/>
    <n v="263.7"/>
    <n v="59.57"/>
    <n v="44.651594017812776"/>
    <n v="17.335976983973016"/>
    <n v="2.9807500000003619"/>
    <n v="20"/>
  </r>
  <r>
    <s v="DF20240320SW"/>
    <x v="157"/>
    <x v="7"/>
    <n v="1"/>
    <n v="2894.1159360778247"/>
    <n v="2609.02"/>
    <n v="27.69"/>
    <n v="76.207849127157644"/>
    <n v="65.339066497074271"/>
    <n v="2.7307499999965037"/>
    <n v="960"/>
  </r>
  <r>
    <s v="DF20240320SW"/>
    <x v="157"/>
    <x v="7"/>
    <n v="2"/>
    <n v="2866.497989947009"/>
    <n v="1901.96"/>
    <n v="22.62"/>
    <n v="80.224099777437914"/>
    <n v="63.829535380310091"/>
    <n v="3.9807500000024723"/>
    <n v="680"/>
  </r>
  <r>
    <s v="DF20240320SW"/>
    <x v="157"/>
    <x v="7"/>
    <n v="3"/>
    <n v="2826.5720460839816"/>
    <n v="2330.79"/>
    <n v="24.31"/>
    <n v="81.371599963232271"/>
    <n v="62.621910486898742"/>
    <n v="3.2307500000042202"/>
    <n v="680"/>
  </r>
  <r>
    <s v="DF20240320SW"/>
    <x v="157"/>
    <x v="17"/>
    <n v="1"/>
    <n v="991.17940865127423"/>
    <n v="55.21"/>
    <n v="27.05"/>
    <n v="151.94286138958535"/>
    <n v="51.753286446196569"/>
    <n v="6.2307499999972293"/>
    <n v="20"/>
  </r>
  <r>
    <s v="DF20240320SW"/>
    <x v="157"/>
    <x v="17"/>
    <n v="2"/>
    <n v="1008.5907225163537"/>
    <n v="33.979999999999997"/>
    <n v="33.56"/>
    <n v="156.53286213276277"/>
    <n v="53.262817562960755"/>
    <n v="3.4807499999947558"/>
    <n v="120"/>
  </r>
  <r>
    <s v="DF20240320SW"/>
    <x v="157"/>
    <x v="17"/>
    <n v="3"/>
    <n v="1000.7856507837319"/>
    <n v="40.380000000000003"/>
    <n v="22.1"/>
    <n v="159.97536269014586"/>
    <n v="52.960911339607918"/>
    <n v="3.9807499999935905"/>
    <n v="40"/>
  </r>
  <r>
    <s v="DF20240320SW"/>
    <x v="157"/>
    <x v="18"/>
    <n v="1"/>
    <n v="883.10918466112457"/>
    <n v="29.94"/>
    <n v="34.450000000000003"/>
    <n v="139.32035934584741"/>
    <n v="14.015008527091796"/>
    <n v="15.730750000001734"/>
    <n v="400"/>
  </r>
  <r>
    <s v="DF20240320SW"/>
    <x v="157"/>
    <x v="18"/>
    <n v="2"/>
    <n v="849.48733719752238"/>
    <n v="33.380000000000003"/>
    <n v="34.78"/>
    <n v="131.2878580452869"/>
    <n v="11.59975874026909"/>
    <n v="15.730750000001734"/>
    <n v="180"/>
  </r>
  <r>
    <s v="DF20240320SW"/>
    <x v="157"/>
    <x v="18"/>
    <n v="3"/>
    <n v="854.89084839702991"/>
    <n v="27.12"/>
    <n v="22.16"/>
    <n v="130.71410795238972"/>
    <n v="10.090227623504902"/>
    <n v="13.230749999998679"/>
    <n v="40"/>
  </r>
  <r>
    <s v="DF20240320SW"/>
    <x v="157"/>
    <x v="38"/>
    <n v="1"/>
    <n v="1027.8032067812692"/>
    <n v="435.41"/>
    <n v="38.4"/>
    <n v="118.66535600154894"/>
    <n v="50.84756777613805"/>
    <n v="-1.9249999997086809E-2"/>
    <n v="800"/>
  </r>
  <r>
    <s v="DF20240320SW"/>
    <x v="157"/>
    <x v="38"/>
    <n v="2"/>
    <n v="991.77979878455278"/>
    <n v="457.47"/>
    <n v="38.270000000000003"/>
    <n v="117.51785581575459"/>
    <n v="48.432317989315344"/>
    <n v="0.48075000000174789"/>
    <n v="580"/>
  </r>
  <r>
    <s v="DF20240320SW"/>
    <x v="157"/>
    <x v="38"/>
    <n v="3"/>
    <n v="1004.6881866500428"/>
    <n v="543.66"/>
    <n v="44.39"/>
    <n v="119.23910609444613"/>
    <n v="51.451380222843724"/>
    <n v="0.23075000000233054"/>
    <n v="620"/>
  </r>
  <r>
    <s v="DF20240320SW"/>
    <x v="157"/>
    <x v="11"/>
    <n v="1"/>
    <n v="568.20455975649418"/>
    <n v="117.01"/>
    <n v="58.5"/>
    <n v="65.880347455008419"/>
    <n v="11.901664963621929"/>
    <n v="2.230749999997669"/>
    <n v="460"/>
  </r>
  <r>
    <s v="DF20240320SW"/>
    <x v="157"/>
    <x v="11"/>
    <n v="2"/>
    <n v="580.21236242206635"/>
    <n v="118.67"/>
    <n v="62.3"/>
    <n v="62.437846897625349"/>
    <n v="11.901664963621929"/>
    <n v="2.230749999997669"/>
    <n v="380"/>
  </r>
  <r>
    <s v="DF20240320SW"/>
    <x v="157"/>
    <x v="11"/>
    <n v="3"/>
    <n v="609.63147895271823"/>
    <n v="170.85"/>
    <n v="66.349999999999994"/>
    <n v="61.864096804728163"/>
    <n v="12.203571186974767"/>
    <n v="2.7307500000053855"/>
    <n v="520"/>
  </r>
  <r>
    <s v="DF20240320SW"/>
    <x v="157"/>
    <x v="12"/>
    <n v="1"/>
    <n v="390.78927537266514"/>
    <n v="159.38999999999999"/>
    <n v="28.05"/>
    <n v="314.88788777238437"/>
    <n v="170.10052600050915"/>
    <n v="2.4807499999970863"/>
    <n v="20"/>
  </r>
  <r>
    <s v="DF20240320SW"/>
    <x v="157"/>
    <x v="12"/>
    <n v="2"/>
    <n v="386.25632986641165"/>
    <n v="165.33"/>
    <n v="33.85"/>
    <n v="312.01913730789852"/>
    <n v="188.81871184838508"/>
    <n v="3.2307499999953384"/>
    <n v="0"/>
  </r>
  <r>
    <s v="DF20240320SW"/>
    <x v="157"/>
    <x v="12"/>
    <n v="3"/>
    <n v="391.99005563922248"/>
    <n v="216.67"/>
    <n v="20.93"/>
    <n v="316.60913805107589"/>
    <n v="190.32824296514929"/>
    <n v="2.9807500000048028"/>
    <n v="0"/>
  </r>
  <r>
    <s v="DF20240320SW"/>
    <x v="157"/>
    <x v="13"/>
    <n v="1"/>
    <n v="667.8693218807432"/>
    <n v="169.98"/>
    <n v="86.67"/>
    <n v="71.044098291083046"/>
    <n v="10.694040070210576"/>
    <n v="4.9807500000001426"/>
    <n v="200"/>
  </r>
  <r>
    <s v="DF20240320SW"/>
    <x v="157"/>
    <x v="13"/>
    <n v="2"/>
    <n v="651.65878828222083"/>
    <n v="117.72"/>
    <n v="73.150000000000006"/>
    <n v="68.749097919494318"/>
    <n v="10.392133846857739"/>
    <n v="5.2307499999995599"/>
    <n v="240"/>
  </r>
  <r>
    <s v="DF20240320SW"/>
    <x v="157"/>
    <x v="13"/>
    <n v="3"/>
    <n v="648.35664254918845"/>
    <n v="138.44999999999999"/>
    <n v="70.88"/>
    <n v="73.339098662671759"/>
    <n v="6.1654467199180045"/>
    <n v="4.9807500000001426"/>
    <n v="140"/>
  </r>
  <r>
    <s v="DF20240320SW"/>
    <x v="157"/>
    <x v="14"/>
    <n v="1"/>
    <n v="477.8458446980635"/>
    <n v="72.62"/>
    <n v="24.91"/>
    <n v="110.05910460809125"/>
    <n v="21.864570334265586"/>
    <n v="3.7307499999941731"/>
    <n v="720"/>
  </r>
  <r>
    <s v="DF20240320SW"/>
    <x v="157"/>
    <x v="14"/>
    <n v="2"/>
    <n v="443.32341203454342"/>
    <n v="78.87"/>
    <n v="30.05"/>
    <n v="105.46910386491382"/>
    <n v="24.883632567793967"/>
    <n v="4.480750000001307"/>
    <n v="840"/>
  </r>
  <r>
    <s v="DF20240320SW"/>
    <x v="157"/>
    <x v="14"/>
    <n v="3"/>
    <n v="462.23570123281968"/>
    <n v="54.93"/>
    <n v="28.44"/>
    <n v="106.61660405070818"/>
    <n v="21.260757887559912"/>
    <n v="4.2307500000018896"/>
    <n v="800"/>
  </r>
  <r>
    <s v="DG20240320SW"/>
    <x v="157"/>
    <x v="34"/>
    <n v="1"/>
    <n v="796.9532005356441"/>
    <n v="41.68"/>
    <n v="113.17"/>
    <n v="137.59910906715589"/>
    <n v="27.902694801322351"/>
    <n v="17.730749999997073"/>
    <n v="140"/>
  </r>
  <r>
    <s v="DG20240320SW"/>
    <x v="157"/>
    <x v="34"/>
    <n v="2"/>
    <n v="809.56139333449494"/>
    <n v="41.68"/>
    <n v="119.87"/>
    <n v="146.20536046061358"/>
    <n v="31.52556948155641"/>
    <n v="18.730749999994742"/>
    <n v="140"/>
  </r>
  <r>
    <s v="DG20240320SW"/>
    <x v="157"/>
    <x v="34"/>
    <n v="3"/>
    <n v="819.46783053359195"/>
    <n v="50.16"/>
    <n v="124.56"/>
    <n v="152.51661148248257"/>
    <n v="30.317944588145053"/>
    <n v="17.730749999997073"/>
    <n v="100"/>
  </r>
  <r>
    <s v="DG20240320SW"/>
    <x v="157"/>
    <x v="35"/>
    <n v="1"/>
    <n v="642.05254614976309"/>
    <n v="77.87"/>
    <n v="41.7"/>
    <n v="71.617848383980217"/>
    <n v="24.279820121088292"/>
    <n v="1.2307499999999998"/>
    <n v="0"/>
  </r>
  <r>
    <s v="DG20240320SW"/>
    <x v="157"/>
    <x v="35"/>
    <n v="2"/>
    <n v="641.75235108312381"/>
    <n v="122.03"/>
    <n v="44.73"/>
    <n v="70.47034819818586"/>
    <n v="23.977913897735451"/>
    <n v="2.4807499999970863"/>
    <n v="40"/>
  </r>
  <r>
    <s v="DG20240320SW"/>
    <x v="157"/>
    <x v="35"/>
    <n v="3"/>
    <n v="624.04084215140472"/>
    <n v="144.32"/>
    <n v="40.97"/>
    <n v="67.601597733699961"/>
    <n v="24.58172634444113"/>
    <n v="2.7307500000053855"/>
    <n v="80"/>
  </r>
  <r>
    <s v="DG20240320SW"/>
    <x v="157"/>
    <x v="36"/>
    <n v="1"/>
    <n v="811.06236866769154"/>
    <n v="254.6"/>
    <n v="92.39"/>
    <n v="94.567852099867395"/>
    <n v="31.52556948155641"/>
    <n v="4.9807500000001426"/>
    <n v="220"/>
  </r>
  <r>
    <s v="DG20240320SW"/>
    <x v="157"/>
    <x v="36"/>
    <n v="2"/>
    <n v="805.05846733490523"/>
    <n v="308.49"/>
    <n v="101.44"/>
    <n v="98.58410275014765"/>
    <n v="30.921757034850732"/>
    <n v="5.2307499999995599"/>
    <n v="260"/>
  </r>
  <r>
    <s v="DG20240320SW"/>
    <x v="157"/>
    <x v="36"/>
    <n v="3"/>
    <n v="822.46978119998505"/>
    <n v="281.97000000000003"/>
    <n v="92.89"/>
    <n v="96.862852471456108"/>
    <n v="31.827475704909247"/>
    <n v="4.9807500000001426"/>
    <n v="120"/>
  </r>
  <r>
    <s v="DF20240415SW"/>
    <x v="158"/>
    <x v="0"/>
    <n v="1"/>
    <n v="467.20168983093907"/>
    <n v="28.08"/>
    <n v="44.56"/>
    <n v="50.39264429349128"/>
    <n v="6.3856266014693555"/>
    <n v="5.980749999997812"/>
    <n v="1040"/>
  </r>
  <r>
    <s v="DF20240415SW"/>
    <x v="158"/>
    <x v="0"/>
    <n v="2"/>
    <n v="424.4602423282081"/>
    <n v="26.44"/>
    <n v="44.95"/>
    <n v="50.39264429349128"/>
    <n v="6.6899255500266275"/>
    <n v="6.4807499999966467"/>
    <n v="1040"/>
  </r>
  <r>
    <s v="DF20240415SW"/>
    <x v="158"/>
    <x v="0"/>
    <n v="3"/>
    <n v="423.79437323424025"/>
    <n v="34.979999999999997"/>
    <n v="37.950000000000003"/>
    <n v="50.39264429349128"/>
    <n v="4.86413185868299"/>
    <n v="6.2307499999972293"/>
    <n v="4260"/>
  </r>
  <r>
    <s v="DF20240415SW"/>
    <x v="158"/>
    <x v="2"/>
    <n v="1"/>
    <n v="509.51447256236861"/>
    <n v="8.4700000000000006"/>
    <n v="36.39"/>
    <n v="73.868631236053673"/>
    <n v="12.775904521172089"/>
    <n v="11.480750000002757"/>
    <n v="3620"/>
  </r>
  <r>
    <s v="DF20240415SW"/>
    <x v="158"/>
    <x v="2"/>
    <n v="2"/>
    <n v="518.51090543377177"/>
    <n v="26.77"/>
    <n v="35.81"/>
    <n v="83.780714611802239"/>
    <n v="11.86300767550027"/>
    <n v="12.230750000001009"/>
    <n v="1800"/>
  </r>
  <r>
    <s v="DF20240415SW"/>
    <x v="158"/>
    <x v="2"/>
    <n v="3"/>
    <n v="528.3707891207107"/>
    <n v="7.17"/>
    <n v="35.36"/>
    <n v="71.260188242435632"/>
    <n v="10.95011082982845"/>
    <n v="12.980749999999261"/>
    <n v="5860"/>
  </r>
  <r>
    <s v="DF20240415SW"/>
    <x v="158"/>
    <x v="4"/>
    <n v="1"/>
    <n v="488.00573094171421"/>
    <n v="6.53"/>
    <n v="45.6"/>
    <n v="51.957710089662108"/>
    <n v="13.384502418286635"/>
    <n v="9.2307499999991194"/>
    <n v="220"/>
  </r>
  <r>
    <s v="DF20240415SW"/>
    <x v="158"/>
    <x v="4"/>
    <n v="2"/>
    <n v="484.00661352386635"/>
    <n v="41.3"/>
    <n v="60.21"/>
    <n v="55.087841682003756"/>
    <n v="15.210296109630272"/>
    <n v="7.2307499999948988"/>
    <n v="240"/>
  </r>
  <r>
    <s v="DF20240415SW"/>
    <x v="158"/>
    <x v="4"/>
    <n v="3"/>
    <n v="478.30102751533104"/>
    <n v="28.43"/>
    <n v="55.63"/>
    <n v="55.087841682003756"/>
    <n v="13.080203469729362"/>
    <n v="8.2307499999925682"/>
    <n v="60"/>
  </r>
  <r>
    <s v="DF20240415SW"/>
    <x v="158"/>
    <x v="5"/>
    <n v="1"/>
    <n v="501.74669039739007"/>
    <n v="39.78"/>
    <n v="89.78"/>
    <n v="83.780714611802239"/>
    <n v="8.5157192413702667"/>
    <n v="15.980750000001152"/>
    <n v="240"/>
  </r>
  <r>
    <s v="DF20240415SW"/>
    <x v="158"/>
    <x v="5"/>
    <n v="2"/>
    <n v="499.73018248566541"/>
    <n v="39.75"/>
    <n v="86.78"/>
    <n v="146.38334645863529"/>
    <n v="6.6899255500266275"/>
    <n v="95.480750000002388"/>
    <n v="120"/>
  </r>
  <r>
    <s v="DF20240415SW"/>
    <x v="158"/>
    <x v="5"/>
    <n v="3"/>
    <n v="548.4961495114494"/>
    <n v="36.96"/>
    <n v="84.83"/>
    <n v="178.2063509807754"/>
    <n v="9.1243171384848125"/>
    <n v="101.7307499999967"/>
    <n v="120"/>
  </r>
  <r>
    <s v="DF20240415SW"/>
    <x v="158"/>
    <x v="37"/>
    <n v="1"/>
    <n v="465.57504754378493"/>
    <n v="128.47"/>
    <n v="65.62"/>
    <n v="71.260188242435632"/>
    <n v="15.514595058187545"/>
    <n v="5.4807499999989773"/>
    <n v="660"/>
  </r>
  <r>
    <s v="DF20240415SW"/>
    <x v="158"/>
    <x v="37"/>
    <n v="2"/>
    <n v="460.9530083554547"/>
    <n v="126.42"/>
    <n v="65.06"/>
    <n v="63.956547860305108"/>
    <n v="14.905997161073"/>
    <n v="6.730749999996064"/>
    <n v="400"/>
  </r>
  <r>
    <s v="DF20240415SW"/>
    <x v="158"/>
    <x v="37"/>
    <n v="3"/>
    <n v="465.14324774349791"/>
    <n v="124.23"/>
    <n v="59.61"/>
    <n v="72.82525403860646"/>
    <n v="12.471605572614815"/>
    <n v="10.730749999995624"/>
    <n v="640"/>
  </r>
  <r>
    <s v="DF20240415SW"/>
    <x v="158"/>
    <x v="26"/>
    <n v="1"/>
    <n v="773.61206871582874"/>
    <n v="579.11"/>
    <n v="60.13"/>
    <n v="193.85700894248367"/>
    <n v="167.05547143970952"/>
    <n v="2.8371428571576804"/>
    <n v="500"/>
  </r>
  <r>
    <s v="DF20240415SW"/>
    <x v="158"/>
    <x v="26"/>
    <n v="2"/>
    <n v="736.77671091865238"/>
    <n v="640.03"/>
    <n v="42"/>
    <n v="199.07389492971978"/>
    <n v="168.88126513105317"/>
    <n v="3.1376315789430751"/>
    <n v="4840"/>
  </r>
  <r>
    <s v="DF20240415SW"/>
    <x v="158"/>
    <x v="26"/>
    <n v="3"/>
    <n v="750.68004000276596"/>
    <n v="371.74"/>
    <n v="30.73"/>
    <n v="198.55220633099617"/>
    <n v="172.22855356518318"/>
    <n v="2.3176623376599159"/>
    <n v="1680"/>
  </r>
  <r>
    <s v="DF20240415SW"/>
    <x v="158"/>
    <x v="27"/>
    <n v="1"/>
    <n v="344.80875489838758"/>
    <n v="81.61"/>
    <n v="44.1"/>
    <n v="22.221459962416411"/>
    <n v="5.1684308072402629"/>
    <n v="8.4807500000008673"/>
    <n v="3620"/>
  </r>
  <r>
    <s v="DF20240415SW"/>
    <x v="158"/>
    <x v="27"/>
    <n v="2"/>
    <n v="339.45666642785045"/>
    <n v="78.53"/>
    <n v="33.96"/>
    <n v="17.004573975180321"/>
    <n v="3.6469360644538975"/>
    <n v="7.9807500000020326"/>
    <n v="4780"/>
  </r>
  <r>
    <s v="DF20240415SW"/>
    <x v="158"/>
    <x v="27"/>
    <n v="3"/>
    <n v="333.60609429367054"/>
    <n v="46.77"/>
    <n v="35.479999999999997"/>
    <n v="21.17808276496919"/>
    <n v="4.5598329101257171"/>
    <n v="9.9807499999973714"/>
    <n v="3580"/>
  </r>
  <r>
    <s v="DF20240415SW"/>
    <x v="158"/>
    <x v="28"/>
    <n v="1"/>
    <n v="701.36159848302725"/>
    <n v="128.88"/>
    <n v="133.66"/>
    <n v="90.040977796485549"/>
    <n v="23.426367720676645"/>
    <n v="6.9807500000043632"/>
    <n v="100"/>
  </r>
  <r>
    <s v="DF20240415SW"/>
    <x v="158"/>
    <x v="28"/>
    <n v="2"/>
    <n v="705.82301350701596"/>
    <n v="129.61000000000001"/>
    <n v="133.1"/>
    <n v="91.606043592656363"/>
    <n v="23.426367720676645"/>
    <n v="6.2307499999972293"/>
    <n v="140"/>
  </r>
  <r>
    <s v="DF20240415SW"/>
    <x v="158"/>
    <x v="28"/>
    <n v="3"/>
    <n v="704.26012206148607"/>
    <n v="126.36"/>
    <n v="149.01"/>
    <n v="94.7"/>
    <n v="20.383378235103915"/>
    <n v="5.4807500000034182"/>
    <n v="120"/>
  </r>
  <r>
    <s v="DF20240415SW"/>
    <x v="158"/>
    <x v="7"/>
    <n v="1"/>
    <n v="4784.3979987310395"/>
    <n v="2857.92"/>
    <n v="26.98"/>
    <n v="74.390319834777287"/>
    <n v="58.725045753320316"/>
    <n v="0.98075000000058254"/>
    <n v="740"/>
  </r>
  <r>
    <s v="DF20240415SW"/>
    <x v="158"/>
    <x v="7"/>
    <n v="2"/>
    <n v="4645.3636533089802"/>
    <n v="2641.13"/>
    <n v="26.52"/>
    <n v="75.433697032224501"/>
    <n v="60.246540496106682"/>
    <n v="1.7307500000077163"/>
    <n v="540"/>
  </r>
  <r>
    <s v="DF20240415SW"/>
    <x v="158"/>
    <x v="7"/>
    <n v="3"/>
    <n v="4549.2537331733283"/>
    <n v="3330.25"/>
    <n v="27.54"/>
    <n v="91.084354993932763"/>
    <n v="60.855138393221232"/>
    <n v="1.9807499999982519"/>
    <n v="740"/>
  </r>
  <r>
    <s v="DF20240415SW"/>
    <x v="158"/>
    <x v="17"/>
    <n v="1"/>
    <n v="1169.7854622800662"/>
    <n v="35.06"/>
    <n v="14.87"/>
    <n v="412.96622040639937"/>
    <n v="133.58258709840948"/>
    <n v="15.230749999994018"/>
    <n v="6880"/>
  </r>
  <r>
    <s v="DF20240415SW"/>
    <x v="158"/>
    <x v="17"/>
    <n v="2"/>
    <n v="1213.1354347295558"/>
    <n v="28.03"/>
    <n v="11.78"/>
    <n v="399.40231683958552"/>
    <n v="133.88688604696677"/>
    <n v="13.730749999997514"/>
    <n v="13840"/>
  </r>
  <r>
    <s v="DF20240415SW"/>
    <x v="158"/>
    <x v="17"/>
    <n v="3"/>
    <n v="1268.4190083210997"/>
    <n v="22.24"/>
    <n v="11.96"/>
    <n v="453.13624250811722"/>
    <n v="137.84277237821132"/>
    <n v="15.480749999993435"/>
    <n v="11660"/>
  </r>
  <r>
    <s v="DF20240415SW"/>
    <x v="158"/>
    <x v="18"/>
    <n v="1"/>
    <n v="1259.0138298556199"/>
    <n v="28.23"/>
    <n v="195.19"/>
    <n v="263.24159257272362"/>
    <n v="39.858510942769392"/>
    <n v="18.730749999994742"/>
    <n v="860"/>
  </r>
  <r>
    <s v="DF20240415SW"/>
    <x v="158"/>
    <x v="18"/>
    <n v="2"/>
    <n v="1269.277698001632"/>
    <n v="31.85"/>
    <n v="214.86"/>
    <n v="250.72106620335705"/>
    <n v="38.641315148540293"/>
    <n v="19.73075000000129"/>
    <n v="2640"/>
  </r>
  <r>
    <s v="DF20240415SW"/>
    <x v="158"/>
    <x v="18"/>
    <n v="3"/>
    <n v="1492.8968025003455"/>
    <n v="29.12"/>
    <n v="213.54"/>
    <n v="291.89999999999998"/>
    <n v="44.118696222571209"/>
    <n v="18.23075000000479"/>
    <n v="600"/>
  </r>
  <r>
    <s v="DF20240415SW"/>
    <x v="158"/>
    <x v="38"/>
    <n v="1"/>
    <n v="913.82255030825456"/>
    <n v="355.35"/>
    <n v="58.72"/>
    <n v="96.82292957989246"/>
    <n v="35.902624611524843"/>
    <n v="4.4807499999924252"/>
    <n v="320"/>
  </r>
  <r>
    <s v="DF20240415SW"/>
    <x v="158"/>
    <x v="38"/>
    <n v="2"/>
    <n v="907.49754236647709"/>
    <n v="295.77"/>
    <n v="56.65"/>
    <n v="81.693960216907811"/>
    <n v="34.989727765853019"/>
    <n v="2.7307499999965037"/>
    <n v="1440"/>
  </r>
  <r>
    <s v="DF20240415SW"/>
    <x v="158"/>
    <x v="38"/>
    <n v="3"/>
    <n v="903.77456289438237"/>
    <n v="312.83"/>
    <n v="55.33"/>
    <n v="77.520451427118942"/>
    <n v="38.337016199983026"/>
    <n v="2.2307500000065508"/>
    <n v="500"/>
  </r>
  <r>
    <s v="DF20240415SW"/>
    <x v="158"/>
    <x v="11"/>
    <n v="1"/>
    <n v="588.93347645083247"/>
    <n v="69.09"/>
    <n v="62.26"/>
    <n v="104.12656996202297"/>
    <n v="31.033841434608473"/>
    <n v="4.2307500000018896"/>
    <n v="900"/>
  </r>
  <r>
    <s v="DF20240415SW"/>
    <x v="158"/>
    <x v="11"/>
    <n v="2"/>
    <n v="577.01414049836603"/>
    <n v="150.62"/>
    <n v="96.78"/>
    <n v="102.56150416585214"/>
    <n v="33.163934074509385"/>
    <n v="4.2307500000018896"/>
    <n v="580"/>
  </r>
  <r>
    <s v="DF20240415SW"/>
    <x v="158"/>
    <x v="11"/>
    <n v="3"/>
    <n v="571.19354566252969"/>
    <n v="86.95"/>
    <n v="66.72"/>
    <n v="120.82060512117846"/>
    <n v="34.381129868738476"/>
    <n v="4.7307500000007243"/>
    <n v="540"/>
  </r>
  <r>
    <s v="DF20240415SW"/>
    <x v="158"/>
    <x v="12"/>
    <n v="1"/>
    <n v="510.19033689607841"/>
    <n v="11.99"/>
    <n v="41.42"/>
    <n v="60.826416267963452"/>
    <n v="7.2985234471411742"/>
    <n v="10.730750000004505"/>
    <n v="1380"/>
  </r>
  <r>
    <s v="DF20240415SW"/>
    <x v="158"/>
    <x v="12"/>
    <n v="2"/>
    <n v="513.05474901540208"/>
    <n v="29.17"/>
    <n v="52.79"/>
    <n v="61.86979346541068"/>
    <n v="6.3856266014693555"/>
    <n v="24.230749999999688"/>
    <n v="860"/>
  </r>
  <r>
    <s v="DF20240415SW"/>
    <x v="158"/>
    <x v="12"/>
    <n v="3"/>
    <n v="512.99895806653274"/>
    <n v="14.07"/>
    <n v="44.52"/>
    <n v="61.348104866687066"/>
    <n v="6.9942244985839013"/>
    <n v="13.230749999998679"/>
    <n v="1060"/>
  </r>
  <r>
    <s v="DF20240415SW"/>
    <x v="158"/>
    <x v="13"/>
    <n v="1"/>
    <n v="725.49973379512528"/>
    <n v="35.950000000000003"/>
    <n v="123.91"/>
    <n v="118.73385072628402"/>
    <n v="13.993100315401181"/>
    <n v="7.4807499999943161"/>
    <n v="840"/>
  </r>
  <r>
    <s v="DF20240415SW"/>
    <x v="158"/>
    <x v="13"/>
    <n v="2"/>
    <n v="723.01588712040916"/>
    <n v="39.36"/>
    <n v="135.54"/>
    <n v="131.77606569437424"/>
    <n v="15.514595058187545"/>
    <n v="7.9807500000020326"/>
    <n v="680"/>
  </r>
  <r>
    <s v="DF20240415SW"/>
    <x v="158"/>
    <x v="13"/>
    <n v="3"/>
    <n v="723.4592491277316"/>
    <n v="37.130000000000003"/>
    <n v="130.61000000000001"/>
    <n v="134.38450868799228"/>
    <n v="16.123192955302095"/>
    <n v="7.9807500000109144"/>
    <n v="1180"/>
  </r>
  <r>
    <s v="DF20240415SW"/>
    <x v="158"/>
    <x v="14"/>
    <n v="1"/>
    <n v="661.35352297325892"/>
    <n v="26.98"/>
    <n v="109.66"/>
    <n v="114.56034193649516"/>
    <n v="13.688801366843908"/>
    <n v="6.730749999996064"/>
    <n v="2000"/>
  </r>
  <r>
    <s v="DF20240415SW"/>
    <x v="158"/>
    <x v="14"/>
    <n v="2"/>
    <n v="654.3848712897211"/>
    <n v="41.57"/>
    <n v="139.96"/>
    <n v="113.51696473904794"/>
    <n v="16.427491903859366"/>
    <n v="7.9807500000020326"/>
    <n v="1060"/>
  </r>
  <r>
    <s v="DF20240415SW"/>
    <x v="158"/>
    <x v="14"/>
    <n v="3"/>
    <n v="711.54508853860648"/>
    <n v="26.47"/>
    <n v="117.5"/>
    <n v="124.47242531224373"/>
    <n v="17.948986646645732"/>
    <n v="8.7307500000002847"/>
    <n v="720"/>
  </r>
  <r>
    <s v="DG20240415SW"/>
    <x v="158"/>
    <x v="34"/>
    <n v="1"/>
    <n v="1069.2386604253154"/>
    <n v="51.43"/>
    <n v="137.66999999999999"/>
    <n v="187.07505715907678"/>
    <n v="14.297399263958454"/>
    <n v="19.480749999992995"/>
    <n v="100"/>
  </r>
  <r>
    <s v="DG20240415SW"/>
    <x v="158"/>
    <x v="34"/>
    <n v="2"/>
    <n v="799.66776278879058"/>
    <n v="45.59"/>
    <n v="130.97"/>
    <n v="177.68466238205181"/>
    <n v="13.688801366843908"/>
    <n v="19.480750000001876"/>
    <n v="140"/>
  </r>
  <r>
    <s v="DG20240415SW"/>
    <x v="158"/>
    <x v="34"/>
    <n v="3"/>
    <n v="752.37234765860615"/>
    <n v="47.71"/>
    <n v="131.03"/>
    <n v="174.03284219098654"/>
    <n v="13.080203469729362"/>
    <n v="19.480750000001876"/>
    <n v="160"/>
  </r>
  <r>
    <s v="DG20240415SW"/>
    <x v="158"/>
    <x v="35"/>
    <n v="1"/>
    <n v="637.62912433975214"/>
    <n v="50.43"/>
    <n v="25.68"/>
    <n v="97.344618178616074"/>
    <n v="18.861883492317549"/>
    <n v="5.980749999997812"/>
    <n v="5380"/>
  </r>
  <r>
    <s v="DG20240415SW"/>
    <x v="158"/>
    <x v="35"/>
    <n v="2"/>
    <n v="647.14659974093297"/>
    <n v="53.35"/>
    <n v="21.42"/>
    <n v="99.953061172234101"/>
    <n v="17.340388749531183"/>
    <n v="4.2307499999930078"/>
    <n v="11300"/>
  </r>
  <r>
    <s v="DG20240415SW"/>
    <x v="158"/>
    <x v="35"/>
    <n v="3"/>
    <n v="653.42569747541052"/>
    <n v="102.76"/>
    <n v="18.34"/>
    <n v="100.47474977095771"/>
    <n v="16.427491903859366"/>
    <n v="5.2307499999995599"/>
    <n v="5140"/>
  </r>
  <r>
    <s v="DG20240415SW"/>
    <x v="158"/>
    <x v="36"/>
    <n v="1"/>
    <n v="713.93550354111744"/>
    <n v="12.95"/>
    <n v="113.8"/>
    <n v="164.64244741396161"/>
    <n v="68.766911055710324"/>
    <n v="5.7307499999983946"/>
    <n v="7820"/>
  </r>
  <r>
    <s v="DG20240415SW"/>
    <x v="158"/>
    <x v="36"/>
    <n v="2"/>
    <n v="743.71954603471647"/>
    <n v="10.09"/>
    <n v="86.71"/>
    <n v="178.72803957949901"/>
    <n v="70.288405798496697"/>
    <n v="5.7307500000072764"/>
    <n v="19060"/>
  </r>
  <r>
    <s v="DG20240415SW"/>
    <x v="158"/>
    <x v="36"/>
    <n v="3"/>
    <n v="850.15219199153807"/>
    <n v="15.39"/>
    <n v="113.8"/>
    <n v="187.59674575780036"/>
    <n v="73.331395284069416"/>
    <n v="6.4807499999966467"/>
    <n v="19400"/>
  </r>
  <r>
    <s v="DF20240521SW"/>
    <x v="159"/>
    <x v="0"/>
    <n v="1"/>
    <n v="850.12195443978135"/>
    <n v="71.67"/>
    <n v="120.31"/>
    <n v="102.31237692433312"/>
    <n v="33.016201910101607"/>
    <n v="7.7307500000026153"/>
    <n v="1000"/>
  </r>
  <r>
    <s v="DF20240521SW"/>
    <x v="159"/>
    <x v="0"/>
    <n v="2"/>
    <n v="852.35524008322"/>
    <n v="74.88"/>
    <n v="105.59"/>
    <n v="109.37345232051048"/>
    <n v="26.25630098465129"/>
    <n v="5.4807499999989773"/>
    <n v="3200"/>
  </r>
  <r>
    <s v="DF20240521SW"/>
    <x v="159"/>
    <x v="0"/>
    <n v="3"/>
    <n v="841.87078156617724"/>
    <n v="154.01"/>
    <n v="134.18"/>
    <n v="108.83029267465069"/>
    <n v="25.949032760767182"/>
    <n v="6.4807499999966467"/>
    <n v="7300"/>
  </r>
  <r>
    <s v="DF20240521SW"/>
    <x v="159"/>
    <x v="2"/>
    <n v="1"/>
    <n v="1018.637877549176"/>
    <n v="60.41"/>
    <n v="135.63"/>
    <n v="141.96303107209829"/>
    <n v="39.161566387783715"/>
    <n v="16.980749999998821"/>
    <n v="1400"/>
  </r>
  <r>
    <s v="DF20240521SW"/>
    <x v="159"/>
    <x v="2"/>
    <n v="2"/>
    <n v="1002.813874281332"/>
    <n v="26.38"/>
    <n v="111.8"/>
    <n v="145.76514859311683"/>
    <n v="37.010688820594979"/>
    <n v="17.480750000006537"/>
    <n v="1300"/>
  </r>
  <r>
    <s v="DF20240521SW"/>
    <x v="159"/>
    <x v="2"/>
    <n v="3"/>
    <n v="1027.859476213471"/>
    <n v="49.65"/>
    <n v="118.01"/>
    <n v="152.82622398929419"/>
    <n v="38.239761716131397"/>
    <n v="17.480750000006537"/>
    <n v="1700"/>
  </r>
  <r>
    <s v="DF20240521SW"/>
    <x v="159"/>
    <x v="4"/>
    <n v="1"/>
    <n v="1035.8234441330892"/>
    <n v="132.91999999999999"/>
    <n v="202.05"/>
    <n v="154.45570292687358"/>
    <n v="33.630738357869816"/>
    <n v="15.98074999999227"/>
    <n v="2100"/>
  </r>
  <r>
    <s v="DF20240521SW"/>
    <x v="159"/>
    <x v="4"/>
    <n v="2"/>
    <n v="1132.7924463644315"/>
    <n v="64.010000000000005"/>
    <n v="128.04"/>
    <n v="137.07459425936011"/>
    <n v="32.708933686217506"/>
    <n v="20.480749999999546"/>
    <n v="2100"/>
  </r>
  <r>
    <s v="DF20240521SW"/>
    <x v="159"/>
    <x v="4"/>
    <n v="3"/>
    <n v="1043.0656653620429"/>
    <n v="39.07"/>
    <n v="131.72"/>
    <n v="157.17150115617258"/>
    <n v="31.172592566796975"/>
    <n v="19.230750000002459"/>
    <n v="1600"/>
  </r>
  <r>
    <s v="DF20240521SW"/>
    <x v="159"/>
    <x v="5"/>
    <n v="1"/>
    <n v="890.45655499811926"/>
    <n v="25.79"/>
    <n v="138.25"/>
    <n v="143.04935036381789"/>
    <n v="13.658303805402966"/>
    <n v="28.480749999998665"/>
    <n v="7900"/>
  </r>
  <r>
    <s v="DF20240521SW"/>
    <x v="159"/>
    <x v="5"/>
    <n v="2"/>
    <n v="909.66995466423418"/>
    <n v="20.73"/>
    <n v="126.54"/>
    <n v="122.95244346700539"/>
    <n v="12.429230909866545"/>
    <n v="26.980750000002161"/>
    <n v="2300"/>
  </r>
  <r>
    <s v="DF20240521SW"/>
    <x v="159"/>
    <x v="5"/>
    <n v="3"/>
    <n v="926.58873908990915"/>
    <n v="25.04"/>
    <n v="143.36000000000001"/>
    <n v="139.24723284279932"/>
    <n v="11.507426238214229"/>
    <n v="15.480750000002317"/>
    <n v="2600"/>
  </r>
  <r>
    <s v="DF20240521SW"/>
    <x v="159"/>
    <x v="37"/>
    <n v="1"/>
    <n v="795.82775136739303"/>
    <n v="88.45"/>
    <n v="47.2"/>
    <n v="128.38403992560336"/>
    <n v="43.156053298277087"/>
    <n v="7.4807499999943161"/>
    <n v="12700"/>
  </r>
  <r>
    <s v="DF20240521SW"/>
    <x v="159"/>
    <x v="37"/>
    <n v="2"/>
    <n v="798.88598289877768"/>
    <n v="79.94"/>
    <n v="47.27"/>
    <n v="137.61775390521993"/>
    <n v="42.541516850508877"/>
    <n v="6.2307500000061111"/>
    <n v="8600"/>
  </r>
  <r>
    <s v="DF20240521SW"/>
    <x v="159"/>
    <x v="37"/>
    <n v="3"/>
    <n v="827.45695940991425"/>
    <n v="93.77"/>
    <n v="51.7"/>
    <n v="130.01351886318275"/>
    <n v="51.452295343147931"/>
    <n v="6.730749999996064"/>
    <n v="5100"/>
  </r>
  <r>
    <s v="DF20240521SW"/>
    <x v="159"/>
    <x v="26"/>
    <n v="1"/>
    <n v="1378.2765480350708"/>
    <n v="417.24"/>
    <n v="40.22"/>
    <n v="100.13973834089396"/>
    <n v="67.737511209005504"/>
    <n v="0.73075000000116519"/>
    <n v="8900"/>
  </r>
  <r>
    <s v="DF20240521SW"/>
    <x v="159"/>
    <x v="26"/>
    <n v="2"/>
    <n v="1261.8223844143706"/>
    <n v="438.93"/>
    <n v="36.619999999999997"/>
    <n v="122.95244346700539"/>
    <n v="68.659315880657829"/>
    <n v="0"/>
    <n v="15300"/>
  </r>
  <r>
    <s v="DF20240521SW"/>
    <x v="159"/>
    <x v="26"/>
    <n v="3"/>
    <n v="1287.1972943334479"/>
    <n v="302.39999999999998"/>
    <n v="36.79"/>
    <n v="103.94185586191252"/>
    <n v="75.726485029992261"/>
    <n v="1.2307499999999998"/>
    <n v="14000"/>
  </r>
  <r>
    <s v="DF20240521SW"/>
    <x v="159"/>
    <x v="27"/>
    <n v="1"/>
    <n v="493.49960417647554"/>
    <n v="67.66"/>
    <n v="25.31"/>
    <n v="19.752110753644054"/>
    <n v="8.1274757754890707"/>
    <n v="3.4807500000036375"/>
    <n v="2500"/>
  </r>
  <r>
    <s v="DF20240521SW"/>
    <x v="159"/>
    <x v="27"/>
    <n v="2"/>
    <n v="447.27027696525306"/>
    <n v="73.94"/>
    <n v="32.57"/>
    <n v="20.295270399503849"/>
    <n v="8.4347439993731754"/>
    <n v="3.7307500000030549"/>
    <n v="5000"/>
  </r>
  <r>
    <s v="DF20240521SW"/>
    <x v="159"/>
    <x v="27"/>
    <n v="3"/>
    <n v="463.81624253542833"/>
    <n v="61.5"/>
    <n v="27.38"/>
    <n v="14.320514295046085"/>
    <n v="9.0492804471413848"/>
    <n v="2.7307500000053855"/>
    <n v="2800"/>
  </r>
  <r>
    <s v="DF20240521SW"/>
    <x v="159"/>
    <x v="28"/>
    <n v="1"/>
    <n v="760.59248639594546"/>
    <n v="103.92"/>
    <n v="65.239999999999995"/>
    <n v="59.945924547269001"/>
    <n v="7.8202075516049643"/>
    <n v="5.4807499999989773"/>
    <n v="600"/>
  </r>
  <r>
    <s v="DF20240521SW"/>
    <x v="159"/>
    <x v="28"/>
    <n v="2"/>
    <n v="716.57898315535374"/>
    <n v="103.49"/>
    <n v="65.45"/>
    <n v="64.834361360007179"/>
    <n v="9.6638168949095977"/>
    <n v="6.4807500000055285"/>
    <n v="800"/>
  </r>
  <r>
    <s v="DF20240521SW"/>
    <x v="159"/>
    <x v="28"/>
    <n v="3"/>
    <n v="787.99689078365645"/>
    <n v="114.06"/>
    <n v="68.48"/>
    <n v="57.230126317970019"/>
    <n v="13.658303805402966"/>
    <n v="5.9807500000022529"/>
    <n v="1800"/>
  </r>
  <r>
    <s v="DF20240521SW"/>
    <x v="159"/>
    <x v="7"/>
    <n v="1"/>
    <n v="3705.8542585493774"/>
    <n v="1348.41"/>
    <n v="16.86"/>
    <n v="125.12508205044458"/>
    <n v="98.157065373531964"/>
    <n v="5.7307499999983946"/>
    <n v="3300"/>
  </r>
  <r>
    <s v="DF20240521SW"/>
    <x v="159"/>
    <x v="7"/>
    <n v="2"/>
    <n v="3709.8884358829719"/>
    <n v="1418.79"/>
    <n v="15.52"/>
    <n v="120.77980488356621"/>
    <n v="97.542528925763747"/>
    <n v="7.4807499999943161"/>
    <n v="8100"/>
  </r>
  <r>
    <s v="DF20240521SW"/>
    <x v="159"/>
    <x v="7"/>
    <n v="3"/>
    <n v="3621.7725185639324"/>
    <n v="1602.13"/>
    <n v="13.37"/>
    <n v="125.12508205044458"/>
    <n v="97.849797149647856"/>
    <n v="4.2307499999930078"/>
    <n v="3600"/>
  </r>
  <r>
    <s v="DF20240521SW"/>
    <x v="159"/>
    <x v="17"/>
    <n v="1"/>
    <n v="956.84621623489443"/>
    <n v="39.119999999999997"/>
    <n v="135.94999999999999"/>
    <n v="97.967099757454761"/>
    <n v="39.776102835551924"/>
    <n v="5.4807499999989773"/>
    <n v="1100"/>
  </r>
  <r>
    <s v="DF20240521SW"/>
    <x v="159"/>
    <x v="17"/>
    <n v="2"/>
    <n v="953.56185894815337"/>
    <n v="27.83"/>
    <n v="108.56"/>
    <n v="94.164982236436188"/>
    <n v="41.312443954972451"/>
    <n v="4.480750000001307"/>
    <n v="200"/>
  </r>
  <r>
    <s v="DF20240521SW"/>
    <x v="159"/>
    <x v="17"/>
    <n v="3"/>
    <n v="935.95075155283541"/>
    <n v="20.59"/>
    <n v="109.47"/>
    <n v="98.510259403314564"/>
    <n v="41.00517573108835"/>
    <n v="5.980749999997812"/>
    <n v="1800"/>
  </r>
  <r>
    <s v="DF20240521SW"/>
    <x v="159"/>
    <x v="18"/>
    <n v="1"/>
    <n v="766.60100241848932"/>
    <n v="25.58"/>
    <n v="4.5"/>
    <n v="219.63486043004917"/>
    <n v="13.658303805402966"/>
    <n v="38.980750000005067"/>
    <n v="1100"/>
  </r>
  <r>
    <s v="DF20240521SW"/>
    <x v="159"/>
    <x v="18"/>
    <n v="2"/>
    <n v="823.1731148479181"/>
    <n v="15.74"/>
    <n v="2.83"/>
    <n v="236.47280945170289"/>
    <n v="14.272840253171179"/>
    <n v="33.461499999998807"/>
    <n v="400"/>
  </r>
  <r>
    <s v="DF20240521SW"/>
    <x v="159"/>
    <x v="18"/>
    <n v="3"/>
    <n v="820.91122683851802"/>
    <n v="21.5"/>
    <n v="4.45"/>
    <n v="251.22262967964386"/>
    <n v="14.272840253171179"/>
    <n v="35.461499999994146"/>
    <n v="500"/>
  </r>
  <r>
    <s v="DF20240521SW"/>
    <x v="159"/>
    <x v="38"/>
    <n v="1"/>
    <n v="1316.3329874654185"/>
    <n v="264.13"/>
    <n v="4.7300000000000004"/>
    <n v="128.92719957146318"/>
    <n v="57.90492804471414"/>
    <n v="3.4807499999947558"/>
    <n v="8000"/>
  </r>
  <r>
    <s v="DF20240521SW"/>
    <x v="159"/>
    <x v="38"/>
    <n v="2"/>
    <n v="1365.3163085074211"/>
    <n v="204.78"/>
    <n v="7.23"/>
    <n v="124.038762758725"/>
    <n v="60.363073835786984"/>
    <n v="3.4807500000036375"/>
    <n v="3400"/>
  </r>
  <r>
    <s v="DF20240521SW"/>
    <x v="159"/>
    <x v="38"/>
    <n v="3"/>
    <n v="1377.469193937208"/>
    <n v="287.39"/>
    <n v="32.29"/>
    <n v="126.75456098802397"/>
    <n v="59.441269164134674"/>
    <n v="3.4807500000036375"/>
    <n v="13400"/>
  </r>
  <r>
    <s v="DF20240521SW"/>
    <x v="159"/>
    <x v="11"/>
    <n v="1"/>
    <n v="928.74895644654293"/>
    <n v="127.13"/>
    <n v="41.86"/>
    <n v="114.26188913324866"/>
    <n v="41.61971217885656"/>
    <n v="5.7307499999983946"/>
    <n v="2800"/>
  </r>
  <r>
    <s v="DF20240521SW"/>
    <x v="159"/>
    <x v="11"/>
    <n v="2"/>
    <n v="941.03262488038501"/>
    <n v="101.13"/>
    <n v="41.14"/>
    <n v="106.6576540912115"/>
    <n v="35.781615925058553"/>
    <n v="5.7307499999983946"/>
    <n v="2800"/>
  </r>
  <r>
    <s v="DF20240521SW"/>
    <x v="159"/>
    <x v="11"/>
    <n v="3"/>
    <n v="920.19586475456333"/>
    <n v="142.13"/>
    <n v="43.03"/>
    <n v="111.54609090394968"/>
    <n v="45.614199089349924"/>
    <n v="3.9807500000024723"/>
    <n v="1700"/>
  </r>
  <r>
    <s v="DF20240521SW"/>
    <x v="159"/>
    <x v="12"/>
    <n v="1"/>
    <n v="976.23570194322679"/>
    <n v="38.14"/>
    <n v="63.82"/>
    <n v="114.80504877910846"/>
    <n v="19.189131835316864"/>
    <n v="26.980750000002161"/>
    <n v="1300"/>
  </r>
  <r>
    <s v="DF20240521SW"/>
    <x v="159"/>
    <x v="12"/>
    <n v="2"/>
    <n v="968.67608387844996"/>
    <n v="38.85"/>
    <n v="85.41"/>
    <n v="125.66824169630439"/>
    <n v="39.161566387783715"/>
    <n v="20.98074999999838"/>
    <n v="1800"/>
  </r>
  <r>
    <s v="DF20240521SW"/>
    <x v="159"/>
    <x v="12"/>
    <n v="3"/>
    <n v="987.09930115072939"/>
    <n v="41.76"/>
    <n v="70.75"/>
    <n v="127.29772063388378"/>
    <n v="33.938006581753925"/>
    <n v="21.730749999996632"/>
    <n v="2100"/>
  </r>
  <r>
    <s v="DF20240521SW"/>
    <x v="159"/>
    <x v="13"/>
    <n v="1"/>
    <n v="1155.6941870869514"/>
    <n v="127.17"/>
    <n v="168.91"/>
    <n v="161.51677832305097"/>
    <n v="14.272840253171179"/>
    <n v="12.730749999999844"/>
    <n v="800"/>
  </r>
  <r>
    <s v="DF20240521SW"/>
    <x v="159"/>
    <x v="13"/>
    <n v="2"/>
    <n v="1168.9099107147392"/>
    <n v="69.42"/>
    <n v="138.63"/>
    <n v="149.02410646827562"/>
    <n v="35.474347701174452"/>
    <n v="12.230750000001009"/>
    <n v="700"/>
  </r>
  <r>
    <s v="DF20240521SW"/>
    <x v="159"/>
    <x v="13"/>
    <n v="3"/>
    <n v="1205.2084821913727"/>
    <n v="154.47999999999999"/>
    <n v="201.32"/>
    <n v="155.54202221859319"/>
    <n v="37.317957044479087"/>
    <n v="14.730750000004065"/>
    <n v="500"/>
  </r>
  <r>
    <s v="DF20240521SW"/>
    <x v="159"/>
    <x v="14"/>
    <n v="1"/>
    <n v="1066.3486474796666"/>
    <n v="122.48"/>
    <n v="174.73"/>
    <n v="165.86205548992933"/>
    <n v="47.76507665653866"/>
    <n v="9.2110256410253353"/>
    <n v="500"/>
  </r>
  <r>
    <s v="DF20240521SW"/>
    <x v="159"/>
    <x v="14"/>
    <n v="2"/>
    <n v="1072.5086222663028"/>
    <n v="150.44999999999999"/>
    <n v="194.53"/>
    <n v="140.87671178037871"/>
    <n v="50.223222447611512"/>
    <n v="9.4807499999985367"/>
    <n v="400"/>
  </r>
  <r>
    <s v="DF20240521SW"/>
    <x v="159"/>
    <x v="14"/>
    <n v="3"/>
    <n v="1073.8100142779131"/>
    <n v="86.93"/>
    <n v="143.12"/>
    <n v="150.11042575999522"/>
    <n v="50.530490671495613"/>
    <n v="7.7307500000026153"/>
    <n v="500"/>
  </r>
  <r>
    <s v="DG20240521SW"/>
    <x v="159"/>
    <x v="34"/>
    <n v="1"/>
    <n v="1116.5542130631429"/>
    <n v="144.54"/>
    <n v="309.70999999999998"/>
    <n v="188.67476061604077"/>
    <n v="52.374100014800248"/>
    <n v="13.980749999996931"/>
    <n v="500"/>
  </r>
  <r>
    <s v="DG20240521SW"/>
    <x v="159"/>
    <x v="34"/>
    <n v="2"/>
    <n v="1181.6607980745082"/>
    <n v="155.33000000000001"/>
    <n v="316.14"/>
    <n v="210.94430609629245"/>
    <n v="51.452295343147931"/>
    <n v="17.980750000005372"/>
    <n v="400"/>
  </r>
  <r>
    <s v="DG20240521SW"/>
    <x v="159"/>
    <x v="34"/>
    <n v="3"/>
    <n v="1164.75726138606"/>
    <n v="143.49"/>
    <n v="286.66000000000003"/>
    <n v="192.47687813705937"/>
    <n v="51.14502711926383"/>
    <n v="13.730749999997514"/>
    <n v="300"/>
  </r>
  <r>
    <s v="DG20240521SW"/>
    <x v="159"/>
    <x v="35"/>
    <n v="1"/>
    <n v="1016.0400844973276"/>
    <n v="195.61"/>
    <n v="90.96"/>
    <n v="209.85798680457287"/>
    <n v="117.51496347823058"/>
    <n v="4.7307499999918425"/>
    <n v="3000"/>
  </r>
  <r>
    <s v="DG20240521SW"/>
    <x v="159"/>
    <x v="35"/>
    <n v="2"/>
    <n v="957.28360637074763"/>
    <n v="153.4"/>
    <n v="75.349999999999994"/>
    <n v="197.36531494979752"/>
    <n v="114.44228123938953"/>
    <n v="6.2307499999972293"/>
    <n v="1100"/>
  </r>
  <r>
    <s v="DG20240521SW"/>
    <x v="159"/>
    <x v="35"/>
    <n v="3"/>
    <n v="1028.3159335690407"/>
    <n v="209.75"/>
    <n v="101.25"/>
    <n v="193.02003778291916"/>
    <n v="103.38062517956175"/>
    <n v="6.7307500000049458"/>
    <n v="1000"/>
  </r>
  <r>
    <s v="DG20240521SW"/>
    <x v="159"/>
    <x v="36"/>
    <n v="1"/>
    <n v="910.23459860819389"/>
    <n v="184.55"/>
    <n v="168.07"/>
    <n v="87.103906840258816"/>
    <n v="36.396152372826769"/>
    <n v="6.9807499999954814"/>
    <n v="800"/>
  </r>
  <r>
    <s v="DG20240521SW"/>
    <x v="159"/>
    <x v="36"/>
    <n v="2"/>
    <n v="876.34146543789609"/>
    <n v="164.34"/>
    <n v="150.09"/>
    <n v="89.819705069557813"/>
    <n v="30.865324342912871"/>
    <n v="7.9807499999931508"/>
    <n v="900"/>
  </r>
  <r>
    <s v="DG20240521SW"/>
    <x v="159"/>
    <x v="36"/>
    <n v="3"/>
    <n v="911.85206760096833"/>
    <n v="149.19999999999999"/>
    <n v="172.45"/>
    <n v="89.819705069557813"/>
    <n v="29.021714999608236"/>
    <n v="5.980749999997812"/>
    <n v="300"/>
  </r>
  <r>
    <s v="DF20240611SW"/>
    <x v="160"/>
    <x v="0"/>
    <n v="1"/>
    <n v="1053.5924106314819"/>
    <n v="50.84"/>
    <n v="433.29"/>
    <n v="80.626362071355786"/>
    <n v="16.70056052896992"/>
    <n v="7.4807499999943161"/>
    <n v="2600"/>
  </r>
  <r>
    <s v="DF20240611SW"/>
    <x v="160"/>
    <x v="0"/>
    <n v="2"/>
    <n v="1082.905426845392"/>
    <n v="46.34"/>
    <n v="417.97"/>
    <n v="87.877778965167863"/>
    <n v="15.145478879914176"/>
    <n v="8.23075000000145"/>
    <n v="4300"/>
  </r>
  <r>
    <s v="DF20240611SW"/>
    <x v="160"/>
    <x v="0"/>
    <n v="3"/>
    <n v="1013.2245695992166"/>
    <n v="43.41"/>
    <n v="419.39"/>
    <n v="85.805945566935833"/>
    <n v="16.078527869347621"/>
    <n v="7.2307499999948988"/>
    <n v="2900"/>
  </r>
  <r>
    <s v="DF20240611SW"/>
    <x v="160"/>
    <x v="2"/>
    <n v="1"/>
    <n v="1304.1992022407624"/>
    <n v="34.770000000000003"/>
    <n v="486.94"/>
    <n v="223.06490819980723"/>
    <n v="57.754716064041602"/>
    <n v="10.980750000003923"/>
    <n v="800"/>
  </r>
  <r>
    <s v="DF20240611SW"/>
    <x v="160"/>
    <x v="2"/>
    <n v="2"/>
    <n v="1328.3953011903577"/>
    <n v="38.82"/>
    <n v="504.49"/>
    <n v="212.18778285908911"/>
    <n v="54.333536436118955"/>
    <n v="9.4807499999985367"/>
    <n v="900"/>
  </r>
  <r>
    <s v="DF20240611SW"/>
    <x v="160"/>
    <x v="2"/>
    <n v="3"/>
    <n v="1374.6002695723118"/>
    <n v="42.19"/>
    <n v="502.93"/>
    <n v="209.59799111129908"/>
    <n v="54.333536436118955"/>
    <n v="10.730750000004505"/>
    <n v="200"/>
  </r>
  <r>
    <s v="DF20240611SW"/>
    <x v="160"/>
    <x v="4"/>
    <n v="1"/>
    <s v="NA"/>
    <s v="NA"/>
    <s v="NA"/>
    <s v="NA"/>
    <s v="NA"/>
    <s v="NA"/>
    <s v="NA"/>
  </r>
  <r>
    <s v="DF20240611SW"/>
    <x v="160"/>
    <x v="4"/>
    <n v="2"/>
    <s v="NA"/>
    <s v="NA"/>
    <s v="NA"/>
    <s v="NA"/>
    <s v="NA"/>
    <s v="NA"/>
    <s v="NA"/>
  </r>
  <r>
    <s v="DF20240611SW"/>
    <x v="160"/>
    <x v="4"/>
    <n v="3"/>
    <s v="NA"/>
    <s v="NA"/>
    <s v="NA"/>
    <s v="NA"/>
    <s v="NA"/>
    <s v="NA"/>
    <s v="NA"/>
  </r>
  <r>
    <s v="DF20240611SW"/>
    <x v="160"/>
    <x v="5"/>
    <n v="1"/>
    <s v="NA"/>
    <s v="NA"/>
    <s v="NA"/>
    <s v="NA"/>
    <s v="NA"/>
    <s v="NA"/>
    <s v="NA"/>
  </r>
  <r>
    <s v="DF20240611SW"/>
    <x v="160"/>
    <x v="5"/>
    <n v="2"/>
    <s v="NA"/>
    <s v="NA"/>
    <s v="NA"/>
    <s v="NA"/>
    <s v="NA"/>
    <s v="NA"/>
    <s v="NA"/>
  </r>
  <r>
    <s v="DF20240611SW"/>
    <x v="160"/>
    <x v="5"/>
    <n v="3"/>
    <s v="NA"/>
    <s v="NA"/>
    <s v="NA"/>
    <s v="NA"/>
    <s v="NA"/>
    <s v="NA"/>
    <s v="NA"/>
  </r>
  <r>
    <s v="DF20240611SW"/>
    <x v="160"/>
    <x v="37"/>
    <n v="1"/>
    <n v="726.92777369067471"/>
    <n v="170.9"/>
    <n v="169.9"/>
    <n v="124.13486343422824"/>
    <n v="39.404752605183802"/>
    <n v="5.2307499999995599"/>
    <n v="600"/>
  </r>
  <r>
    <s v="DF20240611SW"/>
    <x v="160"/>
    <x v="37"/>
    <n v="2"/>
    <n v="752.7836808809692"/>
    <n v="173.41"/>
    <n v="157.36000000000001"/>
    <n v="90.46757071295788"/>
    <n v="40.959834254239553"/>
    <n v="4.7307500000007243"/>
    <n v="800"/>
  </r>
  <r>
    <s v="DF20240611SW"/>
    <x v="160"/>
    <x v="37"/>
    <n v="3"/>
    <n v="738.55440324653239"/>
    <n v="177.9"/>
    <n v="153.51"/>
    <n v="88.913695664283878"/>
    <n v="42.203899573484151"/>
    <n v="4.9807500000001426"/>
    <n v="500"/>
  </r>
  <r>
    <s v="DF20240611SW"/>
    <x v="160"/>
    <x v="26"/>
    <n v="1"/>
    <n v="1457.8411199879945"/>
    <n v="1158.4100000000001"/>
    <n v="21.8"/>
    <n v="117.91936323953217"/>
    <n v="91.966512343267993"/>
    <n v="5.2307499999906781"/>
    <n v="7100"/>
  </r>
  <r>
    <s v="DF20240611SW"/>
    <x v="160"/>
    <x v="26"/>
    <n v="2"/>
    <n v="1345.0639342759341"/>
    <n v="1208.2"/>
    <n v="22.06"/>
    <n v="117.91936323953217"/>
    <n v="95.698708301001801"/>
    <n v="7.9807500000020326"/>
    <n v="4900"/>
  </r>
  <r>
    <s v="DF20240611SW"/>
    <x v="160"/>
    <x v="26"/>
    <n v="3"/>
    <n v="1304.0873510653694"/>
    <n v="1209.43"/>
    <n v="19.71"/>
    <n v="115.32957149174214"/>
    <n v="98.808871599113274"/>
    <n v="15.480749999993435"/>
    <n v="11700"/>
  </r>
  <r>
    <s v="DF20240611SW"/>
    <x v="160"/>
    <x v="27"/>
    <n v="1"/>
    <n v="491.22479617605495"/>
    <n v="149.63999999999999"/>
    <n v="17.62"/>
    <n v="6.5583180845610336"/>
    <n v="5.5039726557685533"/>
    <n v="2.9807499999959211"/>
    <n v="1500"/>
  </r>
  <r>
    <s v="DF20240611SW"/>
    <x v="160"/>
    <x v="27"/>
    <n v="2"/>
    <n v="402.44993857281116"/>
    <n v="127.28"/>
    <n v="15.87"/>
    <n v="5.004443035887018"/>
    <n v="3.3268583470905098"/>
    <n v="2.7307499999965037"/>
    <n v="1300"/>
  </r>
  <r>
    <s v="DF20240611SW"/>
    <x v="160"/>
    <x v="27"/>
    <n v="3"/>
    <n v="552.53612913919835"/>
    <n v="127.31"/>
    <n v="13.57"/>
    <n v="7.0762764341190376"/>
    <n v="3.0158420172793603"/>
    <n v="1.9807499999982519"/>
    <n v="1000"/>
  </r>
  <r>
    <s v="DF20240611SW"/>
    <x v="160"/>
    <x v="28"/>
    <n v="1"/>
    <n v="687.70536923167481"/>
    <n v="67.08"/>
    <n v="20.32"/>
    <n v="34.528068960693318"/>
    <n v="4.8819399961462553"/>
    <n v="2.9807499999959211"/>
    <n v="15400"/>
  </r>
  <r>
    <s v="DF20240611SW"/>
    <x v="160"/>
    <x v="28"/>
    <n v="2"/>
    <n v="644.74903020670024"/>
    <n v="65.66"/>
    <n v="26.14"/>
    <n v="30.902360513787279"/>
    <n v="4.2599073365239573"/>
    <n v="3.2307500000042202"/>
    <n v="16900"/>
  </r>
  <r>
    <s v="DF20240611SW"/>
    <x v="160"/>
    <x v="28"/>
    <n v="3"/>
    <n v="712.41571578702485"/>
    <n v="65.959999999999994"/>
    <n v="24.83"/>
    <n v="39.189694106715365"/>
    <n v="5.1929563259574039"/>
    <n v="2.4807500000015272"/>
    <n v="1500"/>
  </r>
  <r>
    <s v="DF20240611SW"/>
    <x v="160"/>
    <x v="7"/>
    <n v="1"/>
    <n v="3180.2649662978924"/>
    <n v="3066.57"/>
    <n v="9.75"/>
    <n v="91.503487412073895"/>
    <n v="80.147891810444349"/>
    <n v="1.9807499999982519"/>
    <n v="2900"/>
  </r>
  <r>
    <s v="DF20240611SW"/>
    <x v="160"/>
    <x v="7"/>
    <n v="2"/>
    <n v="3109.8172411832957"/>
    <n v="2828.94"/>
    <n v="4.9399999999999995"/>
    <n v="93.575320810305911"/>
    <n v="83.56907143836699"/>
    <n v="1.4807499999994171"/>
    <n v="3200"/>
  </r>
  <r>
    <s v="DF20240611SW"/>
    <x v="160"/>
    <x v="7"/>
    <n v="3"/>
    <n v="3075.8318158006346"/>
    <n v="2601.31"/>
    <n v="9.6999999999999993"/>
    <n v="94.093279159863911"/>
    <n v="83.880087768178129"/>
    <n v="2.230749999997669"/>
    <n v="3300"/>
  </r>
  <r>
    <s v="DF20240611SW"/>
    <x v="160"/>
    <x v="17"/>
    <n v="1"/>
    <n v="3136.3885775220688"/>
    <n v="91.47"/>
    <n v="929.89"/>
    <n v="220.9930748015752"/>
    <n v="18.566658507836816"/>
    <n v="14.730750000004065"/>
    <n v="18600"/>
  </r>
  <r>
    <s v="DF20240611SW"/>
    <x v="160"/>
    <x v="17"/>
    <n v="2"/>
    <n v="3048.5995086481266"/>
    <n v="53.28"/>
    <n v="957.25"/>
    <n v="260.87586771754161"/>
    <n v="14.834462550103027"/>
    <n v="14.730749999995183"/>
    <n v="21300"/>
  </r>
  <r>
    <s v="DF20240611SW"/>
    <x v="160"/>
    <x v="17"/>
    <n v="3"/>
    <n v="2995.1986228969645"/>
    <n v="36.520000000000003"/>
    <n v="909.28"/>
    <n v="259.83995101842561"/>
    <n v="20.12174015689256"/>
    <n v="15.980750000001152"/>
    <n v="1800"/>
  </r>
  <r>
    <s v="DF20240611SW"/>
    <x v="160"/>
    <x v="18"/>
    <n v="1"/>
    <n v="2364.9335948443263"/>
    <n v="63.41"/>
    <n v="12.79"/>
    <n v="773.65463377996673"/>
    <n v="3.6378746769016583"/>
    <n v="119.46149999999649"/>
    <n v="1100"/>
  </r>
  <r>
    <s v="DF20240611SW"/>
    <x v="160"/>
    <x v="18"/>
    <n v="2"/>
    <n v="2374.8424125627093"/>
    <n v="62.83"/>
    <n v="3.52"/>
    <n v="727.55634066930429"/>
    <n v="5.5039726557685533"/>
    <n v="114.46150000001133"/>
    <n v="400"/>
  </r>
  <r>
    <s v="DF20240611SW"/>
    <x v="160"/>
    <x v="18"/>
    <n v="3"/>
    <n v="2341.2408590290383"/>
    <n v="59.97"/>
    <n v="1.5699999999999998"/>
    <n v="768.99300863394478"/>
    <n v="2.7048256874682117"/>
    <n v="108.92300000000631"/>
    <n v="500"/>
  </r>
  <r>
    <s v="DF20240611SW"/>
    <x v="160"/>
    <x v="38"/>
    <n v="1"/>
    <n v="1390.0169467460121"/>
    <n v="951.44"/>
    <n v="110.99"/>
    <n v="179.03844848737677"/>
    <n v="104.40716553571397"/>
    <n v="3.4807500000036375"/>
    <n v="8000"/>
  </r>
  <r>
    <s v="DF20240611SW"/>
    <x v="160"/>
    <x v="38"/>
    <n v="2"/>
    <n v="1371.7708991255622"/>
    <n v="999.39"/>
    <n v="114.42"/>
    <n v="176.96661508914477"/>
    <n v="109.38342681269233"/>
    <n v="4.2307500000018896"/>
    <n v="3400"/>
  </r>
  <r>
    <s v="DF20240611SW"/>
    <x v="160"/>
    <x v="38"/>
    <n v="3"/>
    <n v="1387.2949455622518"/>
    <n v="962.58"/>
    <n v="117.33"/>
    <n v="181.6282402351668"/>
    <n v="110.93850846174809"/>
    <n v="3.9807500000024723"/>
    <n v="13400"/>
  </r>
  <r>
    <s v="DF20240611SW"/>
    <x v="160"/>
    <x v="11"/>
    <n v="1"/>
    <n v="716.96140770057855"/>
    <n v="273.31"/>
    <n v="70.44"/>
    <n v="126.72465518201827"/>
    <n v="32.562393349338521"/>
    <n v="4.9807500000001426"/>
    <n v="2800"/>
  </r>
  <r>
    <s v="DF20240611SW"/>
    <x v="160"/>
    <x v="11"/>
    <n v="2"/>
    <n v="828.60371197881341"/>
    <n v="261.27"/>
    <n v="71.569999999999993"/>
    <n v="116.88344654041614"/>
    <n v="31.007311700282781"/>
    <n v="5.4807499999989773"/>
    <n v="2800"/>
  </r>
  <r>
    <s v="DF20240611SW"/>
    <x v="160"/>
    <x v="11"/>
    <n v="3"/>
    <n v="707.20469319376821"/>
    <n v="254.85"/>
    <n v="69.88"/>
    <n v="128.7964885802503"/>
    <n v="29.141213721415884"/>
    <n v="5.4807499999989773"/>
    <n v="1700"/>
  </r>
  <r>
    <s v="DF20240611SW"/>
    <x v="160"/>
    <x v="12"/>
    <n v="1"/>
    <n v="1445.015267709437"/>
    <n v="35.6"/>
    <n v="506.43"/>
    <n v="223.06490819980723"/>
    <n v="17.633609518403368"/>
    <n v="20.480749999999546"/>
    <n v="1300"/>
  </r>
  <r>
    <s v="DF20240611SW"/>
    <x v="160"/>
    <x v="12"/>
    <n v="2"/>
    <n v="1430.4141221507434"/>
    <n v="33.229999999999997"/>
    <n v="510.77"/>
    <n v="211.15186615997311"/>
    <n v="24.786985104059799"/>
    <n v="19.230750000002459"/>
    <n v="1800"/>
  </r>
  <r>
    <s v="DF20240611SW"/>
    <x v="160"/>
    <x v="12"/>
    <n v="3"/>
    <n v="1337.9434497692419"/>
    <n v="35.229999999999997"/>
    <n v="491.08"/>
    <n v="219.9571581024592"/>
    <n v="16.078527869347621"/>
    <n v="25.730750000005074"/>
    <n v="2100"/>
  </r>
  <r>
    <s v="DF20240611SW"/>
    <x v="160"/>
    <x v="13"/>
    <n v="1"/>
    <n v="1145.1426520224816"/>
    <n v="44.49"/>
    <n v="234.85"/>
    <n v="174.89478169091274"/>
    <n v="8.3031196240688949"/>
    <n v="8.980749999999702"/>
    <n v="800"/>
  </r>
  <r>
    <s v="DF20240611SW"/>
    <x v="160"/>
    <x v="13"/>
    <n v="2"/>
    <n v="1161.1833087301004"/>
    <n v="39.6"/>
    <n v="246.72"/>
    <n v="180.0743651864928"/>
    <n v="9.2361686135023433"/>
    <n v="12.230750000001009"/>
    <n v="700"/>
  </r>
  <r>
    <s v="DF20240611SW"/>
    <x v="160"/>
    <x v="13"/>
    <n v="3"/>
    <n v="1246.3120462060808"/>
    <n v="39.56"/>
    <n v="254.1"/>
    <n v="205.45432431483505"/>
    <n v="7.3700706346354483"/>
    <n v="13.480749999998096"/>
    <n v="500"/>
  </r>
  <r>
    <s v="DF20240611SW"/>
    <x v="160"/>
    <x v="14"/>
    <n v="1"/>
    <n v="907.55876240933333"/>
    <n v="67.77"/>
    <n v="76.400000000000006"/>
    <n v="114.81161314218414"/>
    <n v="31.007311700282781"/>
    <n v="5.8776923076997702"/>
    <n v="500"/>
  </r>
  <r>
    <s v="DF20240611SW"/>
    <x v="160"/>
    <x v="14"/>
    <n v="2"/>
    <n v="987.0290603368428"/>
    <n v="67.760000000000005"/>
    <n v="85.51"/>
    <n v="122.58098838555421"/>
    <n v="28.519181061793585"/>
    <n v="4.9807500000001426"/>
    <n v="400"/>
  </r>
  <r>
    <s v="DF20240611SW"/>
    <x v="160"/>
    <x v="14"/>
    <n v="3"/>
    <n v="863.88296218211133"/>
    <n v="71.36"/>
    <n v="90.83"/>
    <n v="125.68873848290224"/>
    <n v="26.964099412737838"/>
    <n v="4.2307500000018896"/>
    <n v="500"/>
  </r>
  <r>
    <s v="DG20240611SW"/>
    <x v="160"/>
    <x v="34"/>
    <n v="1"/>
    <n v="983.22664404674754"/>
    <n v="82.92"/>
    <n v="82.86"/>
    <n v="247.92690897859148"/>
    <n v="41.270850584050699"/>
    <n v="16.230750000000569"/>
    <n v="500"/>
  </r>
  <r>
    <s v="DG20240611SW"/>
    <x v="160"/>
    <x v="34"/>
    <n v="2"/>
    <n v="1008.8442184815882"/>
    <n v="85.63"/>
    <n v="59.21"/>
    <n v="248.96282567770749"/>
    <n v="37.227638296505759"/>
    <n v="17.980750000005372"/>
    <n v="400"/>
  </r>
  <r>
    <s v="DG20240611SW"/>
    <x v="160"/>
    <x v="34"/>
    <n v="3"/>
    <n v="941.7402231414444"/>
    <n v="85.49"/>
    <n v="68.290000000000006"/>
    <n v="257.25015927063561"/>
    <n v="40.6488179244284"/>
    <n v="15.980750000001152"/>
    <n v="300"/>
  </r>
  <r>
    <s v="DG20240611SW"/>
    <x v="160"/>
    <x v="35"/>
    <n v="1"/>
    <n v="705.65795774022354"/>
    <n v="158.85"/>
    <n v="108.91"/>
    <n v="177.48457343870277"/>
    <n v="60.553863032341944"/>
    <n v="3.7307500000030549"/>
    <n v="3000"/>
  </r>
  <r>
    <s v="DG20240611SW"/>
    <x v="160"/>
    <x v="35"/>
    <n v="2"/>
    <n v="747.00359731581318"/>
    <n v="152.65"/>
    <n v="107.58"/>
    <n v="175.93069839002874"/>
    <n v="69.262320267054122"/>
    <n v="3.4807499999947558"/>
    <n v="1100"/>
  </r>
  <r>
    <s v="DG20240611SW"/>
    <x v="160"/>
    <x v="35"/>
    <n v="3"/>
    <n v="739.10930275963074"/>
    <n v="159.04"/>
    <n v="94.02"/>
    <n v="181.6282402351668"/>
    <n v="63.041993670831133"/>
    <n v="2.9807500000048028"/>
    <n v="1000"/>
  </r>
  <r>
    <s v="DG20240611SW"/>
    <x v="160"/>
    <x v="36"/>
    <n v="1"/>
    <n v="805.54023592965586"/>
    <n v="84.81"/>
    <n v="31.92"/>
    <n v="74.928820226217724"/>
    <n v="12.035315581802685"/>
    <n v="4.9807500000001426"/>
    <n v="800"/>
  </r>
  <r>
    <s v="DG20240611SW"/>
    <x v="160"/>
    <x v="36"/>
    <n v="2"/>
    <n v="769.85757959135174"/>
    <n v="86"/>
    <n v="21.36"/>
    <n v="80.108403721797771"/>
    <n v="11.102266592369237"/>
    <n v="5.7307499999983946"/>
    <n v="900"/>
  </r>
  <r>
    <s v="DG20240611SW"/>
    <x v="160"/>
    <x v="36"/>
    <n v="3"/>
    <n v="755.70218655462781"/>
    <n v="83.17"/>
    <n v="31.36"/>
    <n v="82.698195469587802"/>
    <n v="10.480233932746939"/>
    <n v="10.730750000004505"/>
    <n v="300"/>
  </r>
  <r>
    <s v="DF20240709SW"/>
    <x v="161"/>
    <x v="0"/>
    <n v="1"/>
    <n v="1122.959942322487"/>
    <n v="314.24"/>
    <n v="81.34"/>
    <n v="89.481551599571858"/>
    <n v="36.024282023584618"/>
    <n v="4.4807499999924252"/>
    <n v="5700"/>
  </r>
  <r>
    <s v="DF20240709SW"/>
    <x v="161"/>
    <x v="0"/>
    <n v="2"/>
    <n v="1078.4294926176615"/>
    <n v="281.87"/>
    <n v="67.680000000000007"/>
    <n v="98.235181647356058"/>
    <n v="37.486604437652943"/>
    <n v="4.480750000001307"/>
    <n v="11300"/>
  </r>
  <r>
    <s v="DF20240709SW"/>
    <x v="161"/>
    <x v="0"/>
    <n v="3"/>
    <n v="1046.3307636437949"/>
    <n v="264.47000000000003"/>
    <n v="62.88"/>
    <n v="89.481551599571858"/>
    <n v="35.439353057957291"/>
    <n v="3.9807500000024723"/>
    <n v="7300"/>
  </r>
  <r>
    <s v="DF20240709SW"/>
    <x v="161"/>
    <x v="2"/>
    <n v="1"/>
    <n v="1038.0094503704211"/>
    <n v="419.55"/>
    <n v="97.63"/>
    <n v="120.60556954724902"/>
    <n v="34.561959609516293"/>
    <n v="6.9807500000043632"/>
    <n v="10000"/>
  </r>
  <r>
    <s v="DF20240709SW"/>
    <x v="161"/>
    <x v="2"/>
    <n v="2"/>
    <n v="1069.7751125377974"/>
    <n v="424.63"/>
    <n v="87.06"/>
    <n v="126.44132291243849"/>
    <n v="35.439353057957291"/>
    <n v="9.7307499999979541"/>
    <n v="9900"/>
  </r>
  <r>
    <s v="DF20240709SW"/>
    <x v="161"/>
    <x v="2"/>
    <n v="3"/>
    <n v="1062.6194620659614"/>
    <n v="423.89"/>
    <n v="101.33"/>
    <n v="110.39300115816745"/>
    <n v="35.731817540770955"/>
    <n v="7.2307500000037805"/>
    <n v="7800"/>
  </r>
  <r>
    <s v="DF20240709SW"/>
    <x v="161"/>
    <x v="4"/>
    <n v="1"/>
    <n v="922.82029865568438"/>
    <n v="161.47"/>
    <n v="121.89"/>
    <n v="133.73601461892534"/>
    <n v="27.250347539174676"/>
    <n v="5.7307499999983946"/>
    <n v="18400"/>
  </r>
  <r>
    <s v="DF20240709SW"/>
    <x v="161"/>
    <x v="4"/>
    <n v="2"/>
    <n v="918.48709717890245"/>
    <n v="162.93"/>
    <n v="129.11000000000001"/>
    <n v="122.55082066897884"/>
    <n v="26.665418573547345"/>
    <n v="12.230750000001009"/>
    <n v="15500"/>
  </r>
  <r>
    <s v="DF20240709SW"/>
    <x v="161"/>
    <x v="4"/>
    <n v="3"/>
    <n v="943.26693436005462"/>
    <n v="166"/>
    <n v="127.85"/>
    <n v="116.71506730378937"/>
    <n v="25.788025125106348"/>
    <n v="6.4807499999966467"/>
    <n v="13700"/>
  </r>
  <r>
    <s v="DF20240709SW"/>
    <x v="161"/>
    <x v="5"/>
    <n v="1"/>
    <s v="NA"/>
    <s v="NA"/>
    <s v="NA"/>
    <s v="NA"/>
    <s v="NA"/>
    <s v="NA"/>
    <s v="NA"/>
  </r>
  <r>
    <s v="DF20240709SW"/>
    <x v="161"/>
    <x v="5"/>
    <n v="2"/>
    <s v="NA"/>
    <s v="NA"/>
    <s v="NA"/>
    <s v="NA"/>
    <s v="NA"/>
    <s v="NA"/>
    <s v="NA"/>
  </r>
  <r>
    <s v="DF20240709SW"/>
    <x v="161"/>
    <x v="5"/>
    <n v="3"/>
    <s v="NA"/>
    <s v="NA"/>
    <s v="NA"/>
    <s v="NA"/>
    <s v="NA"/>
    <s v="NA"/>
    <s v="NA"/>
  </r>
  <r>
    <s v="DF20240709SW"/>
    <x v="161"/>
    <x v="37"/>
    <n v="1"/>
    <n v="920.00245081743094"/>
    <n v="329.51"/>
    <n v="62.21"/>
    <n v="125.46869735157358"/>
    <n v="69.072768581528749"/>
    <n v="4.2307499999930078"/>
    <n v="7400"/>
  </r>
  <r>
    <s v="DF20240709SW"/>
    <x v="161"/>
    <x v="37"/>
    <n v="2"/>
    <n v="930.5258848733987"/>
    <n v="342.97"/>
    <n v="63.12"/>
    <n v="126.92763569287095"/>
    <n v="69.657697547156062"/>
    <n v="3.7307499999941731"/>
    <n v="8300"/>
  </r>
  <r>
    <s v="DF20240709SW"/>
    <x v="161"/>
    <x v="37"/>
    <n v="3"/>
    <n v="889.14644139301311"/>
    <n v="342.13"/>
    <n v="56.59"/>
    <n v="124.00975901027621"/>
    <n v="69.365233064342391"/>
    <n v="3.9807500000024723"/>
    <n v="7600"/>
  </r>
  <r>
    <s v="DF20240709SW"/>
    <x v="161"/>
    <x v="26"/>
    <n v="1"/>
    <n v="881.28003860558192"/>
    <n v="655.7"/>
    <n v="63.82"/>
    <n v="66.624850919246441"/>
    <n v="44.79821650799456"/>
    <n v="3.2307499999953384"/>
    <n v="9100"/>
  </r>
  <r>
    <s v="DF20240709SW"/>
    <x v="161"/>
    <x v="26"/>
    <n v="2"/>
    <n v="836.61734495369205"/>
    <n v="663.41"/>
    <n v="62.77"/>
    <n v="66.138538138813985"/>
    <n v="46.260538922062885"/>
    <n v="1.4807499999994171"/>
    <n v="4900"/>
  </r>
  <r>
    <s v="DF20240709SW"/>
    <x v="161"/>
    <x v="26"/>
    <n v="3"/>
    <n v="876.91362108941667"/>
    <n v="667.81"/>
    <n v="60.44"/>
    <n v="71.974291504003446"/>
    <n v="45.383145473621894"/>
    <n v="2.230749999997669"/>
    <n v="7100"/>
  </r>
  <r>
    <s v="DF20240709SW"/>
    <x v="161"/>
    <x v="27"/>
    <n v="1"/>
    <n v="733.41004414142287"/>
    <n v="138.49"/>
    <n v="43.34"/>
    <n v="20.425136778163143"/>
    <n v="10.287407535982116"/>
    <n v="2.4807499999970863"/>
    <n v="28900"/>
  </r>
  <r>
    <s v="DF20240709SW"/>
    <x v="161"/>
    <x v="27"/>
    <n v="2"/>
    <n v="751.46858669740664"/>
    <n v="139.08000000000001"/>
    <n v="51.28"/>
    <n v="21.884075119460508"/>
    <n v="10.287407535982116"/>
    <n v="2.7307499999965037"/>
    <n v="25500"/>
  </r>
  <r>
    <s v="DF20240709SW"/>
    <x v="161"/>
    <x v="27"/>
    <n v="3"/>
    <n v="747.30930493367782"/>
    <n v="134.93"/>
    <n v="53.53"/>
    <n v="19.45251121729823"/>
    <n v="9.9949430531684502"/>
    <n v="1.7307499999988345"/>
    <n v="20000"/>
  </r>
  <r>
    <s v="DF20240709SW"/>
    <x v="161"/>
    <x v="28"/>
    <n v="1"/>
    <n v="776.2258679154113"/>
    <n v="205.52"/>
    <n v="175.75"/>
    <n v="62.248035895354334"/>
    <n v="17.8914840891374"/>
    <n v="1.2307499999999998"/>
    <n v="18700"/>
  </r>
  <r>
    <s v="DF20240709SW"/>
    <x v="161"/>
    <x v="28"/>
    <n v="2"/>
    <n v="762.99484049254488"/>
    <n v="210.01"/>
    <n v="184.44"/>
    <n v="53.980718628002585"/>
    <n v="18.476413054764731"/>
    <n v="2.7307499999965037"/>
    <n v="16000"/>
  </r>
  <r>
    <s v="DF20240709SW"/>
    <x v="161"/>
    <x v="28"/>
    <n v="3"/>
    <n v="832.09973999417457"/>
    <n v="205.15"/>
    <n v="189.21"/>
    <n v="58.84384643232714"/>
    <n v="17.599019606323736"/>
    <n v="1.9807500000026927"/>
    <n v="8700"/>
  </r>
  <r>
    <s v="DF20240709SW"/>
    <x v="161"/>
    <x v="7"/>
    <n v="1"/>
    <n v="20357.407245453225"/>
    <n v="22027.5"/>
    <n v="51.02"/>
    <n v="129.35919959503323"/>
    <n v="98.319216862895217"/>
    <n v="1.7307499999988345"/>
    <n v="2900"/>
  </r>
  <r>
    <s v="DF20240709SW"/>
    <x v="161"/>
    <x v="7"/>
    <n v="2"/>
    <n v="21014.922570838553"/>
    <n v="21682.3"/>
    <n v="47.01"/>
    <n v="131.30445071676306"/>
    <n v="115.57462134890145"/>
    <n v="2.9807499999959211"/>
    <n v="3200"/>
  </r>
  <r>
    <s v="DF20240709SW"/>
    <x v="161"/>
    <x v="7"/>
    <n v="3"/>
    <n v="19776.913828923451"/>
    <n v="22497.600000000002"/>
    <n v="61.68"/>
    <n v="136.65389130152008"/>
    <n v="117.32940824578344"/>
    <n v="2.4807500000059681"/>
    <n v="3300"/>
  </r>
  <r>
    <s v="DF20240709SW"/>
    <x v="161"/>
    <x v="17"/>
    <n v="1"/>
    <n v="964.76124538863201"/>
    <n v="174.14"/>
    <n v="278.83999999999997"/>
    <n v="135.19495296022271"/>
    <n v="41.873571679857911"/>
    <n v="6.9807500000043632"/>
    <n v="18600"/>
  </r>
  <r>
    <s v="DF20240709SW"/>
    <x v="161"/>
    <x v="17"/>
    <n v="2"/>
    <n v="907.50997482388107"/>
    <n v="138.38"/>
    <n v="285.95"/>
    <n v="127.41394847330341"/>
    <n v="38.656462368907604"/>
    <n v="6.730749999996064"/>
    <n v="21300"/>
  </r>
  <r>
    <s v="DF20240709SW"/>
    <x v="161"/>
    <x v="17"/>
    <n v="3"/>
    <n v="903.99967963991207"/>
    <n v="90.89"/>
    <n v="273.06"/>
    <n v="121.09188232768147"/>
    <n v="40.118784782975929"/>
    <n v="4.2307500000018896"/>
    <n v="20300"/>
  </r>
  <r>
    <s v="DF20240709SW"/>
    <x v="161"/>
    <x v="18"/>
    <n v="1"/>
    <n v="860.18551152155305"/>
    <n v="17.87"/>
    <n v="38.729999999999997"/>
    <n v="214.46393617071297"/>
    <n v="21.693522365715044"/>
    <n v="13.961500000008726"/>
    <n v="1300"/>
  </r>
  <r>
    <s v="DF20240709SW"/>
    <x v="161"/>
    <x v="18"/>
    <n v="2"/>
    <n v="928.45865943314016"/>
    <n v="17.850000000000001"/>
    <n v="31.72"/>
    <n v="210.08712114682086"/>
    <n v="22.570915814156038"/>
    <n v="12.769199999989041"/>
    <n v="1200"/>
  </r>
  <r>
    <s v="DF20240709SW"/>
    <x v="161"/>
    <x v="18"/>
    <n v="3"/>
    <n v="809.81411055991759"/>
    <n v="18.010000000000002"/>
    <n v="35.15"/>
    <n v="214.46393617071297"/>
    <n v="24.033238228224363"/>
    <n v="12.307666666665494"/>
    <n v="700"/>
  </r>
  <r>
    <s v="DF20240709SW"/>
    <x v="161"/>
    <x v="38"/>
    <n v="1"/>
    <n v="1414.3580715003525"/>
    <n v="825.11"/>
    <n v="116.74"/>
    <n v="157.56534086011567"/>
    <n v="88.667888930044285"/>
    <n v="3.4807499999947558"/>
    <n v="5500"/>
  </r>
  <r>
    <s v="DF20240709SW"/>
    <x v="161"/>
    <x v="38"/>
    <n v="2"/>
    <n v="1461.220088093942"/>
    <n v="838.99"/>
    <n v="118.41"/>
    <n v="159.99690476227795"/>
    <n v="86.620637550348619"/>
    <n v="3.9807500000024723"/>
    <n v="2900"/>
  </r>
  <r>
    <s v="DF20240709SW"/>
    <x v="161"/>
    <x v="38"/>
    <n v="3"/>
    <n v="1409.3254471074492"/>
    <n v="846.48"/>
    <n v="113.4"/>
    <n v="164.86003256660251"/>
    <n v="87.790495481603273"/>
    <n v="11.497894736827385"/>
    <n v="3100"/>
  </r>
  <r>
    <s v="DF20240709SW"/>
    <x v="161"/>
    <x v="11"/>
    <n v="1"/>
    <n v="958.10510701420071"/>
    <n v="262.08"/>
    <n v="59.52"/>
    <n v="159.51059198184549"/>
    <n v="62.346085476814451"/>
    <n v="3.9807499999935905"/>
    <n v="3300"/>
  </r>
  <r>
    <s v="DF20240709SW"/>
    <x v="161"/>
    <x v="11"/>
    <n v="2"/>
    <n v="903.52469288980114"/>
    <n v="261.14"/>
    <n v="62.41"/>
    <n v="160.48321754271041"/>
    <n v="67.902910650274094"/>
    <n v="3.7307500000030549"/>
    <n v="1800"/>
  </r>
  <r>
    <s v="DF20240709SW"/>
    <x v="161"/>
    <x v="11"/>
    <n v="3"/>
    <n v="962.62005503228534"/>
    <n v="269.48"/>
    <n v="60.59"/>
    <n v="157.56534086011567"/>
    <n v="64.393336856510103"/>
    <n v="3.7307500000030549"/>
    <n v="2300"/>
  </r>
  <r>
    <s v="DF20240709SW"/>
    <x v="161"/>
    <x v="12"/>
    <n v="1"/>
    <n v="810.14969369726577"/>
    <n v="178.67"/>
    <n v="79.03"/>
    <n v="94.830992184328863"/>
    <n v="22.570915814156038"/>
    <n v="3.9807500000024723"/>
    <n v="1000"/>
  </r>
  <r>
    <s v="DF20240709SW"/>
    <x v="161"/>
    <x v="12"/>
    <n v="2"/>
    <n v="855.35843935645096"/>
    <n v="190.3"/>
    <n v="83.65"/>
    <n v="92.885741062599038"/>
    <n v="21.401057882901377"/>
    <n v="4.480750000001307"/>
    <n v="600"/>
  </r>
  <r>
    <s v="DF20240709SW"/>
    <x v="161"/>
    <x v="12"/>
    <n v="3"/>
    <n v="819.8386391051622"/>
    <n v="197.26"/>
    <n v="85.39"/>
    <n v="96.776243306058689"/>
    <n v="18.183948571951067"/>
    <n v="7.7307500000026153"/>
    <n v="500"/>
  </r>
  <r>
    <s v="DF20240709SW"/>
    <x v="161"/>
    <x v="13"/>
    <n v="1"/>
    <n v="2350.630087981272"/>
    <n v="1373.58"/>
    <n v="221.73"/>
    <n v="142.00333188627707"/>
    <n v="27.54281202198834"/>
    <n v="4.480750000001307"/>
    <n v="600"/>
  </r>
  <r>
    <s v="DF20240709SW"/>
    <x v="161"/>
    <x v="13"/>
    <n v="2"/>
    <n v="2354.6656756724556"/>
    <n v="1446.84"/>
    <n v="216.34"/>
    <n v="146.38014691016917"/>
    <n v="26.080489607920015"/>
    <n v="7.4807500000031979"/>
    <n v="100"/>
  </r>
  <r>
    <s v="DF20240709SW"/>
    <x v="161"/>
    <x v="13"/>
    <n v="3"/>
    <n v="2272.1690820912304"/>
    <n v="1414.53"/>
    <n v="222.78"/>
    <n v="154.16115139708847"/>
    <n v="27.54281202198834"/>
    <n v="3.9807500000024723"/>
    <n v="600"/>
  </r>
  <r>
    <s v="DF20240709SW"/>
    <x v="161"/>
    <x v="14"/>
    <n v="1"/>
    <n v="2032.4334600098575"/>
    <n v="981.62"/>
    <n v="280.99"/>
    <n v="175.07260095568407"/>
    <n v="26.080489607920015"/>
    <n v="4.8520512820520247"/>
    <n v="500"/>
  </r>
  <r>
    <s v="DF20240709SW"/>
    <x v="161"/>
    <x v="14"/>
    <n v="2"/>
    <n v="1996.5503908704986"/>
    <n v="1002.08"/>
    <n v="272.93"/>
    <n v="157.56534086011567"/>
    <n v="27.54281202198834"/>
    <n v="5.9807500000066938"/>
    <n v="400"/>
  </r>
  <r>
    <s v="DF20240709SW"/>
    <x v="161"/>
    <x v="14"/>
    <n v="3"/>
    <n v="1968.3458709628546"/>
    <n v="1011.31"/>
    <n v="283.3"/>
    <n v="156.59271529925076"/>
    <n v="29.005134436056665"/>
    <n v="3.9807500000024723"/>
    <n v="200"/>
  </r>
  <r>
    <s v="DG20240709SW"/>
    <x v="161"/>
    <x v="34"/>
    <n v="1"/>
    <n v="888.7982841138778"/>
    <n v="30.31"/>
    <n v="22.38"/>
    <n v="246.0742668988226"/>
    <n v="26.372954090733678"/>
    <n v="20.730750000007845"/>
    <n v="300"/>
  </r>
  <r>
    <s v="DG20240709SW"/>
    <x v="161"/>
    <x v="34"/>
    <n v="2"/>
    <n v="878.99417077095916"/>
    <n v="26.48"/>
    <n v="22.05"/>
    <n v="268.44465479871559"/>
    <n v="29.005134436056665"/>
    <n v="20.230750000000128"/>
    <n v="300"/>
  </r>
  <r>
    <s v="DG20240709SW"/>
    <x v="161"/>
    <x v="34"/>
    <n v="3"/>
    <n v="917.63838763196895"/>
    <n v="28.09"/>
    <n v="21.48"/>
    <n v="243.15639021622786"/>
    <n v="26.957883056361009"/>
    <n v="20.980750000007262"/>
    <n v="400"/>
  </r>
  <r>
    <s v="DG20240709SW"/>
    <x v="161"/>
    <x v="35"/>
    <n v="1"/>
    <n v="925.09067568035402"/>
    <n v="83.95"/>
    <n v="31.19"/>
    <n v="180.42204154044109"/>
    <n v="47.430396853317546"/>
    <n v="4.7307500000007243"/>
    <n v="1200"/>
  </r>
  <r>
    <s v="DG20240709SW"/>
    <x v="161"/>
    <x v="35"/>
    <n v="2"/>
    <n v="964.69214714790996"/>
    <n v="94.02"/>
    <n v="19.940000000000001"/>
    <n v="182.85360544260334"/>
    <n v="47.72286133613121"/>
    <n v="5.2307499999995599"/>
    <n v="900"/>
  </r>
  <r>
    <s v="DG20240709SW"/>
    <x v="161"/>
    <x v="35"/>
    <n v="3"/>
    <n v="925.72511967008211"/>
    <n v="94.98"/>
    <n v="30.79"/>
    <n v="195.01142495341475"/>
    <n v="45.675609956435558"/>
    <n v="5.2307499999995599"/>
    <n v="800"/>
  </r>
  <r>
    <s v="DG20240709SW"/>
    <x v="161"/>
    <x v="36"/>
    <n v="1"/>
    <n v="732.98922119631197"/>
    <n v="172.01"/>
    <n v="98.03"/>
    <n v="73.433229845300815"/>
    <n v="11.74972995005044"/>
    <n v="4.2307500000018896"/>
    <n v="600"/>
  </r>
  <r>
    <s v="DG20240709SW"/>
    <x v="161"/>
    <x v="36"/>
    <n v="2"/>
    <n v="752.57994505734337"/>
    <n v="181.71"/>
    <n v="102.71"/>
    <n v="74.892168186598184"/>
    <n v="10.287407535982116"/>
    <n v="1.9807499999982519"/>
    <n v="100"/>
  </r>
  <r>
    <s v="DG20240709SW"/>
    <x v="161"/>
    <x v="36"/>
    <n v="3"/>
    <n v="774.5769285867533"/>
    <n v="177.36"/>
    <n v="108.05"/>
    <n v="74.892168186598184"/>
    <n v="11.74972995005044"/>
    <n v="6.730749999996064"/>
    <n v="400"/>
  </r>
  <r>
    <s v="DF20240820SW"/>
    <x v="162"/>
    <x v="0"/>
    <n v="1"/>
    <n v="902.35817564706474"/>
    <n v="278.64"/>
    <n v="25.88"/>
    <n v="100.66674554951832"/>
    <n v="24.141701476023631"/>
    <n v="4.2307500000018896"/>
    <n v="100"/>
  </r>
  <r>
    <s v="DF20240820SW"/>
    <x v="162"/>
    <x v="0"/>
    <n v="2"/>
    <n v="882.34928493558778"/>
    <n v="275.88"/>
    <n v="19.64"/>
    <n v="92.885741062599038"/>
    <n v="23.844234207509196"/>
    <n v="6.7307500000049458"/>
    <n v="1800"/>
  </r>
  <r>
    <s v="DF20240820SW"/>
    <x v="162"/>
    <x v="0"/>
    <n v="3"/>
    <n v="890.5265432130916"/>
    <n v="274.83999999999997"/>
    <n v="22.45"/>
    <n v="93.858366623463951"/>
    <n v="22.654365133451449"/>
    <n v="6.9807500000043632"/>
    <n v="200"/>
  </r>
  <r>
    <s v="DF20240820SW"/>
    <x v="162"/>
    <x v="2"/>
    <n v="1"/>
    <n v="805.70556364994491"/>
    <n v="275.08999999999997"/>
    <n v="31.48"/>
    <n v="152.70221305579111"/>
    <n v="17.59742156870605"/>
    <n v="8.7307500000002847"/>
    <n v="39500"/>
  </r>
  <r>
    <s v="DF20240820SW"/>
    <x v="162"/>
    <x v="2"/>
    <n v="2"/>
    <n v="842.44150635631308"/>
    <n v="283.43"/>
    <n v="26.89"/>
    <n v="101.15305832995078"/>
    <n v="18.489823374249355"/>
    <n v="8.4807500000008673"/>
    <n v="85900"/>
  </r>
  <r>
    <s v="DF20240820SW"/>
    <x v="162"/>
    <x v="2"/>
    <n v="3"/>
    <n v="845.81361357951698"/>
    <n v="283.49"/>
    <n v="33.729999999999997"/>
    <n v="103.09830945168061"/>
    <n v="19.382225179792663"/>
    <n v="11.98074999999271"/>
    <n v="75700"/>
  </r>
  <r>
    <s v="DF20240820SW"/>
    <x v="162"/>
    <x v="4"/>
    <n v="1"/>
    <n v="778.42242940047663"/>
    <n v="218.59"/>
    <n v="23.8"/>
    <n v="106.5024989147078"/>
    <n v="15.515150689104999"/>
    <n v="10.230749999996789"/>
    <n v="10900"/>
  </r>
  <r>
    <s v="DF20240820SW"/>
    <x v="162"/>
    <x v="4"/>
    <n v="2"/>
    <n v="885.66422422859625"/>
    <n v="224.88"/>
    <n v="33.82"/>
    <n v="98.721494427788514"/>
    <n v="15.812617957619434"/>
    <n v="8.23075000000145"/>
    <n v="50900"/>
  </r>
  <r>
    <s v="DF20240820SW"/>
    <x v="162"/>
    <x v="4"/>
    <n v="3"/>
    <n v="769.94922945096914"/>
    <n v="222.46"/>
    <n v="27.05"/>
    <n v="142.00333188627707"/>
    <n v="15.217683420590564"/>
    <n v="7.7307500000026153"/>
    <n v="66400"/>
  </r>
  <r>
    <s v="DF20240820SW"/>
    <x v="162"/>
    <x v="5"/>
    <n v="1"/>
    <n v="725.25628080897218"/>
    <n v="129.22999999999999"/>
    <n v="42.28"/>
    <n v="88.02261325827449"/>
    <n v="9.863272587330723"/>
    <n v="5.4807499999989773"/>
    <n v="16800"/>
  </r>
  <r>
    <s v="DF20240820SW"/>
    <x v="162"/>
    <x v="5"/>
    <n v="2"/>
    <n v="734.36696810350497"/>
    <n v="124.94"/>
    <n v="57.1"/>
    <n v="121.57819510811393"/>
    <n v="10.16073985584516"/>
    <n v="31.230750000001137"/>
    <n v="0"/>
  </r>
  <r>
    <s v="DF20240820SW"/>
    <x v="162"/>
    <x v="5"/>
    <n v="3"/>
    <n v="757.34715391754071"/>
    <n v="124.6"/>
    <n v="72.17"/>
    <n v="132.27707627762797"/>
    <n v="10.16073985584516"/>
    <n v="36.9807500000055"/>
    <n v="1900"/>
  </r>
  <r>
    <s v="DF20240820SW"/>
    <x v="162"/>
    <x v="37"/>
    <n v="1"/>
    <n v="919.98348277482285"/>
    <n v="388.77"/>
    <n v="24.81"/>
    <n v="88.995238819139402"/>
    <n v="36.040392216601049"/>
    <n v="1.7307499999988345"/>
    <n v="12000"/>
  </r>
  <r>
    <s v="DF20240820SW"/>
    <x v="162"/>
    <x v="37"/>
    <n v="2"/>
    <n v="863.11375809843139"/>
    <n v="400.98"/>
    <n v="32.28"/>
    <n v="91.426802721301669"/>
    <n v="36.932794022144357"/>
    <n v="1.9807499999982519"/>
    <n v="9000"/>
  </r>
  <r>
    <s v="DF20240820SW"/>
    <x v="162"/>
    <x v="37"/>
    <n v="3"/>
    <n v="916.49487031946614"/>
    <n v="406.42"/>
    <n v="30.23"/>
    <n v="86.563674916977121"/>
    <n v="36.932794022144357"/>
    <n v="2.4807499999970863"/>
    <n v="25000"/>
  </r>
  <r>
    <s v="DF20240820SW"/>
    <x v="162"/>
    <x v="26"/>
    <n v="1"/>
    <n v="1355.4945642994282"/>
    <n v="1253.21"/>
    <n v="26.65"/>
    <n v="86.077362136544664"/>
    <n v="55.078297401524928"/>
    <n v="0.73627204030344096"/>
    <n v="13000"/>
  </r>
  <r>
    <s v="DF20240820SW"/>
    <x v="162"/>
    <x v="26"/>
    <n v="2"/>
    <n v="1476.4997351819552"/>
    <n v="1242.52"/>
    <n v="26.25"/>
    <n v="115.74244174292446"/>
    <n v="59.24283916072703"/>
    <n v="1.4807499999994171"/>
    <n v="1200"/>
  </r>
  <r>
    <s v="DF20240820SW"/>
    <x v="162"/>
    <x v="26"/>
    <n v="3"/>
    <n v="1421.8523160094458"/>
    <n v="1277.93"/>
    <n v="31.14"/>
    <n v="84.618423795247296"/>
    <n v="58.647904623698153"/>
    <n v="0.48075000000174789"/>
    <n v="5900"/>
  </r>
  <r>
    <s v="DF20240820SW"/>
    <x v="162"/>
    <x v="27"/>
    <n v="1"/>
    <n v="587.04288975500288"/>
    <n v="263.49"/>
    <n v="14.96"/>
    <n v="19.45251121729823"/>
    <n v="9.5658053188162881"/>
    <n v="1.4807499999994171"/>
    <n v="20000"/>
  </r>
  <r>
    <s v="DF20240820SW"/>
    <x v="162"/>
    <x v="27"/>
    <n v="2"/>
    <n v="552.19815902288531"/>
    <n v="258.91000000000003"/>
    <n v="26.39"/>
    <n v="26.260890143352608"/>
    <n v="10.755674392874031"/>
    <n v="1.7307499999988345"/>
    <n v="22400"/>
  </r>
  <r>
    <s v="DF20240820SW"/>
    <x v="162"/>
    <x v="27"/>
    <n v="3"/>
    <n v="574.26730468085202"/>
    <n v="258.83999999999997"/>
    <n v="19.63"/>
    <n v="46.686026921515747"/>
    <n v="10.16073985584516"/>
    <n v="1.2307499999999998"/>
    <n v="18800"/>
  </r>
  <r>
    <s v="DF20240820SW"/>
    <x v="162"/>
    <x v="28"/>
    <n v="1"/>
    <n v="678.22967268342813"/>
    <n v="102.98"/>
    <n v="75.91"/>
    <n v="68.08378926054381"/>
    <n v="16.407552494648307"/>
    <n v="2.7307500000053855"/>
    <n v="5300"/>
  </r>
  <r>
    <s v="DF20240820SW"/>
    <x v="162"/>
    <x v="28"/>
    <n v="2"/>
    <n v="693.88560306574982"/>
    <n v="106.9"/>
    <n v="83.36"/>
    <n v="63.706974236651703"/>
    <n v="17.299954300191612"/>
    <n v="2.9807499999959211"/>
    <n v="6900"/>
  </r>
  <r>
    <s v="DF20240820SW"/>
    <x v="162"/>
    <x v="28"/>
    <n v="3"/>
    <n v="670.37839841962887"/>
    <n v="97.4"/>
    <n v="80.95"/>
    <n v="80.241608771355203"/>
    <n v="17.299954300191612"/>
    <n v="2.9807500000003619"/>
    <n v="2000"/>
  </r>
  <r>
    <s v="DF20240820SW"/>
    <x v="162"/>
    <x v="7"/>
    <n v="1"/>
    <n v="4638.4061049439915"/>
    <n v="4598.43"/>
    <n v="24.34"/>
    <n v="143.46227022757444"/>
    <n v="122.90083462281622"/>
    <n v="2.230749999997669"/>
    <n v="19900"/>
  </r>
  <r>
    <s v="DF20240820SW"/>
    <x v="162"/>
    <x v="7"/>
    <n v="2"/>
    <n v="4369.0294162741375"/>
    <n v="4738.8999999999996"/>
    <n v="23.05"/>
    <n v="152.70221305579111"/>
    <n v="129.1476472616194"/>
    <n v="2.9807499999959211"/>
    <n v="19700"/>
  </r>
  <r>
    <s v="DF20240820SW"/>
    <x v="162"/>
    <x v="7"/>
    <n v="3"/>
    <n v="4477.7368017203098"/>
    <n v="4751.3100000000004"/>
    <n v="27.11"/>
    <n v="171.66841149265687"/>
    <n v="132.41978721527818"/>
    <n v="4.9807500000001426"/>
    <n v="14900"/>
  </r>
  <r>
    <s v="DF20240820SW"/>
    <x v="162"/>
    <x v="17"/>
    <n v="1"/>
    <n v="642.25597440343483"/>
    <n v="116.71"/>
    <n v="63.13"/>
    <n v="133.24970183849288"/>
    <n v="35.147990411057748"/>
    <n v="4.2307500000018896"/>
    <n v="9300"/>
  </r>
  <r>
    <s v="DF20240820SW"/>
    <x v="162"/>
    <x v="17"/>
    <n v="2"/>
    <n v="652.70103225217792"/>
    <n v="90"/>
    <n v="62.77"/>
    <n v="112.33825227989728"/>
    <n v="30.091046846312342"/>
    <n v="4.480750000001307"/>
    <n v="20800"/>
  </r>
  <r>
    <s v="DF20240820SW"/>
    <x v="162"/>
    <x v="17"/>
    <n v="3"/>
    <n v="700.42611270866291"/>
    <n v="109.87"/>
    <n v="74.709999999999994"/>
    <n v="110.39300115816745"/>
    <n v="32.768252262942262"/>
    <n v="4.7307500000007243"/>
    <n v="500"/>
  </r>
  <r>
    <s v="DF20240820SW"/>
    <x v="162"/>
    <x v="18"/>
    <n v="1"/>
    <n v="570.22067070899084"/>
    <n v="51.02"/>
    <n v="86.86"/>
    <n v="179.44941597957617"/>
    <n v="38.122663096202103"/>
    <n v="9.1691999999974314"/>
    <n v="16900"/>
  </r>
  <r>
    <s v="DF20240820SW"/>
    <x v="162"/>
    <x v="18"/>
    <n v="2"/>
    <n v="566.10677313814563"/>
    <n v="57.08"/>
    <n v="96.87"/>
    <n v="162.91478144487269"/>
    <n v="40.502401244317589"/>
    <n v="6.9743333333327469"/>
    <n v="10200"/>
  </r>
  <r>
    <s v="DF20240820SW"/>
    <x v="162"/>
    <x v="18"/>
    <n v="3"/>
    <n v="568.58552728279642"/>
    <n v="51.21"/>
    <n v="90.18"/>
    <n v="158.53796642098058"/>
    <n v="41.692270318375328"/>
    <n v="7.1208571428539766"/>
    <n v="8800"/>
  </r>
  <r>
    <s v="DF20240820SW"/>
    <x v="162"/>
    <x v="38"/>
    <n v="1"/>
    <n v="1831.7575301080644"/>
    <n v="1213.94"/>
    <n v="138.91999999999999"/>
    <n v="103.09830945168061"/>
    <n v="57.458035549640414"/>
    <n v="2.230749999997669"/>
    <n v="24900"/>
  </r>
  <r>
    <s v="DF20240820SW"/>
    <x v="162"/>
    <x v="38"/>
    <n v="2"/>
    <n v="1813.5469763155456"/>
    <n v="1241.55"/>
    <n v="134.82"/>
    <n v="103.58462223211306"/>
    <n v="59.24283916072703"/>
    <n v="1.4807499999994171"/>
    <n v="26900"/>
  </r>
  <r>
    <s v="DF20240820SW"/>
    <x v="162"/>
    <x v="38"/>
    <n v="3"/>
    <n v="1798.0959563695271"/>
    <n v="1282.51"/>
    <n v="155.63"/>
    <n v="103.09830945168061"/>
    <n v="47.641615688664039"/>
    <n v="1.7307499999988345"/>
    <n v="8100"/>
  </r>
  <r>
    <s v="DF20240820SW"/>
    <x v="162"/>
    <x v="11"/>
    <n v="1"/>
    <n v="843.19311564837324"/>
    <n v="344.01"/>
    <n v="56.16"/>
    <n v="95.803617745193776"/>
    <n v="17.894888837220485"/>
    <n v="2.2307500000065508"/>
    <n v="11500"/>
  </r>
  <r>
    <s v="DF20240820SW"/>
    <x v="162"/>
    <x v="11"/>
    <n v="2"/>
    <n v="804.24714782631304"/>
    <n v="346.59"/>
    <n v="58.04"/>
    <n v="126.92763569287095"/>
    <n v="19.382225179792663"/>
    <n v="2.4807500000059681"/>
    <n v="20000"/>
  </r>
  <r>
    <s v="DF20240820SW"/>
    <x v="162"/>
    <x v="11"/>
    <n v="3"/>
    <n v="832.76381485558034"/>
    <n v="348.87"/>
    <n v="53.48"/>
    <n v="93.858366623463951"/>
    <n v="21.761963327908145"/>
    <n v="2.7307499999965037"/>
    <n v="16100"/>
  </r>
  <r>
    <s v="DF20240820SW"/>
    <x v="162"/>
    <x v="12"/>
    <n v="1"/>
    <n v="867.15037342288338"/>
    <n v="216.66"/>
    <n v="38.19"/>
    <n v="129.35919959503323"/>
    <n v="17.299954300191612"/>
    <n v="10.980750000003923"/>
    <n v="64400"/>
  </r>
  <r>
    <s v="DF20240820SW"/>
    <x v="162"/>
    <x v="12"/>
    <n v="2"/>
    <n v="804.91989208839016"/>
    <n v="217.83"/>
    <n v="35.69"/>
    <n v="120.11925676681656"/>
    <n v="18.489823374249355"/>
    <n v="9.9807499999973714"/>
    <n v="75400"/>
  </r>
  <r>
    <s v="DF20240820SW"/>
    <x v="162"/>
    <x v="12"/>
    <n v="3"/>
    <n v="797.32166869525349"/>
    <n v="219.22"/>
    <n v="34.79"/>
    <n v="115.256128962492"/>
    <n v="15.812617957619434"/>
    <n v="8.980749999999702"/>
    <n v="77900"/>
  </r>
  <r>
    <s v="DF20240820SW"/>
    <x v="162"/>
    <x v="13"/>
    <n v="1"/>
    <n v="1063.8084087451"/>
    <n v="441.73"/>
    <n v="121.54"/>
    <n v="123.0371334494113"/>
    <n v="23.546766938994757"/>
    <n v="3.4807499999947558"/>
    <n v="24200"/>
  </r>
  <r>
    <s v="DF20240820SW"/>
    <x v="162"/>
    <x v="13"/>
    <n v="2"/>
    <n v="1091.2100612811776"/>
    <n v="431.54"/>
    <n v="103.16"/>
    <n v="95.31730496476132"/>
    <n v="21.167028790879275"/>
    <n v="3.4807500000036375"/>
    <n v="21500"/>
  </r>
  <r>
    <s v="DF20240820SW"/>
    <x v="162"/>
    <x v="13"/>
    <n v="3"/>
    <n v="1021.7902177088605"/>
    <n v="431.68"/>
    <n v="110.42"/>
    <n v="128.38657403416832"/>
    <n v="24.7366360130525"/>
    <n v="4.9807500000001426"/>
    <n v="15500"/>
  </r>
  <r>
    <s v="DF20240820SW"/>
    <x v="162"/>
    <x v="14"/>
    <n v="1"/>
    <n v="1046.6125282630508"/>
    <n v="405.85"/>
    <n v="114.37"/>
    <n v="113.79719062119464"/>
    <n v="29.793579577797907"/>
    <n v="4.480750000001307"/>
    <n v="33900"/>
  </r>
  <r>
    <s v="DF20240820SW"/>
    <x v="162"/>
    <x v="14"/>
    <n v="2"/>
    <n v="1337.5796383791399"/>
    <n v="431.09"/>
    <n v="104.69"/>
    <n v="117.68769286465428"/>
    <n v="33.66065406848557"/>
    <n v="5.980749999997812"/>
    <n v="37700"/>
  </r>
  <r>
    <s v="DF20240820SW"/>
    <x v="162"/>
    <x v="14"/>
    <n v="3"/>
    <n v="1087.1169871812237"/>
    <n v="450.91"/>
    <n v="109.12"/>
    <n v="151.72958749492619"/>
    <n v="34.25558860551444"/>
    <n v="8.23075000000145"/>
    <n v="22300"/>
  </r>
  <r>
    <s v="DG20240820SW"/>
    <x v="162"/>
    <x v="34"/>
    <n v="1"/>
    <n v="662.9243484242038"/>
    <n v="75.58"/>
    <n v="63.22"/>
    <n v="124.49607179070867"/>
    <n v="37.527728559173227"/>
    <n v="3.7307500000030549"/>
    <n v="19800"/>
  </r>
  <r>
    <s v="DG20240820SW"/>
    <x v="162"/>
    <x v="34"/>
    <n v="2"/>
    <n v="742.02662130451688"/>
    <n v="74.23"/>
    <n v="62.94"/>
    <n v="164.37371978617006"/>
    <n v="39.609999438774281"/>
    <n v="3.2307500000042202"/>
    <n v="19200"/>
  </r>
  <r>
    <s v="DG20240820SW"/>
    <x v="162"/>
    <x v="34"/>
    <n v="3"/>
    <n v="743.26171947438456"/>
    <n v="78.7"/>
    <n v="61.24"/>
    <n v="110.87931393859991"/>
    <n v="41.097335781346459"/>
    <n v="5.2307499999995599"/>
    <n v="3000"/>
  </r>
  <r>
    <s v="DG20240820SW"/>
    <x v="162"/>
    <x v="35"/>
    <n v="1"/>
    <n v="956.93446569186938"/>
    <n v="153.9"/>
    <n v="61.6"/>
    <n v="126.44132291243849"/>
    <n v="48.534017494207347"/>
    <n v="2.7307499999965037"/>
    <n v="11700"/>
  </r>
  <r>
    <s v="DG20240820SW"/>
    <x v="162"/>
    <x v="35"/>
    <n v="2"/>
    <n v="773.6555329458979"/>
    <n v="160.65"/>
    <n v="68.53"/>
    <n v="133.24970183849288"/>
    <n v="52.698559253409442"/>
    <n v="1.4807499999994171"/>
    <n v="20100"/>
  </r>
  <r>
    <s v="DG20240820SW"/>
    <x v="162"/>
    <x v="35"/>
    <n v="3"/>
    <n v="974.43758649028564"/>
    <n v="167.87"/>
    <n v="69.39"/>
    <n v="105.04356057341043"/>
    <n v="52.698559253409442"/>
    <n v="0.48075000000174789"/>
    <n v="21200"/>
  </r>
  <r>
    <s v="DG20240820SW"/>
    <x v="162"/>
    <x v="36"/>
    <n v="1"/>
    <n v="664.74559039226415"/>
    <n v="182.48"/>
    <n v="20.96"/>
    <n v="65.652225358381529"/>
    <n v="8.9708707817874167"/>
    <n v="3.4807499999947558"/>
    <n v="7300"/>
  </r>
  <r>
    <s v="DG20240820SW"/>
    <x v="162"/>
    <x v="36"/>
    <n v="2"/>
    <n v="603.99743625859685"/>
    <n v="191.12"/>
    <n v="23.66"/>
    <n v="69.056414821408708"/>
    <n v="9.863272587330723"/>
    <n v="3.7307499999941731"/>
    <n v="27400"/>
  </r>
  <r>
    <s v="DG20240820SW"/>
    <x v="162"/>
    <x v="36"/>
    <n v="3"/>
    <n v="821.55386082737425"/>
    <n v="189.9"/>
    <n v="27.59"/>
    <n v="110.87931393859991"/>
    <n v="10.755674392874031"/>
    <n v="4.480750000001307"/>
    <n v="16700"/>
  </r>
  <r>
    <s v="DF20240923SW"/>
    <x v="163"/>
    <x v="0"/>
    <n v="1"/>
    <n v="1114.4366293391986"/>
    <n v="295.74"/>
    <n v="26.54"/>
    <n v="79.268983210490291"/>
    <n v="20.728683057183115"/>
    <n v="5.2307499999995599"/>
    <n v="4600"/>
  </r>
  <r>
    <s v="DF20240923SW"/>
    <x v="163"/>
    <x v="0"/>
    <n v="2"/>
    <n v="966.91814060348008"/>
    <n v="296.98"/>
    <n v="34.090000000000003"/>
    <n v="76.837419308328009"/>
    <n v="17.734550057968153"/>
    <n v="4.9807500000001426"/>
    <n v="30400"/>
  </r>
  <r>
    <s v="DF20240923SW"/>
    <x v="163"/>
    <x v="0"/>
    <n v="3"/>
    <n v="1016.0034041632478"/>
    <n v="304.27999999999997"/>
    <n v="28.02"/>
    <n v="78.296357649625378"/>
    <n v="18.333376657811144"/>
    <n v="6.7307500000049458"/>
    <n v="10000"/>
  </r>
  <r>
    <s v="DF20240923SW"/>
    <x v="163"/>
    <x v="2"/>
    <n v="1"/>
    <n v="1049.3651003195996"/>
    <n v="247.42"/>
    <n v="16.55"/>
    <n v="78.296357649625378"/>
    <n v="11.147457459695241"/>
    <n v="9.7307499999979541"/>
    <n v="43000"/>
  </r>
  <r>
    <s v="DF20240923SW"/>
    <x v="163"/>
    <x v="2"/>
    <n v="2"/>
    <n v="1027.0515934768077"/>
    <n v="254.29"/>
    <n v="16.79"/>
    <n v="71.001665943138534"/>
    <n v="11.746284059538233"/>
    <n v="10.480749999996206"/>
    <n v="29300"/>
  </r>
  <r>
    <s v="DF20240923SW"/>
    <x v="163"/>
    <x v="2"/>
    <n v="3"/>
    <n v="1071.811036349033"/>
    <n v="258.35000000000002"/>
    <n v="11.08"/>
    <n v="75.37848096703064"/>
    <n v="12.04569735945973"/>
    <n v="9.7307500000068359"/>
    <n v="14300"/>
  </r>
  <r>
    <s v="DF20240923SW"/>
    <x v="163"/>
    <x v="4"/>
    <n v="1"/>
    <n v="1044.2378432119694"/>
    <n v="265.04000000000002"/>
    <n v="15.81"/>
    <n v="71.48797872357099"/>
    <n v="12.04569735945973"/>
    <n v="10.730750000004505"/>
    <n v="35900"/>
  </r>
  <r>
    <s v="DF20240923SW"/>
    <x v="163"/>
    <x v="4"/>
    <n v="2"/>
    <n v="1075.507238790768"/>
    <n v="277.02"/>
    <n v="8.5399999999999991"/>
    <n v="71.48797872357099"/>
    <n v="12.644523959302722"/>
    <n v="8.23075000000145"/>
    <n v="30300"/>
  </r>
  <r>
    <s v="DF20240923SW"/>
    <x v="163"/>
    <x v="4"/>
    <n v="3"/>
    <n v="1060.3491268347582"/>
    <n v="266.07"/>
    <n v="13.24"/>
    <n v="74.405855406165728"/>
    <n v="11.147457459695241"/>
    <n v="8.23075000000145"/>
    <n v="36700"/>
  </r>
  <r>
    <s v="DF20240923SW"/>
    <x v="163"/>
    <x v="5"/>
    <n v="1"/>
    <n v="1020.3907086674379"/>
    <n v="235.43"/>
    <n v="9.66"/>
    <n v="74.405855406165728"/>
    <n v="7.8539111605587868"/>
    <n v="20.230750000000128"/>
    <n v="20900"/>
  </r>
  <r>
    <s v="DF20240923SW"/>
    <x v="163"/>
    <x v="5"/>
    <n v="2"/>
    <n v="956.97789161046433"/>
    <n v="248.39"/>
    <n v="16.39"/>
    <n v="70.029040382273621"/>
    <n v="7.8539111605587868"/>
    <n v="14.23075000000523"/>
    <n v="28600"/>
  </r>
  <r>
    <s v="DF20240923SW"/>
    <x v="163"/>
    <x v="5"/>
    <n v="3"/>
    <n v="960.25105891915234"/>
    <n v="246.02"/>
    <n v="9.41"/>
    <n v="71.001665943138534"/>
    <n v="8.153324460480281"/>
    <n v="16.230750000000569"/>
    <n v="35400"/>
  </r>
  <r>
    <s v="DF20240923SW"/>
    <x v="163"/>
    <x v="37"/>
    <n v="1"/>
    <n v="995.70517467984837"/>
    <n v="454.8"/>
    <n v="12.48"/>
    <n v="82.186859893085028"/>
    <n v="26.118122455770038"/>
    <n v="4.480750000001307"/>
    <n v="23000"/>
  </r>
  <r>
    <s v="DF20240923SW"/>
    <x v="163"/>
    <x v="37"/>
    <n v="2"/>
    <n v="1089.8498397582048"/>
    <n v="464.6"/>
    <n v="13.65"/>
    <n v="81.700547112652572"/>
    <n v="28.214015555220513"/>
    <n v="4.2307500000018896"/>
    <n v="28400"/>
  </r>
  <r>
    <s v="DF20240923SW"/>
    <x v="163"/>
    <x v="37"/>
    <n v="3"/>
    <n v="1014.994342975674"/>
    <n v="464.7"/>
    <n v="17.309999999999999"/>
    <n v="80.727921551787659"/>
    <n v="27.315775655456026"/>
    <n v="3.7307499999941731"/>
    <n v="38500"/>
  </r>
  <r>
    <s v="DF20240923SW"/>
    <x v="163"/>
    <x v="26"/>
    <n v="1"/>
    <n v="1343.6158652463196"/>
    <n v="1072.46"/>
    <n v="13.83"/>
    <n v="73.919542625733271"/>
    <n v="51.86766624901869"/>
    <n v="3.0032745591987942"/>
    <n v="22500"/>
  </r>
  <r>
    <s v="DF20240923SW"/>
    <x v="163"/>
    <x v="26"/>
    <n v="2"/>
    <n v="1251.5460952029807"/>
    <n v="1062.4000000000001"/>
    <n v="8.9700000000000006"/>
    <n v="78.296357649625378"/>
    <n v="53.065319448704678"/>
    <n v="1.9807499999982519"/>
    <n v="18900"/>
  </r>
  <r>
    <s v="DF20240923SW"/>
    <x v="163"/>
    <x v="26"/>
    <n v="3"/>
    <n v="1260.5716773926297"/>
    <n v="1082.72"/>
    <n v="4.88"/>
    <n v="77.810044869192922"/>
    <n v="53.664146048547671"/>
    <n v="1.7307499999988345"/>
    <n v="12400"/>
  </r>
  <r>
    <s v="DF20240923SW"/>
    <x v="163"/>
    <x v="27"/>
    <n v="1"/>
    <n v="605.26428833616569"/>
    <n v="305.25"/>
    <n v="2.69"/>
    <n v="47.65865248238066"/>
    <n v="7.8539111605587868"/>
    <n v="5.2307499999995599"/>
    <n v="17600"/>
  </r>
  <r>
    <s v="DF20240923SW"/>
    <x v="163"/>
    <x v="27"/>
    <n v="2"/>
    <n v="621.02858628170577"/>
    <n v="308.97000000000003"/>
    <n v="2.5300000000000002"/>
    <n v="26.260890143352608"/>
    <n v="8.153324460480281"/>
    <n v="4.9807500000001426"/>
    <n v="24900"/>
  </r>
  <r>
    <s v="DF20240923SW"/>
    <x v="163"/>
    <x v="27"/>
    <n v="3"/>
    <n v="603.68378933960389"/>
    <n v="306.62"/>
    <n v="0"/>
    <n v="26.260890143352608"/>
    <n v="9.05156436024477"/>
    <n v="5.2307499999995599"/>
    <n v="7700"/>
  </r>
  <r>
    <s v="DF20240923SW"/>
    <x v="163"/>
    <x v="28"/>
    <n v="1"/>
    <n v="637.57246959582324"/>
    <n v="156.07"/>
    <n v="17.05"/>
    <n v="52.521780286705216"/>
    <n v="11.147457459695241"/>
    <n v="10.730749999995624"/>
    <n v="7800"/>
  </r>
  <r>
    <s v="DF20240923SW"/>
    <x v="163"/>
    <x v="28"/>
    <n v="2"/>
    <n v="684.920080699354"/>
    <n v="151.30000000000001"/>
    <n v="27.51"/>
    <n v="51.062841945407847"/>
    <n v="9.650390960087762"/>
    <n v="10.980750000003923"/>
    <n v="14000"/>
  </r>
  <r>
    <s v="DF20240923SW"/>
    <x v="163"/>
    <x v="28"/>
    <n v="3"/>
    <n v="660.45018495750435"/>
    <n v="133.44"/>
    <n v="29.05"/>
    <n v="48.144965262813116"/>
    <n v="8.7521510603232748"/>
    <n v="12.480750000000427"/>
    <n v="11200"/>
  </r>
  <r>
    <s v="DF20240923SW"/>
    <x v="163"/>
    <x v="7"/>
    <n v="1"/>
    <n v="4038.6069335123789"/>
    <n v="3932.18"/>
    <n v="10.45"/>
    <n v="157.07902807968321"/>
    <n v="136.90104342672356"/>
    <n v="3.9807500000024723"/>
    <n v="11200"/>
  </r>
  <r>
    <s v="DF20240923SW"/>
    <x v="163"/>
    <x v="7"/>
    <n v="2"/>
    <n v="3990.6839715180458"/>
    <n v="4044.2"/>
    <n v="6.1"/>
    <n v="162.91478144487269"/>
    <n v="138.39810992633102"/>
    <n v="3.9807500000024723"/>
    <n v="31400"/>
  </r>
  <r>
    <s v="DF20240923SW"/>
    <x v="163"/>
    <x v="7"/>
    <n v="3"/>
    <n v="3960.5220640151042"/>
    <n v="4046.5"/>
    <n v="9.8000000000000007"/>
    <n v="157.07902807968321"/>
    <n v="151.27288182295536"/>
    <n v="2.4807500000059681"/>
    <n v="2000"/>
  </r>
  <r>
    <s v="DF20240923SW"/>
    <x v="163"/>
    <x v="17"/>
    <n v="1"/>
    <n v="825.9254748714061"/>
    <n v="138.58000000000001"/>
    <n v="37.869999999999997"/>
    <n v="52.035467506272759"/>
    <n v="20.129856457340122"/>
    <n v="14.480750000004647"/>
    <n v="5300"/>
  </r>
  <r>
    <s v="DF20240923SW"/>
    <x v="163"/>
    <x v="17"/>
    <n v="2"/>
    <n v="863.77380649579425"/>
    <n v="122.68"/>
    <n v="47.21"/>
    <n v="55.439656969299953"/>
    <n v="19.231616557575634"/>
    <n v="11.980750000001592"/>
    <n v="4600"/>
  </r>
  <r>
    <s v="DF20240923SW"/>
    <x v="163"/>
    <x v="17"/>
    <n v="3"/>
    <n v="838.4352152238522"/>
    <n v="138.05000000000001"/>
    <n v="29.07"/>
    <n v="52.521780286705216"/>
    <n v="17.734550057968153"/>
    <n v="14.730749999995183"/>
    <n v="3800"/>
  </r>
  <r>
    <s v="DF20240923SW"/>
    <x v="163"/>
    <x v="18"/>
    <n v="1"/>
    <n v="518.91101361831841"/>
    <n v="55.4"/>
    <n v="44.7"/>
    <n v="75.864793747463096"/>
    <n v="30.309908654670988"/>
    <n v="17.169199999992998"/>
    <n v="23400"/>
  </r>
  <r>
    <s v="DF20240923SW"/>
    <x v="163"/>
    <x v="18"/>
    <n v="2"/>
    <n v="434.01892001218914"/>
    <n v="60.33"/>
    <n v="15.85"/>
    <n v="77.810044869192922"/>
    <n v="29.112255454985004"/>
    <n v="16.64100000000057"/>
    <n v="30500"/>
  </r>
  <r>
    <s v="DF20240923SW"/>
    <x v="163"/>
    <x v="18"/>
    <n v="3"/>
    <n v="440.16987596612364"/>
    <n v="59.27"/>
    <n v="27.22"/>
    <n v="80.727921551787659"/>
    <n v="34.501694853571934"/>
    <n v="11.692285714282045"/>
    <n v="19700"/>
  </r>
  <r>
    <s v="DF20240923SW"/>
    <x v="163"/>
    <x v="38"/>
    <n v="1"/>
    <n v="1000.0244783190668"/>
    <n v="667.34"/>
    <n v="0"/>
    <n v="82.186859893085028"/>
    <n v="44.382333750981296"/>
    <n v="3.9807500000024723"/>
    <n v="17200"/>
  </r>
  <r>
    <s v="DF20240923SW"/>
    <x v="163"/>
    <x v="38"/>
    <n v="2"/>
    <n v="998.85738200490721"/>
    <n v="686.66"/>
    <n v="1.1000000000000001"/>
    <n v="85.591049356112208"/>
    <n v="44.681747050902793"/>
    <n v="4.9807500000001426"/>
    <n v="35800"/>
  </r>
  <r>
    <s v="DF20240923SW"/>
    <x v="163"/>
    <x v="38"/>
    <n v="3"/>
    <n v="1017.0507102903459"/>
    <n v="671.12"/>
    <n v="3.23"/>
    <n v="88.508926038706946"/>
    <n v="47.376466750196258"/>
    <n v="4.2307499999930078"/>
    <n v="24800"/>
  </r>
  <r>
    <s v="DF20240923SW"/>
    <x v="163"/>
    <x v="11"/>
    <n v="1"/>
    <n v="955.28638100253193"/>
    <n v="444.3"/>
    <n v="44.34"/>
    <n v="87.049987697409577"/>
    <n v="19.231616557575634"/>
    <n v="5.4807499999989773"/>
    <n v="10100"/>
  </r>
  <r>
    <s v="DF20240923SW"/>
    <x v="163"/>
    <x v="11"/>
    <n v="2"/>
    <n v="947.05791712975565"/>
    <n v="432.05"/>
    <n v="51.34"/>
    <n v="92.885741062599038"/>
    <n v="19.830443157418628"/>
    <n v="4.9807500000001426"/>
    <n v="10200"/>
  </r>
  <r>
    <s v="DF20240923SW"/>
    <x v="163"/>
    <x v="11"/>
    <n v="3"/>
    <n v="925.42897441594152"/>
    <n v="450.41"/>
    <n v="37.33"/>
    <n v="90.454177160436771"/>
    <n v="20.429269757261618"/>
    <n v="7.4807500000031979"/>
    <n v="6300"/>
  </r>
  <r>
    <s v="DF20240923SW"/>
    <x v="163"/>
    <x v="12"/>
    <n v="1"/>
    <n v="982.26314301863533"/>
    <n v="269.07"/>
    <n v="13.07"/>
    <n v="105.04356057341043"/>
    <n v="11.147457459695241"/>
    <n v="9.2307499999991194"/>
    <n v="16200"/>
  </r>
  <r>
    <s v="DF20240923SW"/>
    <x v="163"/>
    <x v="12"/>
    <n v="2"/>
    <n v="1013.0441265172599"/>
    <n v="254.88"/>
    <n v="16.46"/>
    <n v="102.61199667124815"/>
    <n v="11.746284059538233"/>
    <n v="10.480750000005088"/>
    <n v="9800"/>
  </r>
  <r>
    <s v="DF20240923SW"/>
    <x v="163"/>
    <x v="12"/>
    <n v="3"/>
    <n v="998.42727850339361"/>
    <n v="274.54000000000002"/>
    <n v="13.1"/>
    <n v="107.47512447557271"/>
    <n v="11.446870759616738"/>
    <n v="8.7307500000002847"/>
    <n v="10400"/>
  </r>
  <r>
    <s v="DF20240923SW"/>
    <x v="163"/>
    <x v="13"/>
    <n v="1"/>
    <n v="1138.1412440287711"/>
    <n v="535.91"/>
    <n v="64.39"/>
    <n v="107.96143725600517"/>
    <n v="21.926336256869096"/>
    <n v="9.2307499999991194"/>
    <n v="32000"/>
  </r>
  <r>
    <s v="DF20240923SW"/>
    <x v="163"/>
    <x v="13"/>
    <n v="2"/>
    <n v="1114.7771099359627"/>
    <n v="512.65"/>
    <n v="78.2"/>
    <n v="110.39300115816745"/>
    <n v="23.423402756476577"/>
    <n v="8.980749999999702"/>
    <n v="17700"/>
  </r>
  <r>
    <s v="DF20240923SW"/>
    <x v="163"/>
    <x v="13"/>
    <n v="3"/>
    <n v="1081.5312727462981"/>
    <n v="521.75"/>
    <n v="76.790000000000006"/>
    <n v="111.85193949946482"/>
    <n v="23.722816056398074"/>
    <n v="8.4807499999919855"/>
    <n v="18000"/>
  </r>
  <r>
    <s v="DF20240923SW"/>
    <x v="163"/>
    <x v="14"/>
    <n v="1"/>
    <n v="1208.4483519493331"/>
    <n v="471.09"/>
    <n v="110.76"/>
    <n v="127.41394847330341"/>
    <n v="23.722816056398074"/>
    <n v="10.980750000003923"/>
    <n v="34400"/>
  </r>
  <r>
    <s v="DF20240923SW"/>
    <x v="163"/>
    <x v="14"/>
    <n v="2"/>
    <n v="1163.2425295314827"/>
    <n v="500.5"/>
    <n v="102.85"/>
    <n v="119.14663120595165"/>
    <n v="25.519295855927052"/>
    <n v="12.230750000001009"/>
    <n v="33600"/>
  </r>
  <r>
    <s v="DF20240923SW"/>
    <x v="163"/>
    <x v="14"/>
    <n v="3"/>
    <n v="1144.0741140265256"/>
    <n v="484.35"/>
    <n v="108.27"/>
    <n v="123.52344622984376"/>
    <n v="23.423402756476577"/>
    <n v="10.480750000005088"/>
    <n v="15700"/>
  </r>
  <r>
    <s v="DG20240923SW"/>
    <x v="163"/>
    <x v="34"/>
    <n v="1"/>
    <n v="881.87814492093707"/>
    <n v="187.49"/>
    <n v="231.39"/>
    <n v="149.78433637319637"/>
    <n v="51.86766624901869"/>
    <n v="14.229770992372329"/>
    <n v="17200"/>
  </r>
  <r>
    <s v="DG20240923SW"/>
    <x v="163"/>
    <x v="34"/>
    <n v="2"/>
    <n v="884.4770090033843"/>
    <n v="189.92"/>
    <n v="234.17"/>
    <n v="151.72958749492619"/>
    <n v="50.969426349254213"/>
    <n v="11.230749999994458"/>
    <n v="52600"/>
  </r>
  <r>
    <s v="DG20240923SW"/>
    <x v="163"/>
    <x v="34"/>
    <n v="3"/>
    <n v="920.47556394421179"/>
    <n v="235.12"/>
    <n v="207.09"/>
    <n v="151.72958749492619"/>
    <n v="53.065319448704678"/>
    <n v="14.992761394108109"/>
    <n v="45700"/>
  </r>
  <r>
    <s v="DG20240923SW"/>
    <x v="163"/>
    <x v="35"/>
    <n v="1"/>
    <n v="843.54925111794421"/>
    <n v="332.26"/>
    <n v="100.52"/>
    <n v="107.47512447557271"/>
    <n v="53.065319448704678"/>
    <n v="5.980749999997812"/>
    <n v="7400"/>
  </r>
  <r>
    <s v="DG20240923SW"/>
    <x v="163"/>
    <x v="35"/>
    <n v="2"/>
    <n v="825.62945751262487"/>
    <n v="353.64"/>
    <n v="93.52"/>
    <n v="107.47512447557271"/>
    <n v="53.364732748626174"/>
    <n v="4.2520100502531557"/>
    <n v="16100"/>
  </r>
  <r>
    <s v="DG20240923SW"/>
    <x v="163"/>
    <x v="35"/>
    <n v="3"/>
    <n v="871.00522771198075"/>
    <n v="367.19"/>
    <n v="91.97"/>
    <n v="118.66031842551919"/>
    <n v="53.065319448704678"/>
    <n v="10.730749999995624"/>
    <n v="10000"/>
  </r>
  <r>
    <s v="DG20240923SW"/>
    <x v="163"/>
    <x v="36"/>
    <n v="1"/>
    <n v="782.78739468588174"/>
    <n v="302.27"/>
    <n v="63.38"/>
    <n v="112.33825227989728"/>
    <n v="48.274706649960748"/>
    <n v="7.7307500000026153"/>
    <n v="58600"/>
  </r>
  <r>
    <s v="DG20240923SW"/>
    <x v="163"/>
    <x v="36"/>
    <n v="2"/>
    <n v="772.79370474312839"/>
    <n v="312.52999999999997"/>
    <n v="60.75"/>
    <n v="109.90668837773499"/>
    <n v="47.975293350039252"/>
    <n v="8.980749999999702"/>
    <n v="73500"/>
  </r>
  <r>
    <s v="DG20240923SW"/>
    <x v="163"/>
    <x v="36"/>
    <n v="3"/>
    <n v="746.24088945398637"/>
    <n v="298.11"/>
    <n v="65.84"/>
    <n v="106.01618613427534"/>
    <n v="47.675880050117755"/>
    <n v="7.2307499999948988"/>
    <n v="69900"/>
  </r>
  <r>
    <s v="DF20241016SW"/>
    <x v="164"/>
    <x v="0"/>
    <n v="1"/>
    <n v="548.94808060175649"/>
    <n v="277.23"/>
    <n v="53.81"/>
    <n v="117.68769286465428"/>
    <n v="38.805800497847365"/>
    <n v="33.500000000001862"/>
    <n v="300"/>
  </r>
  <r>
    <s v="DF20241016SW"/>
    <x v="164"/>
    <x v="0"/>
    <n v="2"/>
    <n v="527.39081464195306"/>
    <n v="271.08"/>
    <n v="40.020000000000003"/>
    <n v="125.95501013200604"/>
    <n v="24.661244731734289"/>
    <n v="47.499999999995879"/>
    <n v="3300"/>
  </r>
  <r>
    <s v="DF20241016SW"/>
    <x v="164"/>
    <x v="0"/>
    <n v="3"/>
    <n v="755.92849253999702"/>
    <n v="279.39999999999998"/>
    <n v="40.090000000000003"/>
    <n v="128.87288681460078"/>
    <n v="24.366566486606935"/>
    <n v="50.749999999997186"/>
    <n v="2700"/>
  </r>
  <r>
    <s v="DF20241016SW"/>
    <x v="164"/>
    <x v="2"/>
    <n v="1"/>
    <n v="593.98210685923686"/>
    <n v="40.6"/>
    <n v="110.83"/>
    <n v="59.816471993192053"/>
    <n v="16.410253868168326"/>
    <n v="4.7500000000066933"/>
    <n v="700"/>
  </r>
  <r>
    <s v="DF20241016SW"/>
    <x v="164"/>
    <x v="2"/>
    <n v="2"/>
    <n v="575.89686589531652"/>
    <n v="40.26"/>
    <n v="111.7"/>
    <n v="62.248035895354334"/>
    <n v="10.811367210748569"/>
    <n v="5.0000000000061107"/>
    <n v="300"/>
  </r>
  <r>
    <s v="DF20241016SW"/>
    <x v="164"/>
    <x v="2"/>
    <n v="3"/>
    <n v="583.5789999151973"/>
    <n v="39.380000000000003"/>
    <n v="113.77"/>
    <n v="58.357533651894684"/>
    <n v="8.4539412497297235"/>
    <n v="5.2499999999966462"/>
    <n v="700"/>
  </r>
  <r>
    <s v="DF20241016SW"/>
    <x v="164"/>
    <x v="4"/>
    <n v="1"/>
    <n v="599.66136415465041"/>
    <n v="26.95"/>
    <n v="41.55"/>
    <n v="76.351106527895553"/>
    <n v="8.7486194948570777"/>
    <n v="7.7499999999997016"/>
    <n v="500"/>
  </r>
  <r>
    <s v="DF20241016SW"/>
    <x v="164"/>
    <x v="4"/>
    <n v="2"/>
    <n v="559.84762627272403"/>
    <n v="25.09"/>
    <n v="39.6"/>
    <n v="80.241608771355203"/>
    <n v="7.2752282692203005"/>
    <n v="8.749999999997371"/>
    <n v="1700"/>
  </r>
  <r>
    <s v="DF20241016SW"/>
    <x v="164"/>
    <x v="4"/>
    <n v="3"/>
    <n v="632.41656997928339"/>
    <n v="27.3"/>
    <n v="37.270000000000003"/>
    <n v="81.214234332220116"/>
    <n v="6.6858717789655886"/>
    <n v="8.2499999999985363"/>
    <n v="1300"/>
  </r>
  <r>
    <s v="DF20241016SW"/>
    <x v="164"/>
    <x v="5"/>
    <n v="1"/>
    <n v="580.14003203824382"/>
    <n v="231.19"/>
    <n v="66.739999999999995"/>
    <n v="53.494405847570128"/>
    <n v="8.1592630046023675"/>
    <n v="4.500000000007276"/>
    <n v="300"/>
  </r>
  <r>
    <s v="DF20241016SW"/>
    <x v="164"/>
    <x v="5"/>
    <n v="2"/>
    <n v="604.05226353495016"/>
    <n v="241.11"/>
    <n v="65.03"/>
    <n v="53.008093067137672"/>
    <n v="7.2752282692203005"/>
    <n v="4.9999999999972289"/>
    <n v="300"/>
  </r>
  <r>
    <s v="DF20241016SW"/>
    <x v="164"/>
    <x v="5"/>
    <n v="3"/>
    <n v="608.84512139158687"/>
    <n v="242.32"/>
    <n v="71.28"/>
    <n v="52.521780286705216"/>
    <n v="6.6858717789655886"/>
    <n v="4.4999999999983942"/>
    <n v="300"/>
  </r>
  <r>
    <s v="DF20241016SW"/>
    <x v="164"/>
    <x v="37"/>
    <n v="1"/>
    <n v="445.2623022585513"/>
    <n v="268.2"/>
    <n v="32.630000000000003"/>
    <n v="38.905022434596461"/>
    <n v="11.106045455875925"/>
    <n v="1.2500000000059686"/>
    <n v="1200"/>
  </r>
  <r>
    <s v="DF20241016SW"/>
    <x v="164"/>
    <x v="37"/>
    <n v="2"/>
    <n v="449.16819538487579"/>
    <n v="280.02999999999997"/>
    <n v="31.86"/>
    <n v="38.418709654164005"/>
    <n v="10.222010720493858"/>
    <n v="0.24999999999941735"/>
    <n v="500"/>
  </r>
  <r>
    <s v="DF20241016SW"/>
    <x v="164"/>
    <x v="37"/>
    <n v="3"/>
    <n v="455.68381927051502"/>
    <n v="274.45"/>
    <n v="29.42"/>
    <n v="38.418709654164005"/>
    <n v="9.9273324753665015"/>
    <n v="0.75000000000713385"/>
    <n v="600"/>
  </r>
  <r>
    <s v="DF20241016SW"/>
    <x v="164"/>
    <x v="26"/>
    <n v="1"/>
    <n v="1285.5349232664062"/>
    <n v="1265.47"/>
    <n v="38.76"/>
    <n v="130.33182515589814"/>
    <n v="103.92969267099298"/>
    <n v="-0.25000000000829914"/>
    <n v="7800"/>
  </r>
  <r>
    <s v="DF20241016SW"/>
    <x v="164"/>
    <x v="26"/>
    <n v="2"/>
    <n v="1271.5636180674423"/>
    <n v="1293.5899999999999"/>
    <n v="31.3"/>
    <n v="135.19495296022271"/>
    <n v="110.70729230892218"/>
    <n v="0"/>
    <n v="8000"/>
  </r>
  <r>
    <s v="DF20241016SW"/>
    <x v="164"/>
    <x v="26"/>
    <n v="3"/>
    <n v="1283.1067028841596"/>
    <n v="1292.8699999999999"/>
    <n v="22.69"/>
    <n v="134.22232739935779"/>
    <n v="111.59132704430425"/>
    <n v="0"/>
    <n v="7200"/>
  </r>
  <r>
    <s v="DF20241016SW"/>
    <x v="164"/>
    <x v="27"/>
    <n v="1"/>
    <n v="736.38782242398111"/>
    <n v="87.96"/>
    <n v="38.42"/>
    <n v="12.644132291243848"/>
    <n v="4.3284458179467427"/>
    <n v="1.8518518518475358"/>
    <n v="2700"/>
  </r>
  <r>
    <s v="DF20241016SW"/>
    <x v="164"/>
    <x v="27"/>
    <n v="2"/>
    <n v="745.26083333115855"/>
    <n v="85.63"/>
    <n v="29.41"/>
    <n v="12.644132291243848"/>
    <n v="4.9178023082014537"/>
    <n v="2.7499999999935909"/>
    <n v="3000"/>
  </r>
  <r>
    <s v="DF20241016SW"/>
    <x v="164"/>
    <x v="27"/>
    <n v="3"/>
    <n v="722.22761024979559"/>
    <n v="84.42"/>
    <n v="22.06"/>
    <n v="15.562008973838584"/>
    <n v="2.8550545923099642"/>
    <n v="2.7500000000024727"/>
    <n v="1300"/>
  </r>
  <r>
    <s v="DF20241016SW"/>
    <x v="164"/>
    <x v="28"/>
    <n v="1"/>
    <n v="702.3801844652271"/>
    <n v="116.17"/>
    <n v="213.67"/>
    <n v="96.776243306058689"/>
    <n v="18.178323338932465"/>
    <n v="3.00000000000189"/>
    <n v="400"/>
  </r>
  <r>
    <s v="DF20241016SW"/>
    <x v="164"/>
    <x v="28"/>
    <n v="2"/>
    <n v="715.31421275953505"/>
    <n v="118.66"/>
    <n v="213.29"/>
    <n v="94.344679403896407"/>
    <n v="20.241071054823955"/>
    <n v="3.5000000000007248"/>
    <n v="100"/>
  </r>
  <r>
    <s v="DF20241016SW"/>
    <x v="164"/>
    <x v="28"/>
    <n v="3"/>
    <n v="721.57715541774337"/>
    <n v="117.23"/>
    <n v="219.42"/>
    <n v="100.18043276908587"/>
    <n v="18.767679829187173"/>
    <n v="3.7500000000001421"/>
    <n v="200"/>
  </r>
  <r>
    <s v="DF20241016SW"/>
    <x v="164"/>
    <x v="7"/>
    <n v="1"/>
    <n v="3980.8062687544775"/>
    <n v="4340.38"/>
    <n v="38.07"/>
    <n v="104.07093501254552"/>
    <n v="61.201347127526397"/>
    <n v="13.499999999995183"/>
    <n v="2600"/>
  </r>
  <r>
    <s v="DF20241016SW"/>
    <x v="164"/>
    <x v="7"/>
    <n v="2"/>
    <n v="4007.4771624719256"/>
    <n v="4520.25"/>
    <n v="29.68"/>
    <n v="101.15305832995078"/>
    <n v="63.558773088545244"/>
    <n v="15.999999999998238"/>
    <n v="4100"/>
  </r>
  <r>
    <s v="DF20241016SW"/>
    <x v="164"/>
    <x v="7"/>
    <n v="3"/>
    <n v="3947.070858520432"/>
    <n v="4529.54"/>
    <n v="31.42"/>
    <n v="103.09830945168061"/>
    <n v="63.853451333672602"/>
    <n v="14.250000000002316"/>
    <n v="4900"/>
  </r>
  <r>
    <s v="DF20241016SW"/>
    <x v="164"/>
    <x v="17"/>
    <n v="1"/>
    <n v="695.83861893219046"/>
    <n v="31.32"/>
    <n v="22.08"/>
    <n v="70.029040382273621"/>
    <n v="4.3284458179467427"/>
    <n v="7.7499999999997016"/>
    <n v="600"/>
  </r>
  <r>
    <s v="DF20241016SW"/>
    <x v="164"/>
    <x v="17"/>
    <n v="2"/>
    <n v="792.1097153949147"/>
    <n v="25.49"/>
    <n v="21.11"/>
    <n v="73.919542625733271"/>
    <n v="4.3284458179467427"/>
    <n v="7.7499999999997016"/>
    <n v="800"/>
  </r>
  <r>
    <s v="DF20241016SW"/>
    <x v="164"/>
    <x v="17"/>
    <n v="3"/>
    <n v="659.58464206382621"/>
    <n v="26.07"/>
    <n v="19.34"/>
    <n v="71.48797872357099"/>
    <n v="3.4444110825646757"/>
    <n v="7.7499999999997016"/>
    <n v="700"/>
  </r>
  <r>
    <s v="DF20241016SW"/>
    <x v="164"/>
    <x v="18"/>
    <n v="1"/>
    <n v="782.01095934441048"/>
    <n v="25.47"/>
    <n v="16.61"/>
    <n v="161.94215588400778"/>
    <n v="5.8018370435835216"/>
    <n v="11.999999999998678"/>
    <n v="200"/>
  </r>
  <r>
    <s v="DF20241016SW"/>
    <x v="164"/>
    <x v="18"/>
    <n v="2"/>
    <n v="821.39804579978147"/>
    <n v="21.15"/>
    <n v="16.399999999999999"/>
    <n v="169.23684759049459"/>
    <n v="5.5071587984561656"/>
    <n v="19.499999999998963"/>
    <n v="0"/>
  </r>
  <r>
    <s v="DF20241016SW"/>
    <x v="164"/>
    <x v="18"/>
    <n v="3"/>
    <n v="796.88862935410066"/>
    <n v="22.68"/>
    <n v="19.170000000000002"/>
    <n v="162.91478144487269"/>
    <n v="5.5071587984561656"/>
    <n v="20.749999999996049"/>
    <n v="0"/>
  </r>
  <r>
    <s v="DF20241016SW"/>
    <x v="164"/>
    <x v="38"/>
    <n v="1"/>
    <n v="968.47030253216997"/>
    <n v="812.87"/>
    <n v="61.2"/>
    <n v="68.570102040976252"/>
    <n v="22.303818770715441"/>
    <n v="1.9999999999953388"/>
    <n v="2400"/>
  </r>
  <r>
    <s v="DF20241016SW"/>
    <x v="164"/>
    <x v="38"/>
    <n v="2"/>
    <n v="1007.8926566564363"/>
    <n v="851.18"/>
    <n v="51.36"/>
    <n v="70.029040382273621"/>
    <n v="22.303818770715441"/>
    <n v="0.24999999999941735"/>
    <n v="1700"/>
  </r>
  <r>
    <s v="DF20241016SW"/>
    <x v="164"/>
    <x v="38"/>
    <n v="3"/>
    <n v="1006.3521574973391"/>
    <n v="854.53"/>
    <n v="57.91"/>
    <n v="71.974291504003446"/>
    <n v="22.893175260970153"/>
    <n v="0.75000000000713385"/>
    <n v="1800"/>
  </r>
  <r>
    <s v="DF20241016SW"/>
    <x v="164"/>
    <x v="11"/>
    <n v="1"/>
    <n v="542.44268557697421"/>
    <n v="284.63"/>
    <n v="53.25"/>
    <n v="79.755295990922747"/>
    <n v="15.820897377913617"/>
    <n v="4.7499999999978115"/>
    <n v="800"/>
  </r>
  <r>
    <s v="DF20241016SW"/>
    <x v="164"/>
    <x v="11"/>
    <n v="2"/>
    <n v="515.27058624518702"/>
    <n v="289.89999999999998"/>
    <n v="55.76"/>
    <n v="79.268983210490291"/>
    <n v="15.526219132786261"/>
    <n v="3.5000000000007248"/>
    <n v="1400"/>
  </r>
  <r>
    <s v="DF20241016SW"/>
    <x v="164"/>
    <x v="11"/>
    <n v="3"/>
    <n v="507.85855635978641"/>
    <n v="289.52999999999997"/>
    <n v="52.02"/>
    <n v="76.351106527895553"/>
    <n v="14.052827907149481"/>
    <n v="4.7500000000066933"/>
    <n v="1000"/>
  </r>
  <r>
    <s v="DF20241016SW"/>
    <x v="164"/>
    <x v="12"/>
    <n v="1"/>
    <n v="581.84533874629483"/>
    <n v="26.31"/>
    <n v="19.04"/>
    <n v="77.810044869192922"/>
    <n v="4.0337675728193876"/>
    <n v="10.250000000002757"/>
    <n v="800"/>
  </r>
  <r>
    <s v="DF20241016SW"/>
    <x v="164"/>
    <x v="12"/>
    <n v="2"/>
    <n v="572.69474831606101"/>
    <n v="27.77"/>
    <n v="23.66"/>
    <n v="79.268983210490291"/>
    <n v="3.7390893276920312"/>
    <n v="7.2499999999919851"/>
    <n v="700"/>
  </r>
  <r>
    <s v="DF20241016SW"/>
    <x v="164"/>
    <x v="12"/>
    <n v="3"/>
    <n v="609.77662365047991"/>
    <n v="25.79"/>
    <n v="22.7"/>
    <n v="77.810044869192922"/>
    <n v="4.0337675728193876"/>
    <n v="7.2500000000008669"/>
    <n v="1100"/>
  </r>
  <r>
    <s v="DF20241016SW"/>
    <x v="164"/>
    <x v="13"/>
    <n v="1"/>
    <n v="1014.7512825849793"/>
    <n v="682.33"/>
    <n v="120.16"/>
    <n v="58.84384643232714"/>
    <n v="4.6231240630740986"/>
    <n v="2.7500000000024727"/>
    <n v="100"/>
  </r>
  <r>
    <s v="DF20241016SW"/>
    <x v="164"/>
    <x v="13"/>
    <n v="2"/>
    <n v="979.4710193037314"/>
    <n v="699.4"/>
    <n v="117.26"/>
    <n v="60.302784773624509"/>
    <n v="4.6231240630740986"/>
    <n v="2.4999999999941735"/>
    <n v="600"/>
  </r>
  <r>
    <s v="DF20241016SW"/>
    <x v="164"/>
    <x v="13"/>
    <n v="3"/>
    <n v="993.6329808494005"/>
    <n v="698.7"/>
    <n v="112.28"/>
    <n v="56.412282530164866"/>
    <n v="4.6231240630740986"/>
    <n v="3.0000000000107718"/>
    <n v="200"/>
  </r>
  <r>
    <s v="DF20241016SW"/>
    <x v="164"/>
    <x v="14"/>
    <n v="1"/>
    <n v="583.34764538353659"/>
    <n v="34.18"/>
    <n v="43.47"/>
    <n v="64.679599797516616"/>
    <n v="4.0337675728193876"/>
    <n v="6.2500000000031974"/>
    <n v="700"/>
  </r>
  <r>
    <s v="DF20241016SW"/>
    <x v="164"/>
    <x v="14"/>
    <n v="2"/>
    <n v="559.35206238304522"/>
    <n v="30.93"/>
    <n v="35.83"/>
    <n v="63.220661456219247"/>
    <n v="3.7390893276920312"/>
    <n v="6.0000000000037801"/>
    <n v="500"/>
  </r>
  <r>
    <s v="DF20241016SW"/>
    <x v="164"/>
    <x v="14"/>
    <n v="3"/>
    <n v="610.42534328423937"/>
    <n v="32.07"/>
    <n v="30.67"/>
    <n v="71.001665943138534"/>
    <n v="3.7390893276920312"/>
    <n v="7.7499999999997016"/>
    <n v="700"/>
  </r>
  <r>
    <s v="DG20241016SW"/>
    <x v="164"/>
    <x v="34"/>
    <n v="1"/>
    <n v="963.007210384215"/>
    <n v="225.36"/>
    <n v="270.60000000000002"/>
    <n v="137.1402040819525"/>
    <n v="22.893175260970153"/>
    <n v="7.5000000000002842"/>
    <n v="400"/>
  </r>
  <r>
    <s v="DG20241016SW"/>
    <x v="164"/>
    <x v="34"/>
    <n v="2"/>
    <n v="968.44363270923202"/>
    <n v="231.83"/>
    <n v="274.20999999999998"/>
    <n v="138.59914242324987"/>
    <n v="23.482531751224865"/>
    <n v="7.7499999999997016"/>
    <n v="400"/>
  </r>
  <r>
    <s v="DG20241016SW"/>
    <x v="164"/>
    <x v="34"/>
    <n v="3"/>
    <n v="971.26148204598655"/>
    <n v="230.03"/>
    <n v="269.47000000000003"/>
    <n v="142.00333188627707"/>
    <n v="23.482531751224865"/>
    <n v="7.2500000000008669"/>
    <n v="100"/>
  </r>
  <r>
    <s v="DG20241016SW"/>
    <x v="164"/>
    <x v="35"/>
    <n v="1"/>
    <n v="730.99365413343685"/>
    <n v="444.93"/>
    <n v="48.3"/>
    <n v="81.214234332220116"/>
    <n v="28.786740163517269"/>
    <n v="0.75000000000713385"/>
    <n v="1000"/>
  </r>
  <r>
    <s v="DG20241016SW"/>
    <x v="164"/>
    <x v="35"/>
    <n v="2"/>
    <n v="739.89879405572287"/>
    <n v="439.4"/>
    <n v="43.64"/>
    <n v="78.782670430057834"/>
    <n v="28.197383673262557"/>
    <n v="1.5000000000053859"/>
    <n v="1100"/>
  </r>
  <r>
    <s v="DG20241016SW"/>
    <x v="164"/>
    <x v="35"/>
    <n v="3"/>
    <n v="722.89015598208505"/>
    <n v="430.92"/>
    <n v="48.78"/>
    <n v="80.727921551787659"/>
    <n v="29.965453144026693"/>
    <n v="0.75000000000713385"/>
    <n v="1400"/>
  </r>
  <r>
    <s v="DG20241016SW"/>
    <x v="164"/>
    <x v="36"/>
    <n v="1"/>
    <n v="859.35181725935524"/>
    <n v="267.52"/>
    <n v="223.13"/>
    <n v="66.624850919246441"/>
    <n v="8.4539412497297235"/>
    <n v="1.5000000000053859"/>
    <n v="0"/>
  </r>
  <r>
    <s v="DG20241016SW"/>
    <x v="164"/>
    <x v="36"/>
    <n v="2"/>
    <n v="854.58576452216289"/>
    <n v="273.82"/>
    <n v="231.3"/>
    <n v="67.111163699678897"/>
    <n v="8.4539412497297235"/>
    <n v="2.5000000000030553"/>
    <n v="100"/>
  </r>
  <r>
    <s v="DG20241016SW"/>
    <x v="164"/>
    <x v="36"/>
    <n v="3"/>
    <n v="868.46112713012337"/>
    <n v="273.66000000000003"/>
    <n v="233.47"/>
    <n v="67.111163699678897"/>
    <n v="9.3379759851117914"/>
    <n v="2.7500000000024727"/>
    <n v="100"/>
  </r>
  <r>
    <s v="DF20241105SW"/>
    <x v="165"/>
    <x v="0"/>
    <n v="1"/>
    <n v="378.26456187388288"/>
    <n v="27.27"/>
    <n v="22.63"/>
    <m/>
    <n v="7.1613050011983281"/>
    <n v="3.7500000000024722"/>
    <n v="1140"/>
  </r>
  <r>
    <s v="DF20241105SW"/>
    <x v="165"/>
    <x v="0"/>
    <n v="2"/>
    <n v="360.39037401478441"/>
    <n v="24.98"/>
    <n v="18.420000000000002"/>
    <m/>
    <n v="6.8609723868560755"/>
    <n v="4.7500000000001412"/>
    <n v="1220"/>
  </r>
  <r>
    <s v="DF20241105SW"/>
    <x v="165"/>
    <x v="0"/>
    <n v="3"/>
    <n v="337.97670987401023"/>
    <n v="25.42"/>
    <n v="18.54"/>
    <m/>
    <n v="6.2603071581715701"/>
    <n v="4.7500000000001412"/>
    <n v="780"/>
  </r>
  <r>
    <s v="DF20241105SW"/>
    <x v="165"/>
    <x v="2"/>
    <n v="1"/>
    <n v="543.10429435223512"/>
    <n v="25.44"/>
    <n v="16.72"/>
    <m/>
    <n v="8.9633006872518433"/>
    <n v="9.2499999999985363"/>
    <n v="720"/>
  </r>
  <r>
    <s v="DF20241105SW"/>
    <x v="165"/>
    <x v="2"/>
    <n v="2"/>
    <n v="533.74162452127882"/>
    <n v="21.46"/>
    <n v="15.69"/>
    <m/>
    <n v="9.8642985302786013"/>
    <n v="8.5000000000002842"/>
    <n v="860"/>
  </r>
  <r>
    <s v="DF20241105SW"/>
    <x v="165"/>
    <x v="2"/>
    <n v="3"/>
    <n v="543.38801161983986"/>
    <n v="25.18"/>
    <n v="19.07"/>
    <m/>
    <n v="8.3626354585673397"/>
    <n v="8.9999999999991189"/>
    <n v="640"/>
  </r>
  <r>
    <s v="DF20241105SW"/>
    <x v="165"/>
    <x v="4"/>
    <n v="1"/>
    <m/>
    <m/>
    <m/>
    <m/>
    <m/>
    <m/>
    <m/>
  </r>
  <r>
    <s v="DF20241105SW"/>
    <x v="165"/>
    <x v="4"/>
    <n v="2"/>
    <m/>
    <m/>
    <m/>
    <m/>
    <m/>
    <m/>
    <m/>
  </r>
  <r>
    <s v="DF20241105SW"/>
    <x v="165"/>
    <x v="4"/>
    <n v="3"/>
    <m/>
    <m/>
    <m/>
    <m/>
    <m/>
    <m/>
    <m/>
  </r>
  <r>
    <s v="DF20241105SW"/>
    <x v="165"/>
    <x v="5"/>
    <n v="1"/>
    <m/>
    <m/>
    <m/>
    <m/>
    <m/>
    <m/>
    <m/>
  </r>
  <r>
    <s v="DF20241105SW"/>
    <x v="165"/>
    <x v="5"/>
    <n v="2"/>
    <m/>
    <m/>
    <m/>
    <m/>
    <m/>
    <m/>
    <m/>
  </r>
  <r>
    <s v="DF20241105SW"/>
    <x v="165"/>
    <x v="5"/>
    <n v="3"/>
    <m/>
    <m/>
    <m/>
    <m/>
    <m/>
    <m/>
    <m/>
  </r>
  <r>
    <s v="DF20241105SW"/>
    <x v="165"/>
    <x v="37"/>
    <n v="1"/>
    <n v="289.17733984599539"/>
    <n v="19.62"/>
    <n v="14.61"/>
    <m/>
    <n v="10.765296373305359"/>
    <n v="0.75000000000058265"/>
    <n v="540"/>
  </r>
  <r>
    <s v="DF20241105SW"/>
    <x v="165"/>
    <x v="37"/>
    <n v="2"/>
    <n v="290.02849164880962"/>
    <n v="25.39"/>
    <n v="23.63"/>
    <m/>
    <n v="10.765296373305359"/>
    <n v="1"/>
    <n v="1220"/>
  </r>
  <r>
    <s v="DF20241105SW"/>
    <x v="165"/>
    <x v="37"/>
    <n v="3"/>
    <n v="304.78178956425597"/>
    <n v="19.77"/>
    <n v="11.32"/>
    <m/>
    <n v="11.065628987647612"/>
    <n v="2.749999999995921"/>
    <n v="520"/>
  </r>
  <r>
    <s v="DF20241105SW"/>
    <x v="165"/>
    <x v="26"/>
    <n v="1"/>
    <n v="1036.7723399844776"/>
    <n v="984.45"/>
    <n v="18.28"/>
    <m/>
    <n v="101.76607851900791"/>
    <n v="0.25000000001062977"/>
    <n v="4220"/>
  </r>
  <r>
    <s v="DF20241105SW"/>
    <x v="165"/>
    <x v="26"/>
    <n v="2"/>
    <n v="1076.209040181536"/>
    <n v="1012.8"/>
    <n v="23.11"/>
    <m/>
    <n v="105.97073511979943"/>
    <n v="-0.2500000000059685"/>
    <n v="5200"/>
  </r>
  <r>
    <s v="DF20241105SW"/>
    <x v="165"/>
    <x v="26"/>
    <n v="3"/>
    <n v="1043.014119871782"/>
    <n v="995.78"/>
    <n v="19.41"/>
    <m/>
    <n v="110.77605694927547"/>
    <n v="0.50000000000116529"/>
    <n v="3980"/>
  </r>
  <r>
    <s v="DF20241105SW"/>
    <x v="165"/>
    <x v="27"/>
    <n v="1"/>
    <n v="324.92571556419233"/>
    <n v="27.21"/>
    <n v="20.73"/>
    <m/>
    <n v="4.7586440864603068"/>
    <n v="2.2499999999970863"/>
    <n v="2360"/>
  </r>
  <r>
    <s v="DF20241105SW"/>
    <x v="165"/>
    <x v="27"/>
    <n v="2"/>
    <n v="329.46519184586811"/>
    <n v="24.25"/>
    <n v="15.68"/>
    <m/>
    <n v="4.1579788577758023"/>
    <n v="2.4999999999965037"/>
    <n v="3100"/>
  </r>
  <r>
    <s v="DF20241105SW"/>
    <x v="165"/>
    <x v="27"/>
    <n v="3"/>
    <n v="338.26042714161497"/>
    <n v="22.76"/>
    <n v="15.73"/>
    <m/>
    <n v="4.1579788577758023"/>
    <n v="5.5000000000072768"/>
    <n v="2680"/>
  </r>
  <r>
    <s v="DF20241105SW"/>
    <x v="165"/>
    <x v="28"/>
    <n v="1"/>
    <n v="911.36930770318406"/>
    <n v="251.54"/>
    <n v="175.86"/>
    <m/>
    <n v="5.3593093151448121"/>
    <n v="5.2499999999989777"/>
    <n v="1460"/>
  </r>
  <r>
    <s v="DF20241105SW"/>
    <x v="165"/>
    <x v="28"/>
    <n v="2"/>
    <n v="887.53705722438599"/>
    <n v="261.77"/>
    <n v="190.25"/>
    <m/>
    <n v="3.8576462434335497"/>
    <n v="5.2499999999989777"/>
    <n v="1440"/>
  </r>
  <r>
    <s v="DF20241105SW"/>
    <x v="165"/>
    <x v="28"/>
    <n v="3"/>
    <n v="865.12339308361175"/>
    <n v="264.16000000000003"/>
    <n v="180.24"/>
    <m/>
    <n v="4.1579788577758023"/>
    <n v="7.000000000003781"/>
    <n v="880"/>
  </r>
  <r>
    <s v="DF20241105SW"/>
    <x v="165"/>
    <x v="7"/>
    <n v="1"/>
    <n v="3901.1818737219041"/>
    <n v="4157.6899999999996"/>
    <n v="27.01"/>
    <m/>
    <n v="38.395896892792599"/>
    <n v="148.75000000000205"/>
    <n v="1920"/>
  </r>
  <r>
    <s v="DF20241105SW"/>
    <x v="165"/>
    <x v="7"/>
    <n v="2"/>
    <n v="3921.0420824542348"/>
    <n v="4304.62"/>
    <n v="20.32"/>
    <m/>
    <n v="40.798557807530621"/>
    <n v="95.250000000002373"/>
    <n v="3180"/>
  </r>
  <r>
    <s v="DF20241105SW"/>
    <x v="165"/>
    <x v="7"/>
    <n v="3"/>
    <n v="3898.3447010458567"/>
    <n v="4321.3500000000004"/>
    <n v="35.4"/>
    <m/>
    <n v="42.600553493584137"/>
    <n v="150.74999999999739"/>
    <n v="9520"/>
  </r>
  <r>
    <s v="DF20241105SW"/>
    <x v="165"/>
    <x v="17"/>
    <n v="1"/>
    <n v="905.41124508348446"/>
    <n v="37.520000000000003"/>
    <n v="18.989999999999998"/>
    <m/>
    <n v="4.7586440864603068"/>
    <n v="24.000000000002018"/>
    <n v="6620"/>
  </r>
  <r>
    <s v="DF20241105SW"/>
    <x v="165"/>
    <x v="17"/>
    <n v="2"/>
    <n v="913.07161130881229"/>
    <n v="22.06"/>
    <n v="26.43"/>
    <m/>
    <n v="4.458311472118055"/>
    <n v="27.999999999992696"/>
    <n v="3400"/>
  </r>
  <r>
    <s v="DF20241105SW"/>
    <x v="165"/>
    <x v="17"/>
    <n v="3"/>
    <n v="858.0304613934934"/>
    <n v="19.45"/>
    <n v="19.34"/>
    <m/>
    <n v="5.0589767008025603"/>
    <n v="25.499999999998522"/>
    <n v="5660"/>
  </r>
  <r>
    <s v="DF20241105SW"/>
    <x v="165"/>
    <x v="18"/>
    <n v="1"/>
    <n v="1279.3506037865282"/>
    <n v="28.05"/>
    <n v="18.11"/>
    <m/>
    <n v="4.1579788577758023"/>
    <n v="32.749999999997051"/>
    <n v="240"/>
  </r>
  <r>
    <s v="DF20241105SW"/>
    <x v="165"/>
    <x v="18"/>
    <n v="2"/>
    <n v="1113.3760022377569"/>
    <n v="32.14"/>
    <n v="17.600000000000001"/>
    <m/>
    <n v="3.8576462434335497"/>
    <n v="45.000000000006359"/>
    <n v="340"/>
  </r>
  <r>
    <s v="DF20241105SW"/>
    <x v="165"/>
    <x v="18"/>
    <n v="3"/>
    <n v="1209.8398732233672"/>
    <n v="27.66"/>
    <n v="21.97"/>
    <m/>
    <n v="3.8576462434335497"/>
    <n v="39.000000000002586"/>
    <n v="240"/>
  </r>
  <r>
    <s v="DF20241105SW"/>
    <x v="165"/>
    <x v="38"/>
    <n v="1"/>
    <n v="1203.5980933360634"/>
    <n v="1029.02"/>
    <n v="61.41"/>
    <m/>
    <n v="17.072281274492667"/>
    <n v="0"/>
    <n v="1380"/>
  </r>
  <r>
    <s v="DF20241105SW"/>
    <x v="165"/>
    <x v="38"/>
    <n v="2"/>
    <n v="1194.5191407727116"/>
    <n v="1061.51"/>
    <n v="44.42"/>
    <m/>
    <n v="15.5706182027814"/>
    <n v="0.75000000000058265"/>
    <n v="1080"/>
  </r>
  <r>
    <s v="DF20241105SW"/>
    <x v="165"/>
    <x v="38"/>
    <n v="3"/>
    <n v="1233.1046891669557"/>
    <n v="1061.27"/>
    <n v="42.27"/>
    <m/>
    <n v="16.171283431465909"/>
    <n v="0.74999999999170086"/>
    <n v="800"/>
  </r>
  <r>
    <s v="DF20241105SW"/>
    <x v="165"/>
    <x v="11"/>
    <n v="1"/>
    <n v="379.96686547951123"/>
    <n v="126.53"/>
    <n v="27.59"/>
    <m/>
    <n v="23.078933561337717"/>
    <n v="1.2499999999994171"/>
    <n v="1240"/>
  </r>
  <r>
    <s v="DF20241105SW"/>
    <x v="165"/>
    <x v="11"/>
    <n v="2"/>
    <n v="394.43644612735289"/>
    <n v="124.96"/>
    <n v="18.87"/>
    <m/>
    <n v="23.078933561337717"/>
    <n v="1.9999999999976692"/>
    <n v="1020"/>
  </r>
  <r>
    <s v="DF20241105SW"/>
    <x v="165"/>
    <x v="11"/>
    <n v="3"/>
    <n v="395.28759793016712"/>
    <n v="126.62"/>
    <n v="19.899999999999999"/>
    <m/>
    <n v="23.379266175679966"/>
    <n v="4.7500000000001412"/>
    <n v="840"/>
  </r>
  <r>
    <s v="DF20241105SW"/>
    <x v="165"/>
    <x v="12"/>
    <n v="1"/>
    <n v="672.19565111239058"/>
    <n v="24.92"/>
    <n v="40.1"/>
    <m/>
    <n v="10.765296373305359"/>
    <n v="20.499999999992411"/>
    <n v="240"/>
  </r>
  <r>
    <s v="DF20241105SW"/>
    <x v="165"/>
    <x v="12"/>
    <n v="2"/>
    <n v="654.32146325329211"/>
    <n v="27.94"/>
    <n v="26.87"/>
    <m/>
    <n v="10.765296373305359"/>
    <n v="20.00000000001134"/>
    <n v="1960"/>
  </r>
  <r>
    <s v="DF20241105SW"/>
    <x v="165"/>
    <x v="12"/>
    <n v="3"/>
    <n v="636.16355812658901"/>
    <n v="24.74"/>
    <n v="20.39"/>
    <m/>
    <n v="13.468289902385633"/>
    <n v="19.999999999993577"/>
    <n v="620"/>
  </r>
  <r>
    <s v="DF20241105SW"/>
    <x v="165"/>
    <x v="13"/>
    <n v="1"/>
    <n v="639.28444807024096"/>
    <n v="202.34"/>
    <n v="97.67"/>
    <m/>
    <n v="4.1579788577758023"/>
    <n v="3.9999999999930078"/>
    <n v="2820"/>
  </r>
  <r>
    <s v="DF20241105SW"/>
    <x v="165"/>
    <x v="13"/>
    <n v="2"/>
    <n v="567.7876966338473"/>
    <n v="198.22"/>
    <n v="96.97"/>
    <m/>
    <n v="4.458311472118055"/>
    <n v="3.7500000000024722"/>
    <n v="1700"/>
  </r>
  <r>
    <s v="DF20241105SW"/>
    <x v="165"/>
    <x v="13"/>
    <n v="3"/>
    <n v="553.88555052121524"/>
    <n v="200.87"/>
    <n v="94.91"/>
    <m/>
    <n v="4.458311472118055"/>
    <n v="4.7500000000001412"/>
    <n v="1040"/>
  </r>
  <r>
    <s v="DF20241105SW"/>
    <x v="165"/>
    <x v="14"/>
    <n v="1"/>
    <n v="468.48665297218929"/>
    <n v="47.52"/>
    <n v="58.1"/>
    <m/>
    <n v="6.8609723868560755"/>
    <n v="4.7500000000001412"/>
    <n v="240"/>
  </r>
  <r>
    <s v="DF20241105SW"/>
    <x v="165"/>
    <x v="14"/>
    <n v="2"/>
    <n v="499.12811787350086"/>
    <n v="48.25"/>
    <n v="51.41"/>
    <m/>
    <n v="6.5606397725138228"/>
    <n v="4.7500000000001412"/>
    <n v="400"/>
  </r>
  <r>
    <s v="DF20241105SW"/>
    <x v="165"/>
    <x v="14"/>
    <n v="3"/>
    <n v="487.49570990170662"/>
    <n v="54.41"/>
    <n v="63.37"/>
    <m/>
    <n v="6.8609723868560755"/>
    <n v="3.7500000000024722"/>
    <n v="360"/>
  </r>
  <r>
    <s v="DG20241105SW"/>
    <x v="165"/>
    <x v="34"/>
    <n v="1"/>
    <n v="693.19072891514099"/>
    <n v="109.91"/>
    <n v="26.64"/>
    <m/>
    <n v="5.0589767008025603"/>
    <n v="11.499999999993292"/>
    <n v="1500"/>
  </r>
  <r>
    <s v="DG20241105SW"/>
    <x v="165"/>
    <x v="34"/>
    <n v="2"/>
    <n v="705.67428868974946"/>
    <n v="83.76"/>
    <n v="25.29"/>
    <m/>
    <n v="5.6596419294870657"/>
    <n v="12.499999999999844"/>
    <n v="1620"/>
  </r>
  <r>
    <s v="DG20241105SW"/>
    <x v="165"/>
    <x v="34"/>
    <n v="3"/>
    <n v="673.61423745041429"/>
    <n v="112.45"/>
    <n v="29.26"/>
    <m/>
    <n v="5.0589767008025603"/>
    <n v="11.500000000002174"/>
    <n v="900"/>
  </r>
  <r>
    <s v="DG20241105SW"/>
    <x v="165"/>
    <x v="35"/>
    <n v="1"/>
    <n v="663.96785035185314"/>
    <n v="321.33"/>
    <n v="29.22"/>
    <m/>
    <n v="13.768622516727886"/>
    <n v="5.4999999999983951"/>
    <n v="1820"/>
  </r>
  <r>
    <s v="DG20241105SW"/>
    <x v="165"/>
    <x v="35"/>
    <n v="2"/>
    <n v="613.18245945060528"/>
    <n v="314.56"/>
    <n v="61.88"/>
    <m/>
    <n v="17.072281274492667"/>
    <n v="3.0000000000042202"/>
    <n v="2740"/>
  </r>
  <r>
    <s v="DG20241105SW"/>
    <x v="165"/>
    <x v="35"/>
    <n v="3"/>
    <n v="610.34528677455785"/>
    <n v="314.14999999999998"/>
    <n v="53.12"/>
    <m/>
    <n v="16.771948660150414"/>
    <n v="8.2500000000008669"/>
    <n v="1840"/>
  </r>
  <r>
    <s v="DG20241105SW"/>
    <x v="165"/>
    <x v="36"/>
    <n v="1"/>
    <n v="847.53292249211813"/>
    <n v="180.11"/>
    <n v="167.19"/>
    <m/>
    <n v="10.164631144620854"/>
    <n v="2.0000000000065508"/>
    <n v="220"/>
  </r>
  <r>
    <s v="DG20241105SW"/>
    <x v="165"/>
    <x v="36"/>
    <n v="2"/>
    <n v="731.20884277417588"/>
    <n v="169.88"/>
    <n v="171.96"/>
    <m/>
    <n v="11.666294216332117"/>
    <n v="3.2499999999947558"/>
    <n v="200"/>
  </r>
  <r>
    <s v="DG20241105SW"/>
    <x v="165"/>
    <x v="36"/>
    <n v="3"/>
    <n v="714.46952398549638"/>
    <n v="161.79"/>
    <n v="171.05"/>
    <m/>
    <n v="9.5639659159363504"/>
    <n v="1.7499999999982518"/>
    <n v="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EC831-F5BA-42AB-A093-4129549A1C4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43" firstHeaderRow="0" firstDataRow="1" firstDataCol="1"/>
  <pivotFields count="14">
    <pivotField showAll="0"/>
    <pivotField numFmtId="14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axis="axisRow" showAll="0">
      <items count="40">
        <item x="0"/>
        <item x="2"/>
        <item x="4"/>
        <item x="5"/>
        <item x="37"/>
        <item x="26"/>
        <item x="27"/>
        <item x="28"/>
        <item x="34"/>
        <item x="7"/>
        <item x="17"/>
        <item x="18"/>
        <item x="35"/>
        <item x="38"/>
        <item x="36"/>
        <item x="11"/>
        <item x="12"/>
        <item x="13"/>
        <item x="14"/>
        <item x="1"/>
        <item x="3"/>
        <item x="6"/>
        <item x="8"/>
        <item x="9"/>
        <item x="10"/>
        <item x="15"/>
        <item x="16"/>
        <item x="19"/>
        <item x="20"/>
        <item x="21"/>
        <item x="22"/>
        <item x="23"/>
        <item x="24"/>
        <item x="25"/>
        <item x="29"/>
        <item x="30"/>
        <item x="31"/>
        <item x="32"/>
        <item x="33"/>
        <item t="default"/>
      </items>
    </pivotField>
    <pivotField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showAll="0"/>
    <pivotField dataField="1" showAll="0"/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Total N, μg/L" fld="4" subtotal="average" baseField="2" baseItem="0"/>
    <dataField name="Average of NOx-N, μg/L" fld="5" subtotal="average" baseField="2" baseItem="0"/>
    <dataField name="Average of NHx-N, μg/L" fld="6" subtotal="average" baseField="2" baseItem="0"/>
    <dataField name="Average of PO4-P, μg/L" fld="7" subtotal="average" baseField="2" baseItem="0"/>
    <dataField name="Average of PO4-P, μg/L2" fld="8" subtotal="average" baseField="2" baseItem="0"/>
    <dataField name="Average of TSS, mg/L" fld="9" subtotal="average" baseField="2" baseItem="0"/>
    <dataField name="Average of fecal coliform colonies/100 mL" fld="10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443A6-DC4B-4BAC-AFE0-B074A5D2B4C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7:H971" firstHeaderRow="0" firstDataRow="1" firstDataCol="1"/>
  <pivotFields count="14">
    <pivotField showAll="0"/>
    <pivotField numFmtId="14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axis="axisRow" showAll="0">
      <items count="40">
        <item h="1" x="21"/>
        <item h="1" x="22"/>
        <item h="1" x="23"/>
        <item h="1" x="24"/>
        <item h="1" x="25"/>
        <item sd="0" x="0"/>
        <item h="1" x="1"/>
        <item sd="0" x="2"/>
        <item sd="0" x="3"/>
        <item sd="0" x="4"/>
        <item sd="0" x="5"/>
        <item h="1" x="6"/>
        <item x="37"/>
        <item sd="0" x="26"/>
        <item sd="0" x="27"/>
        <item sd="0" x="28"/>
        <item h="1" x="33"/>
        <item h="1" x="29"/>
        <item sd="0" x="34"/>
        <item x="7"/>
        <item h="1" x="8"/>
        <item sd="0" x="17"/>
        <item sd="0" x="18"/>
        <item h="1" x="19"/>
        <item h="1" x="15"/>
        <item h="1" x="16"/>
        <item x="35"/>
        <item h="1" x="30"/>
        <item x="38"/>
        <item x="36"/>
        <item h="1" x="31"/>
        <item h="1" x="9"/>
        <item h="1" x="10"/>
        <item x="20"/>
        <item x="11"/>
        <item x="12"/>
        <item x="13"/>
        <item x="14"/>
        <item x="3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sd="0" x="10"/>
        <item x="11"/>
        <item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sd="0" x="0"/>
        <item x="1"/>
        <item x="2"/>
        <item sd="0" x="3"/>
        <item x="4"/>
        <item sd="0" x="5"/>
        <item x="6"/>
        <item x="7"/>
        <item x="8"/>
        <item x="9"/>
        <item x="10"/>
        <item x="11"/>
        <item x="12"/>
        <item x="13"/>
        <item sd="0" x="14"/>
        <item t="default"/>
      </items>
    </pivotField>
  </pivotFields>
  <rowFields count="3">
    <field x="2"/>
    <field x="13"/>
    <field x="11"/>
  </rowFields>
  <rowItems count="924">
    <i>
      <x v="5"/>
    </i>
    <i>
      <x v="7"/>
    </i>
    <i>
      <x v="8"/>
    </i>
    <i>
      <x v="9"/>
    </i>
    <i>
      <x v="10"/>
    </i>
    <i>
      <x v="12"/>
    </i>
    <i r="1">
      <x v="10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3"/>
    </i>
    <i>
      <x v="14"/>
    </i>
    <i>
      <x v="15"/>
    </i>
    <i>
      <x v="18"/>
    </i>
    <i>
      <x v="19"/>
    </i>
    <i r="1">
      <x v="1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3"/>
    </i>
    <i r="2">
      <x v="4"/>
    </i>
    <i r="2">
      <x v="6"/>
    </i>
    <i r="2">
      <x v="7"/>
    </i>
    <i r="2">
      <x v="10"/>
    </i>
    <i r="2">
      <x v="12"/>
    </i>
    <i r="1">
      <x v="3"/>
    </i>
    <i r="1">
      <x v="5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8"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6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1"/>
    </i>
    <i>
      <x v="22"/>
    </i>
    <i>
      <x v="26"/>
    </i>
    <i r="1">
      <x v="6"/>
    </i>
    <i r="2">
      <x v="7"/>
    </i>
    <i r="1">
      <x v="7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6"/>
    </i>
    <i r="2">
      <x v="7"/>
    </i>
    <i r="2">
      <x v="8"/>
    </i>
    <i r="2">
      <x v="10"/>
    </i>
    <i r="2">
      <x v="11"/>
    </i>
    <i r="2">
      <x v="12"/>
    </i>
    <i r="1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8"/>
    </i>
    <i r="1">
      <x v="10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9"/>
    </i>
    <i r="1">
      <x v="6"/>
    </i>
    <i r="2">
      <x v="7"/>
    </i>
    <i r="1">
      <x v="7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6"/>
    </i>
    <i r="2">
      <x v="7"/>
    </i>
    <i r="2">
      <x v="8"/>
    </i>
    <i r="2">
      <x v="10"/>
    </i>
    <i r="2">
      <x v="11"/>
    </i>
    <i r="2">
      <x v="12"/>
    </i>
    <i r="1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3"/>
    </i>
    <i r="1">
      <x v="3"/>
    </i>
    <i>
      <x v="34"/>
    </i>
    <i r="1">
      <x v="1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3"/>
    </i>
    <i r="2">
      <x v="4"/>
    </i>
    <i r="2">
      <x v="6"/>
    </i>
    <i r="2">
      <x v="7"/>
    </i>
    <i r="2">
      <x v="10"/>
    </i>
    <i r="2">
      <x v="12"/>
    </i>
    <i r="1">
      <x v="3"/>
    </i>
    <i r="1">
      <x v="4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2"/>
    </i>
    <i r="1">
      <x v="5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8"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6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5"/>
    </i>
    <i r="1">
      <x v="1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3"/>
    </i>
    <i r="2">
      <x v="4"/>
    </i>
    <i r="2">
      <x v="6"/>
    </i>
    <i r="2">
      <x v="7"/>
    </i>
    <i r="2">
      <x v="10"/>
    </i>
    <i r="2">
      <x v="12"/>
    </i>
    <i r="1">
      <x v="3"/>
    </i>
    <i r="1">
      <x v="4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2"/>
    </i>
    <i r="1">
      <x v="5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8"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6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6"/>
    </i>
    <i r="1">
      <x v="1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3"/>
    </i>
    <i r="2">
      <x v="4"/>
    </i>
    <i r="2">
      <x v="6"/>
    </i>
    <i r="2">
      <x v="7"/>
    </i>
    <i r="2">
      <x v="10"/>
    </i>
    <i r="2">
      <x v="12"/>
    </i>
    <i r="1">
      <x v="3"/>
    </i>
    <i r="1">
      <x v="4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2"/>
    </i>
    <i r="1">
      <x v="5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8"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6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7"/>
    </i>
    <i r="1">
      <x v="1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3"/>
    </i>
    <i r="2">
      <x v="4"/>
    </i>
    <i r="2">
      <x v="6"/>
    </i>
    <i r="2">
      <x v="7"/>
    </i>
    <i r="2">
      <x v="10"/>
    </i>
    <i r="2">
      <x v="12"/>
    </i>
    <i r="1">
      <x v="3"/>
    </i>
    <i r="1">
      <x v="4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2"/>
    </i>
    <i r="1">
      <x v="5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8"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6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8"/>
    </i>
    <i r="1"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Total N, μg/L" fld="4" subtotal="average" baseField="13" baseItem="1"/>
    <dataField name="Average of NOx-N, μg/L" fld="5" subtotal="average" baseField="13" baseItem="1"/>
    <dataField name="Average of NHx-N, μg/L" fld="6" subtotal="average" baseField="13" baseItem="1"/>
    <dataField name="Average of PO4-P, μg/L" fld="7" subtotal="average" baseField="13" baseItem="1"/>
    <dataField name="Average of PO4-P, μg/L2" fld="8" subtotal="average" baseField="13" baseItem="1"/>
    <dataField name="Average of TSS, mg/L" fld="9" subtotal="average" baseField="13" baseItem="1"/>
    <dataField name="Average of fecal coliform colonies/100 mL" fld="10" subtotal="average" baseField="13" baseItem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03-01T18:02:05.42" personId="{1069DFD1-AFCF-4269-9F4C-2649128CC562}" id="{DA02179B-FC0C-4C16-859A-9743BA36F83D}">
    <text>9999 = too numerous to count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" dT="2024-03-01T18:02:05.42" personId="{1069DFD1-AFCF-4269-9F4C-2649128CC562}" id="{58860E7F-3708-40A1-9E9C-B3C74D978FFA}">
    <text>9999 = too numerous to count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68F5-0397-4C4C-BCD5-5E0DF5EFB8C8}">
  <dimension ref="A1:V7184"/>
  <sheetViews>
    <sheetView tabSelected="1" workbookViewId="0">
      <pane ySplit="2" topLeftCell="A3" activePane="bottomLeft" state="frozen"/>
      <selection pane="bottomLeft" activeCell="B1" sqref="A1:XFD1"/>
    </sheetView>
  </sheetViews>
  <sheetFormatPr baseColWidth="10" defaultColWidth="8.83203125" defaultRowHeight="15" x14ac:dyDescent="0.2"/>
  <cols>
    <col min="1" max="1" width="14.33203125" customWidth="1"/>
    <col min="2" max="2" width="10.5" customWidth="1"/>
    <col min="5" max="5" width="13" style="12" customWidth="1"/>
    <col min="6" max="6" width="14.33203125" style="12" customWidth="1"/>
    <col min="7" max="7" width="15.1640625" style="12" customWidth="1"/>
    <col min="8" max="8" width="15.33203125" style="12" customWidth="1"/>
    <col min="9" max="9" width="16.6640625" style="12" customWidth="1"/>
    <col min="10" max="11" width="9.1640625" style="12"/>
    <col min="13" max="13" width="14.1640625" customWidth="1"/>
  </cols>
  <sheetData>
    <row r="1" spans="1:22" x14ac:dyDescent="0.2">
      <c r="E1" s="12" t="s">
        <v>26</v>
      </c>
      <c r="F1" s="12" t="s">
        <v>27</v>
      </c>
      <c r="G1" s="12" t="s">
        <v>28</v>
      </c>
      <c r="H1" s="12" t="s">
        <v>42</v>
      </c>
      <c r="I1" s="12" t="s">
        <v>41</v>
      </c>
      <c r="L1" s="3" t="s">
        <v>39</v>
      </c>
      <c r="M1" s="3" t="s">
        <v>29</v>
      </c>
      <c r="N1" s="3"/>
      <c r="P1" t="s">
        <v>36</v>
      </c>
      <c r="S1" t="s">
        <v>35</v>
      </c>
    </row>
    <row r="2" spans="1:22" x14ac:dyDescent="0.2">
      <c r="A2" t="s">
        <v>0</v>
      </c>
      <c r="B2" t="s">
        <v>40</v>
      </c>
      <c r="C2" t="s">
        <v>1</v>
      </c>
      <c r="D2" t="s">
        <v>2</v>
      </c>
      <c r="E2" s="12" t="s">
        <v>32</v>
      </c>
      <c r="F2" s="12" t="s">
        <v>33</v>
      </c>
      <c r="G2" s="12" t="s">
        <v>34</v>
      </c>
      <c r="H2" s="12" t="s">
        <v>25</v>
      </c>
      <c r="I2" s="12" t="s">
        <v>25</v>
      </c>
      <c r="J2" s="12" t="s">
        <v>30</v>
      </c>
      <c r="K2" s="12" t="s">
        <v>31</v>
      </c>
      <c r="L2" s="3" t="s">
        <v>24</v>
      </c>
      <c r="M2" s="3" t="s">
        <v>25</v>
      </c>
      <c r="N2" s="3" t="s">
        <v>54</v>
      </c>
      <c r="O2" t="s">
        <v>83</v>
      </c>
      <c r="P2" t="s">
        <v>43</v>
      </c>
      <c r="S2" t="s">
        <v>44</v>
      </c>
      <c r="V2" t="s">
        <v>45</v>
      </c>
    </row>
    <row r="3" spans="1:22" x14ac:dyDescent="0.2">
      <c r="A3" t="s">
        <v>272</v>
      </c>
      <c r="B3" s="2">
        <v>40918</v>
      </c>
      <c r="C3" t="s">
        <v>4</v>
      </c>
      <c r="D3">
        <v>1</v>
      </c>
      <c r="E3" s="12">
        <v>474.48014799999999</v>
      </c>
      <c r="F3" s="12">
        <v>355.73095699999999</v>
      </c>
      <c r="G3" s="12">
        <v>7.6616229999999996</v>
      </c>
      <c r="H3" s="12">
        <v>32.813534000000004</v>
      </c>
      <c r="I3" s="12">
        <v>20.542983400000004</v>
      </c>
      <c r="J3" s="12" t="s">
        <v>81</v>
      </c>
      <c r="K3" s="12" t="s">
        <v>81</v>
      </c>
      <c r="L3" s="4">
        <f t="shared" ref="L3:L34" si="0">E3-F3-G3</f>
        <v>111.08756799999999</v>
      </c>
      <c r="M3" s="4">
        <f t="shared" ref="M3:M66" si="1">H3-I3</f>
        <v>12.2705506</v>
      </c>
      <c r="N3" s="7">
        <f t="shared" ref="N3:N66" si="2">I3/H3</f>
        <v>0.62605214665387765</v>
      </c>
    </row>
    <row r="4" spans="1:22" x14ac:dyDescent="0.2">
      <c r="A4" t="s">
        <v>272</v>
      </c>
      <c r="B4" s="2">
        <v>40918</v>
      </c>
      <c r="C4" t="s">
        <v>4</v>
      </c>
      <c r="D4">
        <v>2</v>
      </c>
      <c r="E4" s="12">
        <v>461.32615700000002</v>
      </c>
      <c r="F4" s="12">
        <v>284.89901700000001</v>
      </c>
      <c r="G4" s="12">
        <v>4.738937</v>
      </c>
      <c r="H4" s="12">
        <v>34.846591600000004</v>
      </c>
      <c r="I4" s="12">
        <v>17.631099100000004</v>
      </c>
      <c r="J4" s="12" t="s">
        <v>81</v>
      </c>
      <c r="K4" s="12" t="s">
        <v>81</v>
      </c>
      <c r="L4" s="4">
        <f t="shared" si="0"/>
        <v>171.68820300000002</v>
      </c>
      <c r="M4" s="4">
        <f t="shared" si="1"/>
        <v>17.2154925</v>
      </c>
      <c r="N4" s="7">
        <f t="shared" si="2"/>
        <v>0.50596337519563894</v>
      </c>
    </row>
    <row r="5" spans="1:22" x14ac:dyDescent="0.2">
      <c r="A5" t="s">
        <v>272</v>
      </c>
      <c r="B5" s="2">
        <v>40918</v>
      </c>
      <c r="C5" t="s">
        <v>4</v>
      </c>
      <c r="D5">
        <v>3</v>
      </c>
      <c r="E5" s="12">
        <v>472.95309400000002</v>
      </c>
      <c r="F5" s="12">
        <v>285.80599999999998</v>
      </c>
      <c r="G5" s="12">
        <v>6.2802949999999997</v>
      </c>
      <c r="H5" s="12">
        <v>37.896177999999999</v>
      </c>
      <c r="I5" s="12">
        <v>16.660471000000005</v>
      </c>
      <c r="J5" s="12" t="s">
        <v>81</v>
      </c>
      <c r="K5" s="12" t="s">
        <v>81</v>
      </c>
      <c r="L5" s="4">
        <f t="shared" si="0"/>
        <v>180.86679900000004</v>
      </c>
      <c r="M5" s="4">
        <f t="shared" si="1"/>
        <v>21.235706999999994</v>
      </c>
      <c r="N5" s="7">
        <f t="shared" si="2"/>
        <v>0.439634598507533</v>
      </c>
    </row>
    <row r="6" spans="1:22" x14ac:dyDescent="0.2">
      <c r="A6" t="s">
        <v>272</v>
      </c>
      <c r="B6" s="2">
        <v>40918</v>
      </c>
      <c r="C6" t="s">
        <v>263</v>
      </c>
      <c r="D6">
        <v>1</v>
      </c>
      <c r="E6" s="12">
        <v>204.89549299999999</v>
      </c>
      <c r="F6" s="12">
        <v>149.175354</v>
      </c>
      <c r="G6" s="12">
        <v>11.675877</v>
      </c>
      <c r="H6" s="12">
        <v>17.565602000000002</v>
      </c>
      <c r="I6" s="12">
        <v>18.278184500000002</v>
      </c>
      <c r="J6" s="12" t="s">
        <v>81</v>
      </c>
      <c r="K6" s="12" t="s">
        <v>81</v>
      </c>
      <c r="L6" s="4">
        <f t="shared" si="0"/>
        <v>44.044261999999989</v>
      </c>
      <c r="M6" s="4">
        <f t="shared" si="1"/>
        <v>-0.7125824999999999</v>
      </c>
      <c r="N6" s="7">
        <f t="shared" si="2"/>
        <v>1.0405669273390117</v>
      </c>
    </row>
    <row r="7" spans="1:22" x14ac:dyDescent="0.2">
      <c r="A7" t="s">
        <v>272</v>
      </c>
      <c r="B7" s="2">
        <v>40918</v>
      </c>
      <c r="C7" t="s">
        <v>263</v>
      </c>
      <c r="D7">
        <v>2</v>
      </c>
      <c r="E7" s="12">
        <v>211.08514400000001</v>
      </c>
      <c r="F7" s="12">
        <v>137.955322</v>
      </c>
      <c r="G7" s="12">
        <v>24.029613000000001</v>
      </c>
      <c r="H7" s="12">
        <v>19.0903952</v>
      </c>
      <c r="I7" s="12">
        <v>14.395672099999999</v>
      </c>
      <c r="J7" s="12" t="s">
        <v>81</v>
      </c>
      <c r="K7" s="12" t="s">
        <v>81</v>
      </c>
      <c r="L7" s="4">
        <f t="shared" si="0"/>
        <v>49.100209000000021</v>
      </c>
      <c r="M7" s="4">
        <f t="shared" si="1"/>
        <v>4.6947231000000009</v>
      </c>
      <c r="N7" s="7">
        <f t="shared" si="2"/>
        <v>0.75407931314067289</v>
      </c>
    </row>
    <row r="8" spans="1:22" x14ac:dyDescent="0.2">
      <c r="A8" t="s">
        <v>272</v>
      </c>
      <c r="B8" s="2">
        <v>40918</v>
      </c>
      <c r="C8" t="s">
        <v>263</v>
      </c>
      <c r="D8">
        <v>3</v>
      </c>
      <c r="E8" s="12">
        <v>209.45838900000001</v>
      </c>
      <c r="F8" s="12">
        <v>160.83401499999999</v>
      </c>
      <c r="G8" s="12">
        <v>14.194540999999999</v>
      </c>
      <c r="H8" s="12">
        <v>19.598659600000001</v>
      </c>
      <c r="I8" s="12">
        <v>13.425044000000002</v>
      </c>
      <c r="J8" s="12" t="s">
        <v>81</v>
      </c>
      <c r="K8" s="12" t="s">
        <v>81</v>
      </c>
      <c r="L8" s="4">
        <f t="shared" si="0"/>
        <v>34.429833000000016</v>
      </c>
      <c r="M8" s="4">
        <f t="shared" si="1"/>
        <v>6.1736155999999998</v>
      </c>
      <c r="N8" s="7">
        <f t="shared" si="2"/>
        <v>0.68499806997005042</v>
      </c>
    </row>
    <row r="9" spans="1:22" x14ac:dyDescent="0.2">
      <c r="A9" t="s">
        <v>272</v>
      </c>
      <c r="B9" s="2">
        <v>40918</v>
      </c>
      <c r="C9" t="s">
        <v>5</v>
      </c>
      <c r="D9">
        <v>1</v>
      </c>
      <c r="E9" s="12">
        <v>216.97955300000001</v>
      </c>
      <c r="F9" s="12">
        <v>126.787941</v>
      </c>
      <c r="G9" s="12">
        <v>4.4169369999999999</v>
      </c>
      <c r="H9" s="12">
        <v>23.156510399999998</v>
      </c>
      <c r="I9" s="12">
        <v>18.925269900000004</v>
      </c>
      <c r="J9" s="12" t="s">
        <v>81</v>
      </c>
      <c r="K9" s="12" t="s">
        <v>81</v>
      </c>
      <c r="L9" s="4">
        <f t="shared" si="0"/>
        <v>85.774675000000002</v>
      </c>
      <c r="M9" s="4">
        <f t="shared" si="1"/>
        <v>4.2312404999999949</v>
      </c>
      <c r="N9" s="7">
        <f t="shared" si="2"/>
        <v>0.81727641916201699</v>
      </c>
    </row>
    <row r="10" spans="1:22" x14ac:dyDescent="0.2">
      <c r="A10" t="s">
        <v>272</v>
      </c>
      <c r="B10" s="2">
        <v>40918</v>
      </c>
      <c r="C10" t="s">
        <v>5</v>
      </c>
      <c r="D10">
        <v>2</v>
      </c>
      <c r="E10" s="12">
        <v>214.460701</v>
      </c>
      <c r="F10" s="12">
        <v>136.183044</v>
      </c>
      <c r="G10" s="12">
        <v>4.8686629999999997</v>
      </c>
      <c r="H10" s="12">
        <v>19.0903952</v>
      </c>
      <c r="I10" s="12">
        <v>15.366300200000001</v>
      </c>
      <c r="J10" s="12" t="s">
        <v>81</v>
      </c>
      <c r="K10" s="12" t="s">
        <v>81</v>
      </c>
      <c r="L10" s="4">
        <f t="shared" si="0"/>
        <v>73.408994000000007</v>
      </c>
      <c r="M10" s="4">
        <f t="shared" si="1"/>
        <v>3.7240949999999984</v>
      </c>
      <c r="N10" s="7">
        <f t="shared" si="2"/>
        <v>0.80492310604444695</v>
      </c>
    </row>
    <row r="11" spans="1:22" x14ac:dyDescent="0.2">
      <c r="A11" t="s">
        <v>272</v>
      </c>
      <c r="B11" s="2">
        <v>40918</v>
      </c>
      <c r="C11" t="s">
        <v>5</v>
      </c>
      <c r="D11">
        <v>3</v>
      </c>
      <c r="E11" s="12">
        <v>203.66393299999999</v>
      </c>
      <c r="F11" s="12">
        <v>143.20942700000001</v>
      </c>
      <c r="G11" s="12">
        <v>0</v>
      </c>
      <c r="H11" s="12">
        <v>21.631717199999997</v>
      </c>
      <c r="I11" s="12">
        <v>15.6898429</v>
      </c>
      <c r="J11" s="12" t="s">
        <v>81</v>
      </c>
      <c r="K11" s="12" t="s">
        <v>81</v>
      </c>
      <c r="L11" s="4">
        <f t="shared" si="0"/>
        <v>60.454505999999981</v>
      </c>
      <c r="M11" s="4">
        <f t="shared" si="1"/>
        <v>5.9418742999999967</v>
      </c>
      <c r="N11" s="7">
        <f t="shared" si="2"/>
        <v>0.72531656894996777</v>
      </c>
    </row>
    <row r="12" spans="1:22" x14ac:dyDescent="0.2">
      <c r="A12" t="s">
        <v>272</v>
      </c>
      <c r="B12" s="2">
        <v>40918</v>
      </c>
      <c r="C12" t="s">
        <v>184</v>
      </c>
      <c r="D12">
        <v>1</v>
      </c>
      <c r="E12" s="12">
        <v>51.233077999999999</v>
      </c>
      <c r="F12" s="12">
        <v>35.870060000000002</v>
      </c>
      <c r="G12" s="12">
        <v>2.9460630000000001</v>
      </c>
      <c r="H12" s="12">
        <v>53.144109999999998</v>
      </c>
      <c r="I12" s="12">
        <v>32.837606000000008</v>
      </c>
      <c r="J12" s="12" t="s">
        <v>81</v>
      </c>
      <c r="K12" s="12" t="s">
        <v>81</v>
      </c>
      <c r="L12" s="4">
        <f t="shared" si="0"/>
        <v>12.416954999999996</v>
      </c>
      <c r="M12" s="4">
        <f t="shared" si="1"/>
        <v>20.30650399999999</v>
      </c>
      <c r="N12" s="7">
        <f t="shared" si="2"/>
        <v>0.61789737376352727</v>
      </c>
    </row>
    <row r="13" spans="1:22" x14ac:dyDescent="0.2">
      <c r="A13" t="s">
        <v>272</v>
      </c>
      <c r="B13" s="2">
        <v>40918</v>
      </c>
      <c r="C13" t="s">
        <v>184</v>
      </c>
      <c r="D13">
        <v>2</v>
      </c>
      <c r="E13" s="12">
        <v>52.378746</v>
      </c>
      <c r="F13" s="12">
        <v>5.3048599999999997</v>
      </c>
      <c r="G13" s="12">
        <v>4.7824439999999999</v>
      </c>
      <c r="H13" s="12">
        <v>53.144109999999998</v>
      </c>
      <c r="I13" s="12">
        <v>31.543435200000005</v>
      </c>
      <c r="J13" s="12" t="s">
        <v>81</v>
      </c>
      <c r="K13" s="12" t="s">
        <v>81</v>
      </c>
      <c r="L13" s="4">
        <f t="shared" si="0"/>
        <v>42.291442000000004</v>
      </c>
      <c r="M13" s="4">
        <f t="shared" si="1"/>
        <v>21.600674799999993</v>
      </c>
      <c r="N13" s="7">
        <f t="shared" si="2"/>
        <v>0.5935452715267977</v>
      </c>
    </row>
    <row r="14" spans="1:22" x14ac:dyDescent="0.2">
      <c r="A14" t="s">
        <v>272</v>
      </c>
      <c r="B14" s="2">
        <v>40918</v>
      </c>
      <c r="C14" t="s">
        <v>184</v>
      </c>
      <c r="D14">
        <v>3</v>
      </c>
      <c r="E14" s="1">
        <v>37.117744000000002</v>
      </c>
      <c r="F14" s="1">
        <v>53.331603999999999</v>
      </c>
      <c r="G14" s="1">
        <v>42.122188999999999</v>
      </c>
      <c r="H14" s="12">
        <v>54.160638800000001</v>
      </c>
      <c r="I14" s="12">
        <v>30.249264400000005</v>
      </c>
      <c r="J14" s="12" t="s">
        <v>81</v>
      </c>
      <c r="K14" s="12" t="s">
        <v>81</v>
      </c>
      <c r="L14" s="4">
        <f t="shared" si="0"/>
        <v>-58.336048999999996</v>
      </c>
      <c r="M14" s="4">
        <f t="shared" si="1"/>
        <v>23.911374399999996</v>
      </c>
      <c r="N14" s="7">
        <f t="shared" si="2"/>
        <v>0.55851011122121408</v>
      </c>
    </row>
    <row r="15" spans="1:22" x14ac:dyDescent="0.2">
      <c r="A15" t="s">
        <v>272</v>
      </c>
      <c r="B15" s="2">
        <v>40918</v>
      </c>
      <c r="C15" t="s">
        <v>6</v>
      </c>
      <c r="D15">
        <v>1</v>
      </c>
      <c r="E15" s="12">
        <v>185.36331899999999</v>
      </c>
      <c r="F15" s="12">
        <v>140.847961</v>
      </c>
      <c r="G15" s="12">
        <v>23.505253</v>
      </c>
      <c r="H15" s="12">
        <v>19.598659600000001</v>
      </c>
      <c r="I15" s="12">
        <v>16.013385600000003</v>
      </c>
      <c r="J15" s="12" t="s">
        <v>81</v>
      </c>
      <c r="K15" s="12" t="s">
        <v>81</v>
      </c>
      <c r="L15" s="4">
        <f t="shared" si="0"/>
        <v>21.010104999999992</v>
      </c>
      <c r="M15" s="4">
        <f t="shared" si="1"/>
        <v>3.5852739999999983</v>
      </c>
      <c r="N15" s="7">
        <f t="shared" si="2"/>
        <v>0.81706534665258446</v>
      </c>
    </row>
    <row r="16" spans="1:22" x14ac:dyDescent="0.2">
      <c r="A16" t="s">
        <v>272</v>
      </c>
      <c r="B16" s="2">
        <v>40918</v>
      </c>
      <c r="C16" t="s">
        <v>6</v>
      </c>
      <c r="D16">
        <v>2</v>
      </c>
      <c r="E16" s="12">
        <v>183.52538300000001</v>
      </c>
      <c r="F16" s="12">
        <v>104.12093400000001</v>
      </c>
      <c r="G16" s="12">
        <v>4.4757920000000002</v>
      </c>
      <c r="H16" s="12">
        <v>19.0903952</v>
      </c>
      <c r="I16" s="12">
        <v>15.0427575</v>
      </c>
      <c r="J16" s="12" t="s">
        <v>81</v>
      </c>
      <c r="K16" s="12" t="s">
        <v>81</v>
      </c>
      <c r="L16" s="4">
        <f t="shared" si="0"/>
        <v>74.928657000000001</v>
      </c>
      <c r="M16" s="4">
        <f t="shared" si="1"/>
        <v>4.0476376999999992</v>
      </c>
      <c r="N16" s="7">
        <f t="shared" si="2"/>
        <v>0.78797517507652226</v>
      </c>
    </row>
    <row r="17" spans="1:14" x14ac:dyDescent="0.2">
      <c r="A17" t="s">
        <v>272</v>
      </c>
      <c r="B17" s="2">
        <v>40918</v>
      </c>
      <c r="C17" t="s">
        <v>6</v>
      </c>
      <c r="D17">
        <v>3</v>
      </c>
      <c r="E17" s="12">
        <v>180.20062200000001</v>
      </c>
      <c r="F17" s="12">
        <v>106.591042</v>
      </c>
      <c r="G17" s="12">
        <v>7.7825670000000002</v>
      </c>
      <c r="H17" s="12">
        <v>18.073866399999996</v>
      </c>
      <c r="I17" s="12">
        <v>16.013385600000003</v>
      </c>
      <c r="J17" s="12" t="s">
        <v>81</v>
      </c>
      <c r="K17" s="12" t="s">
        <v>81</v>
      </c>
      <c r="L17" s="4">
        <f t="shared" si="0"/>
        <v>65.827013000000008</v>
      </c>
      <c r="M17" s="4">
        <f t="shared" si="1"/>
        <v>2.0604807999999935</v>
      </c>
      <c r="N17" s="7">
        <f t="shared" si="2"/>
        <v>0.88599667860773867</v>
      </c>
    </row>
    <row r="18" spans="1:14" x14ac:dyDescent="0.2">
      <c r="A18" t="s">
        <v>272</v>
      </c>
      <c r="B18" s="2">
        <v>40918</v>
      </c>
      <c r="C18" t="s">
        <v>7</v>
      </c>
      <c r="D18">
        <v>1</v>
      </c>
      <c r="E18" s="12">
        <v>49.702530000000003</v>
      </c>
      <c r="F18" s="12">
        <v>22.749392</v>
      </c>
      <c r="G18" s="12">
        <v>5.7435549999999997</v>
      </c>
      <c r="H18" s="12">
        <v>22.648246</v>
      </c>
      <c r="I18" s="12">
        <v>13.101501300000001</v>
      </c>
      <c r="J18" s="12" t="s">
        <v>81</v>
      </c>
      <c r="K18" s="12" t="s">
        <v>81</v>
      </c>
      <c r="L18" s="4">
        <f t="shared" si="0"/>
        <v>21.209583000000002</v>
      </c>
      <c r="M18" s="4">
        <f t="shared" si="1"/>
        <v>9.5467446999999996</v>
      </c>
      <c r="N18" s="7">
        <f t="shared" si="2"/>
        <v>0.5784775253677481</v>
      </c>
    </row>
    <row r="19" spans="1:14" x14ac:dyDescent="0.2">
      <c r="A19" t="s">
        <v>272</v>
      </c>
      <c r="B19" s="2">
        <v>40918</v>
      </c>
      <c r="C19" t="s">
        <v>7</v>
      </c>
      <c r="D19">
        <v>2</v>
      </c>
      <c r="E19" s="12">
        <v>44.685802000000002</v>
      </c>
      <c r="F19" s="12">
        <v>5.275207</v>
      </c>
      <c r="G19" s="12">
        <v>9.5459560000000003</v>
      </c>
      <c r="H19" s="12">
        <v>22.139981599999999</v>
      </c>
      <c r="I19" s="12">
        <v>10.8367024</v>
      </c>
      <c r="J19" s="12" t="s">
        <v>81</v>
      </c>
      <c r="K19" s="12" t="s">
        <v>81</v>
      </c>
      <c r="L19" s="4">
        <f t="shared" si="0"/>
        <v>29.864639</v>
      </c>
      <c r="M19" s="4">
        <f t="shared" si="1"/>
        <v>11.303279199999999</v>
      </c>
      <c r="N19" s="7">
        <f t="shared" si="2"/>
        <v>0.48946302647333728</v>
      </c>
    </row>
    <row r="20" spans="1:14" x14ac:dyDescent="0.2">
      <c r="A20" t="s">
        <v>272</v>
      </c>
      <c r="B20" s="2">
        <v>40918</v>
      </c>
      <c r="C20" t="s">
        <v>7</v>
      </c>
      <c r="D20">
        <v>3</v>
      </c>
      <c r="E20" s="12">
        <v>40.704655000000002</v>
      </c>
      <c r="F20" s="12">
        <v>6.5533239999999999</v>
      </c>
      <c r="G20" s="12">
        <v>3.9232819999999999</v>
      </c>
      <c r="H20" s="12">
        <v>18.073866399999996</v>
      </c>
      <c r="I20" s="12">
        <v>11.160245100000001</v>
      </c>
      <c r="J20" s="12" t="s">
        <v>81</v>
      </c>
      <c r="K20" s="12" t="s">
        <v>81</v>
      </c>
      <c r="L20" s="4">
        <f t="shared" si="0"/>
        <v>30.228048999999999</v>
      </c>
      <c r="M20" s="4">
        <f t="shared" si="1"/>
        <v>6.9136212999999955</v>
      </c>
      <c r="N20" s="7">
        <f t="shared" si="2"/>
        <v>0.61747967219675826</v>
      </c>
    </row>
    <row r="21" spans="1:14" x14ac:dyDescent="0.2">
      <c r="A21" t="s">
        <v>272</v>
      </c>
      <c r="B21" s="2">
        <v>40918</v>
      </c>
      <c r="C21" t="s">
        <v>423</v>
      </c>
      <c r="D21">
        <v>1</v>
      </c>
      <c r="E21" s="12">
        <v>100.80942899999999</v>
      </c>
      <c r="F21" s="12">
        <v>98.436820999999995</v>
      </c>
      <c r="G21" s="12">
        <v>13.913029</v>
      </c>
      <c r="H21" s="12">
        <v>17.565602000000002</v>
      </c>
      <c r="I21" s="12">
        <v>18.601727200000003</v>
      </c>
      <c r="J21" s="12" t="s">
        <v>81</v>
      </c>
      <c r="K21" s="12" t="s">
        <v>81</v>
      </c>
      <c r="L21" s="4">
        <f t="shared" si="0"/>
        <v>-11.540421</v>
      </c>
      <c r="M21" s="4">
        <f t="shared" si="1"/>
        <v>-1.0361252000000007</v>
      </c>
      <c r="N21" s="7">
        <f t="shared" si="2"/>
        <v>1.0589860341820339</v>
      </c>
    </row>
    <row r="22" spans="1:14" x14ac:dyDescent="0.2">
      <c r="A22" t="s">
        <v>272</v>
      </c>
      <c r="B22" s="2">
        <v>40918</v>
      </c>
      <c r="C22" t="s">
        <v>423</v>
      </c>
      <c r="D22">
        <v>2</v>
      </c>
      <c r="E22" s="12">
        <v>48.491588999999998</v>
      </c>
      <c r="F22" s="12">
        <v>51.648997999999999</v>
      </c>
      <c r="G22" s="12">
        <v>6.512359</v>
      </c>
      <c r="H22" s="12">
        <v>15.532544400000001</v>
      </c>
      <c r="I22" s="12">
        <v>15.6898429</v>
      </c>
      <c r="J22" s="12" t="s">
        <v>81</v>
      </c>
      <c r="K22" s="12" t="s">
        <v>81</v>
      </c>
      <c r="L22" s="4">
        <f t="shared" si="0"/>
        <v>-9.6697680000000013</v>
      </c>
      <c r="M22" s="4">
        <f t="shared" si="1"/>
        <v>-0.15729849999999956</v>
      </c>
      <c r="N22" s="7">
        <f t="shared" si="2"/>
        <v>1.0101270272242067</v>
      </c>
    </row>
    <row r="23" spans="1:14" x14ac:dyDescent="0.2">
      <c r="A23" t="s">
        <v>272</v>
      </c>
      <c r="B23" s="2">
        <v>40918</v>
      </c>
      <c r="C23" t="s">
        <v>423</v>
      </c>
      <c r="D23">
        <v>3</v>
      </c>
      <c r="E23" s="12">
        <v>49.265853999999997</v>
      </c>
      <c r="F23" s="12">
        <v>53.103164999999997</v>
      </c>
      <c r="G23" s="12">
        <v>8.9516430000000007</v>
      </c>
      <c r="H23" s="12">
        <v>12.9912224</v>
      </c>
      <c r="I23" s="12">
        <v>16.984013700000002</v>
      </c>
      <c r="J23" s="12" t="s">
        <v>81</v>
      </c>
      <c r="K23" s="12" t="s">
        <v>81</v>
      </c>
      <c r="L23" s="4">
        <f t="shared" si="0"/>
        <v>-12.788954</v>
      </c>
      <c r="M23" s="4">
        <f t="shared" si="1"/>
        <v>-3.9927913000000022</v>
      </c>
      <c r="N23" s="7">
        <f t="shared" si="2"/>
        <v>1.3073453118622618</v>
      </c>
    </row>
    <row r="24" spans="1:14" x14ac:dyDescent="0.2">
      <c r="A24" t="s">
        <v>272</v>
      </c>
      <c r="B24" s="2">
        <v>40918</v>
      </c>
      <c r="C24" t="s">
        <v>12</v>
      </c>
      <c r="D24">
        <v>1</v>
      </c>
      <c r="E24" s="12">
        <v>622.05242899999996</v>
      </c>
      <c r="F24" s="12">
        <v>538.44244400000002</v>
      </c>
      <c r="G24" s="12">
        <v>2.6091839999999999</v>
      </c>
      <c r="H24" s="12">
        <v>26.714361199999999</v>
      </c>
      <c r="I24" s="12">
        <v>19.572355300000002</v>
      </c>
      <c r="J24" s="12" t="s">
        <v>81</v>
      </c>
      <c r="K24" s="12" t="s">
        <v>81</v>
      </c>
      <c r="L24" s="4">
        <f t="shared" si="0"/>
        <v>81.000800999999939</v>
      </c>
      <c r="M24" s="4">
        <f t="shared" si="1"/>
        <v>7.1420058999999974</v>
      </c>
      <c r="N24" s="7">
        <f t="shared" si="2"/>
        <v>0.73265294099564704</v>
      </c>
    </row>
    <row r="25" spans="1:14" x14ac:dyDescent="0.2">
      <c r="A25" t="s">
        <v>272</v>
      </c>
      <c r="B25" s="2">
        <v>40918</v>
      </c>
      <c r="C25" t="s">
        <v>12</v>
      </c>
      <c r="D25">
        <v>2</v>
      </c>
      <c r="E25" s="12">
        <v>743.979736</v>
      </c>
      <c r="F25" s="12">
        <v>524.35040300000003</v>
      </c>
      <c r="G25" s="12">
        <v>7.2030269999999996</v>
      </c>
      <c r="H25" s="12">
        <v>25.189568000000001</v>
      </c>
      <c r="I25" s="12">
        <v>16.660471000000005</v>
      </c>
      <c r="J25" s="12" t="s">
        <v>81</v>
      </c>
      <c r="K25" s="12" t="s">
        <v>81</v>
      </c>
      <c r="L25" s="4">
        <f t="shared" si="0"/>
        <v>212.42630599999998</v>
      </c>
      <c r="M25" s="4">
        <f t="shared" si="1"/>
        <v>8.5290969999999966</v>
      </c>
      <c r="N25" s="7">
        <f t="shared" si="2"/>
        <v>0.66140360168145818</v>
      </c>
    </row>
    <row r="26" spans="1:14" x14ac:dyDescent="0.2">
      <c r="A26" t="s">
        <v>272</v>
      </c>
      <c r="B26" s="2">
        <v>40918</v>
      </c>
      <c r="C26" t="s">
        <v>12</v>
      </c>
      <c r="D26">
        <v>3</v>
      </c>
      <c r="E26" s="12">
        <v>742.05011000000002</v>
      </c>
      <c r="F26" s="12">
        <v>510.912689</v>
      </c>
      <c r="G26" s="12">
        <v>16.597505999999999</v>
      </c>
      <c r="H26" s="12">
        <v>28.747418800000002</v>
      </c>
      <c r="I26" s="12">
        <v>15.6898429</v>
      </c>
      <c r="J26" s="12" t="s">
        <v>81</v>
      </c>
      <c r="K26" s="12" t="s">
        <v>81</v>
      </c>
      <c r="L26" s="4">
        <f t="shared" si="0"/>
        <v>214.53991500000001</v>
      </c>
      <c r="M26" s="4">
        <f t="shared" si="1"/>
        <v>13.057575900000002</v>
      </c>
      <c r="N26" s="7">
        <f t="shared" si="2"/>
        <v>0.54578266692938704</v>
      </c>
    </row>
    <row r="27" spans="1:14" x14ac:dyDescent="0.2">
      <c r="A27" t="s">
        <v>272</v>
      </c>
      <c r="B27" s="2">
        <v>40918</v>
      </c>
      <c r="C27" t="s">
        <v>253</v>
      </c>
      <c r="D27">
        <v>1</v>
      </c>
      <c r="E27" s="12">
        <v>1307.8454589999999</v>
      </c>
      <c r="F27" s="12">
        <v>1269.059448</v>
      </c>
      <c r="G27" s="12">
        <v>18.158992999999999</v>
      </c>
      <c r="H27" s="12">
        <v>38.404442400000001</v>
      </c>
      <c r="I27" s="12">
        <v>42.86742970000001</v>
      </c>
      <c r="J27" s="12" t="s">
        <v>81</v>
      </c>
      <c r="K27" s="12" t="s">
        <v>81</v>
      </c>
      <c r="L27" s="4">
        <f t="shared" si="0"/>
        <v>20.627017999999918</v>
      </c>
      <c r="M27" s="4">
        <f t="shared" si="1"/>
        <v>-4.4629873000000089</v>
      </c>
      <c r="N27" s="7">
        <f t="shared" si="2"/>
        <v>1.1162101835385587</v>
      </c>
    </row>
    <row r="28" spans="1:14" x14ac:dyDescent="0.2">
      <c r="A28" t="s">
        <v>272</v>
      </c>
      <c r="B28" s="2">
        <v>40918</v>
      </c>
      <c r="C28" t="s">
        <v>253</v>
      </c>
      <c r="D28">
        <v>2</v>
      </c>
      <c r="E28" s="12">
        <v>1620.595703</v>
      </c>
      <c r="F28" s="12">
        <v>1524.2769780000001</v>
      </c>
      <c r="G28" s="12">
        <v>6.6147090000000004</v>
      </c>
      <c r="H28" s="12">
        <v>36.879649199999996</v>
      </c>
      <c r="I28" s="12">
        <v>38.014289200000007</v>
      </c>
      <c r="J28" s="12" t="s">
        <v>81</v>
      </c>
      <c r="K28" s="12" t="s">
        <v>81</v>
      </c>
      <c r="L28" s="4">
        <f t="shared" si="0"/>
        <v>89.704015999999854</v>
      </c>
      <c r="M28" s="4">
        <f t="shared" si="1"/>
        <v>-1.1346400000000116</v>
      </c>
      <c r="N28" s="7">
        <f t="shared" si="2"/>
        <v>1.0307660193253685</v>
      </c>
    </row>
    <row r="29" spans="1:14" x14ac:dyDescent="0.2">
      <c r="A29" t="s">
        <v>272</v>
      </c>
      <c r="B29" s="2">
        <v>40918</v>
      </c>
      <c r="C29" t="s">
        <v>253</v>
      </c>
      <c r="D29">
        <v>3</v>
      </c>
      <c r="E29" s="12">
        <v>1661.493408</v>
      </c>
      <c r="F29" s="12">
        <v>1496.360962</v>
      </c>
      <c r="G29" s="12">
        <v>4.8547640000000003</v>
      </c>
      <c r="H29" s="12">
        <v>40.4375</v>
      </c>
      <c r="I29" s="12">
        <v>31.866977900000006</v>
      </c>
      <c r="J29" s="12" t="s">
        <v>81</v>
      </c>
      <c r="K29" s="12" t="s">
        <v>81</v>
      </c>
      <c r="L29" s="4">
        <f t="shared" si="0"/>
        <v>160.27768200000008</v>
      </c>
      <c r="M29" s="4">
        <f t="shared" si="1"/>
        <v>8.5705220999999945</v>
      </c>
      <c r="N29" s="7">
        <f t="shared" si="2"/>
        <v>0.78805509489953651</v>
      </c>
    </row>
    <row r="30" spans="1:14" x14ac:dyDescent="0.2">
      <c r="A30" t="s">
        <v>272</v>
      </c>
      <c r="B30" s="2">
        <v>40918</v>
      </c>
      <c r="C30" t="s">
        <v>425</v>
      </c>
      <c r="D30">
        <v>1</v>
      </c>
      <c r="E30" s="12">
        <v>707.91116299999999</v>
      </c>
      <c r="F30" s="12">
        <v>590.44586200000003</v>
      </c>
      <c r="G30" s="12">
        <v>6.9186430000000003</v>
      </c>
      <c r="H30" s="12">
        <v>69.916835200000008</v>
      </c>
      <c r="I30" s="12">
        <v>68.10376029999999</v>
      </c>
      <c r="J30" s="12" t="s">
        <v>81</v>
      </c>
      <c r="K30" s="12" t="s">
        <v>81</v>
      </c>
      <c r="L30" s="4">
        <f t="shared" si="0"/>
        <v>110.54665799999995</v>
      </c>
      <c r="M30" s="4">
        <f t="shared" si="1"/>
        <v>1.8130749000000179</v>
      </c>
      <c r="N30" s="7">
        <f t="shared" si="2"/>
        <v>0.97406812114973962</v>
      </c>
    </row>
    <row r="31" spans="1:14" x14ac:dyDescent="0.2">
      <c r="A31" t="s">
        <v>272</v>
      </c>
      <c r="B31" s="2">
        <v>40918</v>
      </c>
      <c r="C31" t="s">
        <v>425</v>
      </c>
      <c r="D31">
        <v>2</v>
      </c>
      <c r="E31" s="12">
        <v>734.91372699999999</v>
      </c>
      <c r="F31" s="12">
        <v>655.194885</v>
      </c>
      <c r="G31" s="12">
        <v>6.0050869999999996</v>
      </c>
      <c r="H31" s="12">
        <v>73.474685999999991</v>
      </c>
      <c r="I31" s="12">
        <v>62.927077100000005</v>
      </c>
      <c r="J31" s="12" t="s">
        <v>81</v>
      </c>
      <c r="K31" s="12" t="s">
        <v>81</v>
      </c>
      <c r="L31" s="4">
        <f t="shared" si="0"/>
        <v>73.713754999999992</v>
      </c>
      <c r="M31" s="4">
        <f t="shared" si="1"/>
        <v>10.547608899999986</v>
      </c>
      <c r="N31" s="7">
        <f t="shared" si="2"/>
        <v>0.85644567572565078</v>
      </c>
    </row>
    <row r="32" spans="1:14" x14ac:dyDescent="0.2">
      <c r="A32" t="s">
        <v>272</v>
      </c>
      <c r="B32" s="2">
        <v>40918</v>
      </c>
      <c r="C32" t="s">
        <v>425</v>
      </c>
      <c r="D32">
        <v>3</v>
      </c>
      <c r="E32" s="12">
        <v>763.58511399999998</v>
      </c>
      <c r="F32" s="12">
        <v>653.88940400000001</v>
      </c>
      <c r="G32" s="12">
        <v>5.8433760000000001</v>
      </c>
      <c r="H32" s="12">
        <v>71.441628399999999</v>
      </c>
      <c r="I32" s="12">
        <v>63.25061980000001</v>
      </c>
      <c r="J32" s="12" t="s">
        <v>81</v>
      </c>
      <c r="K32" s="12" t="s">
        <v>81</v>
      </c>
      <c r="L32" s="4">
        <f t="shared" si="0"/>
        <v>103.85233399999996</v>
      </c>
      <c r="M32" s="4">
        <f t="shared" si="1"/>
        <v>8.1910085999999893</v>
      </c>
      <c r="N32" s="7">
        <f t="shared" si="2"/>
        <v>0.88534683792286029</v>
      </c>
    </row>
    <row r="33" spans="1:14" x14ac:dyDescent="0.2">
      <c r="A33" t="s">
        <v>272</v>
      </c>
      <c r="B33" s="2">
        <v>40918</v>
      </c>
      <c r="C33" t="s">
        <v>426</v>
      </c>
      <c r="D33">
        <v>1</v>
      </c>
      <c r="E33" s="12">
        <v>573.25329599999998</v>
      </c>
      <c r="F33" s="12">
        <v>539.25622599999997</v>
      </c>
      <c r="G33" s="12">
        <v>9.9025909999999993</v>
      </c>
      <c r="H33" s="12">
        <v>135.48294280000002</v>
      </c>
      <c r="I33" s="12">
        <v>112.7526529</v>
      </c>
      <c r="J33" s="12" t="s">
        <v>81</v>
      </c>
      <c r="K33" s="12" t="s">
        <v>81</v>
      </c>
      <c r="L33" s="4">
        <f t="shared" si="0"/>
        <v>24.094479000000007</v>
      </c>
      <c r="M33" s="4">
        <f t="shared" si="1"/>
        <v>22.730289900000017</v>
      </c>
      <c r="N33" s="7">
        <f t="shared" si="2"/>
        <v>0.83222766327452391</v>
      </c>
    </row>
    <row r="34" spans="1:14" x14ac:dyDescent="0.2">
      <c r="A34" t="s">
        <v>272</v>
      </c>
      <c r="B34" s="2">
        <v>40918</v>
      </c>
      <c r="C34" t="s">
        <v>426</v>
      </c>
      <c r="D34">
        <v>2</v>
      </c>
      <c r="E34" s="12">
        <v>585.699341</v>
      </c>
      <c r="F34" s="12">
        <v>528.76397699999995</v>
      </c>
      <c r="G34" s="12">
        <v>3.663815</v>
      </c>
      <c r="H34" s="12">
        <v>141.58211560000004</v>
      </c>
      <c r="I34" s="12">
        <v>118.2528788</v>
      </c>
      <c r="J34" s="12" t="s">
        <v>81</v>
      </c>
      <c r="K34" s="12" t="s">
        <v>81</v>
      </c>
      <c r="L34" s="4">
        <f t="shared" si="0"/>
        <v>53.27154900000005</v>
      </c>
      <c r="M34" s="4">
        <f t="shared" si="1"/>
        <v>23.329236800000032</v>
      </c>
      <c r="N34" s="7">
        <f t="shared" si="2"/>
        <v>0.83522469133100008</v>
      </c>
    </row>
    <row r="35" spans="1:14" x14ac:dyDescent="0.2">
      <c r="A35" t="s">
        <v>272</v>
      </c>
      <c r="B35" s="2">
        <v>40918</v>
      </c>
      <c r="C35" t="s">
        <v>426</v>
      </c>
      <c r="D35">
        <v>3</v>
      </c>
      <c r="E35" s="12">
        <v>574.72750900000005</v>
      </c>
      <c r="F35" s="12">
        <v>514.53601100000003</v>
      </c>
      <c r="G35" s="12">
        <v>6.6712389999999999</v>
      </c>
      <c r="H35" s="12">
        <v>141.58211560000004</v>
      </c>
      <c r="I35" s="12">
        <v>116.31162259999999</v>
      </c>
      <c r="J35" s="12" t="s">
        <v>81</v>
      </c>
      <c r="K35" s="12" t="s">
        <v>81</v>
      </c>
      <c r="L35" s="4">
        <f t="shared" ref="L35:L66" si="3">E35-F35-G35</f>
        <v>53.520259000000024</v>
      </c>
      <c r="M35" s="4">
        <f t="shared" si="1"/>
        <v>25.270493000000045</v>
      </c>
      <c r="N35" s="7">
        <f t="shared" si="2"/>
        <v>0.82151352313879367</v>
      </c>
    </row>
    <row r="36" spans="1:14" x14ac:dyDescent="0.2">
      <c r="A36" t="s">
        <v>272</v>
      </c>
      <c r="B36" s="2">
        <v>40918</v>
      </c>
      <c r="C36" t="s">
        <v>16</v>
      </c>
      <c r="D36">
        <v>1</v>
      </c>
      <c r="E36" s="12">
        <v>500.07971199999997</v>
      </c>
      <c r="F36" s="12">
        <v>404.139343</v>
      </c>
      <c r="G36" s="12">
        <v>8.2471530000000008</v>
      </c>
      <c r="H36" s="12">
        <v>39.929235599999998</v>
      </c>
      <c r="I36" s="12">
        <v>23.778410400000002</v>
      </c>
      <c r="J36" s="12" t="s">
        <v>81</v>
      </c>
      <c r="K36" s="12" t="s">
        <v>81</v>
      </c>
      <c r="L36" s="4">
        <f t="shared" si="3"/>
        <v>87.693215999999978</v>
      </c>
      <c r="M36" s="4">
        <f t="shared" si="1"/>
        <v>16.150825199999996</v>
      </c>
      <c r="N36" s="7">
        <f t="shared" si="2"/>
        <v>0.59551378939996547</v>
      </c>
    </row>
    <row r="37" spans="1:14" x14ac:dyDescent="0.2">
      <c r="A37" t="s">
        <v>272</v>
      </c>
      <c r="B37" s="2">
        <v>40918</v>
      </c>
      <c r="C37" t="s">
        <v>16</v>
      </c>
      <c r="D37">
        <v>2</v>
      </c>
      <c r="E37" s="12">
        <v>512.17608600000005</v>
      </c>
      <c r="F37" s="12">
        <v>422.54007000000001</v>
      </c>
      <c r="G37" s="12">
        <v>8.4930839999999996</v>
      </c>
      <c r="H37" s="12">
        <v>42.978822000000001</v>
      </c>
      <c r="I37" s="12">
        <v>25.072581200000002</v>
      </c>
      <c r="J37" s="12" t="s">
        <v>81</v>
      </c>
      <c r="K37" s="12" t="s">
        <v>81</v>
      </c>
      <c r="L37" s="4">
        <f t="shared" si="3"/>
        <v>81.142932000000044</v>
      </c>
      <c r="M37" s="4">
        <f t="shared" si="1"/>
        <v>17.906240799999999</v>
      </c>
      <c r="N37" s="7">
        <f t="shared" si="2"/>
        <v>0.58337060052506795</v>
      </c>
    </row>
    <row r="38" spans="1:14" x14ac:dyDescent="0.2">
      <c r="A38" t="s">
        <v>272</v>
      </c>
      <c r="B38" s="2">
        <v>40918</v>
      </c>
      <c r="C38" t="s">
        <v>16</v>
      </c>
      <c r="D38">
        <v>3</v>
      </c>
      <c r="E38" s="12">
        <v>554.04594399999996</v>
      </c>
      <c r="F38" s="12">
        <v>411.05285600000002</v>
      </c>
      <c r="G38" s="12">
        <v>14.488058000000001</v>
      </c>
      <c r="H38" s="12">
        <v>36.371384799999994</v>
      </c>
      <c r="I38" s="12">
        <v>23.778410400000002</v>
      </c>
      <c r="J38" s="12" t="s">
        <v>81</v>
      </c>
      <c r="K38" s="12" t="s">
        <v>81</v>
      </c>
      <c r="L38" s="4">
        <f t="shared" si="3"/>
        <v>128.50502999999995</v>
      </c>
      <c r="M38" s="4">
        <f t="shared" si="1"/>
        <v>12.592974399999992</v>
      </c>
      <c r="N38" s="7">
        <f t="shared" si="2"/>
        <v>0.65376698002436262</v>
      </c>
    </row>
    <row r="39" spans="1:14" x14ac:dyDescent="0.2">
      <c r="A39" t="s">
        <v>272</v>
      </c>
      <c r="B39" s="2">
        <v>40918</v>
      </c>
      <c r="C39" t="s">
        <v>17</v>
      </c>
      <c r="D39">
        <v>1</v>
      </c>
      <c r="E39" s="12">
        <v>95.999968999999993</v>
      </c>
      <c r="F39" s="12">
        <v>83.033974000000001</v>
      </c>
      <c r="G39" s="12">
        <v>20.121646999999999</v>
      </c>
      <c r="H39" s="12">
        <v>10.449900400000002</v>
      </c>
      <c r="I39" s="12">
        <v>16.984013700000002</v>
      </c>
      <c r="J39" s="12" t="s">
        <v>81</v>
      </c>
      <c r="K39" s="12" t="s">
        <v>81</v>
      </c>
      <c r="L39" s="4">
        <f t="shared" si="3"/>
        <v>-7.155652000000007</v>
      </c>
      <c r="M39" s="4">
        <f t="shared" si="1"/>
        <v>-6.5341132999999996</v>
      </c>
      <c r="N39" s="7">
        <f t="shared" si="2"/>
        <v>1.625279959606122</v>
      </c>
    </row>
    <row r="40" spans="1:14" x14ac:dyDescent="0.2">
      <c r="A40" t="s">
        <v>272</v>
      </c>
      <c r="B40" s="2">
        <v>40918</v>
      </c>
      <c r="C40" t="s">
        <v>17</v>
      </c>
      <c r="D40">
        <v>2</v>
      </c>
      <c r="E40" s="12">
        <v>94.656234999999995</v>
      </c>
      <c r="F40" s="12">
        <v>51.726909999999997</v>
      </c>
      <c r="G40" s="12">
        <v>15.372916999999999</v>
      </c>
      <c r="H40" s="12">
        <v>10.9581648</v>
      </c>
      <c r="I40" s="12">
        <v>11.807330500000001</v>
      </c>
      <c r="J40" s="12" t="s">
        <v>81</v>
      </c>
      <c r="K40" s="12" t="s">
        <v>81</v>
      </c>
      <c r="L40" s="4">
        <f t="shared" si="3"/>
        <v>27.556407999999998</v>
      </c>
      <c r="M40" s="4">
        <f t="shared" si="1"/>
        <v>-0.84916570000000036</v>
      </c>
      <c r="N40" s="7">
        <f t="shared" si="2"/>
        <v>1.0774915978631752</v>
      </c>
    </row>
    <row r="41" spans="1:14" x14ac:dyDescent="0.2">
      <c r="A41" t="s">
        <v>272</v>
      </c>
      <c r="B41" s="2">
        <v>40918</v>
      </c>
      <c r="C41" t="s">
        <v>17</v>
      </c>
      <c r="D41">
        <v>3</v>
      </c>
      <c r="E41" s="12">
        <v>72.195487999999997</v>
      </c>
      <c r="F41" s="12">
        <v>59.572578</v>
      </c>
      <c r="G41" s="12">
        <v>4.8522299999999996</v>
      </c>
      <c r="H41" s="12">
        <v>15.024280000000001</v>
      </c>
      <c r="I41" s="12">
        <v>12.454415899999999</v>
      </c>
      <c r="J41" s="12" t="s">
        <v>81</v>
      </c>
      <c r="K41" s="12" t="s">
        <v>81</v>
      </c>
      <c r="L41" s="4">
        <f t="shared" si="3"/>
        <v>7.7706799999999978</v>
      </c>
      <c r="M41" s="4">
        <f t="shared" si="1"/>
        <v>2.569864100000002</v>
      </c>
      <c r="N41" s="7">
        <f t="shared" si="2"/>
        <v>0.82895259539891419</v>
      </c>
    </row>
    <row r="42" spans="1:14" x14ac:dyDescent="0.2">
      <c r="A42" t="s">
        <v>272</v>
      </c>
      <c r="B42" s="2">
        <v>40918</v>
      </c>
      <c r="C42" t="s">
        <v>18</v>
      </c>
      <c r="D42">
        <v>1</v>
      </c>
      <c r="E42" s="12">
        <v>448.53289799999999</v>
      </c>
      <c r="F42" s="12">
        <v>399.28585800000002</v>
      </c>
      <c r="G42" s="12">
        <v>8.4042080000000006</v>
      </c>
      <c r="H42" s="12">
        <v>38.404442400000001</v>
      </c>
      <c r="I42" s="12">
        <v>26.043209300000004</v>
      </c>
      <c r="J42" s="12" t="s">
        <v>81</v>
      </c>
      <c r="K42" s="12" t="s">
        <v>81</v>
      </c>
      <c r="L42" s="4">
        <f t="shared" si="3"/>
        <v>40.842831999999973</v>
      </c>
      <c r="M42" s="4">
        <f t="shared" si="1"/>
        <v>12.361233099999996</v>
      </c>
      <c r="N42" s="7">
        <f t="shared" si="2"/>
        <v>0.67813012434207365</v>
      </c>
    </row>
    <row r="43" spans="1:14" x14ac:dyDescent="0.2">
      <c r="A43" t="s">
        <v>272</v>
      </c>
      <c r="B43" s="2">
        <v>40918</v>
      </c>
      <c r="C43" t="s">
        <v>18</v>
      </c>
      <c r="D43">
        <v>2</v>
      </c>
      <c r="E43" s="12">
        <v>511.87844799999999</v>
      </c>
      <c r="F43" s="12">
        <v>486.75552399999998</v>
      </c>
      <c r="G43" s="12">
        <v>5.9282130000000004</v>
      </c>
      <c r="H43" s="12">
        <v>37.896177999999999</v>
      </c>
      <c r="I43" s="12">
        <v>21.837154200000004</v>
      </c>
      <c r="J43" s="12" t="s">
        <v>81</v>
      </c>
      <c r="K43" s="12" t="s">
        <v>81</v>
      </c>
      <c r="L43" s="4">
        <f t="shared" si="3"/>
        <v>19.194711000000012</v>
      </c>
      <c r="M43" s="4">
        <f t="shared" si="1"/>
        <v>16.059023799999995</v>
      </c>
      <c r="N43" s="7">
        <f t="shared" si="2"/>
        <v>0.57623632124590518</v>
      </c>
    </row>
    <row r="44" spans="1:14" x14ac:dyDescent="0.2">
      <c r="A44" t="s">
        <v>272</v>
      </c>
      <c r="B44" s="2">
        <v>40918</v>
      </c>
      <c r="C44" t="s">
        <v>18</v>
      </c>
      <c r="D44">
        <v>3</v>
      </c>
      <c r="E44" s="12">
        <v>525.40536499999996</v>
      </c>
      <c r="F44" s="12">
        <v>435.46554600000002</v>
      </c>
      <c r="G44" s="12">
        <v>6.9575110000000002</v>
      </c>
      <c r="H44" s="12">
        <v>37.896177999999999</v>
      </c>
      <c r="I44" s="12">
        <v>23.131325000000004</v>
      </c>
      <c r="J44" s="12" t="s">
        <v>81</v>
      </c>
      <c r="K44" s="12" t="s">
        <v>81</v>
      </c>
      <c r="L44" s="4">
        <f t="shared" si="3"/>
        <v>82.982307999999946</v>
      </c>
      <c r="M44" s="4">
        <f t="shared" si="1"/>
        <v>14.764852999999995</v>
      </c>
      <c r="N44" s="7">
        <f t="shared" si="2"/>
        <v>0.61038675193049818</v>
      </c>
    </row>
    <row r="45" spans="1:14" x14ac:dyDescent="0.2">
      <c r="A45" t="s">
        <v>272</v>
      </c>
      <c r="B45" s="2">
        <v>40918</v>
      </c>
      <c r="C45" t="s">
        <v>19</v>
      </c>
      <c r="D45">
        <v>1</v>
      </c>
      <c r="E45" s="12">
        <v>484.63146999999998</v>
      </c>
      <c r="F45" s="12">
        <v>402.34381100000002</v>
      </c>
      <c r="G45" s="12">
        <v>7.4754649999999998</v>
      </c>
      <c r="H45" s="12">
        <v>24.173039200000002</v>
      </c>
      <c r="I45" s="12">
        <v>19.248812600000004</v>
      </c>
      <c r="J45" s="12" t="s">
        <v>81</v>
      </c>
      <c r="K45" s="12" t="s">
        <v>81</v>
      </c>
      <c r="L45" s="4">
        <f t="shared" si="3"/>
        <v>74.812193999999963</v>
      </c>
      <c r="M45" s="4">
        <f t="shared" si="1"/>
        <v>4.9242265999999972</v>
      </c>
      <c r="N45" s="7">
        <f t="shared" si="2"/>
        <v>0.79629261512139538</v>
      </c>
    </row>
    <row r="46" spans="1:14" x14ac:dyDescent="0.2">
      <c r="A46" t="s">
        <v>272</v>
      </c>
      <c r="B46" s="2">
        <v>40918</v>
      </c>
      <c r="C46" t="s">
        <v>19</v>
      </c>
      <c r="D46">
        <v>2</v>
      </c>
      <c r="E46" s="12">
        <v>485.05255099999999</v>
      </c>
      <c r="F46" s="12">
        <v>386.312592</v>
      </c>
      <c r="G46" s="12">
        <v>16.971126999999999</v>
      </c>
      <c r="H46" s="12">
        <v>41.962293200000005</v>
      </c>
      <c r="I46" s="12">
        <v>19.248812600000004</v>
      </c>
      <c r="J46" s="12" t="s">
        <v>81</v>
      </c>
      <c r="K46" s="12" t="s">
        <v>81</v>
      </c>
      <c r="L46" s="4">
        <f t="shared" si="3"/>
        <v>81.768832000000003</v>
      </c>
      <c r="M46" s="4">
        <f t="shared" si="1"/>
        <v>22.7134806</v>
      </c>
      <c r="N46" s="7">
        <f t="shared" si="2"/>
        <v>0.45871688919041254</v>
      </c>
    </row>
    <row r="47" spans="1:14" x14ac:dyDescent="0.2">
      <c r="A47" t="s">
        <v>272</v>
      </c>
      <c r="B47" s="2">
        <v>40918</v>
      </c>
      <c r="C47" t="s">
        <v>19</v>
      </c>
      <c r="D47">
        <v>3</v>
      </c>
      <c r="E47" s="12">
        <v>457.96893299999999</v>
      </c>
      <c r="F47" s="12">
        <v>391.25717200000003</v>
      </c>
      <c r="G47" s="12">
        <v>2.9001610000000002</v>
      </c>
      <c r="H47" s="12">
        <v>40.4375</v>
      </c>
      <c r="I47" s="12">
        <v>19.572355300000002</v>
      </c>
      <c r="J47" s="12" t="s">
        <v>81</v>
      </c>
      <c r="K47" s="12" t="s">
        <v>81</v>
      </c>
      <c r="L47" s="4">
        <f t="shared" si="3"/>
        <v>63.81159999999997</v>
      </c>
      <c r="M47" s="4">
        <f t="shared" si="1"/>
        <v>20.865144699999998</v>
      </c>
      <c r="N47" s="7">
        <f t="shared" si="2"/>
        <v>0.48401496877897993</v>
      </c>
    </row>
    <row r="48" spans="1:14" x14ac:dyDescent="0.2">
      <c r="A48" t="s">
        <v>273</v>
      </c>
      <c r="B48" s="2">
        <v>40931</v>
      </c>
      <c r="C48" t="s">
        <v>4</v>
      </c>
      <c r="D48">
        <v>1</v>
      </c>
      <c r="E48" s="12">
        <v>257.635651</v>
      </c>
      <c r="F48" s="12">
        <v>103.693794</v>
      </c>
      <c r="G48" s="12">
        <v>9.4975400000000008</v>
      </c>
      <c r="H48" s="12">
        <v>15.109628699999998</v>
      </c>
      <c r="I48" s="12">
        <v>10.385218799999999</v>
      </c>
      <c r="J48" s="12" t="s">
        <v>81</v>
      </c>
      <c r="K48" s="12" t="s">
        <v>81</v>
      </c>
      <c r="L48" s="4">
        <f t="shared" si="3"/>
        <v>144.44431700000001</v>
      </c>
      <c r="M48" s="4">
        <f t="shared" si="1"/>
        <v>4.7244098999999995</v>
      </c>
      <c r="N48" s="7">
        <f t="shared" si="2"/>
        <v>0.6873245535146737</v>
      </c>
    </row>
    <row r="49" spans="1:14" x14ac:dyDescent="0.2">
      <c r="A49" t="s">
        <v>273</v>
      </c>
      <c r="B49" s="2">
        <v>40931</v>
      </c>
      <c r="C49" t="s">
        <v>4</v>
      </c>
      <c r="D49">
        <v>2</v>
      </c>
      <c r="E49" s="12">
        <v>224.26774599999999</v>
      </c>
      <c r="F49" s="12">
        <v>227.497986</v>
      </c>
      <c r="G49" s="12">
        <v>16.893799000000001</v>
      </c>
      <c r="H49" s="12">
        <v>17.64927265</v>
      </c>
      <c r="I49" s="12">
        <v>10.985453999999999</v>
      </c>
      <c r="J49" s="12" t="s">
        <v>81</v>
      </c>
      <c r="K49" s="12" t="s">
        <v>81</v>
      </c>
      <c r="L49" s="4">
        <f t="shared" si="3"/>
        <v>-20.12403900000001</v>
      </c>
      <c r="M49" s="4">
        <f t="shared" si="1"/>
        <v>6.6638186500000014</v>
      </c>
      <c r="N49" s="7">
        <f t="shared" si="2"/>
        <v>0.62243097593033092</v>
      </c>
    </row>
    <row r="50" spans="1:14" x14ac:dyDescent="0.2">
      <c r="A50" t="s">
        <v>273</v>
      </c>
      <c r="B50" s="2">
        <v>40931</v>
      </c>
      <c r="C50" t="s">
        <v>4</v>
      </c>
      <c r="D50">
        <v>3</v>
      </c>
      <c r="E50" s="12">
        <v>261.622299</v>
      </c>
      <c r="F50" s="12">
        <v>222.64935299999999</v>
      </c>
      <c r="G50" s="12">
        <v>8.0692529999999998</v>
      </c>
      <c r="H50" s="12">
        <v>18.157201439999998</v>
      </c>
      <c r="I50" s="12">
        <v>10.385218799999999</v>
      </c>
      <c r="J50" s="12" t="s">
        <v>81</v>
      </c>
      <c r="K50" s="12" t="s">
        <v>81</v>
      </c>
      <c r="L50" s="4">
        <f t="shared" si="3"/>
        <v>30.903693000000008</v>
      </c>
      <c r="M50" s="4">
        <f t="shared" si="1"/>
        <v>7.7719826399999992</v>
      </c>
      <c r="N50" s="7">
        <f t="shared" si="2"/>
        <v>0.57196142446938669</v>
      </c>
    </row>
    <row r="51" spans="1:14" x14ac:dyDescent="0.2">
      <c r="A51" t="s">
        <v>273</v>
      </c>
      <c r="B51" s="2">
        <v>40931</v>
      </c>
      <c r="C51" t="s">
        <v>263</v>
      </c>
      <c r="D51">
        <v>1</v>
      </c>
      <c r="E51" s="12">
        <v>173.63531499999999</v>
      </c>
      <c r="F51" s="12">
        <v>100.557373</v>
      </c>
      <c r="G51" s="12">
        <v>11.417909999999999</v>
      </c>
      <c r="H51" s="12">
        <v>11.04619838</v>
      </c>
      <c r="I51" s="12">
        <v>16.987805999999999</v>
      </c>
      <c r="J51" s="12" t="s">
        <v>81</v>
      </c>
      <c r="K51" s="12" t="s">
        <v>81</v>
      </c>
      <c r="L51" s="4">
        <f t="shared" si="3"/>
        <v>61.660031999999994</v>
      </c>
      <c r="M51" s="4">
        <f t="shared" si="1"/>
        <v>-5.9416076199999992</v>
      </c>
      <c r="N51" s="7">
        <f t="shared" si="2"/>
        <v>1.5378871006660302</v>
      </c>
    </row>
    <row r="52" spans="1:14" x14ac:dyDescent="0.2">
      <c r="A52" t="s">
        <v>273</v>
      </c>
      <c r="B52" s="2">
        <v>40931</v>
      </c>
      <c r="C52" t="s">
        <v>263</v>
      </c>
      <c r="D52">
        <v>2</v>
      </c>
      <c r="E52" s="12">
        <v>172.52943400000001</v>
      </c>
      <c r="F52" s="12">
        <v>99.457817000000006</v>
      </c>
      <c r="G52" s="12">
        <v>16.804462000000001</v>
      </c>
      <c r="H52" s="12">
        <v>12.56998475</v>
      </c>
      <c r="I52" s="12">
        <v>10.385218799999999</v>
      </c>
      <c r="J52" s="12" t="s">
        <v>81</v>
      </c>
      <c r="K52" s="12" t="s">
        <v>81</v>
      </c>
      <c r="L52" s="4">
        <f t="shared" si="3"/>
        <v>56.267155000000002</v>
      </c>
      <c r="M52" s="4">
        <f t="shared" si="1"/>
        <v>2.184765950000001</v>
      </c>
      <c r="N52" s="7">
        <f t="shared" si="2"/>
        <v>0.82619183766312831</v>
      </c>
    </row>
    <row r="53" spans="1:14" x14ac:dyDescent="0.2">
      <c r="A53" t="s">
        <v>273</v>
      </c>
      <c r="B53" s="2">
        <v>40931</v>
      </c>
      <c r="C53" t="s">
        <v>263</v>
      </c>
      <c r="D53">
        <v>3</v>
      </c>
      <c r="E53" s="12">
        <v>181.440315</v>
      </c>
      <c r="F53" s="12">
        <v>103.01992</v>
      </c>
      <c r="G53" s="12">
        <v>18.459885</v>
      </c>
      <c r="H53" s="12">
        <v>12.56998475</v>
      </c>
      <c r="I53" s="12">
        <v>10.385218799999999</v>
      </c>
      <c r="J53" s="12" t="s">
        <v>81</v>
      </c>
      <c r="K53" s="12" t="s">
        <v>81</v>
      </c>
      <c r="L53" s="4">
        <f t="shared" si="3"/>
        <v>59.960509999999999</v>
      </c>
      <c r="M53" s="4">
        <f t="shared" si="1"/>
        <v>2.184765950000001</v>
      </c>
      <c r="N53" s="7">
        <f t="shared" si="2"/>
        <v>0.82619183766312831</v>
      </c>
    </row>
    <row r="54" spans="1:14" x14ac:dyDescent="0.2">
      <c r="A54" t="s">
        <v>273</v>
      </c>
      <c r="B54" s="2">
        <v>40931</v>
      </c>
      <c r="C54" t="s">
        <v>5</v>
      </c>
      <c r="D54">
        <v>1</v>
      </c>
      <c r="E54" s="12">
        <v>125.847916</v>
      </c>
      <c r="F54" s="12">
        <v>131.20846599999999</v>
      </c>
      <c r="G54" s="12">
        <v>30.284268999999998</v>
      </c>
      <c r="H54" s="12">
        <v>11.04619838</v>
      </c>
      <c r="I54" s="12">
        <v>13.386394799999998</v>
      </c>
      <c r="J54" s="12" t="s">
        <v>81</v>
      </c>
      <c r="K54" s="12" t="s">
        <v>81</v>
      </c>
      <c r="L54" s="4">
        <f t="shared" si="3"/>
        <v>-35.644818999999984</v>
      </c>
      <c r="M54" s="4">
        <f t="shared" si="1"/>
        <v>-2.3401964199999981</v>
      </c>
      <c r="N54" s="7">
        <f t="shared" si="2"/>
        <v>1.2118553677468897</v>
      </c>
    </row>
    <row r="55" spans="1:14" x14ac:dyDescent="0.2">
      <c r="A55" t="s">
        <v>273</v>
      </c>
      <c r="B55" s="2">
        <v>40931</v>
      </c>
      <c r="C55" t="s">
        <v>5</v>
      </c>
      <c r="D55">
        <v>2</v>
      </c>
      <c r="E55" s="12">
        <v>126.973068</v>
      </c>
      <c r="F55" s="12">
        <v>135.07298299999999</v>
      </c>
      <c r="G55" s="12">
        <v>11.169708</v>
      </c>
      <c r="H55" s="12">
        <v>12.56998475</v>
      </c>
      <c r="I55" s="12">
        <v>12.185924399999998</v>
      </c>
      <c r="J55" s="12" t="s">
        <v>81</v>
      </c>
      <c r="K55" s="12" t="s">
        <v>81</v>
      </c>
      <c r="L55" s="4">
        <f t="shared" si="3"/>
        <v>-19.269622999999996</v>
      </c>
      <c r="M55" s="4">
        <f t="shared" si="1"/>
        <v>0.38406035000000216</v>
      </c>
      <c r="N55" s="7">
        <f t="shared" si="2"/>
        <v>0.96944623580390565</v>
      </c>
    </row>
    <row r="56" spans="1:14" x14ac:dyDescent="0.2">
      <c r="A56" t="s">
        <v>273</v>
      </c>
      <c r="B56" s="2">
        <v>40931</v>
      </c>
      <c r="C56" t="s">
        <v>5</v>
      </c>
      <c r="D56">
        <v>3</v>
      </c>
      <c r="E56" s="12">
        <v>132.87696099999999</v>
      </c>
      <c r="F56" s="12">
        <v>66.025672999999998</v>
      </c>
      <c r="G56" s="12">
        <v>7.2294460000000003</v>
      </c>
      <c r="H56" s="12">
        <v>12.06205596</v>
      </c>
      <c r="I56" s="12">
        <v>11.585689199999997</v>
      </c>
      <c r="J56" s="12" t="s">
        <v>81</v>
      </c>
      <c r="K56" s="12" t="s">
        <v>81</v>
      </c>
      <c r="L56" s="4">
        <f t="shared" si="3"/>
        <v>59.621841999999994</v>
      </c>
      <c r="M56" s="4">
        <f t="shared" si="1"/>
        <v>0.476366760000003</v>
      </c>
      <c r="N56" s="7">
        <f t="shared" si="2"/>
        <v>0.96050700132881794</v>
      </c>
    </row>
    <row r="57" spans="1:14" x14ac:dyDescent="0.2">
      <c r="A57" t="s">
        <v>273</v>
      </c>
      <c r="B57" s="2">
        <v>40931</v>
      </c>
      <c r="C57" t="s">
        <v>184</v>
      </c>
      <c r="D57">
        <v>1</v>
      </c>
      <c r="E57" s="12">
        <v>21.342721999999998</v>
      </c>
      <c r="F57" s="12">
        <v>21.431944000000001</v>
      </c>
      <c r="G57" s="12">
        <v>15.137219999999999</v>
      </c>
      <c r="H57" s="12">
        <v>28.315777239999999</v>
      </c>
      <c r="I57" s="12">
        <v>25.090981200000002</v>
      </c>
      <c r="J57" s="12" t="s">
        <v>81</v>
      </c>
      <c r="K57" s="12" t="s">
        <v>81</v>
      </c>
      <c r="L57" s="4">
        <f t="shared" si="3"/>
        <v>-15.226442000000002</v>
      </c>
      <c r="M57" s="4">
        <f t="shared" si="1"/>
        <v>3.2247960399999975</v>
      </c>
      <c r="N57" s="7">
        <f t="shared" si="2"/>
        <v>0.88611310179949709</v>
      </c>
    </row>
    <row r="58" spans="1:14" x14ac:dyDescent="0.2">
      <c r="A58" t="s">
        <v>273</v>
      </c>
      <c r="B58" s="2">
        <v>40931</v>
      </c>
      <c r="C58" t="s">
        <v>184</v>
      </c>
      <c r="D58">
        <v>2</v>
      </c>
      <c r="E58" s="12">
        <v>55.328082999999999</v>
      </c>
      <c r="F58" s="12">
        <v>42.168087</v>
      </c>
      <c r="G58" s="12">
        <v>14.224638000000001</v>
      </c>
      <c r="H58" s="12">
        <v>32.887136350000006</v>
      </c>
      <c r="I58" s="12">
        <v>26.291451599999998</v>
      </c>
      <c r="J58" s="12" t="s">
        <v>81</v>
      </c>
      <c r="K58" s="12" t="s">
        <v>81</v>
      </c>
      <c r="L58" s="4">
        <f t="shared" si="3"/>
        <v>-1.064642000000001</v>
      </c>
      <c r="M58" s="4">
        <f t="shared" si="1"/>
        <v>6.5956847500000073</v>
      </c>
      <c r="N58" s="7">
        <f t="shared" si="2"/>
        <v>0.79944484433653018</v>
      </c>
    </row>
    <row r="59" spans="1:14" x14ac:dyDescent="0.2">
      <c r="A59" t="s">
        <v>273</v>
      </c>
      <c r="B59" s="2">
        <v>40931</v>
      </c>
      <c r="C59" t="s">
        <v>184</v>
      </c>
      <c r="D59">
        <v>3</v>
      </c>
      <c r="E59" s="12">
        <v>44.830329999999996</v>
      </c>
      <c r="F59" s="12">
        <v>18.483623999999999</v>
      </c>
      <c r="G59" s="12">
        <v>11.726819000000001</v>
      </c>
      <c r="H59" s="12">
        <v>28.315777239999999</v>
      </c>
      <c r="I59" s="12">
        <v>25.090981200000002</v>
      </c>
      <c r="J59" s="12" t="s">
        <v>81</v>
      </c>
      <c r="K59" s="12" t="s">
        <v>81</v>
      </c>
      <c r="L59" s="4">
        <f t="shared" si="3"/>
        <v>14.619886999999997</v>
      </c>
      <c r="M59" s="4">
        <f t="shared" si="1"/>
        <v>3.2247960399999975</v>
      </c>
      <c r="N59" s="7">
        <f t="shared" si="2"/>
        <v>0.88611310179949709</v>
      </c>
    </row>
    <row r="60" spans="1:14" x14ac:dyDescent="0.2">
      <c r="A60" t="s">
        <v>273</v>
      </c>
      <c r="B60" s="2">
        <v>40931</v>
      </c>
      <c r="C60" t="s">
        <v>6</v>
      </c>
      <c r="D60">
        <v>1</v>
      </c>
      <c r="E60" s="12">
        <v>169.95665700000001</v>
      </c>
      <c r="F60" s="12">
        <v>115.462067</v>
      </c>
      <c r="G60" s="12">
        <v>41.674689999999998</v>
      </c>
      <c r="H60" s="12">
        <v>12.56998475</v>
      </c>
      <c r="I60" s="12">
        <v>14.886982799999998</v>
      </c>
      <c r="J60" s="12" t="s">
        <v>81</v>
      </c>
      <c r="K60" s="12" t="s">
        <v>81</v>
      </c>
      <c r="L60" s="4">
        <f t="shared" si="3"/>
        <v>12.819900000000004</v>
      </c>
      <c r="M60" s="4">
        <f t="shared" si="1"/>
        <v>-2.3169980499999987</v>
      </c>
      <c r="N60" s="7">
        <f t="shared" si="2"/>
        <v>1.1843278330150717</v>
      </c>
    </row>
    <row r="61" spans="1:14" x14ac:dyDescent="0.2">
      <c r="A61" t="s">
        <v>273</v>
      </c>
      <c r="B61" s="2">
        <v>40931</v>
      </c>
      <c r="C61" t="s">
        <v>6</v>
      </c>
      <c r="D61">
        <v>2</v>
      </c>
      <c r="E61" s="12">
        <v>167.72609700000001</v>
      </c>
      <c r="F61" s="12">
        <v>105.806068</v>
      </c>
      <c r="G61" s="12">
        <v>17.643263000000001</v>
      </c>
      <c r="H61" s="12">
        <v>12.56998475</v>
      </c>
      <c r="I61" s="12">
        <v>11.285571599999997</v>
      </c>
      <c r="J61" s="12" t="s">
        <v>81</v>
      </c>
      <c r="K61" s="12" t="s">
        <v>81</v>
      </c>
      <c r="L61" s="4">
        <f t="shared" si="3"/>
        <v>44.276766000000009</v>
      </c>
      <c r="M61" s="4">
        <f t="shared" si="1"/>
        <v>1.2844131500000024</v>
      </c>
      <c r="N61" s="7">
        <f t="shared" si="2"/>
        <v>0.89781903673351693</v>
      </c>
    </row>
    <row r="62" spans="1:14" x14ac:dyDescent="0.2">
      <c r="A62" t="s">
        <v>273</v>
      </c>
      <c r="B62" s="2">
        <v>40931</v>
      </c>
      <c r="C62" t="s">
        <v>6</v>
      </c>
      <c r="D62">
        <v>3</v>
      </c>
      <c r="E62" s="12">
        <v>168.52220199999999</v>
      </c>
      <c r="F62" s="12">
        <v>98.525481999999997</v>
      </c>
      <c r="G62" s="12">
        <v>16.865514999999998</v>
      </c>
      <c r="H62" s="12">
        <v>12.56998475</v>
      </c>
      <c r="I62" s="12">
        <v>10.085101199999999</v>
      </c>
      <c r="J62" s="12" t="s">
        <v>81</v>
      </c>
      <c r="K62" s="12" t="s">
        <v>81</v>
      </c>
      <c r="L62" s="4">
        <f t="shared" si="3"/>
        <v>53.131204999999994</v>
      </c>
      <c r="M62" s="4">
        <f t="shared" si="1"/>
        <v>2.4848835500000011</v>
      </c>
      <c r="N62" s="7">
        <f t="shared" si="2"/>
        <v>0.80231610463966541</v>
      </c>
    </row>
    <row r="63" spans="1:14" x14ac:dyDescent="0.2">
      <c r="A63" t="s">
        <v>273</v>
      </c>
      <c r="B63" s="2">
        <v>40931</v>
      </c>
      <c r="C63" t="s">
        <v>7</v>
      </c>
      <c r="D63">
        <v>1</v>
      </c>
      <c r="E63" s="12">
        <v>47.529259000000003</v>
      </c>
      <c r="F63" s="12">
        <v>47.999378</v>
      </c>
      <c r="G63" s="12">
        <v>12.012566</v>
      </c>
      <c r="H63" s="12">
        <v>15.109628699999998</v>
      </c>
      <c r="I63" s="12">
        <v>13.686512399999998</v>
      </c>
      <c r="J63" s="12" t="s">
        <v>81</v>
      </c>
      <c r="K63" s="12" t="s">
        <v>81</v>
      </c>
      <c r="L63" s="4">
        <f t="shared" si="3"/>
        <v>-12.482684999999996</v>
      </c>
      <c r="M63" s="4">
        <f t="shared" si="1"/>
        <v>1.4231163000000002</v>
      </c>
      <c r="N63" s="7">
        <f t="shared" si="2"/>
        <v>0.90581394630829015</v>
      </c>
    </row>
    <row r="64" spans="1:14" x14ac:dyDescent="0.2">
      <c r="A64" t="s">
        <v>273</v>
      </c>
      <c r="B64" s="2">
        <v>40931</v>
      </c>
      <c r="C64" t="s">
        <v>7</v>
      </c>
      <c r="D64">
        <v>2</v>
      </c>
      <c r="E64" s="12">
        <v>56.531436999999997</v>
      </c>
      <c r="F64" s="12">
        <v>15.265943</v>
      </c>
      <c r="G64" s="12">
        <v>14.965472</v>
      </c>
      <c r="H64" s="12">
        <v>15.109628699999998</v>
      </c>
      <c r="I64" s="12">
        <v>14.286747599999998</v>
      </c>
      <c r="J64" s="12" t="s">
        <v>81</v>
      </c>
      <c r="K64" s="12" t="s">
        <v>81</v>
      </c>
      <c r="L64" s="4">
        <f t="shared" si="3"/>
        <v>26.300021999999998</v>
      </c>
      <c r="M64" s="4">
        <f t="shared" si="1"/>
        <v>0.82288110000000003</v>
      </c>
      <c r="N64" s="7">
        <f t="shared" si="2"/>
        <v>0.945539290452584</v>
      </c>
    </row>
    <row r="65" spans="1:14" x14ac:dyDescent="0.2">
      <c r="A65" t="s">
        <v>273</v>
      </c>
      <c r="B65" s="2">
        <v>40931</v>
      </c>
      <c r="C65" t="s">
        <v>7</v>
      </c>
      <c r="D65">
        <v>3</v>
      </c>
      <c r="E65" s="12">
        <v>49.802394999999997</v>
      </c>
      <c r="F65" s="12">
        <v>18.258589000000001</v>
      </c>
      <c r="G65" s="12">
        <v>10.667214</v>
      </c>
      <c r="H65" s="12">
        <v>15.109628699999998</v>
      </c>
      <c r="I65" s="12">
        <v>14.586865199999998</v>
      </c>
      <c r="J65" s="12" t="s">
        <v>81</v>
      </c>
      <c r="K65" s="12" t="s">
        <v>81</v>
      </c>
      <c r="L65" s="4">
        <f t="shared" si="3"/>
        <v>20.876591999999995</v>
      </c>
      <c r="M65" s="4">
        <f t="shared" si="1"/>
        <v>0.52276349999999994</v>
      </c>
      <c r="N65" s="7">
        <f t="shared" si="2"/>
        <v>0.96540196252473098</v>
      </c>
    </row>
    <row r="66" spans="1:14" x14ac:dyDescent="0.2">
      <c r="A66" t="s">
        <v>273</v>
      </c>
      <c r="B66" s="2">
        <v>40931</v>
      </c>
      <c r="C66" t="s">
        <v>423</v>
      </c>
      <c r="D66">
        <v>1</v>
      </c>
      <c r="E66" s="12">
        <v>99.277221999999995</v>
      </c>
      <c r="F66" s="12">
        <v>85.399306999999993</v>
      </c>
      <c r="G66" s="12">
        <v>29.317976000000002</v>
      </c>
      <c r="H66" s="12">
        <v>15.617557489999999</v>
      </c>
      <c r="I66" s="12">
        <v>16.387570799999999</v>
      </c>
      <c r="J66" s="12" t="s">
        <v>81</v>
      </c>
      <c r="K66" s="12" t="s">
        <v>81</v>
      </c>
      <c r="L66" s="4">
        <f t="shared" si="3"/>
        <v>-15.440061</v>
      </c>
      <c r="M66" s="4">
        <f t="shared" si="1"/>
        <v>-0.77001330999999951</v>
      </c>
      <c r="N66" s="7">
        <f t="shared" si="2"/>
        <v>1.0493043365131227</v>
      </c>
    </row>
    <row r="67" spans="1:14" x14ac:dyDescent="0.2">
      <c r="A67" t="s">
        <v>273</v>
      </c>
      <c r="B67" s="2">
        <v>40931</v>
      </c>
      <c r="C67" t="s">
        <v>423</v>
      </c>
      <c r="D67">
        <v>2</v>
      </c>
      <c r="E67" s="12">
        <v>91.714770999999999</v>
      </c>
      <c r="F67" s="12">
        <v>72.178925000000007</v>
      </c>
      <c r="G67" s="12">
        <v>9.5523969999999991</v>
      </c>
      <c r="H67" s="12">
        <v>12.56998475</v>
      </c>
      <c r="I67" s="12">
        <v>12.486041999999999</v>
      </c>
      <c r="J67" s="12" t="s">
        <v>81</v>
      </c>
      <c r="K67" s="12" t="s">
        <v>81</v>
      </c>
      <c r="L67" s="4">
        <f t="shared" ref="L67:L92" si="4">E67-F67-G67</f>
        <v>9.9834489999999931</v>
      </c>
      <c r="M67" s="4">
        <f t="shared" ref="M67:M130" si="5">H67-I67</f>
        <v>8.3942750000000288E-2</v>
      </c>
      <c r="N67" s="7">
        <f t="shared" ref="N67:N130" si="6">I67/H67</f>
        <v>0.99332196882736867</v>
      </c>
    </row>
    <row r="68" spans="1:14" x14ac:dyDescent="0.2">
      <c r="A68" t="s">
        <v>273</v>
      </c>
      <c r="B68" s="2">
        <v>40931</v>
      </c>
      <c r="C68" t="s">
        <v>423</v>
      </c>
      <c r="D68">
        <v>3</v>
      </c>
      <c r="E68" s="12">
        <v>88.484240999999997</v>
      </c>
      <c r="F68" s="12">
        <v>60.817180999999998</v>
      </c>
      <c r="G68" s="12">
        <v>11.018253</v>
      </c>
      <c r="H68" s="12">
        <v>11.04619838</v>
      </c>
      <c r="I68" s="12">
        <v>10.985453999999999</v>
      </c>
      <c r="J68" s="12" t="s">
        <v>81</v>
      </c>
      <c r="K68" s="12" t="s">
        <v>81</v>
      </c>
      <c r="L68" s="4">
        <f t="shared" si="4"/>
        <v>16.648806999999998</v>
      </c>
      <c r="M68" s="4">
        <f t="shared" si="5"/>
        <v>6.074438000000093E-2</v>
      </c>
      <c r="N68" s="7">
        <f t="shared" si="6"/>
        <v>0.99450087913412966</v>
      </c>
    </row>
    <row r="69" spans="1:14" x14ac:dyDescent="0.2">
      <c r="A69" t="s">
        <v>273</v>
      </c>
      <c r="B69" s="2">
        <v>40931</v>
      </c>
      <c r="C69" t="s">
        <v>12</v>
      </c>
      <c r="D69">
        <v>1</v>
      </c>
      <c r="E69" s="12">
        <v>1545.304932</v>
      </c>
      <c r="F69" s="12">
        <v>1505.7592770000001</v>
      </c>
      <c r="G69" s="12">
        <v>4.339766</v>
      </c>
      <c r="H69" s="12">
        <v>36.950566670000001</v>
      </c>
      <c r="I69" s="12">
        <v>39.796743599999999</v>
      </c>
      <c r="J69" s="12" t="s">
        <v>81</v>
      </c>
      <c r="K69" s="12" t="s">
        <v>81</v>
      </c>
      <c r="L69" s="4">
        <f t="shared" si="4"/>
        <v>35.2058889999999</v>
      </c>
      <c r="M69" s="4">
        <f t="shared" si="5"/>
        <v>-2.8461769299999986</v>
      </c>
      <c r="N69" s="7">
        <f t="shared" si="6"/>
        <v>1.0770266111320776</v>
      </c>
    </row>
    <row r="70" spans="1:14" x14ac:dyDescent="0.2">
      <c r="A70" t="s">
        <v>273</v>
      </c>
      <c r="B70" s="2">
        <v>40931</v>
      </c>
      <c r="C70" t="s">
        <v>12</v>
      </c>
      <c r="D70">
        <v>2</v>
      </c>
      <c r="E70" s="12">
        <v>1568.919189</v>
      </c>
      <c r="F70" s="12">
        <v>1472.0649410000001</v>
      </c>
      <c r="G70" s="12">
        <v>11.754604</v>
      </c>
      <c r="H70" s="12">
        <v>44.061569730000002</v>
      </c>
      <c r="I70" s="12">
        <v>41.2973316</v>
      </c>
      <c r="J70" s="12" t="s">
        <v>81</v>
      </c>
      <c r="K70" s="12" t="s">
        <v>81</v>
      </c>
      <c r="L70" s="4">
        <f t="shared" si="4"/>
        <v>85.09964399999987</v>
      </c>
      <c r="M70" s="4">
        <f t="shared" si="5"/>
        <v>2.7642381300000025</v>
      </c>
      <c r="N70" s="7">
        <f t="shared" si="6"/>
        <v>0.93726419310663078</v>
      </c>
    </row>
    <row r="71" spans="1:14" x14ac:dyDescent="0.2">
      <c r="A71" t="s">
        <v>273</v>
      </c>
      <c r="B71" s="2">
        <v>40931</v>
      </c>
      <c r="C71" t="s">
        <v>12</v>
      </c>
      <c r="D71">
        <v>3</v>
      </c>
      <c r="E71" s="12">
        <v>1490.2856449999999</v>
      </c>
      <c r="F71" s="12">
        <v>1497.130615</v>
      </c>
      <c r="G71" s="12">
        <v>11.857428000000001</v>
      </c>
      <c r="H71" s="12">
        <v>42.029854570000005</v>
      </c>
      <c r="I71" s="12">
        <v>41.8975668</v>
      </c>
      <c r="J71" s="12" t="s">
        <v>81</v>
      </c>
      <c r="K71" s="12" t="s">
        <v>81</v>
      </c>
      <c r="L71" s="4">
        <f t="shared" si="4"/>
        <v>-18.702398000000102</v>
      </c>
      <c r="M71" s="4">
        <f t="shared" si="5"/>
        <v>0.13228777000000491</v>
      </c>
      <c r="N71" s="7">
        <f t="shared" si="6"/>
        <v>0.99685252848591988</v>
      </c>
    </row>
    <row r="72" spans="1:14" x14ac:dyDescent="0.2">
      <c r="A72" t="s">
        <v>273</v>
      </c>
      <c r="B72" s="2">
        <v>40931</v>
      </c>
      <c r="C72" t="s">
        <v>253</v>
      </c>
      <c r="D72">
        <v>1</v>
      </c>
      <c r="E72" s="12">
        <v>1055.372192</v>
      </c>
      <c r="F72" s="12">
        <v>863.02349900000002</v>
      </c>
      <c r="G72" s="12">
        <v>8.9307990000000004</v>
      </c>
      <c r="H72" s="12">
        <v>61.839077379999999</v>
      </c>
      <c r="I72" s="12">
        <v>59.304387599999998</v>
      </c>
      <c r="J72" s="12" t="s">
        <v>81</v>
      </c>
      <c r="K72" s="12" t="s">
        <v>81</v>
      </c>
      <c r="L72" s="4">
        <f t="shared" si="4"/>
        <v>183.41789400000002</v>
      </c>
      <c r="M72" s="4">
        <f t="shared" si="5"/>
        <v>2.5346897800000008</v>
      </c>
      <c r="N72" s="7">
        <f t="shared" si="6"/>
        <v>0.95901152010363322</v>
      </c>
    </row>
    <row r="73" spans="1:14" x14ac:dyDescent="0.2">
      <c r="A73" t="s">
        <v>273</v>
      </c>
      <c r="B73" s="2">
        <v>40931</v>
      </c>
      <c r="C73" t="s">
        <v>253</v>
      </c>
      <c r="D73">
        <v>2</v>
      </c>
      <c r="E73" s="12">
        <v>1866.415283</v>
      </c>
      <c r="F73" s="12">
        <v>1728.6694339999999</v>
      </c>
      <c r="G73" s="12">
        <v>9.8868139999999993</v>
      </c>
      <c r="H73" s="12">
        <v>63.362863750000002</v>
      </c>
      <c r="I73" s="12">
        <v>55.102741199999997</v>
      </c>
      <c r="J73" s="12" t="s">
        <v>81</v>
      </c>
      <c r="K73" s="12" t="s">
        <v>81</v>
      </c>
      <c r="L73" s="4">
        <f t="shared" si="4"/>
        <v>127.85903500000013</v>
      </c>
      <c r="M73" s="4">
        <f t="shared" si="5"/>
        <v>8.2601225500000055</v>
      </c>
      <c r="N73" s="7">
        <f t="shared" si="6"/>
        <v>0.86963779631882554</v>
      </c>
    </row>
    <row r="74" spans="1:14" x14ac:dyDescent="0.2">
      <c r="A74" t="s">
        <v>273</v>
      </c>
      <c r="B74" s="2">
        <v>40931</v>
      </c>
      <c r="C74" t="s">
        <v>253</v>
      </c>
      <c r="D74">
        <v>3</v>
      </c>
      <c r="E74" s="12">
        <v>1833.493774</v>
      </c>
      <c r="F74" s="12">
        <v>1830.3652340000001</v>
      </c>
      <c r="G74" s="12">
        <v>10.513005</v>
      </c>
      <c r="H74" s="12">
        <v>62.854934960000001</v>
      </c>
      <c r="I74" s="12">
        <v>55.102741199999997</v>
      </c>
      <c r="J74" s="12" t="s">
        <v>81</v>
      </c>
      <c r="K74" s="12" t="s">
        <v>81</v>
      </c>
      <c r="L74" s="4">
        <f t="shared" si="4"/>
        <v>-7.3844650000000698</v>
      </c>
      <c r="M74" s="4">
        <f t="shared" si="5"/>
        <v>7.7521937600000044</v>
      </c>
      <c r="N74" s="7">
        <f t="shared" si="6"/>
        <v>0.87666531251788915</v>
      </c>
    </row>
    <row r="75" spans="1:14" x14ac:dyDescent="0.2">
      <c r="A75" t="s">
        <v>273</v>
      </c>
      <c r="B75" s="2">
        <v>40931</v>
      </c>
      <c r="C75" t="s">
        <v>425</v>
      </c>
      <c r="D75">
        <v>1</v>
      </c>
      <c r="E75" s="12">
        <v>163.2715</v>
      </c>
      <c r="F75" s="12">
        <v>148.181183</v>
      </c>
      <c r="G75" s="12">
        <v>11.611041</v>
      </c>
      <c r="H75" s="12">
        <v>34.410922720000002</v>
      </c>
      <c r="I75" s="12">
        <v>21.489570000000001</v>
      </c>
      <c r="J75" s="12" t="s">
        <v>81</v>
      </c>
      <c r="K75" s="12" t="s">
        <v>81</v>
      </c>
      <c r="L75" s="4">
        <f t="shared" si="4"/>
        <v>3.4792759999999987</v>
      </c>
      <c r="M75" s="4">
        <f t="shared" si="5"/>
        <v>12.921352720000002</v>
      </c>
      <c r="N75" s="7">
        <f t="shared" si="6"/>
        <v>0.62449851097744702</v>
      </c>
    </row>
    <row r="76" spans="1:14" x14ac:dyDescent="0.2">
      <c r="A76" t="s">
        <v>273</v>
      </c>
      <c r="B76" s="2">
        <v>40931</v>
      </c>
      <c r="C76" t="s">
        <v>425</v>
      </c>
      <c r="D76">
        <v>2</v>
      </c>
      <c r="E76" s="12">
        <v>183.924622</v>
      </c>
      <c r="F76" s="12">
        <v>170.54129</v>
      </c>
      <c r="G76" s="12">
        <v>5.9411699999999996</v>
      </c>
      <c r="H76" s="12">
        <v>26.284062079999998</v>
      </c>
      <c r="I76" s="12">
        <v>9.7849835999999986</v>
      </c>
      <c r="J76" s="12" t="s">
        <v>81</v>
      </c>
      <c r="K76" s="12" t="s">
        <v>81</v>
      </c>
      <c r="L76" s="4">
        <f t="shared" si="4"/>
        <v>7.4421619999999962</v>
      </c>
      <c r="M76" s="4">
        <f t="shared" si="5"/>
        <v>16.499078480000001</v>
      </c>
      <c r="N76" s="7">
        <f t="shared" si="6"/>
        <v>0.37227821065928629</v>
      </c>
    </row>
    <row r="77" spans="1:14" x14ac:dyDescent="0.2">
      <c r="A77" t="s">
        <v>273</v>
      </c>
      <c r="B77" s="2">
        <v>40931</v>
      </c>
      <c r="C77" t="s">
        <v>425</v>
      </c>
      <c r="D77">
        <v>3</v>
      </c>
      <c r="E77" s="12">
        <v>162.06171000000001</v>
      </c>
      <c r="F77" s="12">
        <v>155.33634900000001</v>
      </c>
      <c r="G77" s="12">
        <v>5.2703540000000002</v>
      </c>
      <c r="H77" s="12">
        <v>25.2682045</v>
      </c>
      <c r="I77" s="12">
        <v>7.0839251999999995</v>
      </c>
      <c r="J77" s="12" t="s">
        <v>81</v>
      </c>
      <c r="K77" s="12" t="s">
        <v>81</v>
      </c>
      <c r="L77" s="4">
        <f t="shared" si="4"/>
        <v>1.4550069999999922</v>
      </c>
      <c r="M77" s="4">
        <f t="shared" si="5"/>
        <v>18.1842793</v>
      </c>
      <c r="N77" s="7">
        <f t="shared" si="6"/>
        <v>0.28034936950110562</v>
      </c>
    </row>
    <row r="78" spans="1:14" x14ac:dyDescent="0.2">
      <c r="A78" t="s">
        <v>273</v>
      </c>
      <c r="B78" s="2">
        <v>40931</v>
      </c>
      <c r="C78" t="s">
        <v>426</v>
      </c>
      <c r="D78">
        <v>1</v>
      </c>
      <c r="E78" s="12">
        <v>519.87664800000005</v>
      </c>
      <c r="F78" s="12">
        <v>481.64349399999998</v>
      </c>
      <c r="G78" s="12">
        <v>9.4639600000000002</v>
      </c>
      <c r="H78" s="12">
        <v>115.17160033</v>
      </c>
      <c r="I78" s="12">
        <v>102.82143959999999</v>
      </c>
      <c r="J78" s="12" t="s">
        <v>81</v>
      </c>
      <c r="K78" s="12" t="s">
        <v>81</v>
      </c>
      <c r="L78" s="4">
        <f t="shared" si="4"/>
        <v>28.76919400000007</v>
      </c>
      <c r="M78" s="4">
        <f t="shared" si="5"/>
        <v>12.350160730000013</v>
      </c>
      <c r="N78" s="7">
        <f t="shared" si="6"/>
        <v>0.8927673081331402</v>
      </c>
    </row>
    <row r="79" spans="1:14" x14ac:dyDescent="0.2">
      <c r="A79" t="s">
        <v>273</v>
      </c>
      <c r="B79" s="2">
        <v>40931</v>
      </c>
      <c r="C79" t="s">
        <v>426</v>
      </c>
      <c r="D79">
        <v>2</v>
      </c>
      <c r="E79" s="12">
        <v>600.59320100000002</v>
      </c>
      <c r="F79" s="12">
        <v>523.23785399999997</v>
      </c>
      <c r="G79" s="12">
        <v>10.171652999999999</v>
      </c>
      <c r="H79" s="12">
        <v>121.77467459999998</v>
      </c>
      <c r="I79" s="12">
        <v>105.52249799999998</v>
      </c>
      <c r="J79" s="12" t="s">
        <v>81</v>
      </c>
      <c r="K79" s="12" t="s">
        <v>81</v>
      </c>
      <c r="L79" s="4">
        <f t="shared" si="4"/>
        <v>67.18369400000006</v>
      </c>
      <c r="M79" s="4">
        <f t="shared" si="5"/>
        <v>16.252176599999999</v>
      </c>
      <c r="N79" s="7">
        <f t="shared" si="6"/>
        <v>0.86653894454340019</v>
      </c>
    </row>
    <row r="80" spans="1:14" x14ac:dyDescent="0.2">
      <c r="A80" t="s">
        <v>273</v>
      </c>
      <c r="B80" s="2">
        <v>40931</v>
      </c>
      <c r="C80" t="s">
        <v>426</v>
      </c>
      <c r="D80">
        <v>3</v>
      </c>
      <c r="E80" s="12">
        <v>514.73739599999999</v>
      </c>
      <c r="F80" s="12">
        <v>514.73724400000003</v>
      </c>
      <c r="G80" s="12">
        <v>13.255496000000001</v>
      </c>
      <c r="H80" s="12">
        <v>125.83810491999999</v>
      </c>
      <c r="I80" s="12">
        <v>106.72296839999998</v>
      </c>
      <c r="J80" s="12" t="s">
        <v>81</v>
      </c>
      <c r="K80" s="12" t="s">
        <v>81</v>
      </c>
      <c r="L80" s="4">
        <f t="shared" si="4"/>
        <v>-13.255344000000044</v>
      </c>
      <c r="M80" s="4">
        <f t="shared" si="5"/>
        <v>19.115136520000007</v>
      </c>
      <c r="N80" s="7">
        <f t="shared" si="6"/>
        <v>0.8480973904354947</v>
      </c>
    </row>
    <row r="81" spans="1:14" x14ac:dyDescent="0.2">
      <c r="A81" t="s">
        <v>273</v>
      </c>
      <c r="B81" s="2">
        <v>40931</v>
      </c>
      <c r="C81" t="s">
        <v>16</v>
      </c>
      <c r="D81">
        <v>1</v>
      </c>
      <c r="E81" s="12">
        <v>122.200462</v>
      </c>
      <c r="F81" s="12">
        <v>139.997818</v>
      </c>
      <c r="G81" s="12">
        <v>9.6839639999999996</v>
      </c>
      <c r="H81" s="12">
        <v>21.712702969999999</v>
      </c>
      <c r="I81" s="12">
        <v>26.291451599999998</v>
      </c>
      <c r="J81" s="12" t="s">
        <v>81</v>
      </c>
      <c r="K81" s="12" t="s">
        <v>81</v>
      </c>
      <c r="L81" s="4">
        <f t="shared" si="4"/>
        <v>-27.481319999999993</v>
      </c>
      <c r="M81" s="4">
        <f t="shared" si="5"/>
        <v>-4.5787486299999998</v>
      </c>
      <c r="N81" s="7">
        <f t="shared" si="6"/>
        <v>1.2108787946082238</v>
      </c>
    </row>
    <row r="82" spans="1:14" x14ac:dyDescent="0.2">
      <c r="A82" t="s">
        <v>273</v>
      </c>
      <c r="B82" s="2">
        <v>40931</v>
      </c>
      <c r="C82" t="s">
        <v>16</v>
      </c>
      <c r="D82">
        <v>2</v>
      </c>
      <c r="E82" s="12">
        <v>141.55668600000001</v>
      </c>
      <c r="F82" s="12">
        <v>151.19691499999999</v>
      </c>
      <c r="G82" s="12">
        <v>10.89509</v>
      </c>
      <c r="H82" s="12">
        <v>22.22063176</v>
      </c>
      <c r="I82" s="12">
        <v>23.590393199999998</v>
      </c>
      <c r="J82" s="12" t="s">
        <v>81</v>
      </c>
      <c r="K82" s="12" t="s">
        <v>81</v>
      </c>
      <c r="L82" s="4">
        <f t="shared" si="4"/>
        <v>-20.535318999999976</v>
      </c>
      <c r="M82" s="4">
        <f t="shared" si="5"/>
        <v>-1.3697614399999978</v>
      </c>
      <c r="N82" s="7">
        <f t="shared" si="6"/>
        <v>1.0616436766872555</v>
      </c>
    </row>
    <row r="83" spans="1:14" x14ac:dyDescent="0.2">
      <c r="A83" t="s">
        <v>273</v>
      </c>
      <c r="B83" s="2">
        <v>40931</v>
      </c>
      <c r="C83" t="s">
        <v>16</v>
      </c>
      <c r="D83">
        <v>3</v>
      </c>
      <c r="E83" s="12">
        <v>227.39132699999999</v>
      </c>
      <c r="F83" s="12">
        <v>201.80226099999999</v>
      </c>
      <c r="G83" s="12">
        <v>7.5319200000000004</v>
      </c>
      <c r="H83" s="12">
        <v>20.69684539</v>
      </c>
      <c r="I83" s="12">
        <v>24.490746000000001</v>
      </c>
      <c r="J83" s="12" t="s">
        <v>81</v>
      </c>
      <c r="K83" s="12" t="s">
        <v>81</v>
      </c>
      <c r="L83" s="4">
        <f t="shared" si="4"/>
        <v>18.057146000000003</v>
      </c>
      <c r="M83" s="4">
        <f t="shared" si="5"/>
        <v>-3.7939006100000014</v>
      </c>
      <c r="N83" s="7">
        <f t="shared" si="6"/>
        <v>1.1833081582487486</v>
      </c>
    </row>
    <row r="84" spans="1:14" x14ac:dyDescent="0.2">
      <c r="A84" t="s">
        <v>273</v>
      </c>
      <c r="B84" s="2">
        <v>40931</v>
      </c>
      <c r="C84" t="s">
        <v>17</v>
      </c>
      <c r="D84">
        <v>1</v>
      </c>
      <c r="E84" s="12">
        <v>157.238541</v>
      </c>
      <c r="F84" s="12">
        <v>115.551552</v>
      </c>
      <c r="G84" s="12">
        <v>60.583553000000002</v>
      </c>
      <c r="H84" s="12">
        <v>13.58584233</v>
      </c>
      <c r="I84" s="12">
        <v>13.0862772</v>
      </c>
      <c r="J84" s="12" t="s">
        <v>81</v>
      </c>
      <c r="K84" s="12" t="s">
        <v>81</v>
      </c>
      <c r="L84" s="4">
        <f t="shared" si="4"/>
        <v>-18.896564000000005</v>
      </c>
      <c r="M84" s="4">
        <f t="shared" si="5"/>
        <v>0.49956513000000058</v>
      </c>
      <c r="N84" s="7">
        <f t="shared" si="6"/>
        <v>0.96322899104335469</v>
      </c>
    </row>
    <row r="85" spans="1:14" x14ac:dyDescent="0.2">
      <c r="A85" t="s">
        <v>273</v>
      </c>
      <c r="B85" s="2">
        <v>40931</v>
      </c>
      <c r="C85" t="s">
        <v>17</v>
      </c>
      <c r="D85">
        <v>2</v>
      </c>
      <c r="E85" s="12">
        <v>159.90504100000001</v>
      </c>
      <c r="F85" s="12">
        <v>59.622813999999998</v>
      </c>
      <c r="G85" s="12">
        <v>14.248730999999999</v>
      </c>
      <c r="H85" s="12">
        <v>11.04619838</v>
      </c>
      <c r="I85" s="12">
        <v>11.285571599999997</v>
      </c>
      <c r="J85" s="12" t="s">
        <v>81</v>
      </c>
      <c r="K85" s="12" t="s">
        <v>81</v>
      </c>
      <c r="L85" s="4">
        <f t="shared" si="4"/>
        <v>86.033496000000014</v>
      </c>
      <c r="M85" s="4">
        <f t="shared" si="5"/>
        <v>-0.23937321999999739</v>
      </c>
      <c r="N85" s="7">
        <f t="shared" si="6"/>
        <v>1.0216701902107246</v>
      </c>
    </row>
    <row r="86" spans="1:14" x14ac:dyDescent="0.2">
      <c r="A86" t="s">
        <v>273</v>
      </c>
      <c r="B86" s="2">
        <v>40931</v>
      </c>
      <c r="C86" t="s">
        <v>17</v>
      </c>
      <c r="D86">
        <v>3</v>
      </c>
      <c r="E86" s="12">
        <v>162.44428600000001</v>
      </c>
      <c r="F86" s="12">
        <v>102.505028</v>
      </c>
      <c r="G86" s="12">
        <v>12.471965000000001</v>
      </c>
      <c r="H86" s="12">
        <v>12.56998475</v>
      </c>
      <c r="I86" s="12">
        <v>11.585689199999997</v>
      </c>
      <c r="J86" s="12" t="s">
        <v>81</v>
      </c>
      <c r="K86" s="12" t="s">
        <v>81</v>
      </c>
      <c r="L86" s="4">
        <f t="shared" si="4"/>
        <v>47.467293000000012</v>
      </c>
      <c r="M86" s="4">
        <f t="shared" si="5"/>
        <v>0.98429555000000235</v>
      </c>
      <c r="N86" s="7">
        <f t="shared" si="6"/>
        <v>0.92169476975697984</v>
      </c>
    </row>
    <row r="87" spans="1:14" x14ac:dyDescent="0.2">
      <c r="A87" t="s">
        <v>273</v>
      </c>
      <c r="B87" s="2">
        <v>40931</v>
      </c>
      <c r="C87" t="s">
        <v>18</v>
      </c>
      <c r="D87">
        <v>1</v>
      </c>
      <c r="E87" s="12">
        <v>388.35107399999998</v>
      </c>
      <c r="F87" s="12">
        <v>261.877926</v>
      </c>
      <c r="G87" s="12">
        <v>13.750023000000001</v>
      </c>
      <c r="H87" s="12">
        <v>28.315777239999999</v>
      </c>
      <c r="I87" s="12">
        <v>24.490746000000001</v>
      </c>
      <c r="J87" s="12" t="s">
        <v>81</v>
      </c>
      <c r="K87" s="12" t="s">
        <v>81</v>
      </c>
      <c r="L87" s="4">
        <f t="shared" si="4"/>
        <v>112.72312499999998</v>
      </c>
      <c r="M87" s="4">
        <f t="shared" si="5"/>
        <v>3.8250312399999977</v>
      </c>
      <c r="N87" s="7">
        <f t="shared" si="6"/>
        <v>0.86491519524328631</v>
      </c>
    </row>
    <row r="88" spans="1:14" x14ac:dyDescent="0.2">
      <c r="A88" t="s">
        <v>273</v>
      </c>
      <c r="B88" s="2">
        <v>40931</v>
      </c>
      <c r="C88" t="s">
        <v>18</v>
      </c>
      <c r="D88">
        <v>2</v>
      </c>
      <c r="E88" s="12">
        <v>361.76461799999998</v>
      </c>
      <c r="F88" s="12">
        <v>273.908905</v>
      </c>
      <c r="G88" s="12">
        <v>9.5866989999999994</v>
      </c>
      <c r="H88" s="12">
        <v>29.839563609999999</v>
      </c>
      <c r="I88" s="12">
        <v>25.691216400000002</v>
      </c>
      <c r="J88" s="12" t="s">
        <v>81</v>
      </c>
      <c r="K88" s="12" t="s">
        <v>81</v>
      </c>
      <c r="L88" s="4">
        <f t="shared" si="4"/>
        <v>78.269013999999984</v>
      </c>
      <c r="M88" s="4">
        <f t="shared" si="5"/>
        <v>4.1483472099999972</v>
      </c>
      <c r="N88" s="7">
        <f t="shared" si="6"/>
        <v>0.86097828828134138</v>
      </c>
    </row>
    <row r="89" spans="1:14" x14ac:dyDescent="0.2">
      <c r="A89" t="s">
        <v>273</v>
      </c>
      <c r="B89" s="2">
        <v>40931</v>
      </c>
      <c r="C89" t="s">
        <v>18</v>
      </c>
      <c r="D89">
        <v>3</v>
      </c>
      <c r="E89" s="12">
        <v>392.427277</v>
      </c>
      <c r="F89" s="12">
        <v>253.417191</v>
      </c>
      <c r="G89" s="12">
        <v>11.357704999999999</v>
      </c>
      <c r="H89" s="12">
        <v>29.839563609999999</v>
      </c>
      <c r="I89" s="12">
        <v>26.291451599999998</v>
      </c>
      <c r="J89" s="12" t="s">
        <v>81</v>
      </c>
      <c r="K89" s="12" t="s">
        <v>81</v>
      </c>
      <c r="L89" s="4">
        <f t="shared" si="4"/>
        <v>127.65238100000001</v>
      </c>
      <c r="M89" s="4">
        <f t="shared" si="5"/>
        <v>3.5481120100000005</v>
      </c>
      <c r="N89" s="7">
        <f t="shared" si="6"/>
        <v>0.88109370309923241</v>
      </c>
    </row>
    <row r="90" spans="1:14" x14ac:dyDescent="0.2">
      <c r="A90" t="s">
        <v>273</v>
      </c>
      <c r="B90" s="2">
        <v>40931</v>
      </c>
      <c r="C90" t="s">
        <v>19</v>
      </c>
      <c r="D90">
        <v>1</v>
      </c>
      <c r="E90" s="12">
        <v>463.91227700000002</v>
      </c>
      <c r="F90" s="12">
        <v>373.76406900000001</v>
      </c>
      <c r="G90" s="12">
        <v>102.06551399999999</v>
      </c>
      <c r="H90" s="12">
        <v>27.807848449999998</v>
      </c>
      <c r="I90" s="12">
        <v>19.988982</v>
      </c>
      <c r="J90" s="12" t="s">
        <v>81</v>
      </c>
      <c r="K90" s="12" t="s">
        <v>81</v>
      </c>
      <c r="L90" s="4">
        <f t="shared" si="4"/>
        <v>-11.917305999999982</v>
      </c>
      <c r="M90" s="4">
        <f t="shared" si="5"/>
        <v>7.818866449999998</v>
      </c>
      <c r="N90" s="7">
        <f t="shared" si="6"/>
        <v>0.71882519195763239</v>
      </c>
    </row>
    <row r="91" spans="1:14" x14ac:dyDescent="0.2">
      <c r="A91" t="s">
        <v>273</v>
      </c>
      <c r="B91" s="2">
        <v>40931</v>
      </c>
      <c r="C91" t="s">
        <v>19</v>
      </c>
      <c r="D91">
        <v>2</v>
      </c>
      <c r="E91" s="12">
        <v>484.75093099999998</v>
      </c>
      <c r="F91" s="12">
        <v>319.03195199999999</v>
      </c>
      <c r="G91" s="12">
        <v>14.288088</v>
      </c>
      <c r="H91" s="12">
        <v>29.331634820000001</v>
      </c>
      <c r="I91" s="12">
        <v>17.287923599999999</v>
      </c>
      <c r="J91" s="12" t="s">
        <v>81</v>
      </c>
      <c r="K91" s="12" t="s">
        <v>81</v>
      </c>
      <c r="L91" s="4">
        <f t="shared" si="4"/>
        <v>151.430891</v>
      </c>
      <c r="M91" s="4">
        <f t="shared" si="5"/>
        <v>12.043711220000002</v>
      </c>
      <c r="N91" s="7">
        <f t="shared" si="6"/>
        <v>0.58939516007515869</v>
      </c>
    </row>
    <row r="92" spans="1:14" x14ac:dyDescent="0.2">
      <c r="A92" t="s">
        <v>273</v>
      </c>
      <c r="B92" s="2">
        <v>40931</v>
      </c>
      <c r="C92" t="s">
        <v>19</v>
      </c>
      <c r="D92">
        <v>3</v>
      </c>
      <c r="E92" s="12">
        <v>488.198868</v>
      </c>
      <c r="F92" s="12">
        <v>291.16482500000001</v>
      </c>
      <c r="G92" s="12">
        <v>17.122959000000002</v>
      </c>
      <c r="H92" s="12">
        <v>29.331634820000001</v>
      </c>
      <c r="I92" s="12">
        <v>19.0886292</v>
      </c>
      <c r="J92" s="12" t="s">
        <v>81</v>
      </c>
      <c r="K92" s="12" t="s">
        <v>81</v>
      </c>
      <c r="L92" s="4">
        <f t="shared" si="4"/>
        <v>179.91108399999999</v>
      </c>
      <c r="M92" s="4">
        <f t="shared" si="5"/>
        <v>10.243005620000002</v>
      </c>
      <c r="N92" s="7">
        <f t="shared" si="6"/>
        <v>0.65078640577456903</v>
      </c>
    </row>
    <row r="93" spans="1:14" x14ac:dyDescent="0.2">
      <c r="A93" t="s">
        <v>274</v>
      </c>
      <c r="B93" s="2">
        <v>40945</v>
      </c>
      <c r="C93" t="s">
        <v>4</v>
      </c>
      <c r="D93">
        <v>1</v>
      </c>
      <c r="E93" s="12" t="s">
        <v>81</v>
      </c>
      <c r="F93" s="12">
        <v>105.578407</v>
      </c>
      <c r="G93" s="1">
        <v>204.60360700000001</v>
      </c>
      <c r="H93" s="12">
        <v>49.988745800000004</v>
      </c>
      <c r="I93" s="12">
        <v>17.888158799999999</v>
      </c>
      <c r="J93" s="12" t="s">
        <v>81</v>
      </c>
      <c r="K93" s="12" t="s">
        <v>81</v>
      </c>
      <c r="L93" s="4"/>
      <c r="M93" s="4">
        <f t="shared" si="5"/>
        <v>32.100587000000004</v>
      </c>
      <c r="N93" s="7">
        <f t="shared" si="6"/>
        <v>0.35784372089607414</v>
      </c>
    </row>
    <row r="94" spans="1:14" x14ac:dyDescent="0.2">
      <c r="A94" t="s">
        <v>274</v>
      </c>
      <c r="B94" s="2">
        <v>40945</v>
      </c>
      <c r="C94" t="s">
        <v>4</v>
      </c>
      <c r="D94">
        <v>2</v>
      </c>
      <c r="E94" s="12" t="s">
        <v>81</v>
      </c>
      <c r="F94" s="12">
        <v>113.214806</v>
      </c>
      <c r="G94" s="1">
        <v>209.03465299999999</v>
      </c>
      <c r="H94" s="12">
        <v>49.491746900000003</v>
      </c>
      <c r="I94" s="12">
        <v>17.888158799999999</v>
      </c>
      <c r="J94" s="12" t="s">
        <v>81</v>
      </c>
      <c r="K94" s="12" t="s">
        <v>81</v>
      </c>
      <c r="L94" s="4"/>
      <c r="M94" s="4">
        <f t="shared" si="5"/>
        <v>31.603588100000003</v>
      </c>
      <c r="N94" s="7">
        <f t="shared" si="6"/>
        <v>0.36143720762461101</v>
      </c>
    </row>
    <row r="95" spans="1:14" x14ac:dyDescent="0.2">
      <c r="A95" t="s">
        <v>274</v>
      </c>
      <c r="B95" s="2">
        <v>40945</v>
      </c>
      <c r="C95" t="s">
        <v>4</v>
      </c>
      <c r="D95">
        <v>3</v>
      </c>
      <c r="E95" s="12" t="s">
        <v>81</v>
      </c>
      <c r="F95" s="12">
        <v>167.631348</v>
      </c>
      <c r="G95" s="1">
        <v>94.386086000000006</v>
      </c>
      <c r="H95" s="12">
        <v>52.473740299999996</v>
      </c>
      <c r="I95" s="12">
        <v>19.988982</v>
      </c>
      <c r="J95" s="12" t="s">
        <v>81</v>
      </c>
      <c r="K95" s="12" t="s">
        <v>81</v>
      </c>
      <c r="L95" s="4"/>
      <c r="M95" s="4">
        <f t="shared" si="5"/>
        <v>32.484758299999996</v>
      </c>
      <c r="N95" s="7">
        <f t="shared" si="6"/>
        <v>0.38093305119322707</v>
      </c>
    </row>
    <row r="96" spans="1:14" x14ac:dyDescent="0.2">
      <c r="A96" t="s">
        <v>274</v>
      </c>
      <c r="B96" s="2">
        <v>40945</v>
      </c>
      <c r="C96" t="s">
        <v>263</v>
      </c>
      <c r="D96">
        <v>1</v>
      </c>
      <c r="E96" s="12" t="s">
        <v>81</v>
      </c>
      <c r="F96" s="12">
        <v>103.58219099999999</v>
      </c>
      <c r="G96" s="1">
        <v>205.758713</v>
      </c>
      <c r="H96" s="12">
        <v>28.6177931</v>
      </c>
      <c r="I96" s="12">
        <v>8.8846307999999983</v>
      </c>
      <c r="J96" s="12" t="s">
        <v>81</v>
      </c>
      <c r="K96" s="12" t="s">
        <v>81</v>
      </c>
      <c r="L96" s="4"/>
      <c r="M96" s="4">
        <f t="shared" si="5"/>
        <v>19.733162300000004</v>
      </c>
      <c r="N96" s="7">
        <f t="shared" si="6"/>
        <v>0.31045827918855134</v>
      </c>
    </row>
    <row r="97" spans="1:14" x14ac:dyDescent="0.2">
      <c r="A97" t="s">
        <v>274</v>
      </c>
      <c r="B97" s="2">
        <v>40945</v>
      </c>
      <c r="C97" t="s">
        <v>263</v>
      </c>
      <c r="D97">
        <v>2</v>
      </c>
      <c r="E97" s="12" t="s">
        <v>81</v>
      </c>
      <c r="F97" s="12">
        <v>104.087479</v>
      </c>
      <c r="G97" s="1">
        <v>204.76355000000001</v>
      </c>
      <c r="H97" s="12">
        <v>31.102787599999999</v>
      </c>
      <c r="I97" s="12">
        <v>10.085101199999999</v>
      </c>
      <c r="J97" s="12" t="s">
        <v>81</v>
      </c>
      <c r="K97" s="12" t="s">
        <v>81</v>
      </c>
      <c r="L97" s="4"/>
      <c r="M97" s="4">
        <f t="shared" si="5"/>
        <v>21.017686400000002</v>
      </c>
      <c r="N97" s="7">
        <f t="shared" si="6"/>
        <v>0.32425071764307062</v>
      </c>
    </row>
    <row r="98" spans="1:14" x14ac:dyDescent="0.2">
      <c r="A98" t="s">
        <v>274</v>
      </c>
      <c r="B98" s="2">
        <v>40945</v>
      </c>
      <c r="C98" t="s">
        <v>263</v>
      </c>
      <c r="D98">
        <v>3</v>
      </c>
      <c r="E98" s="12" t="s">
        <v>81</v>
      </c>
      <c r="F98" s="12">
        <v>95.206322</v>
      </c>
      <c r="G98" s="1">
        <v>203.23315400000001</v>
      </c>
      <c r="H98" s="12">
        <v>31.5997865</v>
      </c>
      <c r="I98" s="12">
        <v>10.985453999999999</v>
      </c>
      <c r="J98" s="12" t="s">
        <v>81</v>
      </c>
      <c r="K98" s="12" t="s">
        <v>81</v>
      </c>
      <c r="L98" s="4"/>
      <c r="M98" s="4">
        <f t="shared" si="5"/>
        <v>20.614332500000003</v>
      </c>
      <c r="N98" s="7">
        <f t="shared" si="6"/>
        <v>0.34764329815962519</v>
      </c>
    </row>
    <row r="99" spans="1:14" x14ac:dyDescent="0.2">
      <c r="A99" t="s">
        <v>274</v>
      </c>
      <c r="B99" s="2">
        <v>40945</v>
      </c>
      <c r="C99" t="s">
        <v>5</v>
      </c>
      <c r="D99">
        <v>1</v>
      </c>
      <c r="E99" s="12" t="s">
        <v>81</v>
      </c>
      <c r="F99" s="12">
        <v>93.032188000000005</v>
      </c>
      <c r="G99" s="1">
        <v>208.592026</v>
      </c>
      <c r="H99" s="12">
        <v>31.102787599999999</v>
      </c>
      <c r="I99" s="12">
        <v>11.285571599999997</v>
      </c>
      <c r="J99" s="12" t="s">
        <v>81</v>
      </c>
      <c r="K99" s="12" t="s">
        <v>81</v>
      </c>
      <c r="L99" s="4"/>
      <c r="M99" s="4">
        <f t="shared" si="5"/>
        <v>19.817216000000002</v>
      </c>
      <c r="N99" s="7">
        <f t="shared" si="6"/>
        <v>0.36284759247753079</v>
      </c>
    </row>
    <row r="100" spans="1:14" x14ac:dyDescent="0.2">
      <c r="A100" t="s">
        <v>274</v>
      </c>
      <c r="B100" s="2">
        <v>40945</v>
      </c>
      <c r="C100" t="s">
        <v>5</v>
      </c>
      <c r="D100">
        <v>2</v>
      </c>
      <c r="E100" s="12" t="s">
        <v>81</v>
      </c>
      <c r="F100" s="12">
        <v>101.468231</v>
      </c>
      <c r="G100" s="1">
        <v>202.83694499999999</v>
      </c>
      <c r="H100" s="12">
        <v>31.102787599999999</v>
      </c>
      <c r="I100" s="12">
        <v>10.685336399999999</v>
      </c>
      <c r="J100" s="12" t="s">
        <v>81</v>
      </c>
      <c r="K100" s="12" t="s">
        <v>81</v>
      </c>
      <c r="L100" s="4"/>
      <c r="M100" s="4">
        <f t="shared" si="5"/>
        <v>20.417451200000002</v>
      </c>
      <c r="N100" s="7">
        <f t="shared" si="6"/>
        <v>0.34354915506030076</v>
      </c>
    </row>
    <row r="101" spans="1:14" x14ac:dyDescent="0.2">
      <c r="A101" t="s">
        <v>274</v>
      </c>
      <c r="B101" s="2">
        <v>40945</v>
      </c>
      <c r="C101" t="s">
        <v>5</v>
      </c>
      <c r="D101">
        <v>3</v>
      </c>
      <c r="E101" s="12" t="s">
        <v>81</v>
      </c>
      <c r="F101" s="12">
        <v>127.85571299999999</v>
      </c>
      <c r="G101" s="1">
        <v>208.65142800000001</v>
      </c>
      <c r="H101" s="12">
        <v>30.1087898</v>
      </c>
      <c r="I101" s="12">
        <v>10.985453999999999</v>
      </c>
      <c r="J101" s="12" t="s">
        <v>81</v>
      </c>
      <c r="K101" s="12" t="s">
        <v>81</v>
      </c>
      <c r="L101" s="4"/>
      <c r="M101" s="4">
        <f t="shared" si="5"/>
        <v>19.1233358</v>
      </c>
      <c r="N101" s="7">
        <f t="shared" si="6"/>
        <v>0.36485870315518293</v>
      </c>
    </row>
    <row r="102" spans="1:14" x14ac:dyDescent="0.2">
      <c r="A102" t="s">
        <v>274</v>
      </c>
      <c r="B102" s="2">
        <v>40945</v>
      </c>
      <c r="C102" t="s">
        <v>184</v>
      </c>
      <c r="D102">
        <v>1</v>
      </c>
      <c r="E102" s="12" t="s">
        <v>81</v>
      </c>
      <c r="F102" s="12">
        <v>0</v>
      </c>
      <c r="G102" s="1">
        <v>198.956772</v>
      </c>
      <c r="H102" s="12">
        <v>33.587782100000005</v>
      </c>
      <c r="I102" s="12">
        <v>12.185924399999998</v>
      </c>
      <c r="J102" s="12" t="s">
        <v>81</v>
      </c>
      <c r="K102" s="12" t="s">
        <v>81</v>
      </c>
      <c r="L102" s="4"/>
      <c r="M102" s="4">
        <f t="shared" si="5"/>
        <v>21.401857700000008</v>
      </c>
      <c r="N102" s="7">
        <f t="shared" si="6"/>
        <v>0.36280824865777594</v>
      </c>
    </row>
    <row r="103" spans="1:14" x14ac:dyDescent="0.2">
      <c r="A103" t="s">
        <v>274</v>
      </c>
      <c r="B103" s="2">
        <v>40945</v>
      </c>
      <c r="C103" t="s">
        <v>184</v>
      </c>
      <c r="D103">
        <v>2</v>
      </c>
      <c r="E103" s="12" t="s">
        <v>81</v>
      </c>
      <c r="F103" s="12">
        <v>14.32061</v>
      </c>
      <c r="G103" s="1">
        <v>206.743683</v>
      </c>
      <c r="H103" s="12">
        <v>28.120794200000002</v>
      </c>
      <c r="I103" s="12">
        <v>12.486041999999999</v>
      </c>
      <c r="J103" s="12" t="s">
        <v>81</v>
      </c>
      <c r="K103" s="12" t="s">
        <v>81</v>
      </c>
      <c r="L103" s="4"/>
      <c r="M103" s="4">
        <f t="shared" si="5"/>
        <v>15.634752200000003</v>
      </c>
      <c r="N103" s="7">
        <f t="shared" si="6"/>
        <v>0.4440145577396245</v>
      </c>
    </row>
    <row r="104" spans="1:14" x14ac:dyDescent="0.2">
      <c r="A104" t="s">
        <v>274</v>
      </c>
      <c r="B104" s="2">
        <v>40945</v>
      </c>
      <c r="C104" t="s">
        <v>184</v>
      </c>
      <c r="D104">
        <v>3</v>
      </c>
      <c r="E104" s="12" t="s">
        <v>81</v>
      </c>
      <c r="F104" s="12">
        <v>8.8800500000000007</v>
      </c>
      <c r="G104" s="1">
        <v>205.980377</v>
      </c>
      <c r="H104" s="12">
        <v>28.6177931</v>
      </c>
      <c r="I104" s="12">
        <v>13.386394799999998</v>
      </c>
      <c r="J104" s="12" t="s">
        <v>81</v>
      </c>
      <c r="K104" s="12" t="s">
        <v>81</v>
      </c>
      <c r="L104" s="4"/>
      <c r="M104" s="4">
        <f t="shared" si="5"/>
        <v>15.231398300000002</v>
      </c>
      <c r="N104" s="7">
        <f t="shared" si="6"/>
        <v>0.46776474877792018</v>
      </c>
    </row>
    <row r="105" spans="1:14" x14ac:dyDescent="0.2">
      <c r="A105" t="s">
        <v>274</v>
      </c>
      <c r="B105" s="2">
        <v>40945</v>
      </c>
      <c r="C105" t="s">
        <v>6</v>
      </c>
      <c r="D105">
        <v>1</v>
      </c>
      <c r="E105" s="12" t="s">
        <v>81</v>
      </c>
      <c r="F105" s="12">
        <v>101.318855</v>
      </c>
      <c r="G105" s="1">
        <v>208.079803</v>
      </c>
      <c r="H105" s="12">
        <v>25.138800800000002</v>
      </c>
      <c r="I105" s="12">
        <v>10.085101199999999</v>
      </c>
      <c r="J105" s="12" t="s">
        <v>81</v>
      </c>
      <c r="K105" s="12" t="s">
        <v>81</v>
      </c>
      <c r="L105" s="4"/>
      <c r="M105" s="4">
        <f t="shared" si="5"/>
        <v>15.053699600000003</v>
      </c>
      <c r="N105" s="7">
        <f t="shared" si="6"/>
        <v>0.4011767021122184</v>
      </c>
    </row>
    <row r="106" spans="1:14" x14ac:dyDescent="0.2">
      <c r="A106" t="s">
        <v>274</v>
      </c>
      <c r="B106" s="2">
        <v>40945</v>
      </c>
      <c r="C106" t="s">
        <v>6</v>
      </c>
      <c r="D106">
        <v>2</v>
      </c>
      <c r="E106" s="12" t="s">
        <v>81</v>
      </c>
      <c r="F106" s="12">
        <v>86.788925000000006</v>
      </c>
      <c r="G106" s="1">
        <v>200.31044</v>
      </c>
      <c r="H106" s="12">
        <v>30.1087898</v>
      </c>
      <c r="I106" s="12">
        <v>10.385218799999999</v>
      </c>
      <c r="J106" s="12" t="s">
        <v>81</v>
      </c>
      <c r="K106" s="12" t="s">
        <v>81</v>
      </c>
      <c r="L106" s="4"/>
      <c r="M106" s="4">
        <f t="shared" si="5"/>
        <v>19.723571</v>
      </c>
      <c r="N106" s="7">
        <f t="shared" si="6"/>
        <v>0.34492315596158563</v>
      </c>
    </row>
    <row r="107" spans="1:14" x14ac:dyDescent="0.2">
      <c r="A107" t="s">
        <v>274</v>
      </c>
      <c r="B107" s="2">
        <v>40945</v>
      </c>
      <c r="C107" t="s">
        <v>6</v>
      </c>
      <c r="D107">
        <v>3</v>
      </c>
      <c r="E107" s="12" t="s">
        <v>81</v>
      </c>
      <c r="F107" s="12">
        <v>84.613028999999997</v>
      </c>
      <c r="G107" s="1">
        <v>194.08009300000001</v>
      </c>
      <c r="H107" s="12">
        <v>32.096785400000002</v>
      </c>
      <c r="I107" s="12">
        <v>12.185924399999998</v>
      </c>
      <c r="J107" s="12" t="s">
        <v>81</v>
      </c>
      <c r="K107" s="12" t="s">
        <v>81</v>
      </c>
      <c r="L107" s="4"/>
      <c r="M107" s="4">
        <f t="shared" si="5"/>
        <v>19.910861000000004</v>
      </c>
      <c r="N107" s="7">
        <f t="shared" si="6"/>
        <v>0.37966183367384815</v>
      </c>
    </row>
    <row r="108" spans="1:14" x14ac:dyDescent="0.2">
      <c r="A108" t="s">
        <v>274</v>
      </c>
      <c r="B108" s="2">
        <v>40945</v>
      </c>
      <c r="C108" t="s">
        <v>7</v>
      </c>
      <c r="D108">
        <v>1</v>
      </c>
      <c r="E108" s="12" t="s">
        <v>81</v>
      </c>
      <c r="F108" s="12">
        <v>17.442661000000001</v>
      </c>
      <c r="G108" s="1">
        <v>107.82054100000001</v>
      </c>
      <c r="H108" s="12">
        <v>51.976741399999995</v>
      </c>
      <c r="I108" s="12">
        <v>10.385218799999999</v>
      </c>
      <c r="J108" s="12" t="s">
        <v>81</v>
      </c>
      <c r="K108" s="12" t="s">
        <v>81</v>
      </c>
      <c r="L108" s="4"/>
      <c r="M108" s="4">
        <f t="shared" si="5"/>
        <v>41.591522599999998</v>
      </c>
      <c r="N108" s="7">
        <f t="shared" si="6"/>
        <v>0.19980511513944196</v>
      </c>
    </row>
    <row r="109" spans="1:14" x14ac:dyDescent="0.2">
      <c r="A109" t="s">
        <v>274</v>
      </c>
      <c r="B109" s="2">
        <v>40945</v>
      </c>
      <c r="C109" t="s">
        <v>7</v>
      </c>
      <c r="D109">
        <v>2</v>
      </c>
      <c r="E109" s="12" t="s">
        <v>81</v>
      </c>
      <c r="F109" s="12">
        <v>22.900320000000001</v>
      </c>
      <c r="G109" s="1">
        <v>196.49061599999999</v>
      </c>
      <c r="H109" s="12">
        <v>29.611790900000003</v>
      </c>
      <c r="I109" s="12">
        <v>11.585689199999997</v>
      </c>
      <c r="J109" s="12" t="s">
        <v>81</v>
      </c>
      <c r="K109" s="12" t="s">
        <v>81</v>
      </c>
      <c r="L109" s="4"/>
      <c r="M109" s="4">
        <f t="shared" si="5"/>
        <v>18.026101700000005</v>
      </c>
      <c r="N109" s="7">
        <f t="shared" si="6"/>
        <v>0.39125256689557392</v>
      </c>
    </row>
    <row r="110" spans="1:14" x14ac:dyDescent="0.2">
      <c r="A110" t="s">
        <v>274</v>
      </c>
      <c r="B110" s="2">
        <v>40945</v>
      </c>
      <c r="C110" t="s">
        <v>7</v>
      </c>
      <c r="D110">
        <v>3</v>
      </c>
      <c r="E110" s="12" t="s">
        <v>81</v>
      </c>
      <c r="F110" s="12">
        <v>25.222864000000001</v>
      </c>
      <c r="G110" s="1">
        <v>200.80834999999999</v>
      </c>
      <c r="H110" s="12">
        <v>27.623795300000001</v>
      </c>
      <c r="I110" s="12">
        <v>14.286747599999998</v>
      </c>
      <c r="J110" s="12" t="s">
        <v>81</v>
      </c>
      <c r="K110" s="12" t="s">
        <v>81</v>
      </c>
      <c r="L110" s="4"/>
      <c r="M110" s="4">
        <f t="shared" si="5"/>
        <v>13.337047700000003</v>
      </c>
      <c r="N110" s="7">
        <f t="shared" si="6"/>
        <v>0.51718988809622402</v>
      </c>
    </row>
    <row r="111" spans="1:14" x14ac:dyDescent="0.2">
      <c r="A111" t="s">
        <v>274</v>
      </c>
      <c r="B111" s="2">
        <v>40945</v>
      </c>
      <c r="C111" t="s">
        <v>423</v>
      </c>
      <c r="D111">
        <v>1</v>
      </c>
      <c r="E111" s="12" t="s">
        <v>81</v>
      </c>
      <c r="F111" s="12">
        <v>40.045566999999998</v>
      </c>
      <c r="G111" s="1">
        <v>110.265366</v>
      </c>
      <c r="H111" s="12">
        <v>88.257661099999993</v>
      </c>
      <c r="I111" s="12">
        <v>10.085101199999999</v>
      </c>
      <c r="J111" s="12" t="s">
        <v>81</v>
      </c>
      <c r="K111" s="12" t="s">
        <v>81</v>
      </c>
      <c r="L111" s="4"/>
      <c r="M111" s="4">
        <f t="shared" si="5"/>
        <v>78.172559899999996</v>
      </c>
      <c r="N111" s="7">
        <f t="shared" si="6"/>
        <v>0.11426884730803272</v>
      </c>
    </row>
    <row r="112" spans="1:14" x14ac:dyDescent="0.2">
      <c r="A112" t="s">
        <v>274</v>
      </c>
      <c r="B112" s="2">
        <v>40945</v>
      </c>
      <c r="C112" t="s">
        <v>423</v>
      </c>
      <c r="D112">
        <v>2</v>
      </c>
      <c r="E112" s="12" t="s">
        <v>81</v>
      </c>
      <c r="F112" s="12">
        <v>34.180798000000003</v>
      </c>
      <c r="G112" s="1">
        <v>209.22070299999999</v>
      </c>
      <c r="H112" s="12">
        <v>48.4977491</v>
      </c>
      <c r="I112" s="12">
        <v>10.085101199999999</v>
      </c>
      <c r="J112" s="12" t="s">
        <v>81</v>
      </c>
      <c r="K112" s="12" t="s">
        <v>81</v>
      </c>
      <c r="L112" s="4"/>
      <c r="M112" s="4">
        <f t="shared" si="5"/>
        <v>38.412647900000003</v>
      </c>
      <c r="N112" s="7">
        <f t="shared" si="6"/>
        <v>0.20794988194617053</v>
      </c>
    </row>
    <row r="113" spans="1:14" x14ac:dyDescent="0.2">
      <c r="A113" t="s">
        <v>274</v>
      </c>
      <c r="B113" s="2">
        <v>40945</v>
      </c>
      <c r="C113" t="s">
        <v>423</v>
      </c>
      <c r="D113">
        <v>3</v>
      </c>
      <c r="E113" s="12" t="s">
        <v>81</v>
      </c>
      <c r="F113" s="12">
        <v>58.480415000000001</v>
      </c>
      <c r="G113" s="1">
        <v>206.73335299999999</v>
      </c>
      <c r="H113" s="12">
        <v>50.982743600000006</v>
      </c>
      <c r="I113" s="12">
        <v>10.985453999999999</v>
      </c>
      <c r="J113" s="12" t="s">
        <v>81</v>
      </c>
      <c r="K113" s="12" t="s">
        <v>81</v>
      </c>
      <c r="L113" s="4"/>
      <c r="M113" s="4">
        <f t="shared" si="5"/>
        <v>39.997289600000009</v>
      </c>
      <c r="N113" s="7">
        <f t="shared" si="6"/>
        <v>0.2154739667639228</v>
      </c>
    </row>
    <row r="114" spans="1:14" x14ac:dyDescent="0.2">
      <c r="A114" t="s">
        <v>274</v>
      </c>
      <c r="B114" s="2">
        <v>40945</v>
      </c>
      <c r="C114" t="s">
        <v>12</v>
      </c>
      <c r="D114">
        <v>1</v>
      </c>
      <c r="E114" s="12" t="s">
        <v>81</v>
      </c>
      <c r="F114" s="12">
        <v>1511.810303</v>
      </c>
      <c r="G114" s="1">
        <v>206.17913799999999</v>
      </c>
      <c r="H114" s="12">
        <v>57.443729300000001</v>
      </c>
      <c r="I114" s="12">
        <v>13.986629999999998</v>
      </c>
      <c r="J114" s="12" t="s">
        <v>81</v>
      </c>
      <c r="K114" s="12" t="s">
        <v>81</v>
      </c>
      <c r="L114" s="4"/>
      <c r="M114" s="4">
        <f t="shared" si="5"/>
        <v>43.457099300000003</v>
      </c>
      <c r="N114" s="7">
        <f t="shared" si="6"/>
        <v>0.24348401767153369</v>
      </c>
    </row>
    <row r="115" spans="1:14" x14ac:dyDescent="0.2">
      <c r="A115" t="s">
        <v>274</v>
      </c>
      <c r="B115" s="2">
        <v>40945</v>
      </c>
      <c r="C115" t="s">
        <v>12</v>
      </c>
      <c r="D115">
        <v>2</v>
      </c>
      <c r="E115" s="12" t="s">
        <v>81</v>
      </c>
      <c r="F115" s="12">
        <v>1558.828125</v>
      </c>
      <c r="G115" s="1">
        <v>206.03265400000001</v>
      </c>
      <c r="H115" s="12">
        <v>70.862699599999999</v>
      </c>
      <c r="I115" s="12">
        <v>19.988982</v>
      </c>
      <c r="J115" s="12" t="s">
        <v>81</v>
      </c>
      <c r="K115" s="12" t="s">
        <v>81</v>
      </c>
      <c r="L115" s="4"/>
      <c r="M115" s="4">
        <f t="shared" si="5"/>
        <v>50.873717599999999</v>
      </c>
      <c r="N115" s="7">
        <f t="shared" si="6"/>
        <v>0.28208044729924459</v>
      </c>
    </row>
    <row r="116" spans="1:14" x14ac:dyDescent="0.2">
      <c r="A116" t="s">
        <v>274</v>
      </c>
      <c r="B116" s="2">
        <v>40945</v>
      </c>
      <c r="C116" t="s">
        <v>12</v>
      </c>
      <c r="D116">
        <v>3</v>
      </c>
      <c r="E116" s="12" t="s">
        <v>81</v>
      </c>
      <c r="F116" s="12">
        <v>1556.803711</v>
      </c>
      <c r="G116" s="1">
        <v>120.864548</v>
      </c>
      <c r="H116" s="12">
        <v>57.443729300000001</v>
      </c>
      <c r="I116" s="12">
        <v>20.2890996</v>
      </c>
      <c r="J116" s="12" t="s">
        <v>81</v>
      </c>
      <c r="K116" s="12" t="s">
        <v>81</v>
      </c>
      <c r="L116" s="4"/>
      <c r="M116" s="4">
        <f t="shared" si="5"/>
        <v>37.154629700000001</v>
      </c>
      <c r="N116" s="7">
        <f t="shared" si="6"/>
        <v>0.35319955454215263</v>
      </c>
    </row>
    <row r="117" spans="1:14" x14ac:dyDescent="0.2">
      <c r="A117" t="s">
        <v>274</v>
      </c>
      <c r="B117" s="2">
        <v>40945</v>
      </c>
      <c r="C117" t="s">
        <v>253</v>
      </c>
      <c r="D117">
        <v>1</v>
      </c>
      <c r="E117" s="12" t="s">
        <v>81</v>
      </c>
      <c r="F117" s="12">
        <v>1761.6829829999999</v>
      </c>
      <c r="G117" s="1">
        <v>202.759399</v>
      </c>
      <c r="H117" s="12">
        <v>74.838690799999995</v>
      </c>
      <c r="I117" s="12">
        <v>41.8975668</v>
      </c>
      <c r="J117" s="12" t="s">
        <v>81</v>
      </c>
      <c r="K117" s="12" t="s">
        <v>81</v>
      </c>
      <c r="L117" s="4"/>
      <c r="M117" s="4">
        <f t="shared" si="5"/>
        <v>32.941123999999995</v>
      </c>
      <c r="N117" s="7">
        <f t="shared" si="6"/>
        <v>0.55983831828335517</v>
      </c>
    </row>
    <row r="118" spans="1:14" x14ac:dyDescent="0.2">
      <c r="A118" t="s">
        <v>274</v>
      </c>
      <c r="B118" s="2">
        <v>40945</v>
      </c>
      <c r="C118" t="s">
        <v>253</v>
      </c>
      <c r="D118">
        <v>2</v>
      </c>
      <c r="E118" s="12" t="s">
        <v>81</v>
      </c>
      <c r="F118" s="12">
        <v>1864.6602780000001</v>
      </c>
      <c r="G118" s="1">
        <v>199.526749</v>
      </c>
      <c r="H118" s="12">
        <v>83.784671000000003</v>
      </c>
      <c r="I118" s="12">
        <v>38.596273199999999</v>
      </c>
      <c r="J118" s="12" t="s">
        <v>81</v>
      </c>
      <c r="K118" s="12" t="s">
        <v>81</v>
      </c>
      <c r="L118" s="4"/>
      <c r="M118" s="4">
        <f t="shared" si="5"/>
        <v>45.188397800000004</v>
      </c>
      <c r="N118" s="7">
        <f t="shared" si="6"/>
        <v>0.46066031816249536</v>
      </c>
    </row>
    <row r="119" spans="1:14" x14ac:dyDescent="0.2">
      <c r="A119" t="s">
        <v>274</v>
      </c>
      <c r="B119" s="2">
        <v>40945</v>
      </c>
      <c r="C119" t="s">
        <v>253</v>
      </c>
      <c r="D119">
        <v>3</v>
      </c>
      <c r="E119" s="12" t="s">
        <v>81</v>
      </c>
      <c r="F119" s="12">
        <v>1807.160034</v>
      </c>
      <c r="G119" s="1">
        <v>203.07012900000001</v>
      </c>
      <c r="H119" s="12">
        <v>87.760662199999999</v>
      </c>
      <c r="I119" s="12">
        <v>35.595097199999998</v>
      </c>
      <c r="J119" s="12" t="s">
        <v>81</v>
      </c>
      <c r="K119" s="12" t="s">
        <v>81</v>
      </c>
      <c r="L119" s="4"/>
      <c r="M119" s="4">
        <f t="shared" si="5"/>
        <v>52.165565000000001</v>
      </c>
      <c r="N119" s="7">
        <f t="shared" si="6"/>
        <v>0.40559285114418836</v>
      </c>
    </row>
    <row r="120" spans="1:14" x14ac:dyDescent="0.2">
      <c r="A120" t="s">
        <v>274</v>
      </c>
      <c r="B120" s="2">
        <v>40945</v>
      </c>
      <c r="C120" t="s">
        <v>291</v>
      </c>
      <c r="D120">
        <v>1</v>
      </c>
      <c r="E120" s="12" t="s">
        <v>81</v>
      </c>
      <c r="F120" s="12">
        <v>170.65432699999999</v>
      </c>
      <c r="G120" s="1">
        <v>116.759308</v>
      </c>
      <c r="H120" s="12">
        <v>28.6177931</v>
      </c>
      <c r="I120" s="12">
        <v>11.885806799999997</v>
      </c>
      <c r="J120" s="12" t="s">
        <v>81</v>
      </c>
      <c r="K120" s="12" t="s">
        <v>81</v>
      </c>
      <c r="L120" s="4"/>
      <c r="M120" s="4">
        <f t="shared" si="5"/>
        <v>16.731986300000003</v>
      </c>
      <c r="N120" s="7">
        <f t="shared" si="6"/>
        <v>0.41532925891479722</v>
      </c>
    </row>
    <row r="121" spans="1:14" x14ac:dyDescent="0.2">
      <c r="A121" t="s">
        <v>274</v>
      </c>
      <c r="B121" s="2">
        <v>40945</v>
      </c>
      <c r="C121" t="s">
        <v>291</v>
      </c>
      <c r="D121">
        <v>2</v>
      </c>
      <c r="E121" s="12" t="s">
        <v>81</v>
      </c>
      <c r="F121" s="12">
        <v>190.14295999999999</v>
      </c>
      <c r="G121" s="1">
        <v>117.35567500000001</v>
      </c>
      <c r="H121" s="12">
        <v>24.144803</v>
      </c>
      <c r="I121" s="12">
        <v>7.0839251999999995</v>
      </c>
      <c r="J121" s="12" t="s">
        <v>81</v>
      </c>
      <c r="K121" s="12" t="s">
        <v>81</v>
      </c>
      <c r="L121" s="4"/>
      <c r="M121" s="4">
        <f t="shared" si="5"/>
        <v>17.0608778</v>
      </c>
      <c r="N121" s="7">
        <f t="shared" si="6"/>
        <v>0.29339337330687681</v>
      </c>
    </row>
    <row r="122" spans="1:14" x14ac:dyDescent="0.2">
      <c r="A122" t="s">
        <v>274</v>
      </c>
      <c r="B122" s="2">
        <v>40945</v>
      </c>
      <c r="C122" t="s">
        <v>291</v>
      </c>
      <c r="D122">
        <v>3</v>
      </c>
      <c r="E122" s="12" t="s">
        <v>81</v>
      </c>
      <c r="F122" s="12">
        <v>184.674286</v>
      </c>
      <c r="G122" s="1">
        <v>104.776596</v>
      </c>
      <c r="H122" s="12">
        <v>23.150805200000001</v>
      </c>
      <c r="I122" s="12">
        <v>6.7838076000000003</v>
      </c>
      <c r="J122" s="12" t="s">
        <v>81</v>
      </c>
      <c r="K122" s="12" t="s">
        <v>81</v>
      </c>
      <c r="L122" s="4"/>
      <c r="M122" s="4">
        <f t="shared" si="5"/>
        <v>16.366997600000001</v>
      </c>
      <c r="N122" s="7">
        <f t="shared" si="6"/>
        <v>0.29302685333812928</v>
      </c>
    </row>
    <row r="123" spans="1:14" x14ac:dyDescent="0.2">
      <c r="A123" t="s">
        <v>274</v>
      </c>
      <c r="B123" s="2">
        <v>40945</v>
      </c>
      <c r="C123" t="s">
        <v>424</v>
      </c>
      <c r="D123">
        <v>1</v>
      </c>
      <c r="E123" s="12" t="s">
        <v>81</v>
      </c>
      <c r="F123" s="12">
        <v>155.53454600000001</v>
      </c>
      <c r="G123" s="1">
        <v>192.01594499999999</v>
      </c>
      <c r="H123" s="12">
        <v>11.222831600000001</v>
      </c>
      <c r="I123" s="12">
        <v>5.2832195999999998</v>
      </c>
      <c r="J123" s="12" t="s">
        <v>81</v>
      </c>
      <c r="K123" s="12" t="s">
        <v>81</v>
      </c>
      <c r="L123" s="4"/>
      <c r="M123" s="4">
        <f t="shared" si="5"/>
        <v>5.9396120000000012</v>
      </c>
      <c r="N123" s="7">
        <f t="shared" si="6"/>
        <v>0.47075638201681647</v>
      </c>
    </row>
    <row r="124" spans="1:14" x14ac:dyDescent="0.2">
      <c r="A124" t="s">
        <v>274</v>
      </c>
      <c r="B124" s="2">
        <v>40945</v>
      </c>
      <c r="C124" t="s">
        <v>424</v>
      </c>
      <c r="D124">
        <v>2</v>
      </c>
      <c r="E124" s="12" t="s">
        <v>81</v>
      </c>
      <c r="F124" s="12">
        <v>113.84573399999999</v>
      </c>
      <c r="G124" s="1">
        <v>110.16430699999999</v>
      </c>
      <c r="H124" s="12">
        <v>11.719830499999999</v>
      </c>
      <c r="I124" s="12">
        <v>4.6829843999999996</v>
      </c>
      <c r="J124" s="12" t="s">
        <v>81</v>
      </c>
      <c r="K124" s="12" t="s">
        <v>81</v>
      </c>
      <c r="L124" s="4"/>
      <c r="M124" s="4">
        <f t="shared" si="5"/>
        <v>7.0368460999999991</v>
      </c>
      <c r="N124" s="7">
        <f t="shared" si="6"/>
        <v>0.39957782665884117</v>
      </c>
    </row>
    <row r="125" spans="1:14" x14ac:dyDescent="0.2">
      <c r="A125" t="s">
        <v>274</v>
      </c>
      <c r="B125" s="2">
        <v>40945</v>
      </c>
      <c r="C125" t="s">
        <v>424</v>
      </c>
      <c r="D125">
        <v>3</v>
      </c>
      <c r="E125" s="12" t="s">
        <v>81</v>
      </c>
      <c r="F125" s="12">
        <v>84.646454000000006</v>
      </c>
      <c r="G125" s="1">
        <v>108.646034</v>
      </c>
      <c r="H125" s="12">
        <v>11.222831600000001</v>
      </c>
      <c r="I125" s="12">
        <v>5.2832195999999998</v>
      </c>
      <c r="J125" s="12" t="s">
        <v>81</v>
      </c>
      <c r="K125" s="12" t="s">
        <v>81</v>
      </c>
      <c r="L125" s="4"/>
      <c r="M125" s="4">
        <f t="shared" si="5"/>
        <v>5.9396120000000012</v>
      </c>
      <c r="N125" s="7">
        <f t="shared" si="6"/>
        <v>0.47075638201681647</v>
      </c>
    </row>
    <row r="126" spans="1:14" x14ac:dyDescent="0.2">
      <c r="A126" t="s">
        <v>274</v>
      </c>
      <c r="B126" s="2">
        <v>40945</v>
      </c>
      <c r="C126" t="s">
        <v>425</v>
      </c>
      <c r="D126">
        <v>1</v>
      </c>
      <c r="E126" s="12" t="s">
        <v>81</v>
      </c>
      <c r="F126" s="12">
        <v>296.80819700000001</v>
      </c>
      <c r="G126" s="1">
        <v>198.42247</v>
      </c>
      <c r="H126" s="12">
        <v>75.832688599999997</v>
      </c>
      <c r="I126" s="12">
        <v>13.686512399999998</v>
      </c>
      <c r="J126" s="12" t="s">
        <v>81</v>
      </c>
      <c r="K126" s="12" t="s">
        <v>81</v>
      </c>
      <c r="L126" s="4"/>
      <c r="M126" s="4">
        <f t="shared" si="5"/>
        <v>62.146176199999999</v>
      </c>
      <c r="N126" s="7">
        <f t="shared" si="6"/>
        <v>0.18048301666044317</v>
      </c>
    </row>
    <row r="127" spans="1:14" x14ac:dyDescent="0.2">
      <c r="A127" t="s">
        <v>274</v>
      </c>
      <c r="B127" s="2">
        <v>40945</v>
      </c>
      <c r="C127" t="s">
        <v>425</v>
      </c>
      <c r="D127">
        <v>2</v>
      </c>
      <c r="E127" s="12" t="s">
        <v>81</v>
      </c>
      <c r="F127" s="12">
        <v>173.45297199999999</v>
      </c>
      <c r="G127" s="1">
        <v>210.05928</v>
      </c>
      <c r="H127" s="12">
        <v>109.6286138</v>
      </c>
      <c r="I127" s="12">
        <v>14.286747599999998</v>
      </c>
      <c r="J127" s="12" t="s">
        <v>81</v>
      </c>
      <c r="K127" s="12" t="s">
        <v>81</v>
      </c>
      <c r="L127" s="4"/>
      <c r="M127" s="4">
        <f t="shared" si="5"/>
        <v>95.341866199999998</v>
      </c>
      <c r="N127" s="7">
        <f t="shared" si="6"/>
        <v>0.13031951335318259</v>
      </c>
    </row>
    <row r="128" spans="1:14" x14ac:dyDescent="0.2">
      <c r="A128" t="s">
        <v>274</v>
      </c>
      <c r="B128" s="2">
        <v>40945</v>
      </c>
      <c r="C128" t="s">
        <v>425</v>
      </c>
      <c r="D128">
        <v>3</v>
      </c>
      <c r="E128" s="12" t="s">
        <v>81</v>
      </c>
      <c r="F128" s="12">
        <v>173.662125</v>
      </c>
      <c r="G128" s="1">
        <v>203.579971</v>
      </c>
      <c r="H128" s="12">
        <v>110.6226116</v>
      </c>
      <c r="I128" s="12">
        <v>12.7861596</v>
      </c>
      <c r="J128" s="12" t="s">
        <v>81</v>
      </c>
      <c r="K128" s="12" t="s">
        <v>81</v>
      </c>
      <c r="L128" s="4"/>
      <c r="M128" s="4">
        <f t="shared" si="5"/>
        <v>97.836451999999994</v>
      </c>
      <c r="N128" s="7">
        <f t="shared" si="6"/>
        <v>0.11558359918525012</v>
      </c>
    </row>
    <row r="129" spans="1:14" x14ac:dyDescent="0.2">
      <c r="A129" t="s">
        <v>274</v>
      </c>
      <c r="B129" s="2">
        <v>40945</v>
      </c>
      <c r="C129" t="s">
        <v>426</v>
      </c>
      <c r="D129">
        <v>1</v>
      </c>
      <c r="E129" s="12" t="s">
        <v>81</v>
      </c>
      <c r="F129" s="12">
        <v>281.09860200000003</v>
      </c>
      <c r="G129" s="1">
        <v>208.71594200000001</v>
      </c>
      <c r="H129" s="12">
        <v>74.341691900000001</v>
      </c>
      <c r="I129" s="12">
        <v>55.402858799999997</v>
      </c>
      <c r="J129" s="12" t="s">
        <v>81</v>
      </c>
      <c r="K129" s="12" t="s">
        <v>81</v>
      </c>
      <c r="L129" s="4"/>
      <c r="M129" s="4">
        <f t="shared" si="5"/>
        <v>18.938833100000004</v>
      </c>
      <c r="N129" s="7">
        <f t="shared" si="6"/>
        <v>0.7452461382574479</v>
      </c>
    </row>
    <row r="130" spans="1:14" x14ac:dyDescent="0.2">
      <c r="A130" t="s">
        <v>274</v>
      </c>
      <c r="B130" s="2">
        <v>40945</v>
      </c>
      <c r="C130" t="s">
        <v>426</v>
      </c>
      <c r="D130">
        <v>2</v>
      </c>
      <c r="E130" s="12" t="s">
        <v>81</v>
      </c>
      <c r="F130" s="12">
        <v>291.826752</v>
      </c>
      <c r="G130" s="1">
        <v>186.01565600000001</v>
      </c>
      <c r="H130" s="12">
        <v>76.8266864</v>
      </c>
      <c r="I130" s="12">
        <v>64.406386799999993</v>
      </c>
      <c r="J130" s="12" t="s">
        <v>81</v>
      </c>
      <c r="K130" s="12" t="s">
        <v>81</v>
      </c>
      <c r="L130" s="4"/>
      <c r="M130" s="4">
        <f t="shared" si="5"/>
        <v>12.420299600000007</v>
      </c>
      <c r="N130" s="7">
        <f t="shared" si="6"/>
        <v>0.83833352469045175</v>
      </c>
    </row>
    <row r="131" spans="1:14" x14ac:dyDescent="0.2">
      <c r="A131" t="s">
        <v>274</v>
      </c>
      <c r="B131" s="2">
        <v>40945</v>
      </c>
      <c r="C131" t="s">
        <v>426</v>
      </c>
      <c r="D131">
        <v>3</v>
      </c>
      <c r="E131" s="12" t="s">
        <v>81</v>
      </c>
      <c r="F131" s="12">
        <v>347.29205300000001</v>
      </c>
      <c r="G131" s="1">
        <v>182.53793300000001</v>
      </c>
      <c r="H131" s="12">
        <v>105.6526226</v>
      </c>
      <c r="I131" s="12">
        <v>68.908150799999987</v>
      </c>
      <c r="J131" s="12" t="s">
        <v>81</v>
      </c>
      <c r="K131" s="12" t="s">
        <v>81</v>
      </c>
      <c r="L131" s="4"/>
      <c r="M131" s="4">
        <f t="shared" ref="M131:M194" si="7">H131-I131</f>
        <v>36.744471800000014</v>
      </c>
      <c r="N131" s="7">
        <f t="shared" ref="N131:N194" si="8">I131/H131</f>
        <v>0.65221429534111708</v>
      </c>
    </row>
    <row r="132" spans="1:14" x14ac:dyDescent="0.2">
      <c r="A132" t="s">
        <v>274</v>
      </c>
      <c r="B132" s="2">
        <v>40945</v>
      </c>
      <c r="C132" t="s">
        <v>16</v>
      </c>
      <c r="D132">
        <v>1</v>
      </c>
      <c r="E132" s="12" t="s">
        <v>81</v>
      </c>
      <c r="F132" s="12">
        <v>40.9</v>
      </c>
      <c r="G132" s="1">
        <v>195.35046399999999</v>
      </c>
      <c r="H132" s="12">
        <v>65.395711700000007</v>
      </c>
      <c r="I132" s="12">
        <v>25.090981200000002</v>
      </c>
      <c r="J132" s="12" t="s">
        <v>81</v>
      </c>
      <c r="K132" s="12" t="s">
        <v>81</v>
      </c>
      <c r="L132" s="4"/>
      <c r="M132" s="4">
        <f t="shared" si="7"/>
        <v>40.304730500000005</v>
      </c>
      <c r="N132" s="7">
        <f t="shared" si="8"/>
        <v>0.38367930477007101</v>
      </c>
    </row>
    <row r="133" spans="1:14" x14ac:dyDescent="0.2">
      <c r="A133" t="s">
        <v>274</v>
      </c>
      <c r="B133" s="2">
        <v>40945</v>
      </c>
      <c r="C133" t="s">
        <v>16</v>
      </c>
      <c r="D133">
        <v>2</v>
      </c>
      <c r="E133" s="12" t="s">
        <v>81</v>
      </c>
      <c r="F133" s="12">
        <v>40.802920999999998</v>
      </c>
      <c r="G133" s="1">
        <v>228.35351600000001</v>
      </c>
      <c r="H133" s="12">
        <v>59.431724899999999</v>
      </c>
      <c r="I133" s="12">
        <v>25.090981200000002</v>
      </c>
      <c r="J133" s="12" t="s">
        <v>81</v>
      </c>
      <c r="K133" s="12" t="s">
        <v>81</v>
      </c>
      <c r="L133" s="4"/>
      <c r="M133" s="4">
        <f t="shared" si="7"/>
        <v>34.340743699999997</v>
      </c>
      <c r="N133" s="7">
        <f t="shared" si="8"/>
        <v>0.42218160826087686</v>
      </c>
    </row>
    <row r="134" spans="1:14" x14ac:dyDescent="0.2">
      <c r="A134" t="s">
        <v>274</v>
      </c>
      <c r="B134" s="2">
        <v>40945</v>
      </c>
      <c r="C134" t="s">
        <v>16</v>
      </c>
      <c r="D134">
        <v>3</v>
      </c>
      <c r="E134" s="12" t="s">
        <v>81</v>
      </c>
      <c r="F134" s="12">
        <v>111.124359</v>
      </c>
      <c r="G134" s="1">
        <v>118.99747499999999</v>
      </c>
      <c r="H134" s="12">
        <v>59.9287238</v>
      </c>
      <c r="I134" s="12">
        <v>25.991334000000002</v>
      </c>
      <c r="J134" s="12" t="s">
        <v>81</v>
      </c>
      <c r="K134" s="12" t="s">
        <v>81</v>
      </c>
      <c r="L134" s="4"/>
      <c r="M134" s="4">
        <f t="shared" si="7"/>
        <v>33.937389799999998</v>
      </c>
      <c r="N134" s="7">
        <f t="shared" si="8"/>
        <v>0.43370411301833867</v>
      </c>
    </row>
    <row r="135" spans="1:14" x14ac:dyDescent="0.2">
      <c r="A135" t="s">
        <v>274</v>
      </c>
      <c r="B135" s="2">
        <v>40945</v>
      </c>
      <c r="C135" t="s">
        <v>17</v>
      </c>
      <c r="D135">
        <v>1</v>
      </c>
      <c r="E135" s="12" t="s">
        <v>81</v>
      </c>
      <c r="F135" s="12">
        <v>19.221298000000001</v>
      </c>
      <c r="G135" s="1">
        <v>200.79251099999999</v>
      </c>
      <c r="H135" s="12">
        <v>71.856697400000002</v>
      </c>
      <c r="I135" s="12">
        <v>10.385218799999999</v>
      </c>
      <c r="J135" s="12" t="s">
        <v>81</v>
      </c>
      <c r="K135" s="12" t="s">
        <v>81</v>
      </c>
      <c r="L135" s="4"/>
      <c r="M135" s="4">
        <f t="shared" si="7"/>
        <v>61.471478600000005</v>
      </c>
      <c r="N135" s="7">
        <f t="shared" si="8"/>
        <v>0.14452680370473023</v>
      </c>
    </row>
    <row r="136" spans="1:14" x14ac:dyDescent="0.2">
      <c r="A136" t="s">
        <v>274</v>
      </c>
      <c r="B136" s="2">
        <v>40945</v>
      </c>
      <c r="C136" t="s">
        <v>17</v>
      </c>
      <c r="D136">
        <v>2</v>
      </c>
      <c r="E136" s="12" t="s">
        <v>81</v>
      </c>
      <c r="F136" s="12">
        <v>52.047004999999999</v>
      </c>
      <c r="G136" s="1">
        <v>200.33337399999999</v>
      </c>
      <c r="H136" s="12">
        <v>31.5997865</v>
      </c>
      <c r="I136" s="12">
        <v>11.585689199999997</v>
      </c>
      <c r="J136" s="12" t="s">
        <v>81</v>
      </c>
      <c r="K136" s="12" t="s">
        <v>81</v>
      </c>
      <c r="L136" s="4"/>
      <c r="M136" s="4">
        <f t="shared" si="7"/>
        <v>20.014097300000003</v>
      </c>
      <c r="N136" s="7">
        <f t="shared" si="8"/>
        <v>0.3666382113056364</v>
      </c>
    </row>
    <row r="137" spans="1:14" x14ac:dyDescent="0.2">
      <c r="A137" t="s">
        <v>274</v>
      </c>
      <c r="B137" s="2">
        <v>40945</v>
      </c>
      <c r="C137" t="s">
        <v>17</v>
      </c>
      <c r="D137">
        <v>3</v>
      </c>
      <c r="E137" s="12" t="s">
        <v>81</v>
      </c>
      <c r="F137" s="12">
        <v>86.925933999999998</v>
      </c>
      <c r="G137" s="1">
        <v>198.42129499999999</v>
      </c>
      <c r="H137" s="12">
        <v>31.102787599999999</v>
      </c>
      <c r="I137" s="12">
        <v>10.085101199999999</v>
      </c>
      <c r="J137" s="12" t="s">
        <v>81</v>
      </c>
      <c r="K137" s="12" t="s">
        <v>81</v>
      </c>
      <c r="L137" s="4"/>
      <c r="M137" s="4">
        <f t="shared" si="7"/>
        <v>21.017686400000002</v>
      </c>
      <c r="N137" s="7">
        <f t="shared" si="8"/>
        <v>0.32425071764307062</v>
      </c>
    </row>
    <row r="138" spans="1:14" x14ac:dyDescent="0.2">
      <c r="A138" t="s">
        <v>274</v>
      </c>
      <c r="B138" s="2">
        <v>40945</v>
      </c>
      <c r="C138" t="s">
        <v>18</v>
      </c>
      <c r="D138">
        <v>1</v>
      </c>
      <c r="E138" s="12" t="s">
        <v>81</v>
      </c>
      <c r="F138" s="12">
        <v>92.648415</v>
      </c>
      <c r="G138" s="1">
        <v>194.88346899999999</v>
      </c>
      <c r="H138" s="12">
        <v>30.605788700000002</v>
      </c>
      <c r="I138" s="12">
        <v>28.992509999999999</v>
      </c>
      <c r="J138" s="12" t="s">
        <v>81</v>
      </c>
      <c r="K138" s="12" t="s">
        <v>81</v>
      </c>
      <c r="L138" s="4"/>
      <c r="M138" s="4">
        <f t="shared" si="7"/>
        <v>1.6132787000000022</v>
      </c>
      <c r="N138" s="7">
        <f t="shared" si="8"/>
        <v>0.94728844546979429</v>
      </c>
    </row>
    <row r="139" spans="1:14" x14ac:dyDescent="0.2">
      <c r="A139" t="s">
        <v>274</v>
      </c>
      <c r="B139" s="2">
        <v>40945</v>
      </c>
      <c r="C139" t="s">
        <v>18</v>
      </c>
      <c r="D139">
        <v>2</v>
      </c>
      <c r="E139" s="12" t="s">
        <v>81</v>
      </c>
      <c r="F139" s="12">
        <v>122.063087</v>
      </c>
      <c r="G139" s="1">
        <v>196.375854</v>
      </c>
      <c r="H139" s="12">
        <v>65.892710600000001</v>
      </c>
      <c r="I139" s="12">
        <v>30.7932156</v>
      </c>
      <c r="J139" s="12" t="s">
        <v>81</v>
      </c>
      <c r="K139" s="12" t="s">
        <v>81</v>
      </c>
      <c r="L139" s="4"/>
      <c r="M139" s="4">
        <f t="shared" si="7"/>
        <v>35.099495000000005</v>
      </c>
      <c r="N139" s="7">
        <f t="shared" si="8"/>
        <v>0.46732355247804908</v>
      </c>
    </row>
    <row r="140" spans="1:14" x14ac:dyDescent="0.2">
      <c r="A140" t="s">
        <v>274</v>
      </c>
      <c r="B140" s="2">
        <v>40945</v>
      </c>
      <c r="C140" t="s">
        <v>18</v>
      </c>
      <c r="D140">
        <v>3</v>
      </c>
      <c r="E140" s="12" t="s">
        <v>81</v>
      </c>
      <c r="F140" s="12">
        <v>120.879318</v>
      </c>
      <c r="G140" s="1">
        <v>195.51826500000001</v>
      </c>
      <c r="H140" s="12">
        <v>65.892710600000001</v>
      </c>
      <c r="I140" s="12">
        <v>26.591569199999999</v>
      </c>
      <c r="J140" s="12" t="s">
        <v>81</v>
      </c>
      <c r="K140" s="12" t="s">
        <v>81</v>
      </c>
      <c r="L140" s="4"/>
      <c r="M140" s="4">
        <f t="shared" si="7"/>
        <v>39.301141400000006</v>
      </c>
      <c r="N140" s="7">
        <f t="shared" si="8"/>
        <v>0.40355858725289712</v>
      </c>
    </row>
    <row r="141" spans="1:14" x14ac:dyDescent="0.2">
      <c r="A141" t="s">
        <v>274</v>
      </c>
      <c r="B141" s="2">
        <v>40945</v>
      </c>
      <c r="C141" t="s">
        <v>19</v>
      </c>
      <c r="D141">
        <v>1</v>
      </c>
      <c r="E141" s="12" t="s">
        <v>81</v>
      </c>
      <c r="F141" s="12">
        <v>241.391312</v>
      </c>
      <c r="G141" s="1">
        <v>188.83521999999999</v>
      </c>
      <c r="H141" s="12">
        <v>69.868701800000011</v>
      </c>
      <c r="I141" s="12">
        <v>18.5264655</v>
      </c>
      <c r="J141" s="12" t="s">
        <v>81</v>
      </c>
      <c r="K141" s="12" t="s">
        <v>81</v>
      </c>
      <c r="L141" s="4"/>
      <c r="M141" s="4">
        <f t="shared" si="7"/>
        <v>51.34223630000001</v>
      </c>
      <c r="N141" s="7">
        <f t="shared" si="8"/>
        <v>0.2651611526006627</v>
      </c>
    </row>
    <row r="142" spans="1:14" x14ac:dyDescent="0.2">
      <c r="A142" t="s">
        <v>274</v>
      </c>
      <c r="B142" s="2">
        <v>40945</v>
      </c>
      <c r="C142" t="s">
        <v>19</v>
      </c>
      <c r="D142">
        <v>2</v>
      </c>
      <c r="E142" s="12" t="s">
        <v>81</v>
      </c>
      <c r="F142" s="12">
        <v>199.41487100000001</v>
      </c>
      <c r="G142" s="1">
        <v>183.89927700000001</v>
      </c>
      <c r="H142" s="12">
        <v>69.868701800000011</v>
      </c>
      <c r="I142" s="12">
        <v>17.588041199999999</v>
      </c>
      <c r="J142" s="12" t="s">
        <v>81</v>
      </c>
      <c r="K142" s="12" t="s">
        <v>81</v>
      </c>
      <c r="L142" s="4"/>
      <c r="M142" s="4">
        <f t="shared" si="7"/>
        <v>52.280660600000012</v>
      </c>
      <c r="N142" s="7">
        <f t="shared" si="8"/>
        <v>0.2517298983219407</v>
      </c>
    </row>
    <row r="143" spans="1:14" x14ac:dyDescent="0.2">
      <c r="A143" t="s">
        <v>274</v>
      </c>
      <c r="B143" s="2">
        <v>40945</v>
      </c>
      <c r="C143" t="s">
        <v>19</v>
      </c>
      <c r="D143">
        <v>3</v>
      </c>
      <c r="E143" s="12" t="s">
        <v>81</v>
      </c>
      <c r="F143" s="12">
        <v>218.198196</v>
      </c>
      <c r="G143" s="1">
        <v>196.26663199999999</v>
      </c>
      <c r="H143" s="12">
        <v>71.359698499999993</v>
      </c>
      <c r="I143" s="12">
        <v>13.686512399999998</v>
      </c>
      <c r="J143" s="12" t="s">
        <v>81</v>
      </c>
      <c r="K143" s="12" t="s">
        <v>81</v>
      </c>
      <c r="L143" s="4"/>
      <c r="M143" s="4">
        <f t="shared" si="7"/>
        <v>57.673186099999995</v>
      </c>
      <c r="N143" s="7">
        <f t="shared" si="8"/>
        <v>0.19179610743450659</v>
      </c>
    </row>
    <row r="144" spans="1:14" x14ac:dyDescent="0.2">
      <c r="A144" t="s">
        <v>275</v>
      </c>
      <c r="B144" s="2">
        <v>40960</v>
      </c>
      <c r="C144" t="s">
        <v>4</v>
      </c>
      <c r="D144">
        <v>1</v>
      </c>
      <c r="E144" s="12" t="s">
        <v>81</v>
      </c>
      <c r="F144" s="12">
        <v>613.61944600000004</v>
      </c>
      <c r="G144" s="1">
        <v>121.79987300000001</v>
      </c>
      <c r="H144" s="12">
        <v>71.856697400000002</v>
      </c>
      <c r="I144" s="12">
        <v>28.109375999999997</v>
      </c>
      <c r="J144" s="12">
        <v>7.4199999999933652</v>
      </c>
      <c r="K144" s="12" t="s">
        <v>81</v>
      </c>
      <c r="L144" s="4"/>
      <c r="M144" s="4">
        <f t="shared" si="7"/>
        <v>43.747321400000004</v>
      </c>
      <c r="N144" s="7">
        <f t="shared" si="8"/>
        <v>0.39118658409146417</v>
      </c>
    </row>
    <row r="145" spans="1:14" x14ac:dyDescent="0.2">
      <c r="A145" t="s">
        <v>275</v>
      </c>
      <c r="B145" s="2">
        <v>40960</v>
      </c>
      <c r="C145" t="s">
        <v>4</v>
      </c>
      <c r="D145">
        <v>2</v>
      </c>
      <c r="E145" s="12" t="s">
        <v>81</v>
      </c>
      <c r="F145" s="12">
        <v>590.77209500000004</v>
      </c>
      <c r="G145" s="1">
        <v>124.354843</v>
      </c>
      <c r="H145" s="12">
        <v>71.856697400000002</v>
      </c>
      <c r="I145" s="12">
        <v>27.792923500000001</v>
      </c>
      <c r="J145" s="12">
        <v>10.209999999995746</v>
      </c>
      <c r="K145" s="12" t="s">
        <v>81</v>
      </c>
      <c r="L145" s="4"/>
      <c r="M145" s="4">
        <f t="shared" si="7"/>
        <v>44.063773900000001</v>
      </c>
      <c r="N145" s="7">
        <f t="shared" si="8"/>
        <v>0.3867826452597305</v>
      </c>
    </row>
    <row r="146" spans="1:14" x14ac:dyDescent="0.2">
      <c r="A146" t="s">
        <v>275</v>
      </c>
      <c r="B146" s="2">
        <v>40960</v>
      </c>
      <c r="C146" t="s">
        <v>4</v>
      </c>
      <c r="D146">
        <v>3</v>
      </c>
      <c r="E146" s="12" t="s">
        <v>81</v>
      </c>
      <c r="F146" s="12">
        <v>645.872253</v>
      </c>
      <c r="G146" s="1">
        <v>121.429817</v>
      </c>
      <c r="H146" s="12">
        <v>72.850695200000004</v>
      </c>
      <c r="I146" s="12">
        <v>27.792923500000001</v>
      </c>
      <c r="J146" s="12">
        <v>8.8000000000107548</v>
      </c>
      <c r="K146" s="12" t="s">
        <v>81</v>
      </c>
      <c r="L146" s="4"/>
      <c r="M146" s="4">
        <f t="shared" si="7"/>
        <v>45.057771700000004</v>
      </c>
      <c r="N146" s="7">
        <f t="shared" si="8"/>
        <v>0.38150526118795364</v>
      </c>
    </row>
    <row r="147" spans="1:14" x14ac:dyDescent="0.2">
      <c r="A147" t="s">
        <v>275</v>
      </c>
      <c r="B147" s="2">
        <v>40960</v>
      </c>
      <c r="C147" t="s">
        <v>263</v>
      </c>
      <c r="D147">
        <v>1</v>
      </c>
      <c r="E147" s="12" t="s">
        <v>81</v>
      </c>
      <c r="F147" s="12">
        <v>287.29110700000001</v>
      </c>
      <c r="G147" s="1">
        <v>115.22848500000001</v>
      </c>
      <c r="H147" s="12">
        <v>57.443729300000001</v>
      </c>
      <c r="I147" s="12">
        <v>18.299348500000001</v>
      </c>
      <c r="J147" s="12">
        <v>10.960000000001102</v>
      </c>
      <c r="K147" s="12" t="s">
        <v>81</v>
      </c>
      <c r="L147" s="4"/>
      <c r="M147" s="4">
        <f t="shared" si="7"/>
        <v>39.1443808</v>
      </c>
      <c r="N147" s="7">
        <f t="shared" si="8"/>
        <v>0.31856128985692439</v>
      </c>
    </row>
    <row r="148" spans="1:14" x14ac:dyDescent="0.2">
      <c r="A148" t="s">
        <v>275</v>
      </c>
      <c r="B148" s="2">
        <v>40960</v>
      </c>
      <c r="C148" t="s">
        <v>263</v>
      </c>
      <c r="D148">
        <v>2</v>
      </c>
      <c r="E148" s="12" t="s">
        <v>81</v>
      </c>
      <c r="F148" s="12">
        <v>282.39688100000001</v>
      </c>
      <c r="G148" s="1">
        <v>112.55455000000001</v>
      </c>
      <c r="H148" s="12">
        <v>57.940728200000002</v>
      </c>
      <c r="I148" s="12">
        <v>19.881610999999999</v>
      </c>
      <c r="J148" s="12">
        <v>7.8100000000070224</v>
      </c>
      <c r="K148" s="12" t="s">
        <v>81</v>
      </c>
      <c r="L148" s="4"/>
      <c r="M148" s="4">
        <f t="shared" si="7"/>
        <v>38.059117200000003</v>
      </c>
      <c r="N148" s="7">
        <f t="shared" si="8"/>
        <v>0.34313705777691622</v>
      </c>
    </row>
    <row r="149" spans="1:14" x14ac:dyDescent="0.2">
      <c r="A149" t="s">
        <v>275</v>
      </c>
      <c r="B149" s="2">
        <v>40960</v>
      </c>
      <c r="C149" t="s">
        <v>263</v>
      </c>
      <c r="D149">
        <v>3</v>
      </c>
      <c r="E149" s="12" t="s">
        <v>81</v>
      </c>
      <c r="F149" s="12">
        <v>265.56466699999999</v>
      </c>
      <c r="G149" s="1">
        <v>112.88664199999999</v>
      </c>
      <c r="H149" s="12">
        <v>57.443729300000001</v>
      </c>
      <c r="I149" s="12">
        <v>20.514516</v>
      </c>
      <c r="J149" s="12">
        <v>8.8000000000061362</v>
      </c>
      <c r="K149" s="12" t="s">
        <v>81</v>
      </c>
      <c r="L149" s="4"/>
      <c r="M149" s="4">
        <f t="shared" si="7"/>
        <v>36.929213300000001</v>
      </c>
      <c r="N149" s="7">
        <f t="shared" si="8"/>
        <v>0.35712367999060257</v>
      </c>
    </row>
    <row r="150" spans="1:14" x14ac:dyDescent="0.2">
      <c r="A150" t="s">
        <v>275</v>
      </c>
      <c r="B150" s="2">
        <v>40960</v>
      </c>
      <c r="C150" t="s">
        <v>5</v>
      </c>
      <c r="D150">
        <v>1</v>
      </c>
      <c r="E150" s="12" t="s">
        <v>81</v>
      </c>
      <c r="F150" s="12">
        <v>286.29122899999999</v>
      </c>
      <c r="G150" s="1">
        <v>117.633308</v>
      </c>
      <c r="H150" s="12">
        <v>60.425722700000009</v>
      </c>
      <c r="I150" s="12">
        <v>21.147420999999998</v>
      </c>
      <c r="J150" s="12">
        <v>6.1300000000006358</v>
      </c>
      <c r="K150" s="12" t="s">
        <v>81</v>
      </c>
      <c r="L150" s="4"/>
      <c r="M150" s="4">
        <f t="shared" si="7"/>
        <v>39.278301700000014</v>
      </c>
      <c r="N150" s="7">
        <f t="shared" si="8"/>
        <v>0.34997382000695532</v>
      </c>
    </row>
    <row r="151" spans="1:14" x14ac:dyDescent="0.2">
      <c r="A151" t="s">
        <v>275</v>
      </c>
      <c r="B151" s="2">
        <v>40960</v>
      </c>
      <c r="C151" t="s">
        <v>5</v>
      </c>
      <c r="D151">
        <v>2</v>
      </c>
      <c r="E151" s="12" t="s">
        <v>81</v>
      </c>
      <c r="F151" s="12">
        <v>274.62875400000001</v>
      </c>
      <c r="G151" s="1">
        <v>0.96650199999999997</v>
      </c>
      <c r="H151" s="12">
        <v>62.413718299999999</v>
      </c>
      <c r="I151" s="12">
        <v>20.1980635</v>
      </c>
      <c r="J151" s="12">
        <v>9.9699999999931066</v>
      </c>
      <c r="K151" s="12" t="s">
        <v>81</v>
      </c>
      <c r="L151" s="4"/>
      <c r="M151" s="4">
        <f t="shared" si="7"/>
        <v>42.215654799999996</v>
      </c>
      <c r="N151" s="7">
        <f t="shared" si="8"/>
        <v>0.32361576990038105</v>
      </c>
    </row>
    <row r="152" spans="1:14" x14ac:dyDescent="0.2">
      <c r="A152" t="s">
        <v>275</v>
      </c>
      <c r="B152" s="2">
        <v>40960</v>
      </c>
      <c r="C152" t="s">
        <v>5</v>
      </c>
      <c r="D152">
        <v>3</v>
      </c>
      <c r="E152" s="12" t="s">
        <v>81</v>
      </c>
      <c r="F152" s="12">
        <v>263.47952299999997</v>
      </c>
      <c r="G152" s="1">
        <v>77.700310000000002</v>
      </c>
      <c r="H152" s="12">
        <v>61.419720499999997</v>
      </c>
      <c r="I152" s="12">
        <v>21.147420999999998</v>
      </c>
      <c r="J152" s="12">
        <v>10.220000000002827</v>
      </c>
      <c r="K152" s="12" t="s">
        <v>81</v>
      </c>
      <c r="L152" s="4"/>
      <c r="M152" s="4">
        <f t="shared" si="7"/>
        <v>40.272299500000003</v>
      </c>
      <c r="N152" s="7">
        <f t="shared" si="8"/>
        <v>0.34430995171982259</v>
      </c>
    </row>
    <row r="153" spans="1:14" x14ac:dyDescent="0.2">
      <c r="A153" t="s">
        <v>275</v>
      </c>
      <c r="B153" s="2">
        <v>40960</v>
      </c>
      <c r="C153" t="s">
        <v>184</v>
      </c>
      <c r="D153">
        <v>1</v>
      </c>
      <c r="E153" s="12" t="s">
        <v>81</v>
      </c>
      <c r="F153" s="12">
        <v>6.7759929999999997</v>
      </c>
      <c r="G153" s="1">
        <v>96.843506000000005</v>
      </c>
      <c r="H153" s="12">
        <v>67.383707299999998</v>
      </c>
      <c r="I153" s="12">
        <v>11.337393499999999</v>
      </c>
      <c r="J153" s="12">
        <v>5.9199999999997024</v>
      </c>
      <c r="K153" s="12" t="s">
        <v>81</v>
      </c>
      <c r="L153" s="4"/>
      <c r="M153" s="4">
        <f t="shared" si="7"/>
        <v>56.0463138</v>
      </c>
      <c r="N153" s="7">
        <f t="shared" si="8"/>
        <v>0.16825125767456847</v>
      </c>
    </row>
    <row r="154" spans="1:14" x14ac:dyDescent="0.2">
      <c r="A154" t="s">
        <v>275</v>
      </c>
      <c r="B154" s="2">
        <v>40960</v>
      </c>
      <c r="C154" t="s">
        <v>184</v>
      </c>
      <c r="D154">
        <v>2</v>
      </c>
      <c r="E154" s="12" t="s">
        <v>81</v>
      </c>
      <c r="F154" s="12">
        <v>26.08794</v>
      </c>
      <c r="G154" s="1">
        <v>117.36116800000001</v>
      </c>
      <c r="H154" s="12">
        <v>69.371702900000003</v>
      </c>
      <c r="I154" s="12">
        <v>10.071583499999999</v>
      </c>
      <c r="J154" s="12">
        <v>5.6200000000004025</v>
      </c>
      <c r="K154" s="12" t="s">
        <v>81</v>
      </c>
      <c r="L154" s="4"/>
      <c r="M154" s="4">
        <f t="shared" si="7"/>
        <v>59.3001194</v>
      </c>
      <c r="N154" s="7">
        <f t="shared" si="8"/>
        <v>0.14518287830584592</v>
      </c>
    </row>
    <row r="155" spans="1:14" x14ac:dyDescent="0.2">
      <c r="A155" t="s">
        <v>275</v>
      </c>
      <c r="B155" s="2">
        <v>40960</v>
      </c>
      <c r="C155" t="s">
        <v>184</v>
      </c>
      <c r="D155">
        <v>3</v>
      </c>
      <c r="E155" s="12" t="s">
        <v>81</v>
      </c>
      <c r="F155" s="12">
        <v>15.053213</v>
      </c>
      <c r="G155" s="1">
        <v>119.664597</v>
      </c>
      <c r="H155" s="12">
        <v>67.383707299999998</v>
      </c>
      <c r="I155" s="12">
        <v>9.1222259999999995</v>
      </c>
      <c r="J155" s="12">
        <v>6.2699999999914269</v>
      </c>
      <c r="K155" s="12" t="s">
        <v>81</v>
      </c>
      <c r="L155" s="4"/>
      <c r="M155" s="4">
        <f t="shared" si="7"/>
        <v>58.2614813</v>
      </c>
      <c r="N155" s="7">
        <f t="shared" si="8"/>
        <v>0.13537732436398614</v>
      </c>
    </row>
    <row r="156" spans="1:14" x14ac:dyDescent="0.2">
      <c r="A156" t="s">
        <v>275</v>
      </c>
      <c r="B156" s="2">
        <v>40960</v>
      </c>
      <c r="C156" t="s">
        <v>6</v>
      </c>
      <c r="D156">
        <v>1</v>
      </c>
      <c r="E156" s="12" t="s">
        <v>81</v>
      </c>
      <c r="F156" s="12">
        <v>264.88501000000002</v>
      </c>
      <c r="G156" s="1">
        <v>111.280586</v>
      </c>
      <c r="H156" s="12">
        <v>60.425722700000009</v>
      </c>
      <c r="I156" s="12">
        <v>25.577755999999997</v>
      </c>
      <c r="J156" s="12">
        <v>10.449999999999449</v>
      </c>
      <c r="K156" s="12" t="s">
        <v>81</v>
      </c>
      <c r="L156" s="4"/>
      <c r="M156" s="4">
        <f t="shared" si="7"/>
        <v>34.847966700000015</v>
      </c>
      <c r="N156" s="7">
        <f t="shared" si="8"/>
        <v>0.42329251280928404</v>
      </c>
    </row>
    <row r="157" spans="1:14" x14ac:dyDescent="0.2">
      <c r="A157" t="s">
        <v>275</v>
      </c>
      <c r="B157" s="2">
        <v>40960</v>
      </c>
      <c r="C157" t="s">
        <v>6</v>
      </c>
      <c r="D157">
        <v>2</v>
      </c>
      <c r="E157" s="12" t="s">
        <v>81</v>
      </c>
      <c r="F157" s="12">
        <v>266.76638800000001</v>
      </c>
      <c r="G157" s="1">
        <v>108.48728199999999</v>
      </c>
      <c r="H157" s="12">
        <v>59.431724900000006</v>
      </c>
      <c r="I157" s="12">
        <v>21.463873499999998</v>
      </c>
      <c r="J157" s="12">
        <v>11.279999999988632</v>
      </c>
      <c r="K157" s="12" t="s">
        <v>81</v>
      </c>
      <c r="L157" s="4"/>
      <c r="M157" s="4">
        <f t="shared" si="7"/>
        <v>37.967851400000008</v>
      </c>
      <c r="N157" s="7">
        <f t="shared" si="8"/>
        <v>0.36115178444029977</v>
      </c>
    </row>
    <row r="158" spans="1:14" x14ac:dyDescent="0.2">
      <c r="A158" t="s">
        <v>275</v>
      </c>
      <c r="B158" s="2">
        <v>40960</v>
      </c>
      <c r="C158" t="s">
        <v>6</v>
      </c>
      <c r="D158">
        <v>3</v>
      </c>
      <c r="E158" s="12" t="s">
        <v>81</v>
      </c>
      <c r="F158" s="12">
        <v>298.92782599999998</v>
      </c>
      <c r="G158" s="1">
        <v>25.055933</v>
      </c>
      <c r="H158" s="12">
        <v>59.928723800000007</v>
      </c>
      <c r="I158" s="12">
        <v>20.514516</v>
      </c>
      <c r="J158" s="12">
        <v>7.9499999999875115</v>
      </c>
      <c r="K158" s="12" t="s">
        <v>81</v>
      </c>
      <c r="L158" s="4"/>
      <c r="M158" s="4">
        <f t="shared" si="7"/>
        <v>39.414207800000007</v>
      </c>
      <c r="N158" s="7">
        <f t="shared" si="8"/>
        <v>0.34231524883565095</v>
      </c>
    </row>
    <row r="159" spans="1:14" x14ac:dyDescent="0.2">
      <c r="A159" t="s">
        <v>275</v>
      </c>
      <c r="B159" s="2">
        <v>40960</v>
      </c>
      <c r="C159" t="s">
        <v>7</v>
      </c>
      <c r="D159">
        <v>1</v>
      </c>
      <c r="E159" s="12" t="s">
        <v>81</v>
      </c>
      <c r="F159" s="12">
        <v>57.391810999999997</v>
      </c>
      <c r="G159" s="1">
        <v>118.555115</v>
      </c>
      <c r="H159" s="12">
        <v>58.437727100000004</v>
      </c>
      <c r="I159" s="12">
        <v>18.932253499999998</v>
      </c>
      <c r="J159" s="12">
        <v>7.8399999999994909</v>
      </c>
      <c r="K159" s="12" t="s">
        <v>81</v>
      </c>
      <c r="L159" s="4"/>
      <c r="M159" s="4">
        <f t="shared" si="7"/>
        <v>39.505473600000002</v>
      </c>
      <c r="N159" s="7">
        <f t="shared" si="8"/>
        <v>0.32397313241842352</v>
      </c>
    </row>
    <row r="160" spans="1:14" x14ac:dyDescent="0.2">
      <c r="A160" t="s">
        <v>275</v>
      </c>
      <c r="B160" s="2">
        <v>40960</v>
      </c>
      <c r="C160" t="s">
        <v>7</v>
      </c>
      <c r="D160">
        <v>2</v>
      </c>
      <c r="E160" s="12" t="s">
        <v>81</v>
      </c>
      <c r="F160" s="12">
        <v>39.924239999999998</v>
      </c>
      <c r="G160" s="1">
        <v>120.007057</v>
      </c>
      <c r="H160" s="12">
        <v>57.940728200000002</v>
      </c>
      <c r="I160" s="12">
        <v>17.6664435</v>
      </c>
      <c r="J160" s="12">
        <v>9.3900000000033401</v>
      </c>
      <c r="K160" s="12" t="s">
        <v>81</v>
      </c>
      <c r="L160" s="4"/>
      <c r="M160" s="4">
        <f t="shared" si="7"/>
        <v>40.274284700000003</v>
      </c>
      <c r="N160" s="7">
        <f t="shared" si="8"/>
        <v>0.30490544473343362</v>
      </c>
    </row>
    <row r="161" spans="1:14" x14ac:dyDescent="0.2">
      <c r="A161" t="s">
        <v>275</v>
      </c>
      <c r="B161" s="2">
        <v>40960</v>
      </c>
      <c r="C161" t="s">
        <v>7</v>
      </c>
      <c r="D161">
        <v>3</v>
      </c>
      <c r="E161" s="12" t="s">
        <v>81</v>
      </c>
      <c r="F161" s="12">
        <v>5.6642169999999998</v>
      </c>
      <c r="G161" s="1">
        <v>122.415695</v>
      </c>
      <c r="H161" s="12">
        <v>57.940728200000002</v>
      </c>
      <c r="I161" s="12">
        <v>18.615800999999998</v>
      </c>
      <c r="J161" s="12">
        <v>9.2199999999980502</v>
      </c>
      <c r="K161" s="12" t="s">
        <v>81</v>
      </c>
      <c r="L161" s="4"/>
      <c r="M161" s="4">
        <f t="shared" si="7"/>
        <v>39.324927200000005</v>
      </c>
      <c r="N161" s="7">
        <f t="shared" si="8"/>
        <v>0.32129042175206901</v>
      </c>
    </row>
    <row r="162" spans="1:14" x14ac:dyDescent="0.2">
      <c r="A162" t="s">
        <v>275</v>
      </c>
      <c r="B162" s="2">
        <v>40960</v>
      </c>
      <c r="C162" t="s">
        <v>423</v>
      </c>
      <c r="D162">
        <v>1</v>
      </c>
      <c r="E162" s="12" t="s">
        <v>81</v>
      </c>
      <c r="F162" s="12">
        <v>285.38360599999999</v>
      </c>
      <c r="G162" s="1">
        <v>122.111557</v>
      </c>
      <c r="H162" s="12">
        <v>59.928723800000007</v>
      </c>
      <c r="I162" s="12">
        <v>24.944850999999996</v>
      </c>
      <c r="J162" s="12">
        <v>9.2899999999932703</v>
      </c>
      <c r="K162" s="12" t="s">
        <v>81</v>
      </c>
      <c r="L162" s="4"/>
      <c r="M162" s="4">
        <f t="shared" si="7"/>
        <v>34.983872800000015</v>
      </c>
      <c r="N162" s="7">
        <f t="shared" si="8"/>
        <v>0.41624198578378524</v>
      </c>
    </row>
    <row r="163" spans="1:14" x14ac:dyDescent="0.2">
      <c r="A163" t="s">
        <v>275</v>
      </c>
      <c r="B163" s="2">
        <v>40960</v>
      </c>
      <c r="C163" t="s">
        <v>423</v>
      </c>
      <c r="D163">
        <v>2</v>
      </c>
      <c r="E163" s="12" t="s">
        <v>81</v>
      </c>
      <c r="F163" s="12">
        <v>215.576843</v>
      </c>
      <c r="G163" s="1">
        <v>119.47698200000001</v>
      </c>
      <c r="H163" s="12">
        <v>59.431724900000006</v>
      </c>
      <c r="I163" s="12">
        <v>24.944850999999996</v>
      </c>
      <c r="J163" s="12">
        <v>7.7999999999967429</v>
      </c>
      <c r="K163" s="12" t="s">
        <v>81</v>
      </c>
      <c r="L163" s="4"/>
      <c r="M163" s="4">
        <f t="shared" si="7"/>
        <v>34.486873900000006</v>
      </c>
      <c r="N163" s="7">
        <f t="shared" si="8"/>
        <v>0.41972281709764064</v>
      </c>
    </row>
    <row r="164" spans="1:14" x14ac:dyDescent="0.2">
      <c r="A164" t="s">
        <v>275</v>
      </c>
      <c r="B164" s="2">
        <v>40960</v>
      </c>
      <c r="C164" t="s">
        <v>423</v>
      </c>
      <c r="D164">
        <v>3</v>
      </c>
      <c r="E164" s="12" t="s">
        <v>81</v>
      </c>
      <c r="F164" s="12">
        <v>207.14927700000001</v>
      </c>
      <c r="G164" s="1">
        <v>115.09538999999999</v>
      </c>
      <c r="H164" s="12">
        <v>58.437727100000004</v>
      </c>
      <c r="I164" s="12">
        <v>22.7296835</v>
      </c>
      <c r="J164" s="12">
        <v>9.8000000000009635</v>
      </c>
      <c r="K164" s="12" t="s">
        <v>81</v>
      </c>
      <c r="L164" s="4"/>
      <c r="M164" s="4">
        <f t="shared" si="7"/>
        <v>35.708043600000003</v>
      </c>
      <c r="N164" s="7">
        <f t="shared" si="8"/>
        <v>0.3889556392414858</v>
      </c>
    </row>
    <row r="165" spans="1:14" x14ac:dyDescent="0.2">
      <c r="A165" t="s">
        <v>275</v>
      </c>
      <c r="B165" s="2">
        <v>40960</v>
      </c>
      <c r="C165" t="s">
        <v>12</v>
      </c>
      <c r="D165">
        <v>1</v>
      </c>
      <c r="E165" s="12" t="s">
        <v>81</v>
      </c>
      <c r="F165" s="12">
        <v>1392.5123289999999</v>
      </c>
      <c r="G165" s="1">
        <v>121.067154</v>
      </c>
      <c r="H165" s="12">
        <v>66.886708400000003</v>
      </c>
      <c r="I165" s="12">
        <v>51.526860999999997</v>
      </c>
      <c r="J165" s="12">
        <v>12.819999999998544</v>
      </c>
      <c r="K165" s="12" t="s">
        <v>81</v>
      </c>
      <c r="L165" s="4"/>
      <c r="M165" s="4">
        <f t="shared" si="7"/>
        <v>15.359847400000007</v>
      </c>
      <c r="N165" s="7">
        <f t="shared" si="8"/>
        <v>0.77036024394945402</v>
      </c>
    </row>
    <row r="166" spans="1:14" x14ac:dyDescent="0.2">
      <c r="A166" t="s">
        <v>275</v>
      </c>
      <c r="B166" s="2">
        <v>40960</v>
      </c>
      <c r="C166" t="s">
        <v>12</v>
      </c>
      <c r="D166">
        <v>2</v>
      </c>
      <c r="E166" s="12" t="s">
        <v>81</v>
      </c>
      <c r="F166" s="12">
        <v>1496.4820560000001</v>
      </c>
      <c r="G166" s="1">
        <v>122.39237199999999</v>
      </c>
      <c r="H166" s="12">
        <v>63.407716100000002</v>
      </c>
      <c r="I166" s="12">
        <v>54.374933500000004</v>
      </c>
      <c r="J166" s="12">
        <v>12.820000000001386</v>
      </c>
      <c r="K166" s="12" t="s">
        <v>81</v>
      </c>
      <c r="L166" s="4"/>
      <c r="M166" s="4">
        <f t="shared" si="7"/>
        <v>9.0327825999999973</v>
      </c>
      <c r="N166" s="7">
        <f t="shared" si="8"/>
        <v>0.85754442589046354</v>
      </c>
    </row>
    <row r="167" spans="1:14" x14ac:dyDescent="0.2">
      <c r="A167" t="s">
        <v>275</v>
      </c>
      <c r="B167" s="2">
        <v>40960</v>
      </c>
      <c r="C167" t="s">
        <v>12</v>
      </c>
      <c r="D167">
        <v>3</v>
      </c>
      <c r="E167" s="12" t="s">
        <v>81</v>
      </c>
      <c r="F167" s="12">
        <v>1461.351807</v>
      </c>
      <c r="G167" s="1">
        <v>124.708771</v>
      </c>
      <c r="H167" s="12">
        <v>66.389709500000009</v>
      </c>
      <c r="I167" s="12">
        <v>55.324290999999995</v>
      </c>
      <c r="J167" s="12">
        <v>11.900000000003532</v>
      </c>
      <c r="K167" s="12" t="s">
        <v>81</v>
      </c>
      <c r="L167" s="4"/>
      <c r="M167" s="4">
        <f t="shared" si="7"/>
        <v>11.065418500000014</v>
      </c>
      <c r="N167" s="7">
        <f t="shared" si="8"/>
        <v>0.83332630036587207</v>
      </c>
    </row>
    <row r="168" spans="1:14" x14ac:dyDescent="0.2">
      <c r="A168" t="s">
        <v>275</v>
      </c>
      <c r="B168" s="2">
        <v>40960</v>
      </c>
      <c r="C168" t="s">
        <v>253</v>
      </c>
      <c r="D168">
        <v>1</v>
      </c>
      <c r="E168" s="12" t="s">
        <v>81</v>
      </c>
      <c r="F168" s="12">
        <v>1519.5622559999999</v>
      </c>
      <c r="G168" s="1">
        <v>52.728873999999998</v>
      </c>
      <c r="H168" s="12">
        <v>77.323685299999994</v>
      </c>
      <c r="I168" s="12">
        <v>75.577251000000004</v>
      </c>
      <c r="J168" s="12">
        <v>12.290000000010082</v>
      </c>
      <c r="K168" s="12" t="s">
        <v>81</v>
      </c>
      <c r="L168" s="4"/>
      <c r="M168" s="4">
        <f t="shared" si="7"/>
        <v>1.74643429999999</v>
      </c>
      <c r="N168" s="7">
        <f t="shared" si="8"/>
        <v>0.97741398003439461</v>
      </c>
    </row>
    <row r="169" spans="1:14" x14ac:dyDescent="0.2">
      <c r="A169" t="s">
        <v>275</v>
      </c>
      <c r="B169" s="2">
        <v>40960</v>
      </c>
      <c r="C169" t="s">
        <v>253</v>
      </c>
      <c r="D169">
        <v>2</v>
      </c>
      <c r="E169" s="12" t="s">
        <v>81</v>
      </c>
      <c r="F169" s="12">
        <v>1607.8051760000001</v>
      </c>
      <c r="G169" s="1">
        <v>122.691399</v>
      </c>
      <c r="H169" s="12">
        <v>75.832688599999997</v>
      </c>
      <c r="I169" s="12">
        <v>75.893703500000001</v>
      </c>
      <c r="J169" s="12">
        <v>11.950000000010874</v>
      </c>
      <c r="K169" s="12" t="s">
        <v>81</v>
      </c>
      <c r="L169" s="4"/>
      <c r="M169" s="4">
        <f t="shared" si="7"/>
        <v>-6.1014900000003536E-2</v>
      </c>
      <c r="N169" s="7">
        <f t="shared" si="8"/>
        <v>1.0008045989285945</v>
      </c>
    </row>
    <row r="170" spans="1:14" x14ac:dyDescent="0.2">
      <c r="A170" t="s">
        <v>275</v>
      </c>
      <c r="B170" s="2">
        <v>40960</v>
      </c>
      <c r="C170" t="s">
        <v>253</v>
      </c>
      <c r="D170">
        <v>3</v>
      </c>
      <c r="E170" s="12" t="s">
        <v>81</v>
      </c>
      <c r="F170" s="12">
        <v>1567.1990969999999</v>
      </c>
      <c r="G170" s="1">
        <v>129.51655600000001</v>
      </c>
      <c r="H170" s="12">
        <v>78.317683099999996</v>
      </c>
      <c r="I170" s="12">
        <v>74.311441000000002</v>
      </c>
      <c r="J170" s="12">
        <v>14.190000000005654</v>
      </c>
      <c r="K170" s="12" t="s">
        <v>81</v>
      </c>
      <c r="L170" s="4"/>
      <c r="M170" s="4">
        <f t="shared" si="7"/>
        <v>4.0062420999999944</v>
      </c>
      <c r="N170" s="7">
        <f t="shared" si="8"/>
        <v>0.94884626381395087</v>
      </c>
    </row>
    <row r="171" spans="1:14" x14ac:dyDescent="0.2">
      <c r="A171" t="s">
        <v>275</v>
      </c>
      <c r="B171" s="2">
        <v>40960</v>
      </c>
      <c r="C171" t="s">
        <v>425</v>
      </c>
      <c r="D171">
        <v>1</v>
      </c>
      <c r="E171" s="12" t="s">
        <v>81</v>
      </c>
      <c r="F171" s="12">
        <v>813.84716800000001</v>
      </c>
      <c r="G171" s="1">
        <v>123.360947</v>
      </c>
      <c r="H171" s="12">
        <v>150.38252360000001</v>
      </c>
      <c r="I171" s="12">
        <v>75.893703500000001</v>
      </c>
      <c r="J171" s="12">
        <v>9.5299999999930662</v>
      </c>
      <c r="K171" s="12" t="s">
        <v>81</v>
      </c>
      <c r="L171" s="4"/>
      <c r="M171" s="4">
        <f t="shared" si="7"/>
        <v>74.488820100000012</v>
      </c>
      <c r="N171" s="7">
        <f t="shared" si="8"/>
        <v>0.50467103279812231</v>
      </c>
    </row>
    <row r="172" spans="1:14" x14ac:dyDescent="0.2">
      <c r="A172" t="s">
        <v>275</v>
      </c>
      <c r="B172" s="2">
        <v>40960</v>
      </c>
      <c r="C172" t="s">
        <v>425</v>
      </c>
      <c r="D172">
        <v>2</v>
      </c>
      <c r="E172" s="12" t="s">
        <v>81</v>
      </c>
      <c r="F172" s="12">
        <v>619.50048800000002</v>
      </c>
      <c r="G172" s="1">
        <v>120.54540299999999</v>
      </c>
      <c r="H172" s="12">
        <v>150.87952250000001</v>
      </c>
      <c r="I172" s="12">
        <v>88.551803500000005</v>
      </c>
      <c r="J172" s="12">
        <v>8.5299999999953968</v>
      </c>
      <c r="K172" s="12" t="s">
        <v>81</v>
      </c>
      <c r="L172" s="4"/>
      <c r="M172" s="4">
        <f t="shared" si="7"/>
        <v>62.327719000000002</v>
      </c>
      <c r="N172" s="7">
        <f t="shared" si="8"/>
        <v>0.58690405452469541</v>
      </c>
    </row>
    <row r="173" spans="1:14" x14ac:dyDescent="0.2">
      <c r="A173" t="s">
        <v>275</v>
      </c>
      <c r="B173" s="2">
        <v>40960</v>
      </c>
      <c r="C173" t="s">
        <v>425</v>
      </c>
      <c r="D173">
        <v>3</v>
      </c>
      <c r="E173" s="12" t="s">
        <v>81</v>
      </c>
      <c r="F173" s="12">
        <v>577.66131600000006</v>
      </c>
      <c r="G173" s="1">
        <v>125.54463200000001</v>
      </c>
      <c r="H173" s="12">
        <v>149.88552470000002</v>
      </c>
      <c r="I173" s="12">
        <v>88.235351000000009</v>
      </c>
      <c r="J173" s="12">
        <v>9.5400000000019265</v>
      </c>
      <c r="K173" s="12" t="s">
        <v>81</v>
      </c>
      <c r="L173" s="4"/>
      <c r="M173" s="4">
        <f t="shared" si="7"/>
        <v>61.650173700000011</v>
      </c>
      <c r="N173" s="7">
        <f t="shared" si="8"/>
        <v>0.58868493923349485</v>
      </c>
    </row>
    <row r="174" spans="1:14" x14ac:dyDescent="0.2">
      <c r="A174" t="s">
        <v>275</v>
      </c>
      <c r="B174" s="2">
        <v>40960</v>
      </c>
      <c r="C174" t="s">
        <v>426</v>
      </c>
      <c r="D174">
        <v>1</v>
      </c>
      <c r="E174" s="12" t="s">
        <v>81</v>
      </c>
      <c r="F174" s="12">
        <v>375.06497200000001</v>
      </c>
      <c r="G174" s="1">
        <v>123.44549600000001</v>
      </c>
      <c r="H174" s="12">
        <v>113.1076061</v>
      </c>
      <c r="I174" s="12">
        <v>54.691386000000001</v>
      </c>
      <c r="J174" s="12">
        <v>8.0700000000067718</v>
      </c>
      <c r="K174" s="12" t="s">
        <v>81</v>
      </c>
      <c r="L174" s="4"/>
      <c r="M174" s="4">
        <f t="shared" si="7"/>
        <v>58.416220099999997</v>
      </c>
      <c r="N174" s="7">
        <f t="shared" si="8"/>
        <v>0.48353411309621913</v>
      </c>
    </row>
    <row r="175" spans="1:14" x14ac:dyDescent="0.2">
      <c r="A175" t="s">
        <v>275</v>
      </c>
      <c r="B175" s="2">
        <v>40960</v>
      </c>
      <c r="C175" t="s">
        <v>426</v>
      </c>
      <c r="D175">
        <v>2</v>
      </c>
      <c r="E175" s="12" t="s">
        <v>81</v>
      </c>
      <c r="F175" s="12">
        <v>410.19909699999999</v>
      </c>
      <c r="G175" s="1">
        <v>129.04759200000001</v>
      </c>
      <c r="H175" s="12">
        <v>122.05358629999999</v>
      </c>
      <c r="I175" s="12">
        <v>58.805268499999997</v>
      </c>
      <c r="J175" s="12">
        <v>9.0799999999838104</v>
      </c>
      <c r="K175" s="12" t="s">
        <v>81</v>
      </c>
      <c r="L175" s="4"/>
      <c r="M175" s="4">
        <f t="shared" si="7"/>
        <v>63.248317799999995</v>
      </c>
      <c r="N175" s="7">
        <f t="shared" si="8"/>
        <v>0.48179877611674898</v>
      </c>
    </row>
    <row r="176" spans="1:14" x14ac:dyDescent="0.2">
      <c r="A176" t="s">
        <v>275</v>
      </c>
      <c r="B176" s="2">
        <v>40960</v>
      </c>
      <c r="C176" t="s">
        <v>426</v>
      </c>
      <c r="D176">
        <v>3</v>
      </c>
      <c r="E176" s="12" t="s">
        <v>81</v>
      </c>
      <c r="F176" s="12">
        <v>415.07257099999998</v>
      </c>
      <c r="G176" s="1">
        <v>127.474861</v>
      </c>
      <c r="H176" s="12">
        <v>117.08359730000001</v>
      </c>
      <c r="I176" s="12">
        <v>61.336888500000001</v>
      </c>
      <c r="J176" s="12">
        <v>9.1200000000029036</v>
      </c>
      <c r="K176" s="12" t="s">
        <v>81</v>
      </c>
      <c r="L176" s="4"/>
      <c r="M176" s="4">
        <f t="shared" si="7"/>
        <v>55.746708800000007</v>
      </c>
      <c r="N176" s="7">
        <f t="shared" si="8"/>
        <v>0.52387259970188838</v>
      </c>
    </row>
    <row r="177" spans="1:16" x14ac:dyDescent="0.2">
      <c r="A177" t="s">
        <v>275</v>
      </c>
      <c r="B177" s="2">
        <v>40960</v>
      </c>
      <c r="C177" t="s">
        <v>16</v>
      </c>
      <c r="D177">
        <v>1</v>
      </c>
      <c r="E177" s="12" t="s">
        <v>81</v>
      </c>
      <c r="F177" s="12">
        <v>324.404449</v>
      </c>
      <c r="G177" s="1">
        <v>133.913635</v>
      </c>
      <c r="H177" s="12">
        <v>74.341691900000015</v>
      </c>
      <c r="I177" s="12">
        <v>33.172615999999998</v>
      </c>
      <c r="J177" s="12">
        <v>7.9100000000067894</v>
      </c>
      <c r="K177" s="12" t="s">
        <v>81</v>
      </c>
      <c r="L177" s="4"/>
      <c r="M177" s="4">
        <f t="shared" si="7"/>
        <v>41.169075900000017</v>
      </c>
      <c r="N177" s="7">
        <f t="shared" si="8"/>
        <v>0.44621820074557639</v>
      </c>
    </row>
    <row r="178" spans="1:16" x14ac:dyDescent="0.2">
      <c r="A178" t="s">
        <v>275</v>
      </c>
      <c r="B178" s="2">
        <v>40960</v>
      </c>
      <c r="C178" t="s">
        <v>16</v>
      </c>
      <c r="D178">
        <v>2</v>
      </c>
      <c r="E178" s="12" t="s">
        <v>81</v>
      </c>
      <c r="F178" s="12">
        <v>291.89288299999998</v>
      </c>
      <c r="G178" s="1">
        <v>101.91776299999999</v>
      </c>
      <c r="H178" s="12">
        <v>74.341691900000015</v>
      </c>
      <c r="I178" s="12">
        <v>31.906806</v>
      </c>
      <c r="J178" s="12">
        <v>7.5899999999869294</v>
      </c>
      <c r="K178" s="12" t="s">
        <v>81</v>
      </c>
      <c r="L178" s="4"/>
      <c r="M178" s="4">
        <f t="shared" si="7"/>
        <v>42.434885900000012</v>
      </c>
      <c r="N178" s="7">
        <f t="shared" si="8"/>
        <v>0.42919128129232142</v>
      </c>
    </row>
    <row r="179" spans="1:16" x14ac:dyDescent="0.2">
      <c r="A179" t="s">
        <v>275</v>
      </c>
      <c r="B179" s="2">
        <v>40960</v>
      </c>
      <c r="C179" t="s">
        <v>16</v>
      </c>
      <c r="D179">
        <v>3</v>
      </c>
      <c r="E179" s="12" t="s">
        <v>81</v>
      </c>
      <c r="F179" s="12">
        <v>265.220215</v>
      </c>
      <c r="G179" s="1">
        <v>123.171341</v>
      </c>
      <c r="H179" s="12">
        <v>73.844693000000007</v>
      </c>
      <c r="I179" s="12">
        <v>32.539711000000004</v>
      </c>
      <c r="J179" s="12">
        <v>7.6299999999971391</v>
      </c>
      <c r="K179" s="12" t="s">
        <v>81</v>
      </c>
      <c r="L179" s="4"/>
      <c r="M179" s="4">
        <f t="shared" si="7"/>
        <v>41.304982000000003</v>
      </c>
      <c r="N179" s="7">
        <f t="shared" si="8"/>
        <v>0.44065063687108835</v>
      </c>
    </row>
    <row r="180" spans="1:16" x14ac:dyDescent="0.2">
      <c r="A180" t="s">
        <v>275</v>
      </c>
      <c r="B180" s="2">
        <v>40960</v>
      </c>
      <c r="C180" t="s">
        <v>17</v>
      </c>
      <c r="D180">
        <v>1</v>
      </c>
      <c r="E180" s="12" t="s">
        <v>81</v>
      </c>
      <c r="F180" s="12">
        <v>231.89595</v>
      </c>
      <c r="G180" s="1">
        <v>110.969849</v>
      </c>
      <c r="H180" s="12">
        <v>65.395711700000007</v>
      </c>
      <c r="I180" s="12">
        <v>21.463873499999998</v>
      </c>
      <c r="J180" s="12">
        <v>9.8500000000022681</v>
      </c>
      <c r="K180" s="12" t="s">
        <v>81</v>
      </c>
      <c r="L180" s="4"/>
      <c r="M180" s="4">
        <f t="shared" si="7"/>
        <v>43.931838200000008</v>
      </c>
      <c r="N180" s="7">
        <f t="shared" si="8"/>
        <v>0.32821530559166612</v>
      </c>
    </row>
    <row r="181" spans="1:16" x14ac:dyDescent="0.2">
      <c r="A181" t="s">
        <v>275</v>
      </c>
      <c r="B181" s="2">
        <v>40960</v>
      </c>
      <c r="C181" t="s">
        <v>17</v>
      </c>
      <c r="D181">
        <v>2</v>
      </c>
      <c r="E181" s="12" t="s">
        <v>81</v>
      </c>
      <c r="F181" s="12">
        <v>198.09045399999999</v>
      </c>
      <c r="G181" s="1">
        <v>108.82643899999999</v>
      </c>
      <c r="H181" s="12">
        <v>64.401713900000004</v>
      </c>
      <c r="I181" s="12">
        <v>21.463873499999998</v>
      </c>
      <c r="J181" s="12">
        <v>9.2700000000036198</v>
      </c>
      <c r="K181" s="12" t="s">
        <v>81</v>
      </c>
      <c r="L181" s="4"/>
      <c r="M181" s="4">
        <f t="shared" si="7"/>
        <v>42.937840400000006</v>
      </c>
      <c r="N181" s="7">
        <f t="shared" si="8"/>
        <v>0.33328109145244345</v>
      </c>
    </row>
    <row r="182" spans="1:16" x14ac:dyDescent="0.2">
      <c r="A182" t="s">
        <v>275</v>
      </c>
      <c r="B182" s="2">
        <v>40960</v>
      </c>
      <c r="C182" t="s">
        <v>17</v>
      </c>
      <c r="D182">
        <v>3</v>
      </c>
      <c r="E182" s="12" t="s">
        <v>81</v>
      </c>
      <c r="F182" s="12">
        <v>190.67707799999999</v>
      </c>
      <c r="G182" s="1">
        <v>113.819801</v>
      </c>
      <c r="H182" s="12">
        <v>62.910717200000001</v>
      </c>
      <c r="I182" s="12">
        <v>17.349990999999999</v>
      </c>
      <c r="J182" s="12">
        <v>8.8100000000032708</v>
      </c>
      <c r="K182" s="12" t="s">
        <v>81</v>
      </c>
      <c r="L182" s="4"/>
      <c r="M182" s="4">
        <f t="shared" si="7"/>
        <v>45.560726200000005</v>
      </c>
      <c r="N182" s="7">
        <f t="shared" si="8"/>
        <v>0.27578752511821625</v>
      </c>
    </row>
    <row r="183" spans="1:16" x14ac:dyDescent="0.2">
      <c r="A183" t="s">
        <v>275</v>
      </c>
      <c r="B183" s="2">
        <v>40960</v>
      </c>
      <c r="C183" t="s">
        <v>18</v>
      </c>
      <c r="D183">
        <v>1</v>
      </c>
      <c r="E183" s="12" t="s">
        <v>81</v>
      </c>
      <c r="F183" s="12">
        <v>337.34854100000001</v>
      </c>
      <c r="G183" s="1">
        <v>133.226944</v>
      </c>
      <c r="H183" s="12">
        <v>87.26366329999999</v>
      </c>
      <c r="I183" s="12">
        <v>31.273900999999999</v>
      </c>
      <c r="J183" s="12">
        <v>9.0900000000011971</v>
      </c>
      <c r="K183" s="12" t="s">
        <v>81</v>
      </c>
      <c r="L183" s="4"/>
      <c r="M183" s="4">
        <f t="shared" si="7"/>
        <v>55.989762299999995</v>
      </c>
      <c r="N183" s="7">
        <f t="shared" si="8"/>
        <v>0.35838400334495241</v>
      </c>
    </row>
    <row r="184" spans="1:16" x14ac:dyDescent="0.2">
      <c r="A184" t="s">
        <v>275</v>
      </c>
      <c r="B184" s="2">
        <v>40960</v>
      </c>
      <c r="C184" t="s">
        <v>18</v>
      </c>
      <c r="D184">
        <v>2</v>
      </c>
      <c r="E184" s="12" t="s">
        <v>81</v>
      </c>
      <c r="F184" s="12">
        <v>309.69201700000002</v>
      </c>
      <c r="G184" s="1">
        <v>129.50235000000001</v>
      </c>
      <c r="H184" s="12">
        <v>81.299676500000004</v>
      </c>
      <c r="I184" s="12">
        <v>32.856163500000001</v>
      </c>
      <c r="J184" s="12">
        <v>7.9299999999875581</v>
      </c>
      <c r="K184" s="12" t="s">
        <v>81</v>
      </c>
      <c r="L184" s="4"/>
      <c r="M184" s="4">
        <f t="shared" si="7"/>
        <v>48.443513000000003</v>
      </c>
      <c r="N184" s="7">
        <f t="shared" si="8"/>
        <v>0.40413646049378804</v>
      </c>
    </row>
    <row r="185" spans="1:16" x14ac:dyDescent="0.2">
      <c r="A185" t="s">
        <v>275</v>
      </c>
      <c r="B185" s="2">
        <v>40960</v>
      </c>
      <c r="C185" t="s">
        <v>18</v>
      </c>
      <c r="D185">
        <v>3</v>
      </c>
      <c r="E185" s="12" t="s">
        <v>81</v>
      </c>
      <c r="F185" s="12">
        <v>316.43676799999997</v>
      </c>
      <c r="G185" s="1">
        <v>128.555725</v>
      </c>
      <c r="H185" s="12">
        <v>87.26366329999999</v>
      </c>
      <c r="I185" s="12">
        <v>32.539711000000004</v>
      </c>
      <c r="J185" s="12">
        <v>8.2300000000046225</v>
      </c>
      <c r="K185" s="12" t="s">
        <v>81</v>
      </c>
      <c r="L185" s="4"/>
      <c r="M185" s="4">
        <f t="shared" si="7"/>
        <v>54.723952299999986</v>
      </c>
      <c r="N185" s="7">
        <f t="shared" si="8"/>
        <v>0.37288958278239059</v>
      </c>
    </row>
    <row r="186" spans="1:16" x14ac:dyDescent="0.2">
      <c r="A186" t="s">
        <v>275</v>
      </c>
      <c r="B186" s="2">
        <v>40960</v>
      </c>
      <c r="C186" t="s">
        <v>19</v>
      </c>
      <c r="D186">
        <v>1</v>
      </c>
      <c r="E186" s="12" t="s">
        <v>81</v>
      </c>
      <c r="F186" s="12">
        <v>304.834473</v>
      </c>
      <c r="G186" s="1">
        <v>110.72502900000001</v>
      </c>
      <c r="H186" s="12">
        <v>71.359698500000007</v>
      </c>
      <c r="I186" s="12">
        <v>28.425828499999998</v>
      </c>
      <c r="J186" s="12">
        <v>9.3399999999959959</v>
      </c>
      <c r="K186" s="12" t="s">
        <v>81</v>
      </c>
      <c r="L186" s="4"/>
      <c r="M186" s="4">
        <f t="shared" si="7"/>
        <v>42.933870000000013</v>
      </c>
      <c r="N186" s="7">
        <f t="shared" si="8"/>
        <v>0.39834569228175754</v>
      </c>
      <c r="P186" s="2"/>
    </row>
    <row r="187" spans="1:16" x14ac:dyDescent="0.2">
      <c r="A187" t="s">
        <v>275</v>
      </c>
      <c r="B187" s="2">
        <v>40960</v>
      </c>
      <c r="C187" t="s">
        <v>19</v>
      </c>
      <c r="D187">
        <v>2</v>
      </c>
      <c r="E187" s="12" t="s">
        <v>81</v>
      </c>
      <c r="F187" s="12">
        <v>336.30355800000001</v>
      </c>
      <c r="G187" s="1">
        <v>89.281447999999997</v>
      </c>
      <c r="H187" s="12">
        <v>69.868701800000011</v>
      </c>
      <c r="I187" s="12">
        <v>30.324543499999997</v>
      </c>
      <c r="J187" s="12">
        <v>7.0900000000087005</v>
      </c>
      <c r="K187" s="12" t="s">
        <v>81</v>
      </c>
      <c r="L187" s="4"/>
      <c r="M187" s="4">
        <f t="shared" si="7"/>
        <v>39.544158300000014</v>
      </c>
      <c r="N187" s="7">
        <f t="shared" si="8"/>
        <v>0.4340218541172321</v>
      </c>
    </row>
    <row r="188" spans="1:16" x14ac:dyDescent="0.2">
      <c r="A188" t="s">
        <v>275</v>
      </c>
      <c r="B188" s="2">
        <v>40960</v>
      </c>
      <c r="C188" t="s">
        <v>19</v>
      </c>
      <c r="D188">
        <v>3</v>
      </c>
      <c r="E188" s="12" t="s">
        <v>81</v>
      </c>
      <c r="F188" s="12">
        <v>249.153336</v>
      </c>
      <c r="G188" s="1">
        <v>87.874138000000002</v>
      </c>
      <c r="H188" s="12">
        <v>69.868701800000011</v>
      </c>
      <c r="I188" s="12">
        <v>28.109375999999997</v>
      </c>
      <c r="J188" s="12">
        <v>6.1499999999991672</v>
      </c>
      <c r="K188" s="12" t="s">
        <v>81</v>
      </c>
      <c r="L188" s="4"/>
      <c r="M188" s="4">
        <f t="shared" si="7"/>
        <v>41.759325800000013</v>
      </c>
      <c r="N188" s="7">
        <f t="shared" si="8"/>
        <v>0.40231713593968615</v>
      </c>
    </row>
    <row r="189" spans="1:16" x14ac:dyDescent="0.2">
      <c r="A189" t="s">
        <v>276</v>
      </c>
      <c r="B189" s="2">
        <v>40981</v>
      </c>
      <c r="C189" t="s">
        <v>4</v>
      </c>
      <c r="D189">
        <v>1</v>
      </c>
      <c r="E189" s="12" t="s">
        <v>81</v>
      </c>
      <c r="F189" s="12" t="s">
        <v>81</v>
      </c>
      <c r="G189" s="12" t="s">
        <v>81</v>
      </c>
      <c r="H189" s="12">
        <v>16.293700999999999</v>
      </c>
      <c r="I189" s="12">
        <v>14.194930000000001</v>
      </c>
      <c r="J189" s="12" t="s">
        <v>81</v>
      </c>
      <c r="K189" s="12" t="s">
        <v>81</v>
      </c>
      <c r="L189" s="4"/>
      <c r="M189" s="4">
        <f t="shared" si="7"/>
        <v>2.0987709999999975</v>
      </c>
      <c r="N189" s="7">
        <f t="shared" si="8"/>
        <v>0.87119126587630413</v>
      </c>
    </row>
    <row r="190" spans="1:16" x14ac:dyDescent="0.2">
      <c r="A190" t="s">
        <v>276</v>
      </c>
      <c r="B190" s="2">
        <v>40981</v>
      </c>
      <c r="C190" t="s">
        <v>4</v>
      </c>
      <c r="D190">
        <v>2</v>
      </c>
      <c r="E190" s="12" t="s">
        <v>81</v>
      </c>
      <c r="F190" s="12" t="s">
        <v>81</v>
      </c>
      <c r="G190" s="12" t="s">
        <v>81</v>
      </c>
      <c r="H190" s="12">
        <v>19.143694400000001</v>
      </c>
      <c r="I190" s="12">
        <v>15.751355000000002</v>
      </c>
      <c r="J190" s="12" t="s">
        <v>81</v>
      </c>
      <c r="K190" s="12" t="s">
        <v>81</v>
      </c>
      <c r="L190" s="4"/>
      <c r="M190" s="4">
        <f t="shared" si="7"/>
        <v>3.3923393999999991</v>
      </c>
      <c r="N190" s="7">
        <f t="shared" si="8"/>
        <v>0.82279599072580267</v>
      </c>
    </row>
    <row r="191" spans="1:16" x14ac:dyDescent="0.2">
      <c r="A191" t="s">
        <v>276</v>
      </c>
      <c r="B191" s="2">
        <v>40981</v>
      </c>
      <c r="C191" t="s">
        <v>4</v>
      </c>
      <c r="D191">
        <v>3</v>
      </c>
      <c r="E191" s="12" t="s">
        <v>81</v>
      </c>
      <c r="F191" s="12" t="s">
        <v>81</v>
      </c>
      <c r="G191" s="12" t="s">
        <v>81</v>
      </c>
      <c r="H191" s="12">
        <v>29.118671300000003</v>
      </c>
      <c r="I191" s="12">
        <v>16.373925</v>
      </c>
      <c r="J191" s="12" t="s">
        <v>81</v>
      </c>
      <c r="K191" s="12" t="s">
        <v>81</v>
      </c>
      <c r="L191" s="4"/>
      <c r="M191" s="4">
        <f t="shared" si="7"/>
        <v>12.744746300000003</v>
      </c>
      <c r="N191" s="7">
        <f t="shared" si="8"/>
        <v>0.56231703814040435</v>
      </c>
    </row>
    <row r="192" spans="1:16" x14ac:dyDescent="0.2">
      <c r="A192" t="s">
        <v>276</v>
      </c>
      <c r="B192" s="2">
        <v>40981</v>
      </c>
      <c r="C192" t="s">
        <v>263</v>
      </c>
      <c r="D192">
        <v>1</v>
      </c>
      <c r="E192" s="12" t="s">
        <v>81</v>
      </c>
      <c r="F192" s="12" t="s">
        <v>81</v>
      </c>
      <c r="G192" s="12" t="s">
        <v>81</v>
      </c>
      <c r="H192" s="12">
        <v>9.6437164000000006</v>
      </c>
      <c r="I192" s="12">
        <v>8.591800000000001</v>
      </c>
      <c r="J192" s="12" t="s">
        <v>81</v>
      </c>
      <c r="K192" s="12" t="s">
        <v>81</v>
      </c>
      <c r="L192" s="4"/>
      <c r="M192" s="4">
        <f t="shared" si="7"/>
        <v>1.0519163999999996</v>
      </c>
      <c r="N192" s="7">
        <f t="shared" si="8"/>
        <v>0.89092209306362435</v>
      </c>
    </row>
    <row r="193" spans="1:14" x14ac:dyDescent="0.2">
      <c r="A193" t="s">
        <v>276</v>
      </c>
      <c r="B193" s="2">
        <v>40981</v>
      </c>
      <c r="C193" t="s">
        <v>263</v>
      </c>
      <c r="D193">
        <v>2</v>
      </c>
      <c r="E193" s="12" t="s">
        <v>81</v>
      </c>
      <c r="F193" s="12" t="s">
        <v>81</v>
      </c>
      <c r="G193" s="12" t="s">
        <v>81</v>
      </c>
      <c r="H193" s="12">
        <v>10.593714199999999</v>
      </c>
      <c r="I193" s="12">
        <v>10.148225000000002</v>
      </c>
      <c r="J193" s="12" t="s">
        <v>81</v>
      </c>
      <c r="K193" s="12" t="s">
        <v>81</v>
      </c>
      <c r="L193" s="4"/>
      <c r="M193" s="4">
        <f t="shared" si="7"/>
        <v>0.44548919999999725</v>
      </c>
      <c r="N193" s="7">
        <f t="shared" si="8"/>
        <v>0.95794778001468106</v>
      </c>
    </row>
    <row r="194" spans="1:14" x14ac:dyDescent="0.2">
      <c r="A194" t="s">
        <v>276</v>
      </c>
      <c r="B194" s="2">
        <v>40981</v>
      </c>
      <c r="C194" t="s">
        <v>263</v>
      </c>
      <c r="D194">
        <v>3</v>
      </c>
      <c r="E194" s="12" t="s">
        <v>81</v>
      </c>
      <c r="F194" s="12" t="s">
        <v>81</v>
      </c>
      <c r="G194" s="12" t="s">
        <v>81</v>
      </c>
      <c r="H194" s="12">
        <v>13.918706499999999</v>
      </c>
      <c r="I194" s="12">
        <v>10.148225000000002</v>
      </c>
      <c r="J194" s="12" t="s">
        <v>81</v>
      </c>
      <c r="K194" s="12" t="s">
        <v>81</v>
      </c>
      <c r="L194" s="4"/>
      <c r="M194" s="4">
        <f t="shared" si="7"/>
        <v>3.7704814999999972</v>
      </c>
      <c r="N194" s="7">
        <f t="shared" si="8"/>
        <v>0.72910690371982501</v>
      </c>
    </row>
    <row r="195" spans="1:14" x14ac:dyDescent="0.2">
      <c r="A195" t="s">
        <v>276</v>
      </c>
      <c r="B195" s="2">
        <v>40981</v>
      </c>
      <c r="C195" t="s">
        <v>5</v>
      </c>
      <c r="D195">
        <v>1</v>
      </c>
      <c r="E195" s="12" t="s">
        <v>81</v>
      </c>
      <c r="F195" s="12" t="s">
        <v>81</v>
      </c>
      <c r="G195" s="12" t="s">
        <v>81</v>
      </c>
      <c r="H195" s="12">
        <v>14.3937054</v>
      </c>
      <c r="I195" s="12">
        <v>8.591800000000001</v>
      </c>
      <c r="J195" s="12" t="s">
        <v>81</v>
      </c>
      <c r="K195" s="12" t="s">
        <v>81</v>
      </c>
      <c r="L195" s="4"/>
      <c r="M195" s="4">
        <f t="shared" ref="M195:M258" si="9">H195-I195</f>
        <v>5.801905399999999</v>
      </c>
      <c r="N195" s="7">
        <f t="shared" ref="N195:N258" si="10">I195/H195</f>
        <v>0.59691370368049923</v>
      </c>
    </row>
    <row r="196" spans="1:14" x14ac:dyDescent="0.2">
      <c r="A196" t="s">
        <v>276</v>
      </c>
      <c r="B196" s="2">
        <v>40981</v>
      </c>
      <c r="C196" t="s">
        <v>5</v>
      </c>
      <c r="D196">
        <v>2</v>
      </c>
      <c r="E196" s="12" t="s">
        <v>81</v>
      </c>
      <c r="F196" s="12" t="s">
        <v>81</v>
      </c>
      <c r="G196" s="12" t="s">
        <v>81</v>
      </c>
      <c r="H196" s="12">
        <v>10.118715299999998</v>
      </c>
      <c r="I196" s="12">
        <v>8.9030850000000008</v>
      </c>
      <c r="J196" s="12" t="s">
        <v>81</v>
      </c>
      <c r="K196" s="12" t="s">
        <v>81</v>
      </c>
      <c r="L196" s="4"/>
      <c r="M196" s="4">
        <f t="shared" si="9"/>
        <v>1.2156302999999973</v>
      </c>
      <c r="N196" s="7">
        <f t="shared" si="10"/>
        <v>0.87986317788780977</v>
      </c>
    </row>
    <row r="197" spans="1:14" x14ac:dyDescent="0.2">
      <c r="A197" t="s">
        <v>276</v>
      </c>
      <c r="B197" s="2">
        <v>40981</v>
      </c>
      <c r="C197" t="s">
        <v>5</v>
      </c>
      <c r="D197">
        <v>3</v>
      </c>
      <c r="E197" s="12" t="s">
        <v>81</v>
      </c>
      <c r="F197" s="12" t="s">
        <v>81</v>
      </c>
      <c r="G197" s="12" t="s">
        <v>81</v>
      </c>
      <c r="H197" s="12">
        <v>10.593714199999999</v>
      </c>
      <c r="I197" s="12">
        <v>8.591800000000001</v>
      </c>
      <c r="J197" s="12" t="s">
        <v>81</v>
      </c>
      <c r="K197" s="12" t="s">
        <v>81</v>
      </c>
      <c r="L197" s="4"/>
      <c r="M197" s="4">
        <f t="shared" si="9"/>
        <v>2.0019141999999981</v>
      </c>
      <c r="N197" s="7">
        <f t="shared" si="10"/>
        <v>0.81102810948024273</v>
      </c>
    </row>
    <row r="198" spans="1:14" x14ac:dyDescent="0.2">
      <c r="A198" t="s">
        <v>276</v>
      </c>
      <c r="B198" s="2">
        <v>40981</v>
      </c>
      <c r="C198" t="s">
        <v>184</v>
      </c>
      <c r="D198">
        <v>1</v>
      </c>
      <c r="E198" s="12" t="s">
        <v>81</v>
      </c>
      <c r="F198" s="12" t="s">
        <v>81</v>
      </c>
      <c r="G198" s="12" t="s">
        <v>81</v>
      </c>
      <c r="H198" s="12">
        <v>24.843681200000002</v>
      </c>
      <c r="I198" s="12">
        <v>17.307780000000001</v>
      </c>
      <c r="J198" s="12" t="s">
        <v>81</v>
      </c>
      <c r="K198" s="12" t="s">
        <v>81</v>
      </c>
      <c r="L198" s="4"/>
      <c r="M198" s="4">
        <f t="shared" si="9"/>
        <v>7.5359012000000014</v>
      </c>
      <c r="N198" s="7">
        <f t="shared" si="10"/>
        <v>0.69666728777698206</v>
      </c>
    </row>
    <row r="199" spans="1:14" x14ac:dyDescent="0.2">
      <c r="A199" t="s">
        <v>276</v>
      </c>
      <c r="B199" s="2">
        <v>40981</v>
      </c>
      <c r="C199" t="s">
        <v>184</v>
      </c>
      <c r="D199">
        <v>2</v>
      </c>
      <c r="E199" s="12" t="s">
        <v>81</v>
      </c>
      <c r="F199" s="12" t="s">
        <v>81</v>
      </c>
      <c r="G199" s="12" t="s">
        <v>81</v>
      </c>
      <c r="H199" s="12">
        <v>21.9936878</v>
      </c>
      <c r="I199" s="12">
        <v>18.241635000000002</v>
      </c>
      <c r="J199" s="12" t="s">
        <v>81</v>
      </c>
      <c r="K199" s="12" t="s">
        <v>81</v>
      </c>
      <c r="L199" s="4"/>
      <c r="M199" s="4">
        <f t="shared" si="9"/>
        <v>3.7520527999999977</v>
      </c>
      <c r="N199" s="7">
        <f t="shared" si="10"/>
        <v>0.82940319813032914</v>
      </c>
    </row>
    <row r="200" spans="1:14" x14ac:dyDescent="0.2">
      <c r="A200" t="s">
        <v>276</v>
      </c>
      <c r="B200" s="2">
        <v>40981</v>
      </c>
      <c r="C200" t="s">
        <v>184</v>
      </c>
      <c r="D200">
        <v>3</v>
      </c>
      <c r="E200" s="12" t="s">
        <v>81</v>
      </c>
      <c r="F200" s="12" t="s">
        <v>81</v>
      </c>
      <c r="G200" s="12" t="s">
        <v>81</v>
      </c>
      <c r="H200" s="12">
        <v>22.468686699999999</v>
      </c>
      <c r="I200" s="12">
        <v>17.619064999999999</v>
      </c>
      <c r="J200" s="12" t="s">
        <v>81</v>
      </c>
      <c r="K200" s="12" t="s">
        <v>81</v>
      </c>
      <c r="L200" s="4"/>
      <c r="M200" s="4">
        <f t="shared" si="9"/>
        <v>4.8496217000000001</v>
      </c>
      <c r="N200" s="7">
        <f t="shared" si="10"/>
        <v>0.78416087398646217</v>
      </c>
    </row>
    <row r="201" spans="1:14" x14ac:dyDescent="0.2">
      <c r="A201" t="s">
        <v>276</v>
      </c>
      <c r="B201" s="2">
        <v>40981</v>
      </c>
      <c r="C201" t="s">
        <v>6</v>
      </c>
      <c r="D201">
        <v>1</v>
      </c>
      <c r="E201" s="12" t="s">
        <v>81</v>
      </c>
      <c r="F201" s="12" t="s">
        <v>81</v>
      </c>
      <c r="G201" s="12" t="s">
        <v>81</v>
      </c>
      <c r="H201" s="12">
        <v>9.1687174999999996</v>
      </c>
      <c r="I201" s="12">
        <v>7.9692300000000005</v>
      </c>
      <c r="J201" s="12" t="s">
        <v>81</v>
      </c>
      <c r="K201" s="12" t="s">
        <v>81</v>
      </c>
      <c r="L201" s="4"/>
      <c r="M201" s="4">
        <f t="shared" si="9"/>
        <v>1.1994874999999992</v>
      </c>
      <c r="N201" s="7">
        <f t="shared" si="10"/>
        <v>0.86917608705906801</v>
      </c>
    </row>
    <row r="202" spans="1:14" x14ac:dyDescent="0.2">
      <c r="A202" t="s">
        <v>276</v>
      </c>
      <c r="B202" s="2">
        <v>40981</v>
      </c>
      <c r="C202" t="s">
        <v>6</v>
      </c>
      <c r="D202">
        <v>2</v>
      </c>
      <c r="E202" s="12" t="s">
        <v>81</v>
      </c>
      <c r="F202" s="12" t="s">
        <v>81</v>
      </c>
      <c r="G202" s="12" t="s">
        <v>81</v>
      </c>
      <c r="H202" s="12">
        <v>9.1687174999999996</v>
      </c>
      <c r="I202" s="12">
        <v>7.34666</v>
      </c>
      <c r="J202" s="12" t="s">
        <v>81</v>
      </c>
      <c r="K202" s="12" t="s">
        <v>81</v>
      </c>
      <c r="L202" s="4"/>
      <c r="M202" s="4">
        <f t="shared" si="9"/>
        <v>1.8220574999999997</v>
      </c>
      <c r="N202" s="7">
        <f t="shared" si="10"/>
        <v>0.80127455121176983</v>
      </c>
    </row>
    <row r="203" spans="1:14" x14ac:dyDescent="0.2">
      <c r="A203" t="s">
        <v>276</v>
      </c>
      <c r="B203" s="2">
        <v>40981</v>
      </c>
      <c r="C203" t="s">
        <v>6</v>
      </c>
      <c r="D203">
        <v>3</v>
      </c>
      <c r="E203" s="12" t="s">
        <v>81</v>
      </c>
      <c r="F203" s="12" t="s">
        <v>81</v>
      </c>
      <c r="G203" s="12" t="s">
        <v>81</v>
      </c>
      <c r="H203" s="12">
        <v>9.1687174999999996</v>
      </c>
      <c r="I203" s="12">
        <v>8.9030850000000008</v>
      </c>
      <c r="J203" s="12" t="s">
        <v>81</v>
      </c>
      <c r="K203" s="12" t="s">
        <v>81</v>
      </c>
      <c r="L203" s="4"/>
      <c r="M203" s="4">
        <f t="shared" si="9"/>
        <v>0.26563249999999883</v>
      </c>
      <c r="N203" s="7">
        <f t="shared" si="10"/>
        <v>0.97102839083001535</v>
      </c>
    </row>
    <row r="204" spans="1:14" x14ac:dyDescent="0.2">
      <c r="A204" t="s">
        <v>276</v>
      </c>
      <c r="B204" s="2">
        <v>40981</v>
      </c>
      <c r="C204" t="s">
        <v>7</v>
      </c>
      <c r="D204">
        <v>1</v>
      </c>
      <c r="E204" s="12" t="s">
        <v>81</v>
      </c>
      <c r="F204" s="12" t="s">
        <v>81</v>
      </c>
      <c r="G204" s="12" t="s">
        <v>81</v>
      </c>
      <c r="H204" s="12">
        <v>12.4937098</v>
      </c>
      <c r="I204" s="12">
        <v>12.949790000000002</v>
      </c>
      <c r="J204" s="12" t="s">
        <v>81</v>
      </c>
      <c r="K204" s="12" t="s">
        <v>81</v>
      </c>
      <c r="L204" s="4"/>
      <c r="M204" s="4">
        <f t="shared" si="9"/>
        <v>-0.45608020000000238</v>
      </c>
      <c r="N204" s="7">
        <f t="shared" si="10"/>
        <v>1.0365047857922876</v>
      </c>
    </row>
    <row r="205" spans="1:14" x14ac:dyDescent="0.2">
      <c r="A205" t="s">
        <v>276</v>
      </c>
      <c r="B205" s="2">
        <v>40981</v>
      </c>
      <c r="C205" t="s">
        <v>7</v>
      </c>
      <c r="D205">
        <v>2</v>
      </c>
      <c r="E205" s="12" t="s">
        <v>81</v>
      </c>
      <c r="F205" s="12" t="s">
        <v>81</v>
      </c>
      <c r="G205" s="12" t="s">
        <v>81</v>
      </c>
      <c r="H205" s="12">
        <v>13.918706499999999</v>
      </c>
      <c r="I205" s="12">
        <v>14.506215000000001</v>
      </c>
      <c r="J205" s="12" t="s">
        <v>81</v>
      </c>
      <c r="K205" s="12" t="s">
        <v>81</v>
      </c>
      <c r="L205" s="4"/>
      <c r="M205" s="4">
        <f t="shared" si="9"/>
        <v>-0.58750850000000199</v>
      </c>
      <c r="N205" s="7">
        <f t="shared" si="10"/>
        <v>1.0422099927173549</v>
      </c>
    </row>
    <row r="206" spans="1:14" x14ac:dyDescent="0.2">
      <c r="A206" t="s">
        <v>276</v>
      </c>
      <c r="B206" s="2">
        <v>40981</v>
      </c>
      <c r="C206" t="s">
        <v>7</v>
      </c>
      <c r="D206">
        <v>3</v>
      </c>
      <c r="E206" s="12" t="s">
        <v>81</v>
      </c>
      <c r="F206" s="12" t="s">
        <v>81</v>
      </c>
      <c r="G206" s="12" t="s">
        <v>81</v>
      </c>
      <c r="H206" s="12">
        <v>14.868704299999999</v>
      </c>
      <c r="I206" s="12">
        <v>14.194930000000001</v>
      </c>
      <c r="J206" s="12" t="s">
        <v>81</v>
      </c>
      <c r="K206" s="12" t="s">
        <v>81</v>
      </c>
      <c r="L206" s="4"/>
      <c r="M206" s="4">
        <f t="shared" si="9"/>
        <v>0.67377429999999805</v>
      </c>
      <c r="N206" s="7">
        <f t="shared" si="10"/>
        <v>0.9546850696331356</v>
      </c>
    </row>
    <row r="207" spans="1:14" x14ac:dyDescent="0.2">
      <c r="A207" t="s">
        <v>276</v>
      </c>
      <c r="B207" s="2">
        <v>40981</v>
      </c>
      <c r="C207" t="s">
        <v>423</v>
      </c>
      <c r="D207">
        <v>1</v>
      </c>
      <c r="E207" s="12" t="s">
        <v>81</v>
      </c>
      <c r="F207" s="12" t="s">
        <v>81</v>
      </c>
      <c r="G207" s="12" t="s">
        <v>81</v>
      </c>
      <c r="H207" s="12">
        <v>9.6437164000000006</v>
      </c>
      <c r="I207" s="12">
        <v>10.459510000000002</v>
      </c>
      <c r="J207" s="12" t="s">
        <v>81</v>
      </c>
      <c r="K207" s="12" t="s">
        <v>81</v>
      </c>
      <c r="L207" s="4"/>
      <c r="M207" s="4">
        <f t="shared" si="9"/>
        <v>-0.81579360000000101</v>
      </c>
      <c r="N207" s="7">
        <f t="shared" si="10"/>
        <v>1.0845932798272666</v>
      </c>
    </row>
    <row r="208" spans="1:14" x14ac:dyDescent="0.2">
      <c r="A208" t="s">
        <v>276</v>
      </c>
      <c r="B208" s="2">
        <v>40981</v>
      </c>
      <c r="C208" t="s">
        <v>423</v>
      </c>
      <c r="D208">
        <v>2</v>
      </c>
      <c r="E208" s="12" t="s">
        <v>81</v>
      </c>
      <c r="F208" s="12" t="s">
        <v>81</v>
      </c>
      <c r="G208" s="12" t="s">
        <v>81</v>
      </c>
      <c r="H208" s="12">
        <v>11.543711999999999</v>
      </c>
      <c r="I208" s="12">
        <v>10.148225000000002</v>
      </c>
      <c r="J208" s="12" t="s">
        <v>81</v>
      </c>
      <c r="K208" s="12" t="s">
        <v>81</v>
      </c>
      <c r="L208" s="4"/>
      <c r="M208" s="4">
        <f t="shared" si="9"/>
        <v>1.3954869999999975</v>
      </c>
      <c r="N208" s="7">
        <f t="shared" si="10"/>
        <v>0.87911280184398244</v>
      </c>
    </row>
    <row r="209" spans="1:14" x14ac:dyDescent="0.2">
      <c r="A209" t="s">
        <v>276</v>
      </c>
      <c r="B209" s="2">
        <v>40981</v>
      </c>
      <c r="C209" t="s">
        <v>423</v>
      </c>
      <c r="D209">
        <v>3</v>
      </c>
      <c r="E209" s="12" t="s">
        <v>81</v>
      </c>
      <c r="F209" s="12" t="s">
        <v>81</v>
      </c>
      <c r="G209" s="12" t="s">
        <v>81</v>
      </c>
      <c r="H209" s="12">
        <v>9.1687174999999996</v>
      </c>
      <c r="I209" s="12">
        <v>8.9030850000000008</v>
      </c>
      <c r="J209" s="12" t="s">
        <v>81</v>
      </c>
      <c r="K209" s="12" t="s">
        <v>81</v>
      </c>
      <c r="L209" s="4"/>
      <c r="M209" s="4">
        <f t="shared" si="9"/>
        <v>0.26563249999999883</v>
      </c>
      <c r="N209" s="7">
        <f t="shared" si="10"/>
        <v>0.97102839083001535</v>
      </c>
    </row>
    <row r="210" spans="1:14" x14ac:dyDescent="0.2">
      <c r="A210" t="s">
        <v>276</v>
      </c>
      <c r="B210" s="2">
        <v>40981</v>
      </c>
      <c r="C210" t="s">
        <v>12</v>
      </c>
      <c r="D210">
        <v>1</v>
      </c>
      <c r="E210" s="12" t="s">
        <v>81</v>
      </c>
      <c r="F210" s="12" t="s">
        <v>81</v>
      </c>
      <c r="G210" s="12" t="s">
        <v>81</v>
      </c>
      <c r="H210" s="12">
        <v>22.943685599999998</v>
      </c>
      <c r="I210" s="12">
        <v>14.817500000000003</v>
      </c>
      <c r="J210" s="12" t="s">
        <v>81</v>
      </c>
      <c r="K210" s="12" t="s">
        <v>81</v>
      </c>
      <c r="L210" s="4"/>
      <c r="M210" s="4">
        <f t="shared" si="9"/>
        <v>8.1261855999999959</v>
      </c>
      <c r="N210" s="7">
        <f t="shared" si="10"/>
        <v>0.64582039077453202</v>
      </c>
    </row>
    <row r="211" spans="1:14" x14ac:dyDescent="0.2">
      <c r="A211" t="s">
        <v>276</v>
      </c>
      <c r="B211" s="2">
        <v>40981</v>
      </c>
      <c r="C211" t="s">
        <v>12</v>
      </c>
      <c r="D211">
        <v>2</v>
      </c>
      <c r="E211" s="12" t="s">
        <v>81</v>
      </c>
      <c r="F211" s="12" t="s">
        <v>81</v>
      </c>
      <c r="G211" s="12" t="s">
        <v>81</v>
      </c>
      <c r="H211" s="12">
        <v>24.368682300000003</v>
      </c>
      <c r="I211" s="12">
        <v>26.335045000000001</v>
      </c>
      <c r="J211" s="12" t="s">
        <v>81</v>
      </c>
      <c r="K211" s="12" t="s">
        <v>81</v>
      </c>
      <c r="L211" s="4"/>
      <c r="M211" s="4">
        <f t="shared" si="9"/>
        <v>-1.9663626999999977</v>
      </c>
      <c r="N211" s="7">
        <f t="shared" si="10"/>
        <v>1.0806922046827292</v>
      </c>
    </row>
    <row r="212" spans="1:14" x14ac:dyDescent="0.2">
      <c r="A212" t="s">
        <v>276</v>
      </c>
      <c r="B212" s="2">
        <v>40981</v>
      </c>
      <c r="C212" t="s">
        <v>12</v>
      </c>
      <c r="D212">
        <v>3</v>
      </c>
      <c r="E212" s="12" t="s">
        <v>81</v>
      </c>
      <c r="F212" s="12" t="s">
        <v>81</v>
      </c>
      <c r="G212" s="12" t="s">
        <v>81</v>
      </c>
      <c r="H212" s="12">
        <v>22.468686699999999</v>
      </c>
      <c r="I212" s="12">
        <v>20.420630000000003</v>
      </c>
      <c r="J212" s="12" t="s">
        <v>81</v>
      </c>
      <c r="K212" s="12" t="s">
        <v>81</v>
      </c>
      <c r="L212" s="4"/>
      <c r="M212" s="4">
        <f t="shared" si="9"/>
        <v>2.0480566999999965</v>
      </c>
      <c r="N212" s="7">
        <f t="shared" si="10"/>
        <v>0.90884840189613769</v>
      </c>
    </row>
    <row r="213" spans="1:14" x14ac:dyDescent="0.2">
      <c r="A213" t="s">
        <v>276</v>
      </c>
      <c r="B213" s="2">
        <v>40981</v>
      </c>
      <c r="C213" t="s">
        <v>253</v>
      </c>
      <c r="D213">
        <v>1</v>
      </c>
      <c r="E213" s="12" t="s">
        <v>81</v>
      </c>
      <c r="F213" s="12" t="s">
        <v>81</v>
      </c>
      <c r="G213" s="12" t="s">
        <v>81</v>
      </c>
      <c r="H213" s="12">
        <v>60.943597599999997</v>
      </c>
      <c r="I213" s="12">
        <v>37.852590000000006</v>
      </c>
      <c r="J213" s="12" t="s">
        <v>81</v>
      </c>
      <c r="K213" s="12" t="s">
        <v>81</v>
      </c>
      <c r="L213" s="4"/>
      <c r="M213" s="4">
        <f t="shared" si="9"/>
        <v>23.09100759999999</v>
      </c>
      <c r="N213" s="7">
        <f t="shared" si="10"/>
        <v>0.62110855759522821</v>
      </c>
    </row>
    <row r="214" spans="1:14" x14ac:dyDescent="0.2">
      <c r="A214" t="s">
        <v>276</v>
      </c>
      <c r="B214" s="2">
        <v>40981</v>
      </c>
      <c r="C214" t="s">
        <v>253</v>
      </c>
      <c r="D214">
        <v>2</v>
      </c>
      <c r="E214" s="12" t="s">
        <v>81</v>
      </c>
      <c r="F214" s="12" t="s">
        <v>81</v>
      </c>
      <c r="G214" s="12" t="s">
        <v>81</v>
      </c>
      <c r="H214" s="12">
        <v>63.318592099999996</v>
      </c>
      <c r="I214" s="12">
        <v>36.296165000000009</v>
      </c>
      <c r="J214" s="12" t="s">
        <v>81</v>
      </c>
      <c r="K214" s="12" t="s">
        <v>81</v>
      </c>
      <c r="L214" s="4"/>
      <c r="M214" s="4">
        <f t="shared" si="9"/>
        <v>27.022427099999987</v>
      </c>
      <c r="N214" s="7">
        <f t="shared" si="10"/>
        <v>0.57323076518626526</v>
      </c>
    </row>
    <row r="215" spans="1:14" x14ac:dyDescent="0.2">
      <c r="A215" t="s">
        <v>276</v>
      </c>
      <c r="B215" s="2">
        <v>40981</v>
      </c>
      <c r="C215" t="s">
        <v>253</v>
      </c>
      <c r="D215">
        <v>3</v>
      </c>
      <c r="E215" s="12" t="s">
        <v>81</v>
      </c>
      <c r="F215" s="12" t="s">
        <v>81</v>
      </c>
      <c r="G215" s="12" t="s">
        <v>81</v>
      </c>
      <c r="H215" s="12">
        <v>68.543579999999992</v>
      </c>
      <c r="I215" s="12">
        <v>43.767005000000012</v>
      </c>
      <c r="J215" s="12" t="s">
        <v>81</v>
      </c>
      <c r="K215" s="12" t="s">
        <v>81</v>
      </c>
      <c r="L215" s="4"/>
      <c r="M215" s="4">
        <f t="shared" si="9"/>
        <v>24.77657499999998</v>
      </c>
      <c r="N215" s="7">
        <f t="shared" si="10"/>
        <v>0.63852814515961986</v>
      </c>
    </row>
    <row r="216" spans="1:14" x14ac:dyDescent="0.2">
      <c r="A216" t="s">
        <v>276</v>
      </c>
      <c r="B216" s="2">
        <v>40981</v>
      </c>
      <c r="C216" t="s">
        <v>291</v>
      </c>
      <c r="D216">
        <v>1</v>
      </c>
      <c r="E216" s="12" t="s">
        <v>81</v>
      </c>
      <c r="F216" s="12" t="s">
        <v>81</v>
      </c>
      <c r="G216" s="12" t="s">
        <v>81</v>
      </c>
      <c r="H216" s="12">
        <v>14.3937054</v>
      </c>
      <c r="I216" s="12">
        <v>6.7240900000000003</v>
      </c>
      <c r="J216" s="12" t="s">
        <v>81</v>
      </c>
      <c r="K216" s="12" t="s">
        <v>81</v>
      </c>
      <c r="L216" s="4"/>
      <c r="M216" s="4">
        <f t="shared" si="9"/>
        <v>7.6696153999999996</v>
      </c>
      <c r="N216" s="7">
        <f t="shared" si="10"/>
        <v>0.46715489952990147</v>
      </c>
    </row>
    <row r="217" spans="1:14" x14ac:dyDescent="0.2">
      <c r="A217" t="s">
        <v>276</v>
      </c>
      <c r="B217" s="2">
        <v>40981</v>
      </c>
      <c r="C217" t="s">
        <v>291</v>
      </c>
      <c r="D217">
        <v>2</v>
      </c>
      <c r="E217" s="12" t="s">
        <v>81</v>
      </c>
      <c r="F217" s="12" t="s">
        <v>81</v>
      </c>
      <c r="G217" s="12" t="s">
        <v>81</v>
      </c>
      <c r="H217" s="12">
        <v>14.868704299999999</v>
      </c>
      <c r="I217" s="12">
        <v>6.7240900000000003</v>
      </c>
      <c r="J217" s="12" t="s">
        <v>81</v>
      </c>
      <c r="K217" s="12" t="s">
        <v>81</v>
      </c>
      <c r="L217" s="4"/>
      <c r="M217" s="4">
        <f t="shared" si="9"/>
        <v>8.1446142999999989</v>
      </c>
      <c r="N217" s="7">
        <f t="shared" si="10"/>
        <v>0.45223106629405502</v>
      </c>
    </row>
    <row r="218" spans="1:14" x14ac:dyDescent="0.2">
      <c r="A218" t="s">
        <v>276</v>
      </c>
      <c r="B218" s="2">
        <v>40981</v>
      </c>
      <c r="C218" t="s">
        <v>291</v>
      </c>
      <c r="D218">
        <v>3</v>
      </c>
      <c r="E218" s="12" t="s">
        <v>81</v>
      </c>
      <c r="F218" s="12" t="s">
        <v>81</v>
      </c>
      <c r="G218" s="12" t="s">
        <v>81</v>
      </c>
      <c r="H218" s="12">
        <v>15.818702099999999</v>
      </c>
      <c r="I218" s="12">
        <v>7.34666</v>
      </c>
      <c r="J218" s="12" t="s">
        <v>81</v>
      </c>
      <c r="K218" s="12" t="s">
        <v>81</v>
      </c>
      <c r="L218" s="4"/>
      <c r="M218" s="4">
        <f t="shared" si="9"/>
        <v>8.4720420999999995</v>
      </c>
      <c r="N218" s="7">
        <f t="shared" si="10"/>
        <v>0.46442874728641614</v>
      </c>
    </row>
    <row r="219" spans="1:14" x14ac:dyDescent="0.2">
      <c r="A219" t="s">
        <v>276</v>
      </c>
      <c r="B219" s="2">
        <v>40981</v>
      </c>
      <c r="C219" t="s">
        <v>424</v>
      </c>
      <c r="D219">
        <v>1</v>
      </c>
      <c r="E219" s="12" t="s">
        <v>81</v>
      </c>
      <c r="F219" s="12" t="s">
        <v>81</v>
      </c>
      <c r="G219" s="12" t="s">
        <v>81</v>
      </c>
      <c r="H219" s="12">
        <v>17.718697700000003</v>
      </c>
      <c r="I219" s="12">
        <v>6.7240900000000003</v>
      </c>
      <c r="J219" s="12" t="s">
        <v>81</v>
      </c>
      <c r="K219" s="12" t="s">
        <v>81</v>
      </c>
      <c r="L219" s="4"/>
      <c r="M219" s="4">
        <f t="shared" si="9"/>
        <v>10.994607700000003</v>
      </c>
      <c r="N219" s="7">
        <f t="shared" si="10"/>
        <v>0.37949120831831784</v>
      </c>
    </row>
    <row r="220" spans="1:14" x14ac:dyDescent="0.2">
      <c r="A220" t="s">
        <v>276</v>
      </c>
      <c r="B220" s="2">
        <v>40981</v>
      </c>
      <c r="C220" t="s">
        <v>424</v>
      </c>
      <c r="D220">
        <v>2</v>
      </c>
      <c r="E220" s="12" t="s">
        <v>81</v>
      </c>
      <c r="F220" s="12" t="s">
        <v>81</v>
      </c>
      <c r="G220" s="12" t="s">
        <v>81</v>
      </c>
      <c r="H220" s="12">
        <v>12.968708700000001</v>
      </c>
      <c r="I220" s="12">
        <v>5.4789500000000011</v>
      </c>
      <c r="J220" s="12" t="s">
        <v>81</v>
      </c>
      <c r="K220" s="12" t="s">
        <v>81</v>
      </c>
      <c r="L220" s="4"/>
      <c r="M220" s="4">
        <f t="shared" si="9"/>
        <v>7.4897586999999994</v>
      </c>
      <c r="N220" s="7">
        <f t="shared" si="10"/>
        <v>0.42247459841549229</v>
      </c>
    </row>
    <row r="221" spans="1:14" x14ac:dyDescent="0.2">
      <c r="A221" t="s">
        <v>276</v>
      </c>
      <c r="B221" s="2">
        <v>40981</v>
      </c>
      <c r="C221" t="s">
        <v>424</v>
      </c>
      <c r="D221">
        <v>3</v>
      </c>
      <c r="E221" s="12" t="s">
        <v>81</v>
      </c>
      <c r="F221" s="12" t="s">
        <v>81</v>
      </c>
      <c r="G221" s="12" t="s">
        <v>81</v>
      </c>
      <c r="H221" s="12">
        <v>14.3937054</v>
      </c>
      <c r="I221" s="12">
        <v>4.8563799999999997</v>
      </c>
      <c r="J221" s="12" t="s">
        <v>81</v>
      </c>
      <c r="K221" s="12" t="s">
        <v>81</v>
      </c>
      <c r="L221" s="4"/>
      <c r="M221" s="4">
        <f t="shared" si="9"/>
        <v>9.5373254000000003</v>
      </c>
      <c r="N221" s="7">
        <f t="shared" si="10"/>
        <v>0.33739609537930376</v>
      </c>
    </row>
    <row r="222" spans="1:14" x14ac:dyDescent="0.2">
      <c r="A222" t="s">
        <v>276</v>
      </c>
      <c r="B222" s="2">
        <v>40981</v>
      </c>
      <c r="C222" t="s">
        <v>425</v>
      </c>
      <c r="D222">
        <v>1</v>
      </c>
      <c r="E222" s="12" t="s">
        <v>81</v>
      </c>
      <c r="F222" s="12" t="s">
        <v>81</v>
      </c>
      <c r="G222" s="12" t="s">
        <v>81</v>
      </c>
      <c r="H222" s="12">
        <v>69.968576699999986</v>
      </c>
      <c r="I222" s="12">
        <v>77.074500000000015</v>
      </c>
      <c r="J222" s="12" t="s">
        <v>81</v>
      </c>
      <c r="K222" s="12" t="s">
        <v>81</v>
      </c>
      <c r="L222" s="4"/>
      <c r="M222" s="4">
        <f t="shared" si="9"/>
        <v>-7.105923300000029</v>
      </c>
      <c r="N222" s="7">
        <f t="shared" si="10"/>
        <v>1.1015587801716713</v>
      </c>
    </row>
    <row r="223" spans="1:14" x14ac:dyDescent="0.2">
      <c r="A223" t="s">
        <v>276</v>
      </c>
      <c r="B223" s="2">
        <v>40981</v>
      </c>
      <c r="C223" t="s">
        <v>425</v>
      </c>
      <c r="D223">
        <v>2</v>
      </c>
      <c r="E223" s="12" t="s">
        <v>81</v>
      </c>
      <c r="F223" s="12" t="s">
        <v>81</v>
      </c>
      <c r="G223" s="12" t="s">
        <v>81</v>
      </c>
      <c r="H223" s="12">
        <v>80.893551400000007</v>
      </c>
      <c r="I223" s="12">
        <v>74.272935000000004</v>
      </c>
      <c r="J223" s="12" t="s">
        <v>81</v>
      </c>
      <c r="K223" s="12" t="s">
        <v>81</v>
      </c>
      <c r="L223" s="4"/>
      <c r="M223" s="4">
        <f t="shared" si="9"/>
        <v>6.620616400000003</v>
      </c>
      <c r="N223" s="7">
        <f t="shared" si="10"/>
        <v>0.91815643786903878</v>
      </c>
    </row>
    <row r="224" spans="1:14" x14ac:dyDescent="0.2">
      <c r="A224" t="s">
        <v>276</v>
      </c>
      <c r="B224" s="2">
        <v>40981</v>
      </c>
      <c r="C224" t="s">
        <v>425</v>
      </c>
      <c r="D224">
        <v>3</v>
      </c>
      <c r="E224" s="12" t="s">
        <v>81</v>
      </c>
      <c r="F224" s="12" t="s">
        <v>81</v>
      </c>
      <c r="G224" s="12" t="s">
        <v>81</v>
      </c>
      <c r="H224" s="12">
        <v>96.568515099999999</v>
      </c>
      <c r="I224" s="12">
        <v>95.440315000000012</v>
      </c>
      <c r="J224" s="12" t="s">
        <v>81</v>
      </c>
      <c r="K224" s="12" t="s">
        <v>81</v>
      </c>
      <c r="L224" s="4"/>
      <c r="M224" s="4">
        <f t="shared" si="9"/>
        <v>1.1282000999999866</v>
      </c>
      <c r="N224" s="7">
        <f t="shared" si="10"/>
        <v>0.98831710212348511</v>
      </c>
    </row>
    <row r="225" spans="1:14" x14ac:dyDescent="0.2">
      <c r="A225" t="s">
        <v>276</v>
      </c>
      <c r="B225" s="2">
        <v>40981</v>
      </c>
      <c r="C225" t="s">
        <v>426</v>
      </c>
      <c r="D225">
        <v>1</v>
      </c>
      <c r="E225" s="12" t="s">
        <v>81</v>
      </c>
      <c r="F225" s="12" t="s">
        <v>81</v>
      </c>
      <c r="G225" s="12" t="s">
        <v>81</v>
      </c>
      <c r="H225" s="12">
        <v>71.868572299999997</v>
      </c>
      <c r="I225" s="12">
        <v>46.568570000000001</v>
      </c>
      <c r="J225" s="12" t="s">
        <v>81</v>
      </c>
      <c r="K225" s="12" t="s">
        <v>81</v>
      </c>
      <c r="L225" s="4"/>
      <c r="M225" s="4">
        <f t="shared" si="9"/>
        <v>25.300002299999996</v>
      </c>
      <c r="N225" s="7">
        <f t="shared" si="10"/>
        <v>0.64796848621967129</v>
      </c>
    </row>
    <row r="226" spans="1:14" x14ac:dyDescent="0.2">
      <c r="A226" t="s">
        <v>276</v>
      </c>
      <c r="B226" s="2">
        <v>40981</v>
      </c>
      <c r="C226" t="s">
        <v>426</v>
      </c>
      <c r="D226">
        <v>2</v>
      </c>
      <c r="E226" s="12" t="s">
        <v>81</v>
      </c>
      <c r="F226" s="12" t="s">
        <v>81</v>
      </c>
      <c r="G226" s="12" t="s">
        <v>81</v>
      </c>
      <c r="H226" s="12">
        <v>54.768611899999996</v>
      </c>
      <c r="I226" s="12">
        <v>52.171700000000008</v>
      </c>
      <c r="J226" s="12" t="s">
        <v>81</v>
      </c>
      <c r="K226" s="12" t="s">
        <v>81</v>
      </c>
      <c r="L226" s="4"/>
      <c r="M226" s="4">
        <f t="shared" si="9"/>
        <v>2.5969118999999878</v>
      </c>
      <c r="N226" s="7">
        <f t="shared" si="10"/>
        <v>0.95258393795443286</v>
      </c>
    </row>
    <row r="227" spans="1:14" x14ac:dyDescent="0.2">
      <c r="A227" t="s">
        <v>276</v>
      </c>
      <c r="B227" s="2">
        <v>40981</v>
      </c>
      <c r="C227" t="s">
        <v>426</v>
      </c>
      <c r="D227">
        <v>3</v>
      </c>
      <c r="E227" s="12" t="s">
        <v>81</v>
      </c>
      <c r="F227" s="12" t="s">
        <v>81</v>
      </c>
      <c r="G227" s="12" t="s">
        <v>81</v>
      </c>
      <c r="H227" s="12">
        <v>61.4185965</v>
      </c>
      <c r="I227" s="12">
        <v>51.86041500000001</v>
      </c>
      <c r="J227" s="12" t="s">
        <v>81</v>
      </c>
      <c r="K227" s="12" t="s">
        <v>81</v>
      </c>
      <c r="L227" s="4"/>
      <c r="M227" s="4">
        <f t="shared" si="9"/>
        <v>9.5581814999999892</v>
      </c>
      <c r="N227" s="7">
        <f t="shared" si="10"/>
        <v>0.84437642595756823</v>
      </c>
    </row>
    <row r="228" spans="1:14" x14ac:dyDescent="0.2">
      <c r="A228" t="s">
        <v>276</v>
      </c>
      <c r="B228" s="2">
        <v>40981</v>
      </c>
      <c r="C228" t="s">
        <v>16</v>
      </c>
      <c r="D228">
        <v>1</v>
      </c>
      <c r="E228" s="12" t="s">
        <v>81</v>
      </c>
      <c r="F228" s="12" t="s">
        <v>81</v>
      </c>
      <c r="G228" s="12" t="s">
        <v>81</v>
      </c>
      <c r="H228" s="12">
        <v>112.71847770000001</v>
      </c>
      <c r="I228" s="12">
        <v>107.58043000000001</v>
      </c>
      <c r="J228" s="12" t="s">
        <v>81</v>
      </c>
      <c r="K228" s="12" t="s">
        <v>81</v>
      </c>
      <c r="L228" s="4"/>
      <c r="M228" s="4">
        <f t="shared" si="9"/>
        <v>5.1380477000000013</v>
      </c>
      <c r="N228" s="7">
        <f t="shared" si="10"/>
        <v>0.95441698819181264</v>
      </c>
    </row>
    <row r="229" spans="1:14" x14ac:dyDescent="0.2">
      <c r="A229" t="s">
        <v>276</v>
      </c>
      <c r="B229" s="2">
        <v>40981</v>
      </c>
      <c r="C229" t="s">
        <v>16</v>
      </c>
      <c r="D229">
        <v>2</v>
      </c>
      <c r="E229" s="12" t="s">
        <v>81</v>
      </c>
      <c r="F229" s="12" t="s">
        <v>81</v>
      </c>
      <c r="G229" s="12" t="s">
        <v>81</v>
      </c>
      <c r="H229" s="12">
        <v>96.568515099999999</v>
      </c>
      <c r="I229" s="12">
        <v>92.950035</v>
      </c>
      <c r="J229" s="12" t="s">
        <v>81</v>
      </c>
      <c r="K229" s="12" t="s">
        <v>81</v>
      </c>
      <c r="L229" s="4"/>
      <c r="M229" s="4">
        <f t="shared" si="9"/>
        <v>3.6184800999999993</v>
      </c>
      <c r="N229" s="7">
        <f t="shared" si="10"/>
        <v>0.96252940105527207</v>
      </c>
    </row>
    <row r="230" spans="1:14" x14ac:dyDescent="0.2">
      <c r="A230" t="s">
        <v>276</v>
      </c>
      <c r="B230" s="2">
        <v>40981</v>
      </c>
      <c r="C230" t="s">
        <v>16</v>
      </c>
      <c r="D230">
        <v>3</v>
      </c>
      <c r="E230" s="12" t="s">
        <v>81</v>
      </c>
      <c r="F230" s="12" t="s">
        <v>81</v>
      </c>
      <c r="G230" s="12" t="s">
        <v>81</v>
      </c>
      <c r="H230" s="12">
        <v>97.993511800000007</v>
      </c>
      <c r="I230" s="12">
        <v>89.837185000000005</v>
      </c>
      <c r="J230" s="12" t="s">
        <v>81</v>
      </c>
      <c r="K230" s="12" t="s">
        <v>81</v>
      </c>
      <c r="L230" s="4"/>
      <c r="M230" s="4">
        <f t="shared" si="9"/>
        <v>8.1563268000000022</v>
      </c>
      <c r="N230" s="7">
        <f t="shared" si="10"/>
        <v>0.91676666495383219</v>
      </c>
    </row>
    <row r="231" spans="1:14" x14ac:dyDescent="0.2">
      <c r="A231" t="s">
        <v>276</v>
      </c>
      <c r="B231" s="2">
        <v>40981</v>
      </c>
      <c r="C231" t="s">
        <v>17</v>
      </c>
      <c r="D231">
        <v>1</v>
      </c>
      <c r="E231" s="12" t="s">
        <v>81</v>
      </c>
      <c r="F231" s="12" t="s">
        <v>81</v>
      </c>
      <c r="G231" s="12" t="s">
        <v>81</v>
      </c>
      <c r="H231" s="12">
        <v>19.143694400000001</v>
      </c>
      <c r="I231" s="12">
        <v>15.751355000000002</v>
      </c>
      <c r="J231" s="12" t="s">
        <v>81</v>
      </c>
      <c r="K231" s="12" t="s">
        <v>81</v>
      </c>
      <c r="L231" s="4"/>
      <c r="M231" s="4">
        <f t="shared" si="9"/>
        <v>3.3923393999999991</v>
      </c>
      <c r="N231" s="7">
        <f t="shared" si="10"/>
        <v>0.82279599072580267</v>
      </c>
    </row>
    <row r="232" spans="1:14" x14ac:dyDescent="0.2">
      <c r="A232" t="s">
        <v>276</v>
      </c>
      <c r="B232" s="2">
        <v>40981</v>
      </c>
      <c r="C232" t="s">
        <v>17</v>
      </c>
      <c r="D232">
        <v>2</v>
      </c>
      <c r="E232" s="12" t="s">
        <v>81</v>
      </c>
      <c r="F232" s="12" t="s">
        <v>81</v>
      </c>
      <c r="G232" s="12" t="s">
        <v>81</v>
      </c>
      <c r="H232" s="12">
        <v>11.0687131</v>
      </c>
      <c r="I232" s="12">
        <v>10.459510000000002</v>
      </c>
      <c r="J232" s="12" t="s">
        <v>81</v>
      </c>
      <c r="K232" s="12" t="s">
        <v>81</v>
      </c>
      <c r="L232" s="4"/>
      <c r="M232" s="4">
        <f t="shared" si="9"/>
        <v>0.60920309999999844</v>
      </c>
      <c r="N232" s="7">
        <f t="shared" si="10"/>
        <v>0.94496170471705532</v>
      </c>
    </row>
    <row r="233" spans="1:14" x14ac:dyDescent="0.2">
      <c r="A233" t="s">
        <v>276</v>
      </c>
      <c r="B233" s="2">
        <v>40981</v>
      </c>
      <c r="C233" t="s">
        <v>17</v>
      </c>
      <c r="D233">
        <v>3</v>
      </c>
      <c r="E233" s="12" t="s">
        <v>81</v>
      </c>
      <c r="F233" s="12" t="s">
        <v>81</v>
      </c>
      <c r="G233" s="12" t="s">
        <v>81</v>
      </c>
      <c r="H233" s="12">
        <v>8.6937186000000004</v>
      </c>
      <c r="I233" s="12">
        <v>9.836940000000002</v>
      </c>
      <c r="J233" s="12" t="s">
        <v>81</v>
      </c>
      <c r="K233" s="12" t="s">
        <v>81</v>
      </c>
      <c r="L233" s="4"/>
      <c r="M233" s="4">
        <f t="shared" si="9"/>
        <v>-1.1432214000000016</v>
      </c>
      <c r="N233" s="7">
        <f t="shared" si="10"/>
        <v>1.1314997014051043</v>
      </c>
    </row>
    <row r="234" spans="1:14" x14ac:dyDescent="0.2">
      <c r="A234" t="s">
        <v>276</v>
      </c>
      <c r="B234" s="2">
        <v>40981</v>
      </c>
      <c r="C234" t="s">
        <v>18</v>
      </c>
      <c r="D234">
        <v>1</v>
      </c>
      <c r="E234" s="12" t="s">
        <v>81</v>
      </c>
      <c r="F234" s="12" t="s">
        <v>81</v>
      </c>
      <c r="G234" s="12" t="s">
        <v>81</v>
      </c>
      <c r="H234" s="12">
        <v>50.018622899999997</v>
      </c>
      <c r="I234" s="12">
        <v>48.436280000000004</v>
      </c>
      <c r="J234" s="12" t="s">
        <v>81</v>
      </c>
      <c r="K234" s="12" t="s">
        <v>81</v>
      </c>
      <c r="L234" s="4"/>
      <c r="M234" s="4">
        <f t="shared" si="9"/>
        <v>1.5823428999999933</v>
      </c>
      <c r="N234" s="7">
        <f t="shared" si="10"/>
        <v>0.96836492473686253</v>
      </c>
    </row>
    <row r="235" spans="1:14" x14ac:dyDescent="0.2">
      <c r="A235" t="s">
        <v>276</v>
      </c>
      <c r="B235" s="2">
        <v>40981</v>
      </c>
      <c r="C235" t="s">
        <v>18</v>
      </c>
      <c r="D235">
        <v>2</v>
      </c>
      <c r="E235" s="12" t="s">
        <v>81</v>
      </c>
      <c r="F235" s="12" t="s">
        <v>81</v>
      </c>
      <c r="G235" s="12" t="s">
        <v>81</v>
      </c>
      <c r="H235" s="12">
        <v>59.518600899999996</v>
      </c>
      <c r="I235" s="12">
        <v>58.397400000000005</v>
      </c>
      <c r="J235" s="12" t="s">
        <v>81</v>
      </c>
      <c r="K235" s="12" t="s">
        <v>81</v>
      </c>
      <c r="L235" s="4"/>
      <c r="M235" s="4">
        <f t="shared" si="9"/>
        <v>1.121200899999991</v>
      </c>
      <c r="N235" s="7">
        <f t="shared" si="10"/>
        <v>0.98116217647851345</v>
      </c>
    </row>
    <row r="236" spans="1:14" x14ac:dyDescent="0.2">
      <c r="A236" t="s">
        <v>276</v>
      </c>
      <c r="B236" s="2">
        <v>40981</v>
      </c>
      <c r="C236" t="s">
        <v>18</v>
      </c>
      <c r="D236">
        <v>3</v>
      </c>
      <c r="E236" s="12" t="s">
        <v>81</v>
      </c>
      <c r="F236" s="12" t="s">
        <v>81</v>
      </c>
      <c r="G236" s="12" t="s">
        <v>81</v>
      </c>
      <c r="H236" s="12">
        <v>59.043601999999993</v>
      </c>
      <c r="I236" s="12">
        <v>58.397400000000005</v>
      </c>
      <c r="J236" s="12" t="s">
        <v>81</v>
      </c>
      <c r="K236" s="12" t="s">
        <v>81</v>
      </c>
      <c r="L236" s="4"/>
      <c r="M236" s="4">
        <f t="shared" si="9"/>
        <v>0.64620199999998817</v>
      </c>
      <c r="N236" s="7">
        <f t="shared" si="10"/>
        <v>0.98905551189102614</v>
      </c>
    </row>
    <row r="237" spans="1:14" x14ac:dyDescent="0.2">
      <c r="A237" t="s">
        <v>276</v>
      </c>
      <c r="B237" s="2">
        <v>40981</v>
      </c>
      <c r="C237" t="s">
        <v>19</v>
      </c>
      <c r="D237">
        <v>1</v>
      </c>
      <c r="E237" s="12" t="s">
        <v>81</v>
      </c>
      <c r="F237" s="12" t="s">
        <v>81</v>
      </c>
      <c r="G237" s="12" t="s">
        <v>81</v>
      </c>
      <c r="H237" s="12">
        <v>38.143650399999999</v>
      </c>
      <c r="I237" s="12">
        <v>35.051025000000003</v>
      </c>
      <c r="J237" s="12" t="s">
        <v>81</v>
      </c>
      <c r="K237" s="12" t="s">
        <v>81</v>
      </c>
      <c r="L237" s="4"/>
      <c r="M237" s="4">
        <f t="shared" si="9"/>
        <v>3.0926253999999958</v>
      </c>
      <c r="N237" s="7">
        <f t="shared" si="10"/>
        <v>0.91892161952071594</v>
      </c>
    </row>
    <row r="238" spans="1:14" x14ac:dyDescent="0.2">
      <c r="A238" t="s">
        <v>276</v>
      </c>
      <c r="B238" s="2">
        <v>40981</v>
      </c>
      <c r="C238" t="s">
        <v>19</v>
      </c>
      <c r="D238">
        <v>2</v>
      </c>
      <c r="E238" s="12" t="s">
        <v>81</v>
      </c>
      <c r="F238" s="12" t="s">
        <v>81</v>
      </c>
      <c r="G238" s="12" t="s">
        <v>81</v>
      </c>
      <c r="H238" s="12">
        <v>39.5686471</v>
      </c>
      <c r="I238" s="12">
        <v>36.607450000000007</v>
      </c>
      <c r="J238" s="12" t="s">
        <v>81</v>
      </c>
      <c r="K238" s="12" t="s">
        <v>81</v>
      </c>
      <c r="L238" s="4"/>
      <c r="M238" s="4">
        <f t="shared" si="9"/>
        <v>2.9611970999999926</v>
      </c>
      <c r="N238" s="7">
        <f t="shared" si="10"/>
        <v>0.92516304405060157</v>
      </c>
    </row>
    <row r="239" spans="1:14" x14ac:dyDescent="0.2">
      <c r="A239" t="s">
        <v>276</v>
      </c>
      <c r="B239" s="2">
        <v>40981</v>
      </c>
      <c r="C239" t="s">
        <v>19</v>
      </c>
      <c r="D239">
        <v>3</v>
      </c>
      <c r="E239" s="12" t="s">
        <v>81</v>
      </c>
      <c r="F239" s="12" t="s">
        <v>81</v>
      </c>
      <c r="G239" s="12" t="s">
        <v>81</v>
      </c>
      <c r="H239" s="12">
        <v>52.393617399999997</v>
      </c>
      <c r="I239" s="12">
        <v>44.078290000000003</v>
      </c>
      <c r="J239" s="12" t="s">
        <v>81</v>
      </c>
      <c r="K239" s="12" t="s">
        <v>81</v>
      </c>
      <c r="L239" s="4"/>
      <c r="M239" s="4">
        <f t="shared" si="9"/>
        <v>8.3153273999999939</v>
      </c>
      <c r="N239" s="7">
        <f t="shared" si="10"/>
        <v>0.84129121422335706</v>
      </c>
    </row>
    <row r="240" spans="1:14" x14ac:dyDescent="0.2">
      <c r="A240" t="s">
        <v>277</v>
      </c>
      <c r="B240" s="2">
        <v>40995</v>
      </c>
      <c r="C240" t="s">
        <v>4</v>
      </c>
      <c r="D240">
        <v>1</v>
      </c>
      <c r="E240" s="12" t="s">
        <v>81</v>
      </c>
      <c r="F240" s="12" t="s">
        <v>81</v>
      </c>
      <c r="G240" s="12" t="s">
        <v>81</v>
      </c>
      <c r="H240" s="12">
        <v>73.246195419999992</v>
      </c>
      <c r="I240" s="12">
        <v>22.599625</v>
      </c>
      <c r="J240" s="12" t="s">
        <v>81</v>
      </c>
      <c r="K240" s="12" t="s">
        <v>81</v>
      </c>
      <c r="L240" s="4"/>
      <c r="M240" s="4">
        <f t="shared" si="9"/>
        <v>50.646570419999989</v>
      </c>
      <c r="N240" s="7">
        <f t="shared" si="10"/>
        <v>0.30854332938948986</v>
      </c>
    </row>
    <row r="241" spans="1:14" x14ac:dyDescent="0.2">
      <c r="A241" t="s">
        <v>277</v>
      </c>
      <c r="B241" s="2">
        <v>40995</v>
      </c>
      <c r="C241" t="s">
        <v>4</v>
      </c>
      <c r="D241">
        <v>2</v>
      </c>
      <c r="E241" s="12" t="s">
        <v>81</v>
      </c>
      <c r="F241" s="12" t="s">
        <v>81</v>
      </c>
      <c r="G241" s="12" t="s">
        <v>81</v>
      </c>
      <c r="H241" s="12">
        <v>74.749708359999985</v>
      </c>
      <c r="I241" s="12">
        <v>22.599625</v>
      </c>
      <c r="J241" s="12" t="s">
        <v>81</v>
      </c>
      <c r="K241" s="12" t="s">
        <v>81</v>
      </c>
      <c r="L241" s="4"/>
      <c r="M241" s="4">
        <f t="shared" si="9"/>
        <v>52.150083359999982</v>
      </c>
      <c r="N241" s="7">
        <f t="shared" si="10"/>
        <v>0.30233729998194209</v>
      </c>
    </row>
    <row r="242" spans="1:14" x14ac:dyDescent="0.2">
      <c r="A242" t="s">
        <v>277</v>
      </c>
      <c r="B242" s="2">
        <v>40995</v>
      </c>
      <c r="C242" t="s">
        <v>4</v>
      </c>
      <c r="D242">
        <v>3</v>
      </c>
      <c r="E242" s="12" t="s">
        <v>81</v>
      </c>
      <c r="F242" s="12" t="s">
        <v>81</v>
      </c>
      <c r="G242" s="12" t="s">
        <v>81</v>
      </c>
      <c r="H242" s="12">
        <v>83.770786000000001</v>
      </c>
      <c r="I242" s="12">
        <v>22.288339999999998</v>
      </c>
      <c r="J242" s="12" t="s">
        <v>81</v>
      </c>
      <c r="K242" s="12" t="s">
        <v>81</v>
      </c>
      <c r="L242" s="4"/>
      <c r="M242" s="4">
        <f t="shared" si="9"/>
        <v>61.482446000000003</v>
      </c>
      <c r="N242" s="7">
        <f t="shared" si="10"/>
        <v>0.26606339828302433</v>
      </c>
    </row>
    <row r="243" spans="1:14" x14ac:dyDescent="0.2">
      <c r="A243" t="s">
        <v>277</v>
      </c>
      <c r="B243" s="2">
        <v>40995</v>
      </c>
      <c r="C243" t="s">
        <v>263</v>
      </c>
      <c r="D243">
        <v>1</v>
      </c>
      <c r="E243" s="12" t="s">
        <v>81</v>
      </c>
      <c r="F243" s="12" t="s">
        <v>81</v>
      </c>
      <c r="G243" s="12" t="s">
        <v>81</v>
      </c>
      <c r="H243" s="12">
        <v>32.65134604</v>
      </c>
      <c r="I243" s="12">
        <v>12.949790000000002</v>
      </c>
      <c r="J243" s="12" t="s">
        <v>81</v>
      </c>
      <c r="K243" s="12" t="s">
        <v>81</v>
      </c>
      <c r="L243" s="4"/>
      <c r="M243" s="4">
        <f t="shared" si="9"/>
        <v>19.70155604</v>
      </c>
      <c r="N243" s="7">
        <f t="shared" si="10"/>
        <v>0.39660815159459817</v>
      </c>
    </row>
    <row r="244" spans="1:14" x14ac:dyDescent="0.2">
      <c r="A244" t="s">
        <v>277</v>
      </c>
      <c r="B244" s="2">
        <v>40995</v>
      </c>
      <c r="C244" t="s">
        <v>263</v>
      </c>
      <c r="D244">
        <v>2</v>
      </c>
      <c r="E244" s="12" t="s">
        <v>81</v>
      </c>
      <c r="F244" s="12" t="s">
        <v>81</v>
      </c>
      <c r="G244" s="12" t="s">
        <v>81</v>
      </c>
      <c r="H244" s="12">
        <v>32.65134604</v>
      </c>
      <c r="I244" s="12">
        <v>12.638505000000002</v>
      </c>
      <c r="J244" s="12" t="s">
        <v>81</v>
      </c>
      <c r="K244" s="12" t="s">
        <v>81</v>
      </c>
      <c r="L244" s="4"/>
      <c r="M244" s="4">
        <f t="shared" si="9"/>
        <v>20.012841039999998</v>
      </c>
      <c r="N244" s="7">
        <f t="shared" si="10"/>
        <v>0.38707454769298089</v>
      </c>
    </row>
    <row r="245" spans="1:14" x14ac:dyDescent="0.2">
      <c r="A245" t="s">
        <v>277</v>
      </c>
      <c r="B245" s="2">
        <v>40995</v>
      </c>
      <c r="C245" t="s">
        <v>263</v>
      </c>
      <c r="D245">
        <v>3</v>
      </c>
      <c r="E245" s="12" t="s">
        <v>81</v>
      </c>
      <c r="F245" s="12" t="s">
        <v>81</v>
      </c>
      <c r="G245" s="12" t="s">
        <v>81</v>
      </c>
      <c r="H245" s="12">
        <v>34.656029960000005</v>
      </c>
      <c r="I245" s="12">
        <v>13.261075000000002</v>
      </c>
      <c r="J245" s="12" t="s">
        <v>81</v>
      </c>
      <c r="K245" s="12" t="s">
        <v>81</v>
      </c>
      <c r="L245" s="4"/>
      <c r="M245" s="4">
        <f t="shared" si="9"/>
        <v>21.394954960000003</v>
      </c>
      <c r="N245" s="7">
        <f t="shared" si="10"/>
        <v>0.38264841689327761</v>
      </c>
    </row>
    <row r="246" spans="1:14" x14ac:dyDescent="0.2">
      <c r="A246" t="s">
        <v>277</v>
      </c>
      <c r="B246" s="2">
        <v>40995</v>
      </c>
      <c r="C246" t="s">
        <v>5</v>
      </c>
      <c r="D246">
        <v>1</v>
      </c>
      <c r="E246" s="12" t="s">
        <v>81</v>
      </c>
      <c r="F246" s="12" t="s">
        <v>81</v>
      </c>
      <c r="G246" s="12" t="s">
        <v>81</v>
      </c>
      <c r="H246" s="12">
        <v>62.22043386</v>
      </c>
      <c r="I246" s="12">
        <v>15.751355000000002</v>
      </c>
      <c r="J246" s="12" t="s">
        <v>81</v>
      </c>
      <c r="K246" s="12" t="s">
        <v>81</v>
      </c>
      <c r="L246" s="4"/>
      <c r="M246" s="4">
        <f t="shared" si="9"/>
        <v>46.469078859999996</v>
      </c>
      <c r="N246" s="7">
        <f t="shared" si="10"/>
        <v>0.25315405282196474</v>
      </c>
    </row>
    <row r="247" spans="1:14" x14ac:dyDescent="0.2">
      <c r="A247" t="s">
        <v>277</v>
      </c>
      <c r="B247" s="2">
        <v>40995</v>
      </c>
      <c r="C247" t="s">
        <v>5</v>
      </c>
      <c r="D247">
        <v>2</v>
      </c>
      <c r="E247" s="12" t="s">
        <v>81</v>
      </c>
      <c r="F247" s="12" t="s">
        <v>81</v>
      </c>
      <c r="G247" s="12" t="s">
        <v>81</v>
      </c>
      <c r="H247" s="12">
        <v>71.742682479999985</v>
      </c>
      <c r="I247" s="12">
        <v>17.307780000000001</v>
      </c>
      <c r="J247" s="12" t="s">
        <v>81</v>
      </c>
      <c r="K247" s="12" t="s">
        <v>81</v>
      </c>
      <c r="L247" s="4"/>
      <c r="M247" s="4">
        <f t="shared" si="9"/>
        <v>54.434902479999984</v>
      </c>
      <c r="N247" s="7">
        <f t="shared" si="10"/>
        <v>0.2412480186369525</v>
      </c>
    </row>
    <row r="248" spans="1:14" x14ac:dyDescent="0.2">
      <c r="A248" t="s">
        <v>277</v>
      </c>
      <c r="B248" s="2">
        <v>40995</v>
      </c>
      <c r="C248" t="s">
        <v>5</v>
      </c>
      <c r="D248">
        <v>3</v>
      </c>
      <c r="E248" s="12" t="s">
        <v>81</v>
      </c>
      <c r="F248" s="12" t="s">
        <v>81</v>
      </c>
      <c r="G248" s="12" t="s">
        <v>81</v>
      </c>
      <c r="H248" s="12">
        <v>65.22745974</v>
      </c>
      <c r="I248" s="12">
        <v>15.128785000000002</v>
      </c>
      <c r="J248" s="12" t="s">
        <v>81</v>
      </c>
      <c r="K248" s="12" t="s">
        <v>81</v>
      </c>
      <c r="L248" s="4"/>
      <c r="M248" s="4">
        <f t="shared" si="9"/>
        <v>50.09867474</v>
      </c>
      <c r="N248" s="7">
        <f t="shared" si="10"/>
        <v>0.23193889598497497</v>
      </c>
    </row>
    <row r="249" spans="1:14" x14ac:dyDescent="0.2">
      <c r="A249" t="s">
        <v>277</v>
      </c>
      <c r="B249" s="2">
        <v>40995</v>
      </c>
      <c r="C249" t="s">
        <v>184</v>
      </c>
      <c r="D249">
        <v>1</v>
      </c>
      <c r="E249" s="12" t="s">
        <v>81</v>
      </c>
      <c r="F249" s="12" t="s">
        <v>81</v>
      </c>
      <c r="G249" s="12" t="s">
        <v>81</v>
      </c>
      <c r="H249" s="12">
        <v>30.646662119999995</v>
      </c>
      <c r="I249" s="12">
        <v>19.17549</v>
      </c>
      <c r="J249" s="12" t="s">
        <v>81</v>
      </c>
      <c r="K249" s="12" t="s">
        <v>81</v>
      </c>
      <c r="L249" s="4"/>
      <c r="M249" s="4">
        <f t="shared" si="9"/>
        <v>11.471172119999995</v>
      </c>
      <c r="N249" s="7">
        <f t="shared" si="10"/>
        <v>0.62569587268318161</v>
      </c>
    </row>
    <row r="250" spans="1:14" x14ac:dyDescent="0.2">
      <c r="A250" t="s">
        <v>277</v>
      </c>
      <c r="B250" s="2">
        <v>40995</v>
      </c>
      <c r="C250" t="s">
        <v>184</v>
      </c>
      <c r="D250">
        <v>2</v>
      </c>
      <c r="E250" s="12" t="s">
        <v>81</v>
      </c>
      <c r="F250" s="12" t="s">
        <v>81</v>
      </c>
      <c r="G250" s="12" t="s">
        <v>81</v>
      </c>
      <c r="H250" s="12">
        <v>32.150175060000002</v>
      </c>
      <c r="I250" s="12">
        <v>13.883645000000001</v>
      </c>
      <c r="J250" s="12" t="s">
        <v>81</v>
      </c>
      <c r="K250" s="12" t="s">
        <v>81</v>
      </c>
      <c r="L250" s="4"/>
      <c r="M250" s="4">
        <f t="shared" si="9"/>
        <v>18.266530060000001</v>
      </c>
      <c r="N250" s="7">
        <f t="shared" si="10"/>
        <v>0.43183730645602275</v>
      </c>
    </row>
    <row r="251" spans="1:14" x14ac:dyDescent="0.2">
      <c r="A251" t="s">
        <v>277</v>
      </c>
      <c r="B251" s="2">
        <v>40995</v>
      </c>
      <c r="C251" t="s">
        <v>184</v>
      </c>
      <c r="D251">
        <v>3</v>
      </c>
      <c r="E251" s="12" t="s">
        <v>81</v>
      </c>
      <c r="F251" s="12" t="s">
        <v>81</v>
      </c>
      <c r="G251" s="12" t="s">
        <v>81</v>
      </c>
      <c r="H251" s="12">
        <v>26.637294279999995</v>
      </c>
      <c r="I251" s="12">
        <v>17.619064999999999</v>
      </c>
      <c r="J251" s="12" t="s">
        <v>81</v>
      </c>
      <c r="K251" s="12" t="s">
        <v>81</v>
      </c>
      <c r="L251" s="4"/>
      <c r="M251" s="4">
        <f t="shared" si="9"/>
        <v>9.0182292799999964</v>
      </c>
      <c r="N251" s="7">
        <f t="shared" si="10"/>
        <v>0.6614434940274273</v>
      </c>
    </row>
    <row r="252" spans="1:14" x14ac:dyDescent="0.2">
      <c r="A252" t="s">
        <v>277</v>
      </c>
      <c r="B252" s="2">
        <v>40995</v>
      </c>
      <c r="C252" t="s">
        <v>6</v>
      </c>
      <c r="D252">
        <v>1</v>
      </c>
      <c r="E252" s="12" t="s">
        <v>81</v>
      </c>
      <c r="F252" s="12" t="s">
        <v>81</v>
      </c>
      <c r="G252" s="12" t="s">
        <v>81</v>
      </c>
      <c r="H252" s="12">
        <v>148.9230134</v>
      </c>
      <c r="I252" s="12">
        <v>59.331255000000006</v>
      </c>
      <c r="J252" s="12" t="s">
        <v>81</v>
      </c>
      <c r="K252" s="12" t="s">
        <v>81</v>
      </c>
      <c r="L252" s="4"/>
      <c r="M252" s="4">
        <f t="shared" si="9"/>
        <v>89.591758400000003</v>
      </c>
      <c r="N252" s="7">
        <f t="shared" si="10"/>
        <v>0.39840219214903427</v>
      </c>
    </row>
    <row r="253" spans="1:14" x14ac:dyDescent="0.2">
      <c r="A253" t="s">
        <v>277</v>
      </c>
      <c r="B253" s="2">
        <v>40995</v>
      </c>
      <c r="C253" t="s">
        <v>6</v>
      </c>
      <c r="D253">
        <v>2</v>
      </c>
      <c r="E253" s="12" t="s">
        <v>81</v>
      </c>
      <c r="F253" s="12" t="s">
        <v>81</v>
      </c>
      <c r="G253" s="12" t="s">
        <v>81</v>
      </c>
      <c r="H253" s="12">
        <v>146.91832947999998</v>
      </c>
      <c r="I253" s="12">
        <v>61.198965000000008</v>
      </c>
      <c r="J253" s="12" t="s">
        <v>81</v>
      </c>
      <c r="K253" s="12" t="s">
        <v>81</v>
      </c>
      <c r="L253" s="4"/>
      <c r="M253" s="4">
        <f t="shared" si="9"/>
        <v>85.719364479999967</v>
      </c>
      <c r="N253" s="7">
        <f t="shared" si="10"/>
        <v>0.41655091789163745</v>
      </c>
    </row>
    <row r="254" spans="1:14" x14ac:dyDescent="0.2">
      <c r="A254" t="s">
        <v>277</v>
      </c>
      <c r="B254" s="2">
        <v>40995</v>
      </c>
      <c r="C254" t="s">
        <v>6</v>
      </c>
      <c r="D254">
        <v>3</v>
      </c>
      <c r="E254" s="12" t="s">
        <v>81</v>
      </c>
      <c r="F254" s="12" t="s">
        <v>81</v>
      </c>
      <c r="G254" s="12" t="s">
        <v>81</v>
      </c>
      <c r="H254" s="12">
        <v>145.91598751999999</v>
      </c>
      <c r="I254" s="12">
        <v>60.576395000000012</v>
      </c>
      <c r="J254" s="12" t="s">
        <v>81</v>
      </c>
      <c r="K254" s="12" t="s">
        <v>81</v>
      </c>
      <c r="L254" s="4"/>
      <c r="M254" s="4">
        <f t="shared" si="9"/>
        <v>85.339592519999968</v>
      </c>
      <c r="N254" s="7">
        <f t="shared" si="10"/>
        <v>0.41514570150647201</v>
      </c>
    </row>
    <row r="255" spans="1:14" x14ac:dyDescent="0.2">
      <c r="A255" t="s">
        <v>277</v>
      </c>
      <c r="B255" s="2">
        <v>40995</v>
      </c>
      <c r="C255" t="s">
        <v>7</v>
      </c>
      <c r="D255">
        <v>1</v>
      </c>
      <c r="E255" s="12" t="s">
        <v>81</v>
      </c>
      <c r="F255" s="12" t="s">
        <v>81</v>
      </c>
      <c r="G255" s="12" t="s">
        <v>81</v>
      </c>
      <c r="H255" s="12">
        <v>26.637294279999995</v>
      </c>
      <c r="I255" s="12">
        <v>15.128785000000002</v>
      </c>
      <c r="J255" s="12" t="s">
        <v>81</v>
      </c>
      <c r="K255" s="12" t="s">
        <v>81</v>
      </c>
      <c r="L255" s="4"/>
      <c r="M255" s="4">
        <f t="shared" si="9"/>
        <v>11.508509279999993</v>
      </c>
      <c r="N255" s="7">
        <f t="shared" si="10"/>
        <v>0.56795501979189777</v>
      </c>
    </row>
    <row r="256" spans="1:14" x14ac:dyDescent="0.2">
      <c r="A256" t="s">
        <v>277</v>
      </c>
      <c r="B256" s="2">
        <v>40995</v>
      </c>
      <c r="C256" t="s">
        <v>7</v>
      </c>
      <c r="D256">
        <v>2</v>
      </c>
      <c r="E256" s="12" t="s">
        <v>81</v>
      </c>
      <c r="F256" s="12" t="s">
        <v>81</v>
      </c>
      <c r="G256" s="12" t="s">
        <v>81</v>
      </c>
      <c r="H256" s="12">
        <v>29.143149179999998</v>
      </c>
      <c r="I256" s="12">
        <v>15.440070000000002</v>
      </c>
      <c r="J256" s="12" t="s">
        <v>81</v>
      </c>
      <c r="K256" s="12" t="s">
        <v>81</v>
      </c>
      <c r="L256" s="4"/>
      <c r="M256" s="4">
        <f t="shared" si="9"/>
        <v>13.703079179999996</v>
      </c>
      <c r="N256" s="7">
        <f t="shared" si="10"/>
        <v>0.52980101445577554</v>
      </c>
    </row>
    <row r="257" spans="1:14" x14ac:dyDescent="0.2">
      <c r="A257" t="s">
        <v>277</v>
      </c>
      <c r="B257" s="2">
        <v>40995</v>
      </c>
      <c r="C257" t="s">
        <v>7</v>
      </c>
      <c r="D257">
        <v>3</v>
      </c>
      <c r="E257" s="12" t="s">
        <v>81</v>
      </c>
      <c r="F257" s="12" t="s">
        <v>81</v>
      </c>
      <c r="G257" s="12" t="s">
        <v>81</v>
      </c>
      <c r="H257" s="12">
        <v>29.143149179999998</v>
      </c>
      <c r="I257" s="12">
        <v>14.506215000000001</v>
      </c>
      <c r="J257" s="12" t="s">
        <v>81</v>
      </c>
      <c r="K257" s="12" t="s">
        <v>81</v>
      </c>
      <c r="L257" s="4"/>
      <c r="M257" s="4">
        <f t="shared" si="9"/>
        <v>14.636934179999997</v>
      </c>
      <c r="N257" s="7">
        <f t="shared" si="10"/>
        <v>0.49775729144450687</v>
      </c>
    </row>
    <row r="258" spans="1:14" x14ac:dyDescent="0.2">
      <c r="A258" t="s">
        <v>277</v>
      </c>
      <c r="B258" s="2">
        <v>40995</v>
      </c>
      <c r="C258" t="s">
        <v>423</v>
      </c>
      <c r="D258">
        <v>1</v>
      </c>
      <c r="E258" s="12" t="s">
        <v>81</v>
      </c>
      <c r="F258" s="12" t="s">
        <v>81</v>
      </c>
      <c r="G258" s="12" t="s">
        <v>81</v>
      </c>
      <c r="H258" s="12">
        <v>30.145491140000001</v>
      </c>
      <c r="I258" s="12">
        <v>15.751355000000002</v>
      </c>
      <c r="J258" s="12" t="s">
        <v>81</v>
      </c>
      <c r="K258" s="12" t="s">
        <v>81</v>
      </c>
      <c r="L258" s="4"/>
      <c r="M258" s="4">
        <f t="shared" si="9"/>
        <v>14.394136139999999</v>
      </c>
      <c r="N258" s="7">
        <f t="shared" si="10"/>
        <v>0.52251114194319948</v>
      </c>
    </row>
    <row r="259" spans="1:14" x14ac:dyDescent="0.2">
      <c r="A259" t="s">
        <v>277</v>
      </c>
      <c r="B259" s="2">
        <v>40995</v>
      </c>
      <c r="C259" t="s">
        <v>423</v>
      </c>
      <c r="D259">
        <v>2</v>
      </c>
      <c r="E259" s="12" t="s">
        <v>81</v>
      </c>
      <c r="F259" s="12" t="s">
        <v>81</v>
      </c>
      <c r="G259" s="12" t="s">
        <v>81</v>
      </c>
      <c r="H259" s="12">
        <v>28.641978199999997</v>
      </c>
      <c r="I259" s="12">
        <v>16.685210000000001</v>
      </c>
      <c r="J259" s="12" t="s">
        <v>81</v>
      </c>
      <c r="K259" s="12" t="s">
        <v>81</v>
      </c>
      <c r="L259" s="4"/>
      <c r="M259" s="4">
        <f t="shared" ref="M259:M322" si="11">H259-I259</f>
        <v>11.956768199999996</v>
      </c>
      <c r="N259" s="7">
        <f t="shared" ref="N259:N322" si="12">I259/H259</f>
        <v>0.58254391102078285</v>
      </c>
    </row>
    <row r="260" spans="1:14" x14ac:dyDescent="0.2">
      <c r="A260" t="s">
        <v>277</v>
      </c>
      <c r="B260" s="2">
        <v>40995</v>
      </c>
      <c r="C260" t="s">
        <v>423</v>
      </c>
      <c r="D260">
        <v>3</v>
      </c>
      <c r="E260" s="12" t="s">
        <v>81</v>
      </c>
      <c r="F260" s="12" t="s">
        <v>81</v>
      </c>
      <c r="G260" s="12" t="s">
        <v>81</v>
      </c>
      <c r="H260" s="12">
        <v>31.649004079999997</v>
      </c>
      <c r="I260" s="12">
        <v>17.619064999999999</v>
      </c>
      <c r="J260" s="12" t="s">
        <v>81</v>
      </c>
      <c r="K260" s="12" t="s">
        <v>81</v>
      </c>
      <c r="L260" s="4"/>
      <c r="M260" s="4">
        <f t="shared" si="11"/>
        <v>14.029939079999998</v>
      </c>
      <c r="N260" s="7">
        <f t="shared" si="12"/>
        <v>0.55670203572484733</v>
      </c>
    </row>
    <row r="261" spans="1:14" x14ac:dyDescent="0.2">
      <c r="A261" t="s">
        <v>277</v>
      </c>
      <c r="B261" s="2">
        <v>40995</v>
      </c>
      <c r="C261" t="s">
        <v>12</v>
      </c>
      <c r="D261">
        <v>1</v>
      </c>
      <c r="E261" s="12" t="s">
        <v>81</v>
      </c>
      <c r="F261" s="12" t="s">
        <v>81</v>
      </c>
      <c r="G261" s="12" t="s">
        <v>81</v>
      </c>
      <c r="H261" s="12">
        <v>67.232143659999991</v>
      </c>
      <c r="I261" s="12">
        <v>22.599625</v>
      </c>
      <c r="J261" s="12" t="s">
        <v>81</v>
      </c>
      <c r="K261" s="12" t="s">
        <v>81</v>
      </c>
      <c r="L261" s="4"/>
      <c r="M261" s="4">
        <f t="shared" si="11"/>
        <v>44.632518659999988</v>
      </c>
      <c r="N261" s="7">
        <f t="shared" si="12"/>
        <v>0.33614315667649503</v>
      </c>
    </row>
    <row r="262" spans="1:14" x14ac:dyDescent="0.2">
      <c r="A262" t="s">
        <v>277</v>
      </c>
      <c r="B262" s="2">
        <v>40995</v>
      </c>
      <c r="C262" t="s">
        <v>12</v>
      </c>
      <c r="D262">
        <v>2</v>
      </c>
      <c r="E262" s="12" t="s">
        <v>81</v>
      </c>
      <c r="F262" s="12" t="s">
        <v>81</v>
      </c>
      <c r="G262" s="12" t="s">
        <v>81</v>
      </c>
      <c r="H262" s="12">
        <v>73.74736639999999</v>
      </c>
      <c r="I262" s="12">
        <v>21.977055000000004</v>
      </c>
      <c r="J262" s="12" t="s">
        <v>81</v>
      </c>
      <c r="K262" s="12" t="s">
        <v>81</v>
      </c>
      <c r="L262" s="4"/>
      <c r="M262" s="4">
        <f t="shared" si="11"/>
        <v>51.770311399999983</v>
      </c>
      <c r="N262" s="7">
        <f t="shared" si="12"/>
        <v>0.29800460779573013</v>
      </c>
    </row>
    <row r="263" spans="1:14" x14ac:dyDescent="0.2">
      <c r="A263" t="s">
        <v>277</v>
      </c>
      <c r="B263" s="2">
        <v>40995</v>
      </c>
      <c r="C263" t="s">
        <v>12</v>
      </c>
      <c r="D263">
        <v>3</v>
      </c>
      <c r="E263" s="12" t="s">
        <v>81</v>
      </c>
      <c r="F263" s="12" t="s">
        <v>81</v>
      </c>
      <c r="G263" s="12" t="s">
        <v>81</v>
      </c>
      <c r="H263" s="12">
        <v>66.730972679999994</v>
      </c>
      <c r="I263" s="12">
        <v>23.222194999999999</v>
      </c>
      <c r="J263" s="12" t="s">
        <v>81</v>
      </c>
      <c r="K263" s="12" t="s">
        <v>81</v>
      </c>
      <c r="L263" s="4"/>
      <c r="M263" s="4">
        <f t="shared" si="11"/>
        <v>43.508777679999994</v>
      </c>
      <c r="N263" s="7">
        <f t="shared" si="12"/>
        <v>0.34799725026276962</v>
      </c>
    </row>
    <row r="264" spans="1:14" x14ac:dyDescent="0.2">
      <c r="A264" t="s">
        <v>277</v>
      </c>
      <c r="B264" s="2">
        <v>40995</v>
      </c>
      <c r="C264" t="s">
        <v>253</v>
      </c>
      <c r="D264">
        <v>1</v>
      </c>
      <c r="E264" s="12" t="s">
        <v>81</v>
      </c>
      <c r="F264" s="12" t="s">
        <v>81</v>
      </c>
      <c r="G264" s="12" t="s">
        <v>81</v>
      </c>
      <c r="H264" s="12">
        <v>84.773127959999997</v>
      </c>
      <c r="I264" s="12">
        <v>57.152260000000005</v>
      </c>
      <c r="J264" s="12" t="s">
        <v>81</v>
      </c>
      <c r="K264" s="12" t="s">
        <v>81</v>
      </c>
      <c r="L264" s="4"/>
      <c r="M264" s="4">
        <f t="shared" si="11"/>
        <v>27.620867959999991</v>
      </c>
      <c r="N264" s="7">
        <f t="shared" si="12"/>
        <v>0.6741789689176878</v>
      </c>
    </row>
    <row r="265" spans="1:14" x14ac:dyDescent="0.2">
      <c r="A265" t="s">
        <v>277</v>
      </c>
      <c r="B265" s="2">
        <v>40995</v>
      </c>
      <c r="C265" t="s">
        <v>253</v>
      </c>
      <c r="D265">
        <v>2</v>
      </c>
      <c r="E265" s="12" t="s">
        <v>81</v>
      </c>
      <c r="F265" s="12" t="s">
        <v>81</v>
      </c>
      <c r="G265" s="12" t="s">
        <v>81</v>
      </c>
      <c r="H265" s="12">
        <v>84.271956979999999</v>
      </c>
      <c r="I265" s="12">
        <v>58.70868500000001</v>
      </c>
      <c r="J265" s="12" t="s">
        <v>81</v>
      </c>
      <c r="K265" s="12" t="s">
        <v>81</v>
      </c>
      <c r="L265" s="4"/>
      <c r="M265" s="4">
        <f t="shared" si="11"/>
        <v>25.563271979999989</v>
      </c>
      <c r="N265" s="7">
        <f t="shared" si="12"/>
        <v>0.69665743034700334</v>
      </c>
    </row>
    <row r="266" spans="1:14" x14ac:dyDescent="0.2">
      <c r="A266" t="s">
        <v>277</v>
      </c>
      <c r="B266" s="2">
        <v>40995</v>
      </c>
      <c r="C266" t="s">
        <v>253</v>
      </c>
      <c r="D266">
        <v>3</v>
      </c>
      <c r="E266" s="12" t="s">
        <v>81</v>
      </c>
      <c r="F266" s="12" t="s">
        <v>81</v>
      </c>
      <c r="G266" s="12" t="s">
        <v>81</v>
      </c>
      <c r="H266" s="12">
        <v>90.787179719999983</v>
      </c>
      <c r="I266" s="12">
        <v>52.794270000000012</v>
      </c>
      <c r="J266" s="12" t="s">
        <v>81</v>
      </c>
      <c r="K266" s="12" t="s">
        <v>81</v>
      </c>
      <c r="L266" s="4"/>
      <c r="M266" s="4">
        <f t="shared" si="11"/>
        <v>37.992909719999972</v>
      </c>
      <c r="N266" s="7">
        <f t="shared" si="12"/>
        <v>0.58151679744678408</v>
      </c>
    </row>
    <row r="267" spans="1:14" x14ac:dyDescent="0.2">
      <c r="A267" t="s">
        <v>277</v>
      </c>
      <c r="B267" s="2">
        <v>40995</v>
      </c>
      <c r="C267" t="s">
        <v>425</v>
      </c>
      <c r="D267">
        <v>1</v>
      </c>
      <c r="E267" s="12" t="s">
        <v>81</v>
      </c>
      <c r="F267" s="12" t="s">
        <v>81</v>
      </c>
      <c r="G267" s="12" t="s">
        <v>81</v>
      </c>
      <c r="H267" s="12">
        <v>109.83167696</v>
      </c>
      <c r="I267" s="12">
        <v>70.848800000000011</v>
      </c>
      <c r="J267" s="12" t="s">
        <v>81</v>
      </c>
      <c r="K267" s="12" t="s">
        <v>81</v>
      </c>
      <c r="L267" s="4"/>
      <c r="M267" s="4">
        <f t="shared" si="11"/>
        <v>38.982876959999984</v>
      </c>
      <c r="N267" s="7">
        <f t="shared" si="12"/>
        <v>0.64506708775650123</v>
      </c>
    </row>
    <row r="268" spans="1:14" x14ac:dyDescent="0.2">
      <c r="A268" t="s">
        <v>277</v>
      </c>
      <c r="B268" s="2">
        <v>40995</v>
      </c>
      <c r="C268" t="s">
        <v>425</v>
      </c>
      <c r="D268">
        <v>2</v>
      </c>
      <c r="E268" s="12" t="s">
        <v>81</v>
      </c>
      <c r="F268" s="12" t="s">
        <v>81</v>
      </c>
      <c r="G268" s="12" t="s">
        <v>81</v>
      </c>
      <c r="H268" s="12">
        <v>111.33518989999999</v>
      </c>
      <c r="I268" s="12">
        <v>73.961650000000006</v>
      </c>
      <c r="J268" s="12" t="s">
        <v>81</v>
      </c>
      <c r="K268" s="12" t="s">
        <v>81</v>
      </c>
      <c r="L268" s="4"/>
      <c r="M268" s="4">
        <f t="shared" si="11"/>
        <v>37.373539899999983</v>
      </c>
      <c r="N268" s="7">
        <f t="shared" si="12"/>
        <v>0.66431511965292844</v>
      </c>
    </row>
    <row r="269" spans="1:14" x14ac:dyDescent="0.2">
      <c r="A269" t="s">
        <v>277</v>
      </c>
      <c r="B269" s="2">
        <v>40995</v>
      </c>
      <c r="C269" t="s">
        <v>425</v>
      </c>
      <c r="D269">
        <v>3</v>
      </c>
      <c r="E269" s="12" t="s">
        <v>81</v>
      </c>
      <c r="F269" s="12" t="s">
        <v>81</v>
      </c>
      <c r="G269" s="12" t="s">
        <v>81</v>
      </c>
      <c r="H269" s="12">
        <v>112.83870284</v>
      </c>
      <c r="I269" s="12">
        <v>72.405225000000016</v>
      </c>
      <c r="J269" s="12" t="s">
        <v>81</v>
      </c>
      <c r="K269" s="12" t="s">
        <v>81</v>
      </c>
      <c r="L269" s="4"/>
      <c r="M269" s="4">
        <f t="shared" si="11"/>
        <v>40.433477839999981</v>
      </c>
      <c r="N269" s="7">
        <f t="shared" si="12"/>
        <v>0.64167012893321929</v>
      </c>
    </row>
    <row r="270" spans="1:14" x14ac:dyDescent="0.2">
      <c r="A270" t="s">
        <v>277</v>
      </c>
      <c r="B270" s="2">
        <v>40995</v>
      </c>
      <c r="C270" t="s">
        <v>426</v>
      </c>
      <c r="D270">
        <v>1</v>
      </c>
      <c r="E270" s="12" t="s">
        <v>81</v>
      </c>
      <c r="F270" s="12" t="s">
        <v>81</v>
      </c>
      <c r="G270" s="12" t="s">
        <v>81</v>
      </c>
      <c r="H270" s="12">
        <v>79.761418159999991</v>
      </c>
      <c r="I270" s="12">
        <v>55.284550000000003</v>
      </c>
      <c r="J270" s="12" t="s">
        <v>81</v>
      </c>
      <c r="K270" s="12" t="s">
        <v>81</v>
      </c>
      <c r="L270" s="4"/>
      <c r="M270" s="4">
        <f t="shared" si="11"/>
        <v>24.476868159999988</v>
      </c>
      <c r="N270" s="7">
        <f t="shared" si="12"/>
        <v>0.69312395987117703</v>
      </c>
    </row>
    <row r="271" spans="1:14" x14ac:dyDescent="0.2">
      <c r="A271" t="s">
        <v>277</v>
      </c>
      <c r="B271" s="2">
        <v>40995</v>
      </c>
      <c r="C271" t="s">
        <v>426</v>
      </c>
      <c r="D271">
        <v>2</v>
      </c>
      <c r="E271" s="12" t="s">
        <v>81</v>
      </c>
      <c r="F271" s="12" t="s">
        <v>81</v>
      </c>
      <c r="G271" s="12" t="s">
        <v>81</v>
      </c>
      <c r="H271" s="12">
        <v>79.761418159999991</v>
      </c>
      <c r="I271" s="12">
        <v>59.331255000000006</v>
      </c>
      <c r="J271" s="12" t="s">
        <v>81</v>
      </c>
      <c r="K271" s="12" t="s">
        <v>81</v>
      </c>
      <c r="L271" s="4"/>
      <c r="M271" s="4">
        <f t="shared" si="11"/>
        <v>20.430163159999985</v>
      </c>
      <c r="N271" s="7">
        <f t="shared" si="12"/>
        <v>0.74385907834515375</v>
      </c>
    </row>
    <row r="272" spans="1:14" x14ac:dyDescent="0.2">
      <c r="A272" t="s">
        <v>277</v>
      </c>
      <c r="B272" s="2">
        <v>40995</v>
      </c>
      <c r="C272" t="s">
        <v>426</v>
      </c>
      <c r="D272">
        <v>3</v>
      </c>
      <c r="E272" s="12" t="s">
        <v>81</v>
      </c>
      <c r="F272" s="12" t="s">
        <v>81</v>
      </c>
      <c r="G272" s="12" t="s">
        <v>81</v>
      </c>
      <c r="H272" s="12">
        <v>79.761418159999991</v>
      </c>
      <c r="I272" s="12">
        <v>59.331255000000006</v>
      </c>
      <c r="J272" s="12" t="s">
        <v>81</v>
      </c>
      <c r="K272" s="12" t="s">
        <v>81</v>
      </c>
      <c r="L272" s="4"/>
      <c r="M272" s="4">
        <f t="shared" si="11"/>
        <v>20.430163159999985</v>
      </c>
      <c r="N272" s="7">
        <f t="shared" si="12"/>
        <v>0.74385907834515375</v>
      </c>
    </row>
    <row r="273" spans="1:14" x14ac:dyDescent="0.2">
      <c r="A273" t="s">
        <v>277</v>
      </c>
      <c r="B273" s="2">
        <v>40995</v>
      </c>
      <c r="C273" t="s">
        <v>16</v>
      </c>
      <c r="D273">
        <v>1</v>
      </c>
      <c r="E273" s="12" t="s">
        <v>81</v>
      </c>
      <c r="F273" s="12" t="s">
        <v>81</v>
      </c>
      <c r="G273" s="12" t="s">
        <v>81</v>
      </c>
      <c r="H273" s="12">
        <v>52.197014259999996</v>
      </c>
      <c r="I273" s="12">
        <v>30.693035000000002</v>
      </c>
      <c r="J273" s="12" t="s">
        <v>81</v>
      </c>
      <c r="K273" s="12" t="s">
        <v>81</v>
      </c>
      <c r="L273" s="4"/>
      <c r="M273" s="4">
        <f t="shared" si="11"/>
        <v>21.503979259999994</v>
      </c>
      <c r="N273" s="7">
        <f t="shared" si="12"/>
        <v>0.58802281002346368</v>
      </c>
    </row>
    <row r="274" spans="1:14" x14ac:dyDescent="0.2">
      <c r="A274" t="s">
        <v>277</v>
      </c>
      <c r="B274" s="2">
        <v>40995</v>
      </c>
      <c r="C274" t="s">
        <v>16</v>
      </c>
      <c r="D274">
        <v>2</v>
      </c>
      <c r="E274" s="12" t="s">
        <v>81</v>
      </c>
      <c r="F274" s="12" t="s">
        <v>81</v>
      </c>
      <c r="G274" s="12" t="s">
        <v>81</v>
      </c>
      <c r="H274" s="12">
        <v>62.721604839999998</v>
      </c>
      <c r="I274" s="12">
        <v>31.315605000000001</v>
      </c>
      <c r="J274" s="12" t="s">
        <v>81</v>
      </c>
      <c r="K274" s="12" t="s">
        <v>81</v>
      </c>
      <c r="L274" s="4"/>
      <c r="M274" s="4">
        <f t="shared" si="11"/>
        <v>31.405999839999996</v>
      </c>
      <c r="N274" s="7">
        <f t="shared" si="12"/>
        <v>0.49927939630825308</v>
      </c>
    </row>
    <row r="275" spans="1:14" x14ac:dyDescent="0.2">
      <c r="A275" t="s">
        <v>277</v>
      </c>
      <c r="B275" s="2">
        <v>40995</v>
      </c>
      <c r="C275" t="s">
        <v>16</v>
      </c>
      <c r="D275">
        <v>3</v>
      </c>
      <c r="E275" s="12" t="s">
        <v>81</v>
      </c>
      <c r="F275" s="12" t="s">
        <v>81</v>
      </c>
      <c r="G275" s="12" t="s">
        <v>81</v>
      </c>
      <c r="H275" s="12">
        <v>58.211066020000004</v>
      </c>
      <c r="I275" s="12">
        <v>31.626890000000003</v>
      </c>
      <c r="J275" s="12" t="s">
        <v>81</v>
      </c>
      <c r="K275" s="12" t="s">
        <v>81</v>
      </c>
      <c r="L275" s="4"/>
      <c r="M275" s="4">
        <f t="shared" si="11"/>
        <v>26.584176020000001</v>
      </c>
      <c r="N275" s="7">
        <f t="shared" si="12"/>
        <v>0.54331404941345207</v>
      </c>
    </row>
    <row r="276" spans="1:14" x14ac:dyDescent="0.2">
      <c r="A276" t="s">
        <v>277</v>
      </c>
      <c r="B276" s="2">
        <v>40995</v>
      </c>
      <c r="C276" t="s">
        <v>17</v>
      </c>
      <c r="D276">
        <v>1</v>
      </c>
      <c r="E276" s="12" t="s">
        <v>81</v>
      </c>
      <c r="F276" s="12" t="s">
        <v>81</v>
      </c>
      <c r="G276" s="12" t="s">
        <v>81</v>
      </c>
      <c r="H276" s="12">
        <v>34.656029960000005</v>
      </c>
      <c r="I276" s="12">
        <v>20.731915000000001</v>
      </c>
      <c r="J276" s="12" t="s">
        <v>81</v>
      </c>
      <c r="K276" s="12" t="s">
        <v>81</v>
      </c>
      <c r="L276" s="4"/>
      <c r="M276" s="4">
        <f t="shared" si="11"/>
        <v>13.924114960000004</v>
      </c>
      <c r="N276" s="7">
        <f t="shared" si="12"/>
        <v>0.59821956017261013</v>
      </c>
    </row>
    <row r="277" spans="1:14" x14ac:dyDescent="0.2">
      <c r="A277" t="s">
        <v>277</v>
      </c>
      <c r="B277" s="2">
        <v>40995</v>
      </c>
      <c r="C277" t="s">
        <v>17</v>
      </c>
      <c r="D277">
        <v>2</v>
      </c>
      <c r="E277" s="12" t="s">
        <v>81</v>
      </c>
      <c r="F277" s="12" t="s">
        <v>81</v>
      </c>
      <c r="G277" s="12" t="s">
        <v>81</v>
      </c>
      <c r="H277" s="12">
        <v>33.653688000000002</v>
      </c>
      <c r="I277" s="12">
        <v>19.17549</v>
      </c>
      <c r="J277" s="12" t="s">
        <v>81</v>
      </c>
      <c r="K277" s="12" t="s">
        <v>81</v>
      </c>
      <c r="L277" s="4"/>
      <c r="M277" s="4">
        <f t="shared" si="11"/>
        <v>14.478198000000003</v>
      </c>
      <c r="N277" s="7">
        <f t="shared" si="12"/>
        <v>0.56978866625256641</v>
      </c>
    </row>
    <row r="278" spans="1:14" x14ac:dyDescent="0.2">
      <c r="A278" t="s">
        <v>277</v>
      </c>
      <c r="B278" s="2">
        <v>40995</v>
      </c>
      <c r="C278" t="s">
        <v>17</v>
      </c>
      <c r="D278">
        <v>3</v>
      </c>
      <c r="E278" s="12" t="s">
        <v>81</v>
      </c>
      <c r="F278" s="12" t="s">
        <v>81</v>
      </c>
      <c r="G278" s="12" t="s">
        <v>81</v>
      </c>
      <c r="H278" s="12">
        <v>35.65837192</v>
      </c>
      <c r="I278" s="12">
        <v>18.55292</v>
      </c>
      <c r="J278" s="12" t="s">
        <v>81</v>
      </c>
      <c r="K278" s="12" t="s">
        <v>81</v>
      </c>
      <c r="L278" s="4"/>
      <c r="M278" s="4">
        <f t="shared" si="11"/>
        <v>17.10545192</v>
      </c>
      <c r="N278" s="7">
        <f t="shared" si="12"/>
        <v>0.52029632877304965</v>
      </c>
    </row>
    <row r="279" spans="1:14" x14ac:dyDescent="0.2">
      <c r="A279" t="s">
        <v>277</v>
      </c>
      <c r="B279" s="2">
        <v>40995</v>
      </c>
      <c r="C279" t="s">
        <v>18</v>
      </c>
      <c r="D279">
        <v>1</v>
      </c>
      <c r="E279" s="12" t="s">
        <v>81</v>
      </c>
      <c r="F279" s="12" t="s">
        <v>81</v>
      </c>
      <c r="G279" s="12" t="s">
        <v>81</v>
      </c>
      <c r="H279" s="12">
        <v>68.735656599999999</v>
      </c>
      <c r="I279" s="12">
        <v>28.825324999999999</v>
      </c>
      <c r="J279" s="12" t="s">
        <v>81</v>
      </c>
      <c r="K279" s="12" t="s">
        <v>81</v>
      </c>
      <c r="L279" s="4"/>
      <c r="M279" s="4">
        <f t="shared" si="11"/>
        <v>39.910331599999999</v>
      </c>
      <c r="N279" s="7">
        <f t="shared" si="12"/>
        <v>0.41936494718812362</v>
      </c>
    </row>
    <row r="280" spans="1:14" x14ac:dyDescent="0.2">
      <c r="A280" t="s">
        <v>277</v>
      </c>
      <c r="B280" s="2">
        <v>40995</v>
      </c>
      <c r="C280" t="s">
        <v>18</v>
      </c>
      <c r="D280">
        <v>2</v>
      </c>
      <c r="E280" s="12" t="s">
        <v>81</v>
      </c>
      <c r="F280" s="12" t="s">
        <v>81</v>
      </c>
      <c r="G280" s="12" t="s">
        <v>81</v>
      </c>
      <c r="H280" s="12">
        <v>72.243853459999983</v>
      </c>
      <c r="I280" s="12">
        <v>31.004320000000003</v>
      </c>
      <c r="J280" s="12" t="s">
        <v>81</v>
      </c>
      <c r="K280" s="12" t="s">
        <v>81</v>
      </c>
      <c r="L280" s="4"/>
      <c r="M280" s="4">
        <f t="shared" si="11"/>
        <v>41.239533459999976</v>
      </c>
      <c r="N280" s="7">
        <f t="shared" si="12"/>
        <v>0.42916204652851875</v>
      </c>
    </row>
    <row r="281" spans="1:14" x14ac:dyDescent="0.2">
      <c r="A281" t="s">
        <v>277</v>
      </c>
      <c r="B281" s="2">
        <v>40995</v>
      </c>
      <c r="C281" t="s">
        <v>18</v>
      </c>
      <c r="D281">
        <v>3</v>
      </c>
      <c r="E281" s="12" t="s">
        <v>81</v>
      </c>
      <c r="F281" s="12" t="s">
        <v>81</v>
      </c>
      <c r="G281" s="12" t="s">
        <v>81</v>
      </c>
      <c r="H281" s="12">
        <v>69.737998559999994</v>
      </c>
      <c r="I281" s="12">
        <v>31.626890000000003</v>
      </c>
      <c r="J281" s="12" t="s">
        <v>81</v>
      </c>
      <c r="K281" s="12" t="s">
        <v>81</v>
      </c>
      <c r="L281" s="4"/>
      <c r="M281" s="4">
        <f t="shared" si="11"/>
        <v>38.111108559999991</v>
      </c>
      <c r="N281" s="7">
        <f t="shared" si="12"/>
        <v>0.45351014730928069</v>
      </c>
    </row>
    <row r="282" spans="1:14" x14ac:dyDescent="0.2">
      <c r="A282" t="s">
        <v>277</v>
      </c>
      <c r="B282" s="2">
        <v>40995</v>
      </c>
      <c r="C282" t="s">
        <v>19</v>
      </c>
      <c r="D282">
        <v>1</v>
      </c>
      <c r="E282" s="12" t="s">
        <v>81</v>
      </c>
      <c r="F282" s="12" t="s">
        <v>81</v>
      </c>
      <c r="G282" s="12" t="s">
        <v>81</v>
      </c>
      <c r="H282" s="12">
        <v>103.31645421999998</v>
      </c>
      <c r="I282" s="12">
        <v>24.15605</v>
      </c>
      <c r="J282" s="12" t="s">
        <v>81</v>
      </c>
      <c r="K282" s="12" t="s">
        <v>81</v>
      </c>
      <c r="L282" s="4"/>
      <c r="M282" s="4">
        <f t="shared" si="11"/>
        <v>79.160404219999975</v>
      </c>
      <c r="N282" s="7">
        <f t="shared" si="12"/>
        <v>0.23380641720981435</v>
      </c>
    </row>
    <row r="283" spans="1:14" x14ac:dyDescent="0.2">
      <c r="A283" t="s">
        <v>277</v>
      </c>
      <c r="B283" s="2">
        <v>40995</v>
      </c>
      <c r="C283" t="s">
        <v>19</v>
      </c>
      <c r="D283">
        <v>2</v>
      </c>
      <c r="E283" s="12" t="s">
        <v>81</v>
      </c>
      <c r="F283" s="12" t="s">
        <v>81</v>
      </c>
      <c r="G283" s="12" t="s">
        <v>81</v>
      </c>
      <c r="H283" s="12">
        <v>43.175936620000002</v>
      </c>
      <c r="I283" s="12">
        <v>22.910909999999998</v>
      </c>
      <c r="J283" s="12" t="s">
        <v>81</v>
      </c>
      <c r="K283" s="12" t="s">
        <v>81</v>
      </c>
      <c r="L283" s="4"/>
      <c r="M283" s="4">
        <f t="shared" si="11"/>
        <v>20.265026620000004</v>
      </c>
      <c r="N283" s="7">
        <f t="shared" si="12"/>
        <v>0.53064071780638988</v>
      </c>
    </row>
    <row r="284" spans="1:14" x14ac:dyDescent="0.2">
      <c r="A284" t="s">
        <v>277</v>
      </c>
      <c r="B284" s="2">
        <v>40995</v>
      </c>
      <c r="C284" t="s">
        <v>19</v>
      </c>
      <c r="D284">
        <v>3</v>
      </c>
      <c r="E284" s="12" t="s">
        <v>81</v>
      </c>
      <c r="F284" s="12" t="s">
        <v>81</v>
      </c>
      <c r="G284" s="12" t="s">
        <v>81</v>
      </c>
      <c r="H284" s="12">
        <v>98.805915399999989</v>
      </c>
      <c r="I284" s="12">
        <v>22.599625</v>
      </c>
      <c r="J284" s="12" t="s">
        <v>81</v>
      </c>
      <c r="K284" s="12" t="s">
        <v>81</v>
      </c>
      <c r="L284" s="4"/>
      <c r="M284" s="4">
        <f t="shared" si="11"/>
        <v>76.206290399999986</v>
      </c>
      <c r="N284" s="7">
        <f t="shared" si="12"/>
        <v>0.22872744924743649</v>
      </c>
    </row>
    <row r="285" spans="1:14" x14ac:dyDescent="0.2">
      <c r="A285" t="s">
        <v>278</v>
      </c>
      <c r="B285" s="2">
        <v>41016</v>
      </c>
      <c r="C285" t="s">
        <v>4</v>
      </c>
      <c r="D285">
        <v>1</v>
      </c>
      <c r="E285" s="12" t="s">
        <v>81</v>
      </c>
      <c r="F285" s="12" t="s">
        <v>81</v>
      </c>
      <c r="G285" s="12" t="s">
        <v>81</v>
      </c>
      <c r="H285" s="12">
        <v>79.281366949999992</v>
      </c>
      <c r="I285" s="12">
        <v>12.587970399999998</v>
      </c>
      <c r="J285" s="12" t="s">
        <v>81</v>
      </c>
      <c r="K285" s="12" t="s">
        <v>81</v>
      </c>
      <c r="L285" s="4"/>
      <c r="M285" s="4">
        <f t="shared" si="11"/>
        <v>66.693396549999989</v>
      </c>
      <c r="N285" s="7">
        <f t="shared" si="12"/>
        <v>0.15877590011709553</v>
      </c>
    </row>
    <row r="286" spans="1:14" x14ac:dyDescent="0.2">
      <c r="A286" t="s">
        <v>278</v>
      </c>
      <c r="B286" s="2">
        <v>41016</v>
      </c>
      <c r="C286" t="s">
        <v>4</v>
      </c>
      <c r="D286">
        <v>2</v>
      </c>
      <c r="E286" s="12" t="s">
        <v>81</v>
      </c>
      <c r="F286" s="12" t="s">
        <v>81</v>
      </c>
      <c r="G286" s="12" t="s">
        <v>81</v>
      </c>
      <c r="H286" s="12">
        <v>67.769739990000005</v>
      </c>
      <c r="I286" s="12">
        <v>13.755511599999998</v>
      </c>
      <c r="J286" s="12" t="s">
        <v>81</v>
      </c>
      <c r="K286" s="12" t="s">
        <v>81</v>
      </c>
      <c r="L286" s="4"/>
      <c r="M286" s="4">
        <f t="shared" si="11"/>
        <v>54.014228390000007</v>
      </c>
      <c r="N286" s="7">
        <f t="shared" si="12"/>
        <v>0.20297424192611244</v>
      </c>
    </row>
    <row r="287" spans="1:14" x14ac:dyDescent="0.2">
      <c r="A287" t="s">
        <v>278</v>
      </c>
      <c r="B287" s="2">
        <v>41016</v>
      </c>
      <c r="C287" t="s">
        <v>4</v>
      </c>
      <c r="D287">
        <v>3</v>
      </c>
      <c r="E287" s="12" t="s">
        <v>81</v>
      </c>
      <c r="F287" s="12" t="s">
        <v>81</v>
      </c>
      <c r="G287" s="12" t="s">
        <v>81</v>
      </c>
      <c r="H287" s="12">
        <v>75.277322789999985</v>
      </c>
      <c r="I287" s="12">
        <v>12.004199799999997</v>
      </c>
      <c r="J287" s="12" t="s">
        <v>81</v>
      </c>
      <c r="K287" s="12" t="s">
        <v>81</v>
      </c>
      <c r="L287" s="4"/>
      <c r="M287" s="4">
        <f t="shared" si="11"/>
        <v>63.27312298999999</v>
      </c>
      <c r="N287" s="7">
        <f t="shared" si="12"/>
        <v>0.15946634863048906</v>
      </c>
    </row>
    <row r="288" spans="1:14" x14ac:dyDescent="0.2">
      <c r="A288" t="s">
        <v>278</v>
      </c>
      <c r="B288" s="2">
        <v>41016</v>
      </c>
      <c r="C288" t="s">
        <v>263</v>
      </c>
      <c r="D288">
        <v>1</v>
      </c>
      <c r="E288" s="12" t="s">
        <v>81</v>
      </c>
      <c r="F288" s="12" t="s">
        <v>81</v>
      </c>
      <c r="G288" s="12" t="s">
        <v>81</v>
      </c>
      <c r="H288" s="12">
        <v>60.762662709999994</v>
      </c>
      <c r="I288" s="12">
        <v>12.004199799999997</v>
      </c>
      <c r="J288" s="12" t="s">
        <v>81</v>
      </c>
      <c r="K288" s="12" t="s">
        <v>81</v>
      </c>
      <c r="L288" s="4"/>
      <c r="M288" s="4">
        <f t="shared" si="11"/>
        <v>48.758462909999999</v>
      </c>
      <c r="N288" s="7">
        <f t="shared" si="12"/>
        <v>0.1975588176129156</v>
      </c>
    </row>
    <row r="289" spans="1:14" x14ac:dyDescent="0.2">
      <c r="A289" t="s">
        <v>278</v>
      </c>
      <c r="B289" s="2">
        <v>41016</v>
      </c>
      <c r="C289" t="s">
        <v>263</v>
      </c>
      <c r="D289">
        <v>2</v>
      </c>
      <c r="E289" s="12" t="s">
        <v>81</v>
      </c>
      <c r="F289" s="12" t="s">
        <v>81</v>
      </c>
      <c r="G289" s="12" t="s">
        <v>81</v>
      </c>
      <c r="H289" s="12">
        <v>55.257101989999995</v>
      </c>
      <c r="I289" s="12">
        <v>10.836658599999998</v>
      </c>
      <c r="J289" s="12" t="s">
        <v>81</v>
      </c>
      <c r="K289" s="12" t="s">
        <v>81</v>
      </c>
      <c r="L289" s="4"/>
      <c r="M289" s="4">
        <f t="shared" si="11"/>
        <v>44.420443389999996</v>
      </c>
      <c r="N289" s="7">
        <f t="shared" si="12"/>
        <v>0.19611340822689421</v>
      </c>
    </row>
    <row r="290" spans="1:14" x14ac:dyDescent="0.2">
      <c r="A290" t="s">
        <v>278</v>
      </c>
      <c r="B290" s="2">
        <v>41016</v>
      </c>
      <c r="C290" t="s">
        <v>263</v>
      </c>
      <c r="D290">
        <v>3</v>
      </c>
      <c r="E290" s="12" t="s">
        <v>81</v>
      </c>
      <c r="F290" s="12" t="s">
        <v>81</v>
      </c>
      <c r="G290" s="12" t="s">
        <v>81</v>
      </c>
      <c r="H290" s="12">
        <v>57.759629589999996</v>
      </c>
      <c r="I290" s="12">
        <v>11.420429199999999</v>
      </c>
      <c r="J290" s="12" t="s">
        <v>81</v>
      </c>
      <c r="K290" s="12" t="s">
        <v>81</v>
      </c>
      <c r="L290" s="4"/>
      <c r="M290" s="4">
        <f t="shared" si="11"/>
        <v>46.339200389999995</v>
      </c>
      <c r="N290" s="7">
        <f t="shared" si="12"/>
        <v>0.19772338017169752</v>
      </c>
    </row>
    <row r="291" spans="1:14" x14ac:dyDescent="0.2">
      <c r="A291" t="s">
        <v>278</v>
      </c>
      <c r="B291" s="2">
        <v>41016</v>
      </c>
      <c r="C291" t="s">
        <v>5</v>
      </c>
      <c r="D291">
        <v>1</v>
      </c>
      <c r="E291" s="12" t="s">
        <v>81</v>
      </c>
      <c r="F291" s="12" t="s">
        <v>81</v>
      </c>
      <c r="G291" s="12" t="s">
        <v>81</v>
      </c>
      <c r="H291" s="12">
        <v>55.257101989999995</v>
      </c>
      <c r="I291" s="12">
        <v>13.4636263</v>
      </c>
      <c r="J291" s="12" t="s">
        <v>81</v>
      </c>
      <c r="K291" s="12" t="s">
        <v>81</v>
      </c>
      <c r="L291" s="4"/>
      <c r="M291" s="4">
        <f t="shared" si="11"/>
        <v>41.793475689999994</v>
      </c>
      <c r="N291" s="7">
        <f t="shared" si="12"/>
        <v>0.24365422389390856</v>
      </c>
    </row>
    <row r="292" spans="1:14" x14ac:dyDescent="0.2">
      <c r="A292" t="s">
        <v>278</v>
      </c>
      <c r="B292" s="2">
        <v>41016</v>
      </c>
      <c r="C292" t="s">
        <v>5</v>
      </c>
      <c r="D292">
        <v>2</v>
      </c>
      <c r="E292" s="12" t="s">
        <v>81</v>
      </c>
      <c r="F292" s="12" t="s">
        <v>81</v>
      </c>
      <c r="G292" s="12" t="s">
        <v>81</v>
      </c>
      <c r="H292" s="12">
        <v>58.26013511</v>
      </c>
      <c r="I292" s="12">
        <v>15.214938099999998</v>
      </c>
      <c r="J292" s="12" t="s">
        <v>81</v>
      </c>
      <c r="K292" s="12" t="s">
        <v>81</v>
      </c>
      <c r="L292" s="4"/>
      <c r="M292" s="4">
        <f t="shared" si="11"/>
        <v>43.045197010000003</v>
      </c>
      <c r="N292" s="7">
        <f t="shared" si="12"/>
        <v>0.26115521481838178</v>
      </c>
    </row>
    <row r="293" spans="1:14" x14ac:dyDescent="0.2">
      <c r="A293" t="s">
        <v>278</v>
      </c>
      <c r="B293" s="2">
        <v>41016</v>
      </c>
      <c r="C293" t="s">
        <v>5</v>
      </c>
      <c r="D293">
        <v>3</v>
      </c>
      <c r="E293" s="12" t="s">
        <v>81</v>
      </c>
      <c r="F293" s="12" t="s">
        <v>81</v>
      </c>
      <c r="G293" s="12" t="s">
        <v>81</v>
      </c>
      <c r="H293" s="12">
        <v>59.261146150000002</v>
      </c>
      <c r="I293" s="12">
        <v>14.339282199999998</v>
      </c>
      <c r="J293" s="12" t="s">
        <v>81</v>
      </c>
      <c r="K293" s="12" t="s">
        <v>81</v>
      </c>
      <c r="L293" s="4"/>
      <c r="M293" s="4">
        <f t="shared" si="11"/>
        <v>44.921863950000002</v>
      </c>
      <c r="N293" s="7">
        <f t="shared" si="12"/>
        <v>0.24196768256396603</v>
      </c>
    </row>
    <row r="294" spans="1:14" x14ac:dyDescent="0.2">
      <c r="A294" t="s">
        <v>278</v>
      </c>
      <c r="B294" s="2">
        <v>41016</v>
      </c>
      <c r="C294" t="s">
        <v>184</v>
      </c>
      <c r="D294">
        <v>1</v>
      </c>
      <c r="E294" s="12" t="s">
        <v>81</v>
      </c>
      <c r="F294" s="12" t="s">
        <v>81</v>
      </c>
      <c r="G294" s="12" t="s">
        <v>81</v>
      </c>
      <c r="H294" s="12">
        <v>308.71438989999996</v>
      </c>
      <c r="I294" s="12">
        <v>110.6614312</v>
      </c>
      <c r="J294" s="12" t="s">
        <v>81</v>
      </c>
      <c r="K294" s="12" t="s">
        <v>81</v>
      </c>
      <c r="L294" s="4"/>
      <c r="M294" s="4">
        <f t="shared" si="11"/>
        <v>198.05295869999998</v>
      </c>
      <c r="N294" s="7">
        <f t="shared" si="12"/>
        <v>0.35845893427852815</v>
      </c>
    </row>
    <row r="295" spans="1:14" x14ac:dyDescent="0.2">
      <c r="A295" t="s">
        <v>278</v>
      </c>
      <c r="B295" s="2">
        <v>41016</v>
      </c>
      <c r="C295" t="s">
        <v>184</v>
      </c>
      <c r="D295">
        <v>2</v>
      </c>
      <c r="E295" s="12" t="s">
        <v>81</v>
      </c>
      <c r="F295" s="12" t="s">
        <v>81</v>
      </c>
      <c r="G295" s="12" t="s">
        <v>81</v>
      </c>
      <c r="H295" s="12">
        <v>309.71540093999999</v>
      </c>
      <c r="I295" s="12">
        <v>120.87741669999998</v>
      </c>
      <c r="J295" s="12" t="s">
        <v>81</v>
      </c>
      <c r="K295" s="12" t="s">
        <v>81</v>
      </c>
      <c r="L295" s="4"/>
      <c r="M295" s="4">
        <f t="shared" si="11"/>
        <v>188.83798424000003</v>
      </c>
      <c r="N295" s="7">
        <f t="shared" si="12"/>
        <v>0.39028545669066395</v>
      </c>
    </row>
    <row r="296" spans="1:14" x14ac:dyDescent="0.2">
      <c r="A296" t="s">
        <v>278</v>
      </c>
      <c r="B296" s="2">
        <v>41016</v>
      </c>
      <c r="C296" t="s">
        <v>184</v>
      </c>
      <c r="D296">
        <v>3</v>
      </c>
      <c r="E296" s="12" t="s">
        <v>81</v>
      </c>
      <c r="F296" s="12" t="s">
        <v>81</v>
      </c>
      <c r="G296" s="12" t="s">
        <v>81</v>
      </c>
      <c r="H296" s="12">
        <v>300.70630158</v>
      </c>
      <c r="I296" s="12">
        <v>116.2072519</v>
      </c>
      <c r="J296" s="12" t="s">
        <v>81</v>
      </c>
      <c r="K296" s="12" t="s">
        <v>81</v>
      </c>
      <c r="L296" s="4"/>
      <c r="M296" s="4">
        <f t="shared" si="11"/>
        <v>184.49904967999998</v>
      </c>
      <c r="N296" s="7">
        <f t="shared" si="12"/>
        <v>0.38644767764896404</v>
      </c>
    </row>
    <row r="297" spans="1:14" x14ac:dyDescent="0.2">
      <c r="A297" t="s">
        <v>278</v>
      </c>
      <c r="B297" s="2">
        <v>41016</v>
      </c>
      <c r="C297" t="s">
        <v>6</v>
      </c>
      <c r="D297">
        <v>1</v>
      </c>
      <c r="E297" s="12" t="s">
        <v>81</v>
      </c>
      <c r="F297" s="12" t="s">
        <v>81</v>
      </c>
      <c r="G297" s="12" t="s">
        <v>81</v>
      </c>
      <c r="H297" s="12">
        <v>57.759629589999996</v>
      </c>
      <c r="I297" s="12">
        <v>11.420429199999999</v>
      </c>
      <c r="J297" s="12" t="s">
        <v>81</v>
      </c>
      <c r="K297" s="12" t="s">
        <v>81</v>
      </c>
      <c r="L297" s="4"/>
      <c r="M297" s="4">
        <f t="shared" si="11"/>
        <v>46.339200389999995</v>
      </c>
      <c r="N297" s="7">
        <f t="shared" si="12"/>
        <v>0.19772338017169752</v>
      </c>
    </row>
    <row r="298" spans="1:14" x14ac:dyDescent="0.2">
      <c r="A298" t="s">
        <v>278</v>
      </c>
      <c r="B298" s="2">
        <v>41016</v>
      </c>
      <c r="C298" t="s">
        <v>6</v>
      </c>
      <c r="D298">
        <v>2</v>
      </c>
      <c r="E298" s="12" t="s">
        <v>81</v>
      </c>
      <c r="F298" s="12" t="s">
        <v>81</v>
      </c>
      <c r="G298" s="12" t="s">
        <v>81</v>
      </c>
      <c r="H298" s="12">
        <v>62.264179269999993</v>
      </c>
      <c r="I298" s="12">
        <v>11.128543899999999</v>
      </c>
      <c r="J298" s="12" t="s">
        <v>81</v>
      </c>
      <c r="K298" s="12" t="s">
        <v>81</v>
      </c>
      <c r="L298" s="4"/>
      <c r="M298" s="4">
        <f t="shared" si="11"/>
        <v>51.135635369999996</v>
      </c>
      <c r="N298" s="7">
        <f t="shared" si="12"/>
        <v>0.17873107829371057</v>
      </c>
    </row>
    <row r="299" spans="1:14" x14ac:dyDescent="0.2">
      <c r="A299" t="s">
        <v>278</v>
      </c>
      <c r="B299" s="2">
        <v>41016</v>
      </c>
      <c r="C299" t="s">
        <v>6</v>
      </c>
      <c r="D299">
        <v>3</v>
      </c>
      <c r="E299" s="12" t="s">
        <v>81</v>
      </c>
      <c r="F299" s="12" t="s">
        <v>81</v>
      </c>
      <c r="G299" s="12" t="s">
        <v>81</v>
      </c>
      <c r="H299" s="12">
        <v>45.246991589999993</v>
      </c>
      <c r="I299" s="12">
        <v>12.296085099999997</v>
      </c>
      <c r="J299" s="12" t="s">
        <v>81</v>
      </c>
      <c r="K299" s="12" t="s">
        <v>81</v>
      </c>
      <c r="L299" s="4"/>
      <c r="M299" s="4">
        <f t="shared" si="11"/>
        <v>32.950906489999994</v>
      </c>
      <c r="N299" s="7">
        <f t="shared" si="12"/>
        <v>0.27175475468997912</v>
      </c>
    </row>
    <row r="300" spans="1:14" x14ac:dyDescent="0.2">
      <c r="A300" t="s">
        <v>278</v>
      </c>
      <c r="B300" s="2">
        <v>41016</v>
      </c>
      <c r="C300" t="s">
        <v>7</v>
      </c>
      <c r="D300">
        <v>1</v>
      </c>
      <c r="E300" s="12" t="s">
        <v>81</v>
      </c>
      <c r="F300" s="12" t="s">
        <v>81</v>
      </c>
      <c r="G300" s="12" t="s">
        <v>81</v>
      </c>
      <c r="H300" s="12">
        <v>163.36629431</v>
      </c>
      <c r="I300" s="12">
        <v>30.101088399999998</v>
      </c>
      <c r="J300" s="12" t="s">
        <v>81</v>
      </c>
      <c r="K300" s="12" t="s">
        <v>81</v>
      </c>
      <c r="L300" s="4"/>
      <c r="M300" s="4">
        <f t="shared" si="11"/>
        <v>133.26520590999999</v>
      </c>
      <c r="N300" s="7">
        <f t="shared" si="12"/>
        <v>0.18425519491114176</v>
      </c>
    </row>
    <row r="301" spans="1:14" x14ac:dyDescent="0.2">
      <c r="A301" t="s">
        <v>278</v>
      </c>
      <c r="B301" s="2">
        <v>41016</v>
      </c>
      <c r="C301" t="s">
        <v>7</v>
      </c>
      <c r="D301">
        <v>2</v>
      </c>
      <c r="E301" s="12" t="s">
        <v>81</v>
      </c>
      <c r="F301" s="12" t="s">
        <v>81</v>
      </c>
      <c r="G301" s="12" t="s">
        <v>81</v>
      </c>
      <c r="H301" s="12">
        <v>170.87387711</v>
      </c>
      <c r="I301" s="12">
        <v>32.436170799999999</v>
      </c>
      <c r="J301" s="12" t="s">
        <v>81</v>
      </c>
      <c r="K301" s="12" t="s">
        <v>81</v>
      </c>
      <c r="L301" s="4"/>
      <c r="M301" s="4">
        <f t="shared" si="11"/>
        <v>138.43770631000001</v>
      </c>
      <c r="N301" s="7">
        <f t="shared" si="12"/>
        <v>0.18982521698807844</v>
      </c>
    </row>
    <row r="302" spans="1:14" x14ac:dyDescent="0.2">
      <c r="A302" t="s">
        <v>278</v>
      </c>
      <c r="B302" s="2">
        <v>41016</v>
      </c>
      <c r="C302" t="s">
        <v>7</v>
      </c>
      <c r="D302">
        <v>3</v>
      </c>
      <c r="E302" s="12" t="s">
        <v>81</v>
      </c>
      <c r="F302" s="12" t="s">
        <v>81</v>
      </c>
      <c r="G302" s="12" t="s">
        <v>81</v>
      </c>
      <c r="H302" s="12">
        <v>156.35921703</v>
      </c>
      <c r="I302" s="12">
        <v>30.101088399999998</v>
      </c>
      <c r="J302" s="12" t="s">
        <v>81</v>
      </c>
      <c r="K302" s="12" t="s">
        <v>81</v>
      </c>
      <c r="L302" s="4"/>
      <c r="M302" s="4">
        <f t="shared" si="11"/>
        <v>126.25812863</v>
      </c>
      <c r="N302" s="7">
        <f t="shared" si="12"/>
        <v>0.19251240171038095</v>
      </c>
    </row>
    <row r="303" spans="1:14" x14ac:dyDescent="0.2">
      <c r="A303" t="s">
        <v>278</v>
      </c>
      <c r="B303" s="2">
        <v>41016</v>
      </c>
      <c r="C303" t="s">
        <v>423</v>
      </c>
      <c r="D303">
        <v>1</v>
      </c>
      <c r="E303" s="12" t="s">
        <v>81</v>
      </c>
      <c r="F303" s="12" t="s">
        <v>81</v>
      </c>
      <c r="G303" s="12" t="s">
        <v>81</v>
      </c>
      <c r="H303" s="12">
        <v>39.240925349999998</v>
      </c>
      <c r="I303" s="12">
        <v>8.7934614999999994</v>
      </c>
      <c r="J303" s="12" t="s">
        <v>81</v>
      </c>
      <c r="K303" s="12" t="s">
        <v>81</v>
      </c>
      <c r="L303" s="4"/>
      <c r="M303" s="4">
        <f t="shared" si="11"/>
        <v>30.447463849999998</v>
      </c>
      <c r="N303" s="7">
        <f t="shared" si="12"/>
        <v>0.22408904534153651</v>
      </c>
    </row>
    <row r="304" spans="1:14" x14ac:dyDescent="0.2">
      <c r="A304" t="s">
        <v>278</v>
      </c>
      <c r="B304" s="2">
        <v>41016</v>
      </c>
      <c r="C304" t="s">
        <v>423</v>
      </c>
      <c r="D304">
        <v>2</v>
      </c>
      <c r="E304" s="12" t="s">
        <v>81</v>
      </c>
      <c r="F304" s="12" t="s">
        <v>81</v>
      </c>
      <c r="G304" s="12" t="s">
        <v>81</v>
      </c>
      <c r="H304" s="12">
        <v>30.732331510000002</v>
      </c>
      <c r="I304" s="12">
        <v>9.3772320999999987</v>
      </c>
      <c r="J304" s="12" t="s">
        <v>81</v>
      </c>
      <c r="K304" s="12" t="s">
        <v>81</v>
      </c>
      <c r="L304" s="4"/>
      <c r="M304" s="4">
        <f t="shared" si="11"/>
        <v>21.355099410000001</v>
      </c>
      <c r="N304" s="7">
        <f t="shared" si="12"/>
        <v>0.30512595820947519</v>
      </c>
    </row>
    <row r="305" spans="1:14" x14ac:dyDescent="0.2">
      <c r="A305" t="s">
        <v>278</v>
      </c>
      <c r="B305" s="2">
        <v>41016</v>
      </c>
      <c r="C305" t="s">
        <v>423</v>
      </c>
      <c r="D305">
        <v>3</v>
      </c>
      <c r="E305" s="12" t="s">
        <v>81</v>
      </c>
      <c r="F305" s="12" t="s">
        <v>81</v>
      </c>
      <c r="G305" s="12" t="s">
        <v>81</v>
      </c>
      <c r="H305" s="12">
        <v>32.233848070000001</v>
      </c>
      <c r="I305" s="12">
        <v>10.252887999999999</v>
      </c>
      <c r="J305" s="12" t="s">
        <v>81</v>
      </c>
      <c r="K305" s="12" t="s">
        <v>81</v>
      </c>
      <c r="L305" s="4"/>
      <c r="M305" s="4">
        <f t="shared" si="11"/>
        <v>21.980960070000002</v>
      </c>
      <c r="N305" s="7">
        <f t="shared" si="12"/>
        <v>0.31807831251591545</v>
      </c>
    </row>
    <row r="306" spans="1:14" x14ac:dyDescent="0.2">
      <c r="A306" t="s">
        <v>278</v>
      </c>
      <c r="B306" s="2">
        <v>41016</v>
      </c>
      <c r="C306" t="s">
        <v>12</v>
      </c>
      <c r="D306">
        <v>1</v>
      </c>
      <c r="E306" s="12" t="s">
        <v>81</v>
      </c>
      <c r="F306" s="12" t="s">
        <v>81</v>
      </c>
      <c r="G306" s="12" t="s">
        <v>81</v>
      </c>
      <c r="H306" s="12">
        <v>68.270245509999995</v>
      </c>
      <c r="I306" s="12">
        <v>39.733303300000003</v>
      </c>
      <c r="J306" s="12" t="s">
        <v>81</v>
      </c>
      <c r="K306" s="12" t="s">
        <v>81</v>
      </c>
      <c r="L306" s="4"/>
      <c r="M306" s="4">
        <f t="shared" si="11"/>
        <v>28.536942209999992</v>
      </c>
      <c r="N306" s="7">
        <f t="shared" si="12"/>
        <v>0.58200029900551631</v>
      </c>
    </row>
    <row r="307" spans="1:14" x14ac:dyDescent="0.2">
      <c r="A307" t="s">
        <v>278</v>
      </c>
      <c r="B307" s="2">
        <v>41016</v>
      </c>
      <c r="C307" t="s">
        <v>12</v>
      </c>
      <c r="D307">
        <v>2</v>
      </c>
      <c r="E307" s="12" t="s">
        <v>81</v>
      </c>
      <c r="F307" s="12" t="s">
        <v>81</v>
      </c>
      <c r="G307" s="12" t="s">
        <v>81</v>
      </c>
      <c r="H307" s="12">
        <v>67.769739990000005</v>
      </c>
      <c r="I307" s="12">
        <v>26.890350099999996</v>
      </c>
      <c r="J307" s="12" t="s">
        <v>81</v>
      </c>
      <c r="K307" s="12" t="s">
        <v>81</v>
      </c>
      <c r="L307" s="4"/>
      <c r="M307" s="4">
        <f t="shared" si="11"/>
        <v>40.879389890000013</v>
      </c>
      <c r="N307" s="7">
        <f t="shared" si="12"/>
        <v>0.39678992576875599</v>
      </c>
    </row>
    <row r="308" spans="1:14" x14ac:dyDescent="0.2">
      <c r="A308" t="s">
        <v>278</v>
      </c>
      <c r="B308" s="2">
        <v>41016</v>
      </c>
      <c r="C308" t="s">
        <v>12</v>
      </c>
      <c r="D308">
        <v>3</v>
      </c>
      <c r="E308" s="12" t="s">
        <v>81</v>
      </c>
      <c r="F308" s="12" t="s">
        <v>81</v>
      </c>
      <c r="G308" s="12" t="s">
        <v>81</v>
      </c>
      <c r="H308" s="12">
        <v>66.768728949999996</v>
      </c>
      <c r="I308" s="12">
        <v>55.786994799999995</v>
      </c>
      <c r="J308" s="12" t="s">
        <v>81</v>
      </c>
      <c r="K308" s="12" t="s">
        <v>81</v>
      </c>
      <c r="L308" s="4"/>
      <c r="M308" s="4">
        <f t="shared" si="11"/>
        <v>10.981734150000001</v>
      </c>
      <c r="N308" s="7">
        <f t="shared" si="12"/>
        <v>0.83552578695599089</v>
      </c>
    </row>
    <row r="309" spans="1:14" x14ac:dyDescent="0.2">
      <c r="A309" t="s">
        <v>278</v>
      </c>
      <c r="B309" s="2">
        <v>41016</v>
      </c>
      <c r="C309" t="s">
        <v>253</v>
      </c>
      <c r="D309">
        <v>1</v>
      </c>
      <c r="E309" s="12" t="s">
        <v>81</v>
      </c>
      <c r="F309" s="12" t="s">
        <v>81</v>
      </c>
      <c r="G309" s="12" t="s">
        <v>81</v>
      </c>
      <c r="H309" s="12">
        <v>98.300576710000001</v>
      </c>
      <c r="I309" s="12">
        <v>74.175768699999992</v>
      </c>
      <c r="J309" s="12" t="s">
        <v>81</v>
      </c>
      <c r="K309" s="12" t="s">
        <v>81</v>
      </c>
      <c r="L309" s="4"/>
      <c r="M309" s="4">
        <f t="shared" si="11"/>
        <v>24.12480801000001</v>
      </c>
      <c r="N309" s="7">
        <f t="shared" si="12"/>
        <v>0.75458121592540139</v>
      </c>
    </row>
    <row r="310" spans="1:14" x14ac:dyDescent="0.2">
      <c r="A310" t="s">
        <v>278</v>
      </c>
      <c r="B310" s="2">
        <v>41016</v>
      </c>
      <c r="C310" t="s">
        <v>253</v>
      </c>
      <c r="D310">
        <v>2</v>
      </c>
      <c r="E310" s="12" t="s">
        <v>81</v>
      </c>
      <c r="F310" s="12" t="s">
        <v>81</v>
      </c>
      <c r="G310" s="12" t="s">
        <v>81</v>
      </c>
      <c r="H310" s="12">
        <v>97.800071189999997</v>
      </c>
      <c r="I310" s="12">
        <v>72.7163422</v>
      </c>
      <c r="J310" s="12" t="s">
        <v>81</v>
      </c>
      <c r="K310" s="12" t="s">
        <v>81</v>
      </c>
      <c r="L310" s="4"/>
      <c r="M310" s="4">
        <f t="shared" si="11"/>
        <v>25.083728989999997</v>
      </c>
      <c r="N310" s="7">
        <f t="shared" si="12"/>
        <v>0.74352034017164603</v>
      </c>
    </row>
    <row r="311" spans="1:14" x14ac:dyDescent="0.2">
      <c r="A311" t="s">
        <v>278</v>
      </c>
      <c r="B311" s="2">
        <v>41016</v>
      </c>
      <c r="C311" t="s">
        <v>253</v>
      </c>
      <c r="D311">
        <v>3</v>
      </c>
      <c r="E311" s="12" t="s">
        <v>81</v>
      </c>
      <c r="F311" s="12" t="s">
        <v>81</v>
      </c>
      <c r="G311" s="12" t="s">
        <v>81</v>
      </c>
      <c r="H311" s="12">
        <v>96.298554629999998</v>
      </c>
      <c r="I311" s="12">
        <v>74.7595393</v>
      </c>
      <c r="J311" s="12" t="s">
        <v>81</v>
      </c>
      <c r="K311" s="12" t="s">
        <v>81</v>
      </c>
      <c r="L311" s="4"/>
      <c r="M311" s="4">
        <f t="shared" si="11"/>
        <v>21.539015329999998</v>
      </c>
      <c r="N311" s="7">
        <f t="shared" si="12"/>
        <v>0.77633085550704695</v>
      </c>
    </row>
    <row r="312" spans="1:14" x14ac:dyDescent="0.2">
      <c r="A312" t="s">
        <v>278</v>
      </c>
      <c r="B312" s="2">
        <v>41016</v>
      </c>
      <c r="C312" t="s">
        <v>425</v>
      </c>
      <c r="D312">
        <v>1</v>
      </c>
      <c r="E312" s="12" t="s">
        <v>81</v>
      </c>
      <c r="F312" s="12" t="s">
        <v>81</v>
      </c>
      <c r="G312" s="12" t="s">
        <v>81</v>
      </c>
      <c r="H312" s="12">
        <v>114.31675335</v>
      </c>
      <c r="I312" s="12">
        <v>64.543553799999998</v>
      </c>
      <c r="J312" s="12" t="s">
        <v>81</v>
      </c>
      <c r="K312" s="12" t="s">
        <v>81</v>
      </c>
      <c r="L312" s="4"/>
      <c r="M312" s="4">
        <f t="shared" si="11"/>
        <v>49.773199550000001</v>
      </c>
      <c r="N312" s="7">
        <f t="shared" si="12"/>
        <v>0.5646027542646268</v>
      </c>
    </row>
    <row r="313" spans="1:14" x14ac:dyDescent="0.2">
      <c r="A313" t="s">
        <v>278</v>
      </c>
      <c r="B313" s="2">
        <v>41016</v>
      </c>
      <c r="C313" t="s">
        <v>425</v>
      </c>
      <c r="D313">
        <v>2</v>
      </c>
      <c r="E313" s="12" t="s">
        <v>81</v>
      </c>
      <c r="F313" s="12" t="s">
        <v>81</v>
      </c>
      <c r="G313" s="12" t="s">
        <v>81</v>
      </c>
      <c r="H313" s="12">
        <v>113.31574230999999</v>
      </c>
      <c r="I313" s="12">
        <v>76.218965799999992</v>
      </c>
      <c r="J313" s="12" t="s">
        <v>81</v>
      </c>
      <c r="K313" s="12" t="s">
        <v>81</v>
      </c>
      <c r="L313" s="4"/>
      <c r="M313" s="4">
        <f t="shared" si="11"/>
        <v>37.096776509999998</v>
      </c>
      <c r="N313" s="7">
        <f t="shared" si="12"/>
        <v>0.672624687852164</v>
      </c>
    </row>
    <row r="314" spans="1:14" x14ac:dyDescent="0.2">
      <c r="A314" t="s">
        <v>278</v>
      </c>
      <c r="B314" s="2">
        <v>41016</v>
      </c>
      <c r="C314" t="s">
        <v>425</v>
      </c>
      <c r="D314">
        <v>3</v>
      </c>
      <c r="E314" s="12" t="s">
        <v>81</v>
      </c>
      <c r="F314" s="12" t="s">
        <v>81</v>
      </c>
      <c r="G314" s="12" t="s">
        <v>81</v>
      </c>
      <c r="H314" s="12">
        <v>110.81321471</v>
      </c>
      <c r="I314" s="12">
        <v>74.175768699999992</v>
      </c>
      <c r="J314" s="12" t="s">
        <v>81</v>
      </c>
      <c r="K314" s="12" t="s">
        <v>81</v>
      </c>
      <c r="L314" s="4"/>
      <c r="M314" s="4">
        <f t="shared" si="11"/>
        <v>36.637446010000005</v>
      </c>
      <c r="N314" s="7">
        <f t="shared" si="12"/>
        <v>0.66937656211959196</v>
      </c>
    </row>
    <row r="315" spans="1:14" x14ac:dyDescent="0.2">
      <c r="A315" t="s">
        <v>278</v>
      </c>
      <c r="B315" s="2">
        <v>41016</v>
      </c>
      <c r="C315" t="s">
        <v>426</v>
      </c>
      <c r="D315">
        <v>1</v>
      </c>
      <c r="E315" s="12" t="s">
        <v>81</v>
      </c>
      <c r="F315" s="12" t="s">
        <v>81</v>
      </c>
      <c r="G315" s="12" t="s">
        <v>81</v>
      </c>
      <c r="H315" s="12">
        <v>102.30462087000001</v>
      </c>
      <c r="I315" s="12">
        <v>52.868141799999997</v>
      </c>
      <c r="J315" s="12" t="s">
        <v>81</v>
      </c>
      <c r="K315" s="12" t="s">
        <v>81</v>
      </c>
      <c r="L315" s="4"/>
      <c r="M315" s="4">
        <f t="shared" si="11"/>
        <v>49.436479070000011</v>
      </c>
      <c r="N315" s="7">
        <f t="shared" si="12"/>
        <v>0.51677178753421438</v>
      </c>
    </row>
    <row r="316" spans="1:14" x14ac:dyDescent="0.2">
      <c r="A316" t="s">
        <v>278</v>
      </c>
      <c r="B316" s="2">
        <v>41016</v>
      </c>
      <c r="C316" t="s">
        <v>426</v>
      </c>
      <c r="D316">
        <v>2</v>
      </c>
      <c r="E316" s="12" t="s">
        <v>81</v>
      </c>
      <c r="F316" s="12" t="s">
        <v>81</v>
      </c>
      <c r="G316" s="12" t="s">
        <v>81</v>
      </c>
      <c r="H316" s="12">
        <v>106.80917054999999</v>
      </c>
      <c r="I316" s="12">
        <v>61.332815499999995</v>
      </c>
      <c r="J316" s="12" t="s">
        <v>81</v>
      </c>
      <c r="K316" s="12" t="s">
        <v>81</v>
      </c>
      <c r="L316" s="4"/>
      <c r="M316" s="4">
        <f t="shared" si="11"/>
        <v>45.476355049999995</v>
      </c>
      <c r="N316" s="7">
        <f t="shared" si="12"/>
        <v>0.57422799169935135</v>
      </c>
    </row>
    <row r="317" spans="1:14" x14ac:dyDescent="0.2">
      <c r="A317" t="s">
        <v>278</v>
      </c>
      <c r="B317" s="2">
        <v>41016</v>
      </c>
      <c r="C317" t="s">
        <v>426</v>
      </c>
      <c r="D317">
        <v>3</v>
      </c>
      <c r="E317" s="12" t="s">
        <v>81</v>
      </c>
      <c r="F317" s="12" t="s">
        <v>81</v>
      </c>
      <c r="G317" s="12" t="s">
        <v>81</v>
      </c>
      <c r="H317" s="12">
        <v>104.30664294999998</v>
      </c>
      <c r="I317" s="12">
        <v>64.835439099999988</v>
      </c>
      <c r="J317" s="12" t="s">
        <v>81</v>
      </c>
      <c r="K317" s="12" t="s">
        <v>81</v>
      </c>
      <c r="L317" s="4"/>
      <c r="M317" s="4">
        <f t="shared" si="11"/>
        <v>39.471203849999995</v>
      </c>
      <c r="N317" s="7">
        <f t="shared" si="12"/>
        <v>0.62158494671407694</v>
      </c>
    </row>
    <row r="318" spans="1:14" x14ac:dyDescent="0.2">
      <c r="A318" t="s">
        <v>278</v>
      </c>
      <c r="B318" s="2">
        <v>41016</v>
      </c>
      <c r="C318" t="s">
        <v>16</v>
      </c>
      <c r="D318">
        <v>1</v>
      </c>
      <c r="E318" s="12" t="s">
        <v>81</v>
      </c>
      <c r="F318" s="12" t="s">
        <v>81</v>
      </c>
      <c r="G318" s="12" t="s">
        <v>81</v>
      </c>
      <c r="H318" s="12">
        <v>100.30259879</v>
      </c>
      <c r="I318" s="12">
        <v>38.273876799999996</v>
      </c>
      <c r="J318" s="12" t="s">
        <v>81</v>
      </c>
      <c r="K318" s="12" t="s">
        <v>81</v>
      </c>
      <c r="L318" s="4"/>
      <c r="M318" s="4">
        <f t="shared" si="11"/>
        <v>62.028721990000008</v>
      </c>
      <c r="N318" s="7">
        <f t="shared" si="12"/>
        <v>0.38158409913319052</v>
      </c>
    </row>
    <row r="319" spans="1:14" x14ac:dyDescent="0.2">
      <c r="A319" t="s">
        <v>278</v>
      </c>
      <c r="B319" s="2">
        <v>41016</v>
      </c>
      <c r="C319" t="s">
        <v>16</v>
      </c>
      <c r="D319">
        <v>2</v>
      </c>
      <c r="E319" s="12" t="s">
        <v>81</v>
      </c>
      <c r="F319" s="12" t="s">
        <v>81</v>
      </c>
      <c r="G319" s="12" t="s">
        <v>81</v>
      </c>
      <c r="H319" s="12">
        <v>74.276311749999991</v>
      </c>
      <c r="I319" s="12">
        <v>29.225432499999997</v>
      </c>
      <c r="J319" s="12" t="s">
        <v>81</v>
      </c>
      <c r="K319" s="12" t="s">
        <v>81</v>
      </c>
      <c r="L319" s="4"/>
      <c r="M319" s="4">
        <f t="shared" si="11"/>
        <v>45.050879249999994</v>
      </c>
      <c r="N319" s="7">
        <f t="shared" si="12"/>
        <v>0.39346908605757475</v>
      </c>
    </row>
    <row r="320" spans="1:14" x14ac:dyDescent="0.2">
      <c r="A320" t="s">
        <v>278</v>
      </c>
      <c r="B320" s="2">
        <v>41016</v>
      </c>
      <c r="C320" t="s">
        <v>16</v>
      </c>
      <c r="D320">
        <v>3</v>
      </c>
      <c r="E320" s="12" t="s">
        <v>81</v>
      </c>
      <c r="F320" s="12" t="s">
        <v>81</v>
      </c>
      <c r="G320" s="12" t="s">
        <v>81</v>
      </c>
      <c r="H320" s="12">
        <v>73.775806229999986</v>
      </c>
      <c r="I320" s="12">
        <v>28.349776599999995</v>
      </c>
      <c r="J320" s="12" t="s">
        <v>81</v>
      </c>
      <c r="K320" s="12" t="s">
        <v>81</v>
      </c>
      <c r="L320" s="4"/>
      <c r="M320" s="4">
        <f t="shared" si="11"/>
        <v>45.426029629999988</v>
      </c>
      <c r="N320" s="7">
        <f t="shared" si="12"/>
        <v>0.38426928892675283</v>
      </c>
    </row>
    <row r="321" spans="1:14" x14ac:dyDescent="0.2">
      <c r="A321" t="s">
        <v>278</v>
      </c>
      <c r="B321" s="2">
        <v>41016</v>
      </c>
      <c r="C321" t="s">
        <v>17</v>
      </c>
      <c r="D321">
        <v>1</v>
      </c>
      <c r="E321" s="12" t="s">
        <v>81</v>
      </c>
      <c r="F321" s="12" t="s">
        <v>81</v>
      </c>
      <c r="G321" s="12" t="s">
        <v>81</v>
      </c>
      <c r="H321" s="12">
        <v>96.298554629999998</v>
      </c>
      <c r="I321" s="12">
        <v>10.252887999999999</v>
      </c>
      <c r="J321" s="12" t="s">
        <v>81</v>
      </c>
      <c r="K321" s="12" t="s">
        <v>81</v>
      </c>
      <c r="L321" s="4"/>
      <c r="M321" s="4">
        <f t="shared" si="11"/>
        <v>86.045666629999999</v>
      </c>
      <c r="N321" s="7">
        <f t="shared" si="12"/>
        <v>0.10646980153953323</v>
      </c>
    </row>
    <row r="322" spans="1:14" x14ac:dyDescent="0.2">
      <c r="A322" t="s">
        <v>278</v>
      </c>
      <c r="B322" s="2">
        <v>41016</v>
      </c>
      <c r="C322" t="s">
        <v>17</v>
      </c>
      <c r="D322">
        <v>2</v>
      </c>
      <c r="E322" s="12" t="s">
        <v>81</v>
      </c>
      <c r="F322" s="12" t="s">
        <v>81</v>
      </c>
      <c r="G322" s="12" t="s">
        <v>81</v>
      </c>
      <c r="H322" s="12">
        <v>89.291477349999994</v>
      </c>
      <c r="I322" s="12">
        <v>10.836658599999998</v>
      </c>
      <c r="J322" s="12" t="s">
        <v>81</v>
      </c>
      <c r="K322" s="12" t="s">
        <v>81</v>
      </c>
      <c r="L322" s="4"/>
      <c r="M322" s="4">
        <f t="shared" si="11"/>
        <v>78.454818750000001</v>
      </c>
      <c r="N322" s="7">
        <f t="shared" si="12"/>
        <v>0.12136274280156704</v>
      </c>
    </row>
    <row r="323" spans="1:14" x14ac:dyDescent="0.2">
      <c r="A323" t="s">
        <v>278</v>
      </c>
      <c r="B323" s="2">
        <v>41016</v>
      </c>
      <c r="C323" t="s">
        <v>17</v>
      </c>
      <c r="D323">
        <v>3</v>
      </c>
      <c r="E323" s="12" t="s">
        <v>81</v>
      </c>
      <c r="F323" s="12" t="s">
        <v>81</v>
      </c>
      <c r="G323" s="12" t="s">
        <v>81</v>
      </c>
      <c r="H323" s="12">
        <v>124.82736926999999</v>
      </c>
      <c r="I323" s="12">
        <v>12.004199799999997</v>
      </c>
      <c r="J323" s="12" t="s">
        <v>81</v>
      </c>
      <c r="K323" s="12" t="s">
        <v>81</v>
      </c>
      <c r="L323" s="4"/>
      <c r="M323" s="4">
        <f t="shared" ref="M323:M377" si="13">H323-I323</f>
        <v>112.82316947</v>
      </c>
      <c r="N323" s="7">
        <f t="shared" ref="N323:N377" si="14">I323/H323</f>
        <v>9.6166408618570398E-2</v>
      </c>
    </row>
    <row r="324" spans="1:14" x14ac:dyDescent="0.2">
      <c r="A324" t="s">
        <v>278</v>
      </c>
      <c r="B324" s="2">
        <v>41016</v>
      </c>
      <c r="C324" t="s">
        <v>18</v>
      </c>
      <c r="D324">
        <v>1</v>
      </c>
      <c r="E324" s="12" t="s">
        <v>81</v>
      </c>
      <c r="F324" s="12" t="s">
        <v>81</v>
      </c>
      <c r="G324" s="12" t="s">
        <v>81</v>
      </c>
      <c r="H324" s="12">
        <v>76.778839349999998</v>
      </c>
      <c r="I324" s="12">
        <v>26.890350099999996</v>
      </c>
      <c r="J324" s="12" t="s">
        <v>81</v>
      </c>
      <c r="K324" s="12" t="s">
        <v>81</v>
      </c>
      <c r="L324" s="4"/>
      <c r="M324" s="4">
        <f t="shared" si="13"/>
        <v>49.888489250000006</v>
      </c>
      <c r="N324" s="7">
        <f t="shared" si="14"/>
        <v>0.35023126590152076</v>
      </c>
    </row>
    <row r="325" spans="1:14" x14ac:dyDescent="0.2">
      <c r="A325" t="s">
        <v>278</v>
      </c>
      <c r="B325" s="2">
        <v>41016</v>
      </c>
      <c r="C325" t="s">
        <v>18</v>
      </c>
      <c r="D325">
        <v>2</v>
      </c>
      <c r="E325" s="12" t="s">
        <v>81</v>
      </c>
      <c r="F325" s="12" t="s">
        <v>81</v>
      </c>
      <c r="G325" s="12" t="s">
        <v>81</v>
      </c>
      <c r="H325" s="12">
        <v>73.775806229999986</v>
      </c>
      <c r="I325" s="12">
        <v>25.4309236</v>
      </c>
      <c r="J325" s="12" t="s">
        <v>81</v>
      </c>
      <c r="K325" s="12" t="s">
        <v>81</v>
      </c>
      <c r="L325" s="4"/>
      <c r="M325" s="4">
        <f t="shared" si="13"/>
        <v>48.344882629999987</v>
      </c>
      <c r="N325" s="7">
        <f t="shared" si="14"/>
        <v>0.34470546510488476</v>
      </c>
    </row>
    <row r="326" spans="1:14" x14ac:dyDescent="0.2">
      <c r="A326" t="s">
        <v>278</v>
      </c>
      <c r="B326" s="2">
        <v>41016</v>
      </c>
      <c r="C326" t="s">
        <v>18</v>
      </c>
      <c r="D326">
        <v>3</v>
      </c>
      <c r="E326" s="12" t="s">
        <v>81</v>
      </c>
      <c r="F326" s="12" t="s">
        <v>81</v>
      </c>
      <c r="G326" s="12" t="s">
        <v>81</v>
      </c>
      <c r="H326" s="12">
        <v>91.293499429999997</v>
      </c>
      <c r="I326" s="12">
        <v>28.349776599999995</v>
      </c>
      <c r="J326" s="12" t="s">
        <v>81</v>
      </c>
      <c r="K326" s="12" t="s">
        <v>81</v>
      </c>
      <c r="L326" s="4"/>
      <c r="M326" s="4">
        <f t="shared" si="13"/>
        <v>62.943722829999999</v>
      </c>
      <c r="N326" s="7">
        <f t="shared" si="14"/>
        <v>0.31053444962680399</v>
      </c>
    </row>
    <row r="327" spans="1:14" x14ac:dyDescent="0.2">
      <c r="A327" t="s">
        <v>278</v>
      </c>
      <c r="B327" s="2">
        <v>41016</v>
      </c>
      <c r="C327" t="s">
        <v>19</v>
      </c>
      <c r="D327">
        <v>1</v>
      </c>
      <c r="E327" s="12" t="s">
        <v>81</v>
      </c>
      <c r="F327" s="12" t="s">
        <v>81</v>
      </c>
      <c r="G327" s="12" t="s">
        <v>81</v>
      </c>
      <c r="H327" s="12">
        <v>130.83343550999999</v>
      </c>
      <c r="I327" s="12">
        <v>46.738550499999995</v>
      </c>
      <c r="J327" s="12" t="s">
        <v>81</v>
      </c>
      <c r="K327" s="12" t="s">
        <v>81</v>
      </c>
      <c r="L327" s="4"/>
      <c r="M327" s="4">
        <f t="shared" si="13"/>
        <v>84.094885009999985</v>
      </c>
      <c r="N327" s="7">
        <f t="shared" si="14"/>
        <v>0.35723704967166159</v>
      </c>
    </row>
    <row r="328" spans="1:14" x14ac:dyDescent="0.2">
      <c r="A328" t="s">
        <v>278</v>
      </c>
      <c r="B328" s="2">
        <v>41016</v>
      </c>
      <c r="C328" t="s">
        <v>19</v>
      </c>
      <c r="D328">
        <v>2</v>
      </c>
      <c r="E328" s="12" t="s">
        <v>81</v>
      </c>
      <c r="F328" s="12" t="s">
        <v>81</v>
      </c>
      <c r="G328" s="12" t="s">
        <v>81</v>
      </c>
      <c r="H328" s="12">
        <v>131.83444655</v>
      </c>
      <c r="I328" s="12">
        <v>38.565762100000001</v>
      </c>
      <c r="J328" s="12" t="s">
        <v>81</v>
      </c>
      <c r="K328" s="12" t="s">
        <v>81</v>
      </c>
      <c r="L328" s="4"/>
      <c r="M328" s="4">
        <f t="shared" si="13"/>
        <v>93.268684449999995</v>
      </c>
      <c r="N328" s="7">
        <f t="shared" si="14"/>
        <v>0.29253175561649142</v>
      </c>
    </row>
    <row r="329" spans="1:14" x14ac:dyDescent="0.2">
      <c r="A329" t="s">
        <v>278</v>
      </c>
      <c r="B329" s="2">
        <v>41016</v>
      </c>
      <c r="C329" t="s">
        <v>19</v>
      </c>
      <c r="D329">
        <v>3</v>
      </c>
      <c r="E329" s="12" t="s">
        <v>81</v>
      </c>
      <c r="F329" s="12" t="s">
        <v>81</v>
      </c>
      <c r="G329" s="12" t="s">
        <v>81</v>
      </c>
      <c r="H329" s="12">
        <v>119.82231406999999</v>
      </c>
      <c r="I329" s="12">
        <v>29.809203099999998</v>
      </c>
      <c r="J329" s="12" t="s">
        <v>81</v>
      </c>
      <c r="K329" s="12" t="s">
        <v>81</v>
      </c>
      <c r="L329" s="4"/>
      <c r="M329" s="4">
        <f t="shared" si="13"/>
        <v>90.013110969999985</v>
      </c>
      <c r="N329" s="7">
        <f t="shared" si="14"/>
        <v>0.24877839600548451</v>
      </c>
    </row>
    <row r="330" spans="1:14" x14ac:dyDescent="0.2">
      <c r="A330" t="s">
        <v>279</v>
      </c>
      <c r="B330" s="2">
        <v>41064</v>
      </c>
      <c r="C330" t="s">
        <v>4</v>
      </c>
      <c r="D330">
        <v>1</v>
      </c>
      <c r="E330" s="12" t="s">
        <v>81</v>
      </c>
      <c r="F330" s="12" t="s">
        <v>81</v>
      </c>
      <c r="G330" s="12" t="s">
        <v>81</v>
      </c>
      <c r="H330" s="12">
        <v>297.47237547999998</v>
      </c>
      <c r="I330" s="12">
        <v>12.587970399999998</v>
      </c>
      <c r="J330" s="12" t="s">
        <v>81</v>
      </c>
      <c r="K330" s="12" t="s">
        <v>81</v>
      </c>
      <c r="L330" s="4"/>
      <c r="M330" s="4">
        <f t="shared" si="13"/>
        <v>284.88440507999996</v>
      </c>
      <c r="N330" s="7">
        <f t="shared" si="14"/>
        <v>4.2316434861180335E-2</v>
      </c>
    </row>
    <row r="331" spans="1:14" x14ac:dyDescent="0.2">
      <c r="A331" t="s">
        <v>279</v>
      </c>
      <c r="B331" s="2">
        <v>41064</v>
      </c>
      <c r="C331" t="s">
        <v>4</v>
      </c>
      <c r="D331">
        <v>2</v>
      </c>
      <c r="E331" s="12" t="s">
        <v>81</v>
      </c>
      <c r="F331" s="12" t="s">
        <v>81</v>
      </c>
      <c r="G331" s="12" t="s">
        <v>81</v>
      </c>
      <c r="H331" s="12">
        <v>254.74367366000001</v>
      </c>
      <c r="I331" s="12">
        <v>13.755511599999998</v>
      </c>
      <c r="J331" s="12" t="s">
        <v>81</v>
      </c>
      <c r="K331" s="12" t="s">
        <v>81</v>
      </c>
      <c r="L331" s="4"/>
      <c r="M331" s="4">
        <f t="shared" si="13"/>
        <v>240.98816206000001</v>
      </c>
      <c r="N331" s="7">
        <f t="shared" si="14"/>
        <v>5.399746106495714E-2</v>
      </c>
    </row>
    <row r="332" spans="1:14" x14ac:dyDescent="0.2">
      <c r="A332" t="s">
        <v>279</v>
      </c>
      <c r="B332" s="2">
        <v>41064</v>
      </c>
      <c r="C332" t="s">
        <v>4</v>
      </c>
      <c r="D332">
        <v>3</v>
      </c>
      <c r="E332" s="12" t="s">
        <v>81</v>
      </c>
      <c r="F332" s="12" t="s">
        <v>81</v>
      </c>
      <c r="G332" s="12" t="s">
        <v>81</v>
      </c>
      <c r="H332" s="12">
        <v>211.02128109999998</v>
      </c>
      <c r="I332" s="12">
        <v>12.004199799999997</v>
      </c>
      <c r="J332" s="12" t="s">
        <v>81</v>
      </c>
      <c r="K332" s="12" t="s">
        <v>81</v>
      </c>
      <c r="L332" s="4"/>
      <c r="M332" s="4">
        <f t="shared" si="13"/>
        <v>199.01708129999997</v>
      </c>
      <c r="N332" s="7">
        <f t="shared" si="14"/>
        <v>5.6886204734542284E-2</v>
      </c>
    </row>
    <row r="333" spans="1:14" x14ac:dyDescent="0.2">
      <c r="A333" t="s">
        <v>279</v>
      </c>
      <c r="B333" s="2">
        <v>41064</v>
      </c>
      <c r="C333" t="s">
        <v>263</v>
      </c>
      <c r="D333">
        <v>1</v>
      </c>
      <c r="E333" s="12" t="s">
        <v>81</v>
      </c>
      <c r="F333" s="12" t="s">
        <v>81</v>
      </c>
      <c r="G333" s="12" t="s">
        <v>81</v>
      </c>
      <c r="H333" s="12">
        <v>124.88760997999999</v>
      </c>
      <c r="I333" s="12">
        <v>12.004199799999997</v>
      </c>
      <c r="J333" s="12" t="s">
        <v>81</v>
      </c>
      <c r="K333" s="12" t="s">
        <v>81</v>
      </c>
      <c r="L333" s="4"/>
      <c r="M333" s="4">
        <f t="shared" si="13"/>
        <v>112.88341018</v>
      </c>
      <c r="N333" s="7">
        <f t="shared" si="14"/>
        <v>9.6120021849424434E-2</v>
      </c>
    </row>
    <row r="334" spans="1:14" x14ac:dyDescent="0.2">
      <c r="A334" t="s">
        <v>279</v>
      </c>
      <c r="B334" s="2">
        <v>41064</v>
      </c>
      <c r="C334" t="s">
        <v>263</v>
      </c>
      <c r="D334">
        <v>2</v>
      </c>
      <c r="E334" s="12" t="s">
        <v>81</v>
      </c>
      <c r="F334" s="12" t="s">
        <v>81</v>
      </c>
      <c r="G334" s="12" t="s">
        <v>81</v>
      </c>
      <c r="H334" s="12">
        <v>120.41600165</v>
      </c>
      <c r="I334" s="12">
        <v>10.836658599999998</v>
      </c>
      <c r="J334" s="12" t="s">
        <v>81</v>
      </c>
      <c r="K334" s="12" t="s">
        <v>81</v>
      </c>
      <c r="L334" s="4"/>
      <c r="M334" s="4">
        <f t="shared" si="13"/>
        <v>109.57934305000001</v>
      </c>
      <c r="N334" s="7">
        <f t="shared" si="14"/>
        <v>8.9993509595989798E-2</v>
      </c>
    </row>
    <row r="335" spans="1:14" x14ac:dyDescent="0.2">
      <c r="A335" t="s">
        <v>279</v>
      </c>
      <c r="B335" s="2">
        <v>41064</v>
      </c>
      <c r="C335" t="s">
        <v>263</v>
      </c>
      <c r="D335">
        <v>3</v>
      </c>
      <c r="E335" s="12" t="s">
        <v>81</v>
      </c>
      <c r="F335" s="12" t="s">
        <v>81</v>
      </c>
      <c r="G335" s="12" t="s">
        <v>81</v>
      </c>
      <c r="H335" s="12">
        <v>141.78035255999998</v>
      </c>
      <c r="I335" s="12">
        <v>11.420429199999999</v>
      </c>
      <c r="J335" s="12" t="s">
        <v>81</v>
      </c>
      <c r="K335" s="12" t="s">
        <v>81</v>
      </c>
      <c r="L335" s="4"/>
      <c r="M335" s="4">
        <f t="shared" si="13"/>
        <v>130.35992335999998</v>
      </c>
      <c r="N335" s="7">
        <f t="shared" si="14"/>
        <v>8.0550153768075811E-2</v>
      </c>
    </row>
    <row r="336" spans="1:14" x14ac:dyDescent="0.2">
      <c r="A336" t="s">
        <v>279</v>
      </c>
      <c r="B336" s="2">
        <v>41064</v>
      </c>
      <c r="C336" t="s">
        <v>5</v>
      </c>
      <c r="D336">
        <v>1</v>
      </c>
      <c r="E336" s="12" t="s">
        <v>81</v>
      </c>
      <c r="F336" s="12" t="s">
        <v>81</v>
      </c>
      <c r="G336" s="12" t="s">
        <v>81</v>
      </c>
      <c r="H336" s="12">
        <v>104.02010444</v>
      </c>
      <c r="I336" s="12">
        <v>13.4636263</v>
      </c>
      <c r="J336" s="12" t="s">
        <v>81</v>
      </c>
      <c r="K336" s="12" t="s">
        <v>81</v>
      </c>
      <c r="L336" s="4"/>
      <c r="M336" s="4">
        <f t="shared" si="13"/>
        <v>90.556478139999996</v>
      </c>
      <c r="N336" s="7">
        <f t="shared" si="14"/>
        <v>0.1294329242648086</v>
      </c>
    </row>
    <row r="337" spans="1:14" x14ac:dyDescent="0.2">
      <c r="A337" t="s">
        <v>279</v>
      </c>
      <c r="B337" s="2">
        <v>41064</v>
      </c>
      <c r="C337" t="s">
        <v>5</v>
      </c>
      <c r="D337">
        <v>2</v>
      </c>
      <c r="E337" s="12" t="s">
        <v>81</v>
      </c>
      <c r="F337" s="12" t="s">
        <v>81</v>
      </c>
      <c r="G337" s="12" t="s">
        <v>81</v>
      </c>
      <c r="H337" s="12">
        <v>92.095815559999991</v>
      </c>
      <c r="I337" s="12">
        <v>15.214938099999998</v>
      </c>
      <c r="J337" s="12" t="s">
        <v>81</v>
      </c>
      <c r="K337" s="12" t="s">
        <v>81</v>
      </c>
      <c r="L337" s="4"/>
      <c r="M337" s="4">
        <f t="shared" si="13"/>
        <v>76.880877459999994</v>
      </c>
      <c r="N337" s="7">
        <f t="shared" si="14"/>
        <v>0.16520770251594696</v>
      </c>
    </row>
    <row r="338" spans="1:14" x14ac:dyDescent="0.2">
      <c r="A338" t="s">
        <v>279</v>
      </c>
      <c r="B338" s="2">
        <v>41064</v>
      </c>
      <c r="C338" t="s">
        <v>5</v>
      </c>
      <c r="D338">
        <v>3</v>
      </c>
      <c r="E338" s="12" t="s">
        <v>81</v>
      </c>
      <c r="F338" s="12" t="s">
        <v>81</v>
      </c>
      <c r="G338" s="12" t="s">
        <v>81</v>
      </c>
      <c r="H338" s="12">
        <v>101.53587759</v>
      </c>
      <c r="I338" s="12">
        <v>14.339282199999998</v>
      </c>
      <c r="J338" s="12" t="s">
        <v>81</v>
      </c>
      <c r="K338" s="12" t="s">
        <v>81</v>
      </c>
      <c r="L338" s="4"/>
      <c r="M338" s="4">
        <f t="shared" si="13"/>
        <v>87.196595389999999</v>
      </c>
      <c r="N338" s="7">
        <f t="shared" si="14"/>
        <v>0.14122379734483367</v>
      </c>
    </row>
    <row r="339" spans="1:14" x14ac:dyDescent="0.2">
      <c r="A339" t="s">
        <v>279</v>
      </c>
      <c r="B339" s="2">
        <v>41064</v>
      </c>
      <c r="C339" t="s">
        <v>184</v>
      </c>
      <c r="D339">
        <v>1</v>
      </c>
      <c r="E339" s="12" t="s">
        <v>81</v>
      </c>
      <c r="F339" s="12" t="s">
        <v>81</v>
      </c>
      <c r="G339" s="12" t="s">
        <v>81</v>
      </c>
      <c r="H339" s="12">
        <v>308.40297362000001</v>
      </c>
      <c r="I339" s="12">
        <v>110.6614312</v>
      </c>
      <c r="J339" s="12" t="s">
        <v>81</v>
      </c>
      <c r="K339" s="12" t="s">
        <v>81</v>
      </c>
      <c r="L339" s="4"/>
      <c r="M339" s="4">
        <f t="shared" si="13"/>
        <v>197.74154242000003</v>
      </c>
      <c r="N339" s="7">
        <f t="shared" si="14"/>
        <v>0.3588208955998976</v>
      </c>
    </row>
    <row r="340" spans="1:14" x14ac:dyDescent="0.2">
      <c r="A340" t="s">
        <v>279</v>
      </c>
      <c r="B340" s="2">
        <v>41064</v>
      </c>
      <c r="C340" t="s">
        <v>184</v>
      </c>
      <c r="D340">
        <v>2</v>
      </c>
      <c r="E340" s="12" t="s">
        <v>81</v>
      </c>
      <c r="F340" s="12" t="s">
        <v>81</v>
      </c>
      <c r="G340" s="12" t="s">
        <v>81</v>
      </c>
      <c r="H340" s="12">
        <v>307.40928287999998</v>
      </c>
      <c r="I340" s="12">
        <v>120.87741669999998</v>
      </c>
      <c r="J340" s="12" t="s">
        <v>81</v>
      </c>
      <c r="K340" s="12" t="s">
        <v>81</v>
      </c>
      <c r="L340" s="4"/>
      <c r="M340" s="4">
        <f t="shared" si="13"/>
        <v>186.53186618000001</v>
      </c>
      <c r="N340" s="7">
        <f t="shared" si="14"/>
        <v>0.39321329391079446</v>
      </c>
    </row>
    <row r="341" spans="1:14" x14ac:dyDescent="0.2">
      <c r="A341" t="s">
        <v>279</v>
      </c>
      <c r="B341" s="2">
        <v>41064</v>
      </c>
      <c r="C341" t="s">
        <v>184</v>
      </c>
      <c r="D341">
        <v>3</v>
      </c>
      <c r="E341" s="12" t="s">
        <v>81</v>
      </c>
      <c r="F341" s="12" t="s">
        <v>81</v>
      </c>
      <c r="G341" s="12" t="s">
        <v>81</v>
      </c>
      <c r="H341" s="12">
        <v>284.55439586</v>
      </c>
      <c r="I341" s="12">
        <v>116.2072519</v>
      </c>
      <c r="J341" s="12" t="s">
        <v>81</v>
      </c>
      <c r="K341" s="12" t="s">
        <v>81</v>
      </c>
      <c r="L341" s="4"/>
      <c r="M341" s="4">
        <f t="shared" si="13"/>
        <v>168.34714395999998</v>
      </c>
      <c r="N341" s="7">
        <f t="shared" si="14"/>
        <v>0.40838326025078753</v>
      </c>
    </row>
    <row r="342" spans="1:14" x14ac:dyDescent="0.2">
      <c r="A342" t="s">
        <v>279</v>
      </c>
      <c r="B342" s="2">
        <v>41064</v>
      </c>
      <c r="C342" t="s">
        <v>6</v>
      </c>
      <c r="D342">
        <v>1</v>
      </c>
      <c r="E342" s="12" t="s">
        <v>81</v>
      </c>
      <c r="F342" s="12" t="s">
        <v>81</v>
      </c>
      <c r="G342" s="12" t="s">
        <v>81</v>
      </c>
      <c r="H342" s="12">
        <v>79.674681309999997</v>
      </c>
      <c r="I342" s="12">
        <v>11.420429199999999</v>
      </c>
      <c r="J342" s="12" t="s">
        <v>81</v>
      </c>
      <c r="K342" s="12" t="s">
        <v>81</v>
      </c>
      <c r="L342" s="4"/>
      <c r="M342" s="4">
        <f t="shared" si="13"/>
        <v>68.254252109999996</v>
      </c>
      <c r="N342" s="7">
        <f t="shared" si="14"/>
        <v>0.14333824763685143</v>
      </c>
    </row>
    <row r="343" spans="1:14" x14ac:dyDescent="0.2">
      <c r="A343" t="s">
        <v>279</v>
      </c>
      <c r="B343" s="2">
        <v>41064</v>
      </c>
      <c r="C343" t="s">
        <v>6</v>
      </c>
      <c r="D343">
        <v>2</v>
      </c>
      <c r="E343" s="12" t="s">
        <v>81</v>
      </c>
      <c r="F343" s="12" t="s">
        <v>81</v>
      </c>
      <c r="G343" s="12" t="s">
        <v>81</v>
      </c>
      <c r="H343" s="12">
        <v>74.706227609999999</v>
      </c>
      <c r="I343" s="12">
        <v>11.128543899999999</v>
      </c>
      <c r="J343" s="12" t="s">
        <v>81</v>
      </c>
      <c r="K343" s="12" t="s">
        <v>81</v>
      </c>
      <c r="L343" s="4"/>
      <c r="M343" s="4">
        <f t="shared" si="13"/>
        <v>63.577683710000002</v>
      </c>
      <c r="N343" s="7">
        <f t="shared" si="14"/>
        <v>0.14896407242105689</v>
      </c>
    </row>
    <row r="344" spans="1:14" x14ac:dyDescent="0.2">
      <c r="A344" t="s">
        <v>279</v>
      </c>
      <c r="B344" s="2">
        <v>41064</v>
      </c>
      <c r="C344" t="s">
        <v>6</v>
      </c>
      <c r="D344">
        <v>3</v>
      </c>
      <c r="E344" s="12" t="s">
        <v>81</v>
      </c>
      <c r="F344" s="12" t="s">
        <v>81</v>
      </c>
      <c r="G344" s="12" t="s">
        <v>81</v>
      </c>
      <c r="H344" s="12">
        <v>103.02641369999999</v>
      </c>
      <c r="I344" s="12">
        <v>12.296085099999997</v>
      </c>
      <c r="J344" s="12" t="s">
        <v>81</v>
      </c>
      <c r="K344" s="12" t="s">
        <v>81</v>
      </c>
      <c r="L344" s="4"/>
      <c r="M344" s="4">
        <f t="shared" si="13"/>
        <v>90.730328599999993</v>
      </c>
      <c r="N344" s="7">
        <f t="shared" si="14"/>
        <v>0.11934886072812993</v>
      </c>
    </row>
    <row r="345" spans="1:14" x14ac:dyDescent="0.2">
      <c r="A345" t="s">
        <v>279</v>
      </c>
      <c r="B345" s="2">
        <v>41064</v>
      </c>
      <c r="C345" t="s">
        <v>7</v>
      </c>
      <c r="D345">
        <v>1</v>
      </c>
      <c r="E345" s="12" t="s">
        <v>81</v>
      </c>
      <c r="F345" s="12" t="s">
        <v>81</v>
      </c>
      <c r="G345" s="12" t="s">
        <v>81</v>
      </c>
      <c r="H345" s="12">
        <v>95.573733149999995</v>
      </c>
      <c r="I345" s="12">
        <v>30.101088399999998</v>
      </c>
      <c r="J345" s="12" t="s">
        <v>81</v>
      </c>
      <c r="K345" s="12" t="s">
        <v>81</v>
      </c>
      <c r="L345" s="4"/>
      <c r="M345" s="4">
        <f t="shared" si="13"/>
        <v>65.472644750000001</v>
      </c>
      <c r="N345" s="7">
        <f t="shared" si="14"/>
        <v>0.31495147681170177</v>
      </c>
    </row>
    <row r="346" spans="1:14" x14ac:dyDescent="0.2">
      <c r="A346" t="s">
        <v>279</v>
      </c>
      <c r="B346" s="2">
        <v>41064</v>
      </c>
      <c r="C346" t="s">
        <v>7</v>
      </c>
      <c r="D346">
        <v>2</v>
      </c>
      <c r="E346" s="12" t="s">
        <v>81</v>
      </c>
      <c r="F346" s="12" t="s">
        <v>81</v>
      </c>
      <c r="G346" s="12" t="s">
        <v>81</v>
      </c>
      <c r="H346" s="12">
        <v>91.10212482</v>
      </c>
      <c r="I346" s="12">
        <v>32.436170799999999</v>
      </c>
      <c r="J346" s="12" t="s">
        <v>81</v>
      </c>
      <c r="K346" s="12" t="s">
        <v>81</v>
      </c>
      <c r="L346" s="4"/>
      <c r="M346" s="4">
        <f t="shared" si="13"/>
        <v>58.665954020000001</v>
      </c>
      <c r="N346" s="7">
        <f t="shared" si="14"/>
        <v>0.3560418691011602</v>
      </c>
    </row>
    <row r="347" spans="1:14" x14ac:dyDescent="0.2">
      <c r="A347" t="s">
        <v>279</v>
      </c>
      <c r="B347" s="2">
        <v>41064</v>
      </c>
      <c r="C347" t="s">
        <v>7</v>
      </c>
      <c r="D347">
        <v>3</v>
      </c>
      <c r="E347" s="12" t="s">
        <v>81</v>
      </c>
      <c r="F347" s="12" t="s">
        <v>81</v>
      </c>
      <c r="G347" s="12" t="s">
        <v>81</v>
      </c>
      <c r="H347" s="12">
        <v>93.586351669999999</v>
      </c>
      <c r="I347" s="12">
        <v>30.101088399999998</v>
      </c>
      <c r="J347" s="12" t="s">
        <v>81</v>
      </c>
      <c r="K347" s="12" t="s">
        <v>81</v>
      </c>
      <c r="L347" s="4"/>
      <c r="M347" s="4">
        <f t="shared" si="13"/>
        <v>63.485263270000004</v>
      </c>
      <c r="N347" s="7">
        <f t="shared" si="14"/>
        <v>0.32163972484087328</v>
      </c>
    </row>
    <row r="348" spans="1:14" x14ac:dyDescent="0.2">
      <c r="A348" t="s">
        <v>279</v>
      </c>
      <c r="B348" s="2">
        <v>41064</v>
      </c>
      <c r="C348" t="s">
        <v>423</v>
      </c>
      <c r="D348">
        <v>1</v>
      </c>
      <c r="E348" s="12" t="s">
        <v>81</v>
      </c>
      <c r="F348" s="12" t="s">
        <v>81</v>
      </c>
      <c r="G348" s="12" t="s">
        <v>81</v>
      </c>
      <c r="H348" s="12">
        <v>64.769320210000004</v>
      </c>
      <c r="I348" s="12">
        <v>8.7934614999999994</v>
      </c>
      <c r="J348" s="12" t="s">
        <v>81</v>
      </c>
      <c r="K348" s="12" t="s">
        <v>81</v>
      </c>
      <c r="L348" s="4"/>
      <c r="M348" s="4">
        <f t="shared" si="13"/>
        <v>55.975858710000004</v>
      </c>
      <c r="N348" s="7">
        <f t="shared" si="14"/>
        <v>0.13576584517930976</v>
      </c>
    </row>
    <row r="349" spans="1:14" x14ac:dyDescent="0.2">
      <c r="A349" t="s">
        <v>279</v>
      </c>
      <c r="B349" s="2">
        <v>41064</v>
      </c>
      <c r="C349" t="s">
        <v>423</v>
      </c>
      <c r="D349">
        <v>2</v>
      </c>
      <c r="E349" s="12" t="s">
        <v>81</v>
      </c>
      <c r="F349" s="12" t="s">
        <v>81</v>
      </c>
      <c r="G349" s="12" t="s">
        <v>81</v>
      </c>
      <c r="H349" s="12">
        <v>63.775629469999998</v>
      </c>
      <c r="I349" s="12">
        <v>9.3772320999999987</v>
      </c>
      <c r="J349" s="12" t="s">
        <v>81</v>
      </c>
      <c r="K349" s="12" t="s">
        <v>81</v>
      </c>
      <c r="L349" s="4"/>
      <c r="M349" s="4">
        <f t="shared" si="13"/>
        <v>54.398397369999998</v>
      </c>
      <c r="N349" s="7">
        <f t="shared" si="14"/>
        <v>0.14703472435989112</v>
      </c>
    </row>
    <row r="350" spans="1:14" x14ac:dyDescent="0.2">
      <c r="A350" t="s">
        <v>279</v>
      </c>
      <c r="B350" s="2">
        <v>41064</v>
      </c>
      <c r="C350" t="s">
        <v>423</v>
      </c>
      <c r="D350">
        <v>3</v>
      </c>
      <c r="E350" s="12" t="s">
        <v>81</v>
      </c>
      <c r="F350" s="12" t="s">
        <v>81</v>
      </c>
      <c r="G350" s="12" t="s">
        <v>81</v>
      </c>
      <c r="H350" s="12">
        <v>58.310330399999998</v>
      </c>
      <c r="I350" s="12">
        <v>10.252887999999999</v>
      </c>
      <c r="J350" s="12" t="s">
        <v>81</v>
      </c>
      <c r="K350" s="12" t="s">
        <v>81</v>
      </c>
      <c r="L350" s="4"/>
      <c r="M350" s="4">
        <f t="shared" si="13"/>
        <v>48.057442399999999</v>
      </c>
      <c r="N350" s="7">
        <f t="shared" si="14"/>
        <v>0.17583313161950459</v>
      </c>
    </row>
    <row r="351" spans="1:14" x14ac:dyDescent="0.2">
      <c r="A351" t="s">
        <v>279</v>
      </c>
      <c r="B351" s="2">
        <v>41064</v>
      </c>
      <c r="C351" t="s">
        <v>12</v>
      </c>
      <c r="D351">
        <v>1</v>
      </c>
      <c r="E351" s="12" t="s">
        <v>81</v>
      </c>
      <c r="F351" s="12" t="s">
        <v>81</v>
      </c>
      <c r="G351" s="12" t="s">
        <v>81</v>
      </c>
      <c r="H351" s="12">
        <v>76.196763719999993</v>
      </c>
      <c r="I351" s="12">
        <v>39.733303300000003</v>
      </c>
      <c r="J351" s="12" t="s">
        <v>81</v>
      </c>
      <c r="K351" s="12" t="s">
        <v>81</v>
      </c>
      <c r="L351" s="4"/>
      <c r="M351" s="4">
        <f t="shared" si="13"/>
        <v>36.46346041999999</v>
      </c>
      <c r="N351" s="7">
        <f t="shared" si="14"/>
        <v>0.5214565732215064</v>
      </c>
    </row>
    <row r="352" spans="1:14" x14ac:dyDescent="0.2">
      <c r="A352" t="s">
        <v>279</v>
      </c>
      <c r="B352" s="2">
        <v>41064</v>
      </c>
      <c r="C352" t="s">
        <v>12</v>
      </c>
      <c r="D352">
        <v>2</v>
      </c>
      <c r="E352" s="12" t="s">
        <v>81</v>
      </c>
      <c r="F352" s="12" t="s">
        <v>81</v>
      </c>
      <c r="G352" s="12" t="s">
        <v>81</v>
      </c>
      <c r="H352" s="12">
        <v>69.737773909999987</v>
      </c>
      <c r="I352" s="12">
        <v>26.890350099999996</v>
      </c>
      <c r="J352" s="12" t="s">
        <v>81</v>
      </c>
      <c r="K352" s="12" t="s">
        <v>81</v>
      </c>
      <c r="L352" s="4"/>
      <c r="M352" s="4">
        <f t="shared" si="13"/>
        <v>42.847423809999995</v>
      </c>
      <c r="N352" s="7">
        <f t="shared" si="14"/>
        <v>0.3855923209522476</v>
      </c>
    </row>
    <row r="353" spans="1:14" x14ac:dyDescent="0.2">
      <c r="A353" t="s">
        <v>279</v>
      </c>
      <c r="B353" s="2">
        <v>41064</v>
      </c>
      <c r="C353" t="s">
        <v>12</v>
      </c>
      <c r="D353">
        <v>3</v>
      </c>
      <c r="E353" s="12" t="s">
        <v>81</v>
      </c>
      <c r="F353" s="12" t="s">
        <v>81</v>
      </c>
      <c r="G353" s="12" t="s">
        <v>81</v>
      </c>
      <c r="H353" s="12">
        <v>72.22200076</v>
      </c>
      <c r="I353" s="12">
        <v>55.786994799999995</v>
      </c>
      <c r="J353" s="12" t="s">
        <v>81</v>
      </c>
      <c r="K353" s="12" t="s">
        <v>81</v>
      </c>
      <c r="L353" s="4"/>
      <c r="M353" s="4">
        <f t="shared" si="13"/>
        <v>16.435005960000005</v>
      </c>
      <c r="N353" s="7">
        <f t="shared" si="14"/>
        <v>0.77243768121829026</v>
      </c>
    </row>
    <row r="354" spans="1:14" x14ac:dyDescent="0.2">
      <c r="A354" t="s">
        <v>279</v>
      </c>
      <c r="B354" s="2">
        <v>41064</v>
      </c>
      <c r="C354" t="s">
        <v>253</v>
      </c>
      <c r="D354">
        <v>1</v>
      </c>
      <c r="E354" s="12" t="s">
        <v>81</v>
      </c>
      <c r="F354" s="12" t="s">
        <v>81</v>
      </c>
      <c r="G354" s="12" t="s">
        <v>81</v>
      </c>
      <c r="H354" s="12">
        <v>80.668372050000002</v>
      </c>
      <c r="I354" s="12">
        <v>74.175768699999992</v>
      </c>
      <c r="J354" s="12" t="s">
        <v>81</v>
      </c>
      <c r="K354" s="12" t="s">
        <v>81</v>
      </c>
      <c r="L354" s="4"/>
      <c r="M354" s="4">
        <f t="shared" si="13"/>
        <v>6.4926033500000102</v>
      </c>
      <c r="N354" s="7">
        <f t="shared" si="14"/>
        <v>0.91951488315673768</v>
      </c>
    </row>
    <row r="355" spans="1:14" x14ac:dyDescent="0.2">
      <c r="A355" t="s">
        <v>279</v>
      </c>
      <c r="B355" s="2">
        <v>41064</v>
      </c>
      <c r="C355" t="s">
        <v>253</v>
      </c>
      <c r="D355">
        <v>2</v>
      </c>
      <c r="E355" s="12" t="s">
        <v>81</v>
      </c>
      <c r="F355" s="12" t="s">
        <v>81</v>
      </c>
      <c r="G355" s="12" t="s">
        <v>81</v>
      </c>
      <c r="H355" s="12">
        <v>87.127361859999993</v>
      </c>
      <c r="I355" s="12">
        <v>72.7163422</v>
      </c>
      <c r="J355" s="12" t="s">
        <v>81</v>
      </c>
      <c r="K355" s="12" t="s">
        <v>81</v>
      </c>
      <c r="L355" s="4"/>
      <c r="M355" s="4">
        <f t="shared" si="13"/>
        <v>14.411019659999994</v>
      </c>
      <c r="N355" s="7">
        <f t="shared" si="14"/>
        <v>0.83459823237668729</v>
      </c>
    </row>
    <row r="356" spans="1:14" x14ac:dyDescent="0.2">
      <c r="A356" t="s">
        <v>279</v>
      </c>
      <c r="B356" s="2">
        <v>41064</v>
      </c>
      <c r="C356" t="s">
        <v>253</v>
      </c>
      <c r="D356">
        <v>3</v>
      </c>
      <c r="E356" s="12" t="s">
        <v>81</v>
      </c>
      <c r="F356" s="12" t="s">
        <v>81</v>
      </c>
      <c r="G356" s="12" t="s">
        <v>81</v>
      </c>
      <c r="H356" s="12">
        <v>81.662062790000007</v>
      </c>
      <c r="I356" s="12">
        <v>74.7595393</v>
      </c>
      <c r="J356" s="12" t="s">
        <v>81</v>
      </c>
      <c r="K356" s="12" t="s">
        <v>81</v>
      </c>
      <c r="L356" s="4"/>
      <c r="M356" s="4">
        <f t="shared" si="13"/>
        <v>6.9025234900000072</v>
      </c>
      <c r="N356" s="7">
        <f t="shared" si="14"/>
        <v>0.9154745391657525</v>
      </c>
    </row>
    <row r="357" spans="1:14" x14ac:dyDescent="0.2">
      <c r="A357" t="s">
        <v>279</v>
      </c>
      <c r="B357" s="2">
        <v>41064</v>
      </c>
      <c r="C357" t="s">
        <v>425</v>
      </c>
      <c r="D357">
        <v>1</v>
      </c>
      <c r="E357" s="12" t="s">
        <v>81</v>
      </c>
      <c r="F357" s="12" t="s">
        <v>81</v>
      </c>
      <c r="G357" s="12" t="s">
        <v>81</v>
      </c>
      <c r="H357" s="12">
        <v>304.42821065999999</v>
      </c>
      <c r="I357" s="12">
        <v>64.543553799999998</v>
      </c>
      <c r="J357" s="12" t="s">
        <v>81</v>
      </c>
      <c r="K357" s="12" t="s">
        <v>81</v>
      </c>
      <c r="L357" s="4"/>
      <c r="M357" s="4">
        <f t="shared" si="13"/>
        <v>239.88465686000001</v>
      </c>
      <c r="N357" s="7">
        <f t="shared" si="14"/>
        <v>0.21201567903339066</v>
      </c>
    </row>
    <row r="358" spans="1:14" x14ac:dyDescent="0.2">
      <c r="A358" t="s">
        <v>279</v>
      </c>
      <c r="B358" s="2">
        <v>41064</v>
      </c>
      <c r="C358" t="s">
        <v>425</v>
      </c>
      <c r="D358">
        <v>2</v>
      </c>
      <c r="E358" s="12" t="s">
        <v>81</v>
      </c>
      <c r="F358" s="12" t="s">
        <v>81</v>
      </c>
      <c r="G358" s="12" t="s">
        <v>81</v>
      </c>
      <c r="H358" s="12">
        <v>334.23893286000003</v>
      </c>
      <c r="I358" s="12">
        <v>76.218965799999992</v>
      </c>
      <c r="J358" s="12" t="s">
        <v>81</v>
      </c>
      <c r="K358" s="12" t="s">
        <v>81</v>
      </c>
      <c r="L358" s="4"/>
      <c r="M358" s="4">
        <f t="shared" si="13"/>
        <v>258.01996706000006</v>
      </c>
      <c r="N358" s="7">
        <f t="shared" si="14"/>
        <v>0.2280373658083848</v>
      </c>
    </row>
    <row r="359" spans="1:14" x14ac:dyDescent="0.2">
      <c r="A359" t="s">
        <v>279</v>
      </c>
      <c r="B359" s="2">
        <v>41064</v>
      </c>
      <c r="C359" t="s">
        <v>425</v>
      </c>
      <c r="D359">
        <v>3</v>
      </c>
      <c r="E359" s="12" t="s">
        <v>81</v>
      </c>
      <c r="F359" s="12" t="s">
        <v>81</v>
      </c>
      <c r="G359" s="12" t="s">
        <v>81</v>
      </c>
      <c r="H359" s="12">
        <v>330.26416990000001</v>
      </c>
      <c r="I359" s="12">
        <v>74.175768699999992</v>
      </c>
      <c r="J359" s="12" t="s">
        <v>81</v>
      </c>
      <c r="K359" s="12" t="s">
        <v>81</v>
      </c>
      <c r="L359" s="4"/>
      <c r="M359" s="4">
        <f t="shared" si="13"/>
        <v>256.08840120000002</v>
      </c>
      <c r="N359" s="7">
        <f t="shared" si="14"/>
        <v>0.22459526482227701</v>
      </c>
    </row>
    <row r="360" spans="1:14" x14ac:dyDescent="0.2">
      <c r="A360" t="s">
        <v>279</v>
      </c>
      <c r="B360" s="2">
        <v>41064</v>
      </c>
      <c r="C360" t="s">
        <v>426</v>
      </c>
      <c r="D360">
        <v>1</v>
      </c>
      <c r="E360" s="12" t="s">
        <v>81</v>
      </c>
      <c r="F360" s="12" t="s">
        <v>81</v>
      </c>
      <c r="G360" s="12" t="s">
        <v>81</v>
      </c>
      <c r="H360" s="12">
        <v>299.45975695999999</v>
      </c>
      <c r="I360" s="12">
        <v>52.868141799999997</v>
      </c>
      <c r="J360" s="12" t="s">
        <v>81</v>
      </c>
      <c r="K360" s="12" t="s">
        <v>81</v>
      </c>
      <c r="L360" s="4"/>
      <c r="M360" s="4">
        <f t="shared" si="13"/>
        <v>246.59161516</v>
      </c>
      <c r="N360" s="7">
        <f t="shared" si="14"/>
        <v>0.1765450634726248</v>
      </c>
    </row>
    <row r="361" spans="1:14" x14ac:dyDescent="0.2">
      <c r="A361" t="s">
        <v>279</v>
      </c>
      <c r="B361" s="2">
        <v>41064</v>
      </c>
      <c r="C361" t="s">
        <v>426</v>
      </c>
      <c r="D361">
        <v>2</v>
      </c>
      <c r="E361" s="12" t="s">
        <v>81</v>
      </c>
      <c r="F361" s="12" t="s">
        <v>81</v>
      </c>
      <c r="G361" s="12" t="s">
        <v>81</v>
      </c>
      <c r="H361" s="12">
        <v>316.35249954</v>
      </c>
      <c r="I361" s="12">
        <v>61.332815499999995</v>
      </c>
      <c r="J361" s="12" t="s">
        <v>81</v>
      </c>
      <c r="K361" s="12" t="s">
        <v>81</v>
      </c>
      <c r="L361" s="4"/>
      <c r="M361" s="4">
        <f t="shared" si="13"/>
        <v>255.01968404000002</v>
      </c>
      <c r="N361" s="7">
        <f t="shared" si="14"/>
        <v>0.19387491987318722</v>
      </c>
    </row>
    <row r="362" spans="1:14" x14ac:dyDescent="0.2">
      <c r="A362" t="s">
        <v>279</v>
      </c>
      <c r="B362" s="2">
        <v>41064</v>
      </c>
      <c r="C362" t="s">
        <v>426</v>
      </c>
      <c r="D362">
        <v>3</v>
      </c>
      <c r="E362" s="12" t="s">
        <v>81</v>
      </c>
      <c r="F362" s="12" t="s">
        <v>81</v>
      </c>
      <c r="G362" s="12" t="s">
        <v>81</v>
      </c>
      <c r="H362" s="12">
        <v>334.23893286000003</v>
      </c>
      <c r="I362" s="12">
        <v>64.835439099999988</v>
      </c>
      <c r="J362" s="12" t="s">
        <v>81</v>
      </c>
      <c r="K362" s="12" t="s">
        <v>81</v>
      </c>
      <c r="L362" s="4"/>
      <c r="M362" s="4">
        <f t="shared" si="13"/>
        <v>269.40349376000006</v>
      </c>
      <c r="N362" s="7">
        <f t="shared" si="14"/>
        <v>0.19397931457361697</v>
      </c>
    </row>
    <row r="363" spans="1:14" x14ac:dyDescent="0.2">
      <c r="A363" t="s">
        <v>279</v>
      </c>
      <c r="B363" s="2">
        <v>41064</v>
      </c>
      <c r="C363" t="s">
        <v>16</v>
      </c>
      <c r="D363">
        <v>1</v>
      </c>
      <c r="E363" s="12" t="s">
        <v>81</v>
      </c>
      <c r="F363" s="12" t="s">
        <v>81</v>
      </c>
      <c r="G363" s="12" t="s">
        <v>81</v>
      </c>
      <c r="H363" s="12">
        <v>217.30084880000001</v>
      </c>
      <c r="I363" s="12">
        <v>38.273876799999996</v>
      </c>
      <c r="J363" s="12" t="s">
        <v>81</v>
      </c>
      <c r="K363" s="12" t="s">
        <v>81</v>
      </c>
      <c r="L363" s="4"/>
      <c r="M363" s="4">
        <f t="shared" si="13"/>
        <v>179.026972</v>
      </c>
      <c r="N363" s="7">
        <f t="shared" si="14"/>
        <v>0.17613312148277258</v>
      </c>
    </row>
    <row r="364" spans="1:14" x14ac:dyDescent="0.2">
      <c r="A364" t="s">
        <v>279</v>
      </c>
      <c r="B364" s="2">
        <v>41064</v>
      </c>
      <c r="C364" t="s">
        <v>16</v>
      </c>
      <c r="D364">
        <v>2</v>
      </c>
      <c r="E364" s="12" t="s">
        <v>81</v>
      </c>
      <c r="F364" s="12" t="s">
        <v>81</v>
      </c>
      <c r="G364" s="12" t="s">
        <v>81</v>
      </c>
      <c r="H364" s="12">
        <v>202.89233306999998</v>
      </c>
      <c r="I364" s="12">
        <v>29.225432499999997</v>
      </c>
      <c r="J364" s="12" t="s">
        <v>81</v>
      </c>
      <c r="K364" s="12" t="s">
        <v>81</v>
      </c>
      <c r="L364" s="4"/>
      <c r="M364" s="4">
        <f t="shared" si="13"/>
        <v>173.66690057</v>
      </c>
      <c r="N364" s="7">
        <f t="shared" si="14"/>
        <v>0.14404404571520657</v>
      </c>
    </row>
    <row r="365" spans="1:14" x14ac:dyDescent="0.2">
      <c r="A365" t="s">
        <v>279</v>
      </c>
      <c r="B365" s="2">
        <v>41064</v>
      </c>
      <c r="C365" t="s">
        <v>16</v>
      </c>
      <c r="D365">
        <v>3</v>
      </c>
      <c r="E365" s="12" t="s">
        <v>81</v>
      </c>
      <c r="F365" s="12" t="s">
        <v>81</v>
      </c>
      <c r="G365" s="12" t="s">
        <v>81</v>
      </c>
      <c r="H365" s="12">
        <v>229.72198305000001</v>
      </c>
      <c r="I365" s="12">
        <v>28.349776599999995</v>
      </c>
      <c r="J365" s="12" t="s">
        <v>81</v>
      </c>
      <c r="K365" s="12" t="s">
        <v>81</v>
      </c>
      <c r="L365" s="4"/>
      <c r="M365" s="4">
        <f t="shared" si="13"/>
        <v>201.37220645000002</v>
      </c>
      <c r="N365" s="7">
        <f t="shared" si="14"/>
        <v>0.12340907136357751</v>
      </c>
    </row>
    <row r="366" spans="1:14" x14ac:dyDescent="0.2">
      <c r="A366" t="s">
        <v>279</v>
      </c>
      <c r="B366" s="2">
        <v>41064</v>
      </c>
      <c r="C366" t="s">
        <v>17</v>
      </c>
      <c r="D366">
        <v>1</v>
      </c>
      <c r="E366" s="12" t="s">
        <v>81</v>
      </c>
      <c r="F366" s="12" t="s">
        <v>81</v>
      </c>
      <c r="G366" s="12" t="s">
        <v>81</v>
      </c>
      <c r="H366" s="12">
        <v>119.42231090999999</v>
      </c>
      <c r="I366" s="12">
        <v>10.252887999999999</v>
      </c>
      <c r="J366" s="12" t="s">
        <v>81</v>
      </c>
      <c r="K366" s="12" t="s">
        <v>81</v>
      </c>
      <c r="L366" s="4"/>
      <c r="M366" s="4">
        <f t="shared" si="13"/>
        <v>109.16942290999999</v>
      </c>
      <c r="N366" s="7">
        <f t="shared" si="14"/>
        <v>8.5854041191070762E-2</v>
      </c>
    </row>
    <row r="367" spans="1:14" x14ac:dyDescent="0.2">
      <c r="A367" t="s">
        <v>279</v>
      </c>
      <c r="B367" s="2">
        <v>41064</v>
      </c>
      <c r="C367" t="s">
        <v>17</v>
      </c>
      <c r="D367">
        <v>2</v>
      </c>
      <c r="E367" s="12" t="s">
        <v>81</v>
      </c>
      <c r="F367" s="12" t="s">
        <v>81</v>
      </c>
      <c r="G367" s="12" t="s">
        <v>81</v>
      </c>
      <c r="H367" s="12">
        <v>102.03272295999999</v>
      </c>
      <c r="I367" s="12">
        <v>10.836658599999998</v>
      </c>
      <c r="J367" s="12" t="s">
        <v>81</v>
      </c>
      <c r="K367" s="12" t="s">
        <v>81</v>
      </c>
      <c r="L367" s="4"/>
      <c r="M367" s="4">
        <f t="shared" si="13"/>
        <v>91.196064359999994</v>
      </c>
      <c r="N367" s="7">
        <f t="shared" si="14"/>
        <v>0.1062076781411421</v>
      </c>
    </row>
    <row r="368" spans="1:14" x14ac:dyDescent="0.2">
      <c r="A368" t="s">
        <v>279</v>
      </c>
      <c r="B368" s="2">
        <v>41064</v>
      </c>
      <c r="C368" t="s">
        <v>17</v>
      </c>
      <c r="D368">
        <v>3</v>
      </c>
      <c r="E368" s="12" t="s">
        <v>81</v>
      </c>
      <c r="F368" s="12" t="s">
        <v>81</v>
      </c>
      <c r="G368" s="12" t="s">
        <v>81</v>
      </c>
      <c r="H368" s="12">
        <v>99.051650739999999</v>
      </c>
      <c r="I368" s="12">
        <v>12.004199799999997</v>
      </c>
      <c r="J368" s="12" t="s">
        <v>81</v>
      </c>
      <c r="K368" s="12" t="s">
        <v>81</v>
      </c>
      <c r="L368" s="4"/>
      <c r="M368" s="4">
        <f t="shared" si="13"/>
        <v>87.047450940000004</v>
      </c>
      <c r="N368" s="7">
        <f t="shared" si="14"/>
        <v>0.12119131493840257</v>
      </c>
    </row>
    <row r="369" spans="1:14" x14ac:dyDescent="0.2">
      <c r="A369" t="s">
        <v>279</v>
      </c>
      <c r="B369" s="2">
        <v>41064</v>
      </c>
      <c r="C369" t="s">
        <v>18</v>
      </c>
      <c r="D369">
        <v>1</v>
      </c>
      <c r="E369" s="12" t="s">
        <v>81</v>
      </c>
      <c r="F369" s="12" t="s">
        <v>81</v>
      </c>
      <c r="G369" s="12" t="s">
        <v>81</v>
      </c>
      <c r="H369" s="12">
        <v>124.88760997999999</v>
      </c>
      <c r="I369" s="12">
        <v>26.890350099999996</v>
      </c>
      <c r="J369" s="12" t="s">
        <v>81</v>
      </c>
      <c r="K369" s="12" t="s">
        <v>81</v>
      </c>
      <c r="L369" s="4"/>
      <c r="M369" s="4">
        <f t="shared" si="13"/>
        <v>97.997259880000001</v>
      </c>
      <c r="N369" s="7">
        <f t="shared" si="14"/>
        <v>0.21531639611252329</v>
      </c>
    </row>
    <row r="370" spans="1:14" x14ac:dyDescent="0.2">
      <c r="A370" t="s">
        <v>279</v>
      </c>
      <c r="B370" s="2">
        <v>41064</v>
      </c>
      <c r="C370" t="s">
        <v>18</v>
      </c>
      <c r="D370">
        <v>2</v>
      </c>
      <c r="E370" s="12" t="s">
        <v>81</v>
      </c>
      <c r="F370" s="12" t="s">
        <v>81</v>
      </c>
      <c r="G370" s="12" t="s">
        <v>81</v>
      </c>
      <c r="H370" s="12">
        <v>158.17624977</v>
      </c>
      <c r="I370" s="12">
        <v>25.4309236</v>
      </c>
      <c r="J370" s="12" t="s">
        <v>81</v>
      </c>
      <c r="K370" s="12" t="s">
        <v>81</v>
      </c>
      <c r="L370" s="4"/>
      <c r="M370" s="4">
        <f t="shared" si="13"/>
        <v>132.74532617</v>
      </c>
      <c r="N370" s="7">
        <f t="shared" si="14"/>
        <v>0.16077586639573546</v>
      </c>
    </row>
    <row r="371" spans="1:14" x14ac:dyDescent="0.2">
      <c r="A371" t="s">
        <v>279</v>
      </c>
      <c r="B371" s="2">
        <v>41064</v>
      </c>
      <c r="C371" t="s">
        <v>18</v>
      </c>
      <c r="D371">
        <v>3</v>
      </c>
      <c r="E371" s="12" t="s">
        <v>81</v>
      </c>
      <c r="F371" s="12" t="s">
        <v>81</v>
      </c>
      <c r="G371" s="12" t="s">
        <v>81</v>
      </c>
      <c r="H371" s="12">
        <v>129.85606368000001</v>
      </c>
      <c r="I371" s="12">
        <v>28.349776599999995</v>
      </c>
      <c r="J371" s="12" t="s">
        <v>81</v>
      </c>
      <c r="K371" s="12" t="s">
        <v>81</v>
      </c>
      <c r="L371" s="4"/>
      <c r="M371" s="4">
        <f t="shared" si="13"/>
        <v>101.50628708000001</v>
      </c>
      <c r="N371" s="7">
        <f t="shared" si="14"/>
        <v>0.21831692565286293</v>
      </c>
    </row>
    <row r="372" spans="1:14" x14ac:dyDescent="0.2">
      <c r="A372" t="s">
        <v>279</v>
      </c>
      <c r="B372" s="2">
        <v>41064</v>
      </c>
      <c r="C372" t="s">
        <v>19</v>
      </c>
      <c r="D372">
        <v>1</v>
      </c>
      <c r="E372" s="12" t="s">
        <v>81</v>
      </c>
      <c r="F372" s="12" t="s">
        <v>81</v>
      </c>
      <c r="G372" s="12" t="s">
        <v>81</v>
      </c>
      <c r="H372" s="12">
        <v>89.611588709999992</v>
      </c>
      <c r="I372" s="12">
        <v>46.738550499999995</v>
      </c>
      <c r="J372" s="12" t="s">
        <v>81</v>
      </c>
      <c r="K372" s="12" t="s">
        <v>81</v>
      </c>
      <c r="L372" s="4"/>
      <c r="M372" s="4">
        <f t="shared" si="13"/>
        <v>42.873038209999997</v>
      </c>
      <c r="N372" s="7">
        <f t="shared" si="14"/>
        <v>0.52156814953091346</v>
      </c>
    </row>
    <row r="373" spans="1:14" x14ac:dyDescent="0.2">
      <c r="A373" t="s">
        <v>279</v>
      </c>
      <c r="B373" s="2">
        <v>41064</v>
      </c>
      <c r="C373" t="s">
        <v>19</v>
      </c>
      <c r="D373">
        <v>2</v>
      </c>
      <c r="E373" s="12" t="s">
        <v>81</v>
      </c>
      <c r="F373" s="12" t="s">
        <v>81</v>
      </c>
      <c r="G373" s="12" t="s">
        <v>81</v>
      </c>
      <c r="H373" s="12">
        <v>89.11474333999999</v>
      </c>
      <c r="I373" s="12">
        <v>38.565762100000001</v>
      </c>
      <c r="J373" s="12" t="s">
        <v>81</v>
      </c>
      <c r="K373" s="12" t="s">
        <v>81</v>
      </c>
      <c r="L373" s="4"/>
      <c r="M373" s="4">
        <f t="shared" si="13"/>
        <v>50.548981239999989</v>
      </c>
      <c r="N373" s="7">
        <f t="shared" si="14"/>
        <v>0.43276522665682632</v>
      </c>
    </row>
    <row r="374" spans="1:14" x14ac:dyDescent="0.2">
      <c r="A374" t="s">
        <v>279</v>
      </c>
      <c r="B374" s="2">
        <v>41064</v>
      </c>
      <c r="C374" t="s">
        <v>19</v>
      </c>
      <c r="D374">
        <v>3</v>
      </c>
      <c r="E374" s="12" t="s">
        <v>81</v>
      </c>
      <c r="F374" s="12" t="s">
        <v>81</v>
      </c>
      <c r="G374" s="12" t="s">
        <v>81</v>
      </c>
      <c r="H374" s="12">
        <v>79.674681309999997</v>
      </c>
      <c r="I374" s="12">
        <v>29.809203099999998</v>
      </c>
      <c r="J374" s="12" t="s">
        <v>81</v>
      </c>
      <c r="K374" s="12" t="s">
        <v>81</v>
      </c>
      <c r="L374" s="4"/>
      <c r="M374" s="4">
        <f t="shared" si="13"/>
        <v>49.865478209999999</v>
      </c>
      <c r="N374" s="7">
        <f t="shared" si="14"/>
        <v>0.3741364585321364</v>
      </c>
    </row>
    <row r="375" spans="1:14" x14ac:dyDescent="0.2">
      <c r="A375" t="s">
        <v>280</v>
      </c>
      <c r="B375" s="2">
        <v>41101</v>
      </c>
      <c r="C375" t="s">
        <v>4</v>
      </c>
      <c r="D375">
        <v>1</v>
      </c>
      <c r="E375" s="12">
        <v>264.98124999999999</v>
      </c>
      <c r="F375" s="12">
        <v>110.678276</v>
      </c>
      <c r="G375" s="12">
        <v>509.530396</v>
      </c>
      <c r="H375" s="12">
        <v>222.63529630000002</v>
      </c>
      <c r="I375" s="12">
        <v>26.685461940000003</v>
      </c>
      <c r="J375" s="12" t="s">
        <v>81</v>
      </c>
      <c r="K375" s="12" t="s">
        <v>81</v>
      </c>
      <c r="L375" s="4">
        <f>E375-F375-G375</f>
        <v>-355.22742199999999</v>
      </c>
      <c r="M375" s="4">
        <f t="shared" si="13"/>
        <v>195.94983436000001</v>
      </c>
      <c r="N375" s="7">
        <f t="shared" si="14"/>
        <v>0.11986177566400553</v>
      </c>
    </row>
    <row r="376" spans="1:14" x14ac:dyDescent="0.2">
      <c r="A376" t="s">
        <v>280</v>
      </c>
      <c r="B376" s="2">
        <v>41101</v>
      </c>
      <c r="C376" t="s">
        <v>4</v>
      </c>
      <c r="D376">
        <v>2</v>
      </c>
      <c r="E376" s="12">
        <v>243.4992</v>
      </c>
      <c r="F376" s="12">
        <v>52.046688000000003</v>
      </c>
      <c r="G376" s="12">
        <v>511.618042</v>
      </c>
      <c r="H376" s="12">
        <v>205.80869150000004</v>
      </c>
      <c r="I376" s="12">
        <v>29.90945374</v>
      </c>
      <c r="J376" s="12" t="s">
        <v>81</v>
      </c>
      <c r="K376" s="12" t="s">
        <v>81</v>
      </c>
      <c r="L376" s="4">
        <f>E376-F376-G376</f>
        <v>-320.16552999999999</v>
      </c>
      <c r="M376" s="4">
        <f t="shared" si="13"/>
        <v>175.89923776000003</v>
      </c>
      <c r="N376" s="7">
        <f t="shared" si="14"/>
        <v>0.14532648510619384</v>
      </c>
    </row>
    <row r="377" spans="1:14" x14ac:dyDescent="0.2">
      <c r="A377" t="s">
        <v>280</v>
      </c>
      <c r="B377" s="2">
        <v>41101</v>
      </c>
      <c r="C377" t="s">
        <v>4</v>
      </c>
      <c r="D377">
        <v>3</v>
      </c>
      <c r="E377" s="12">
        <v>257.94425999999999</v>
      </c>
      <c r="F377" s="12">
        <v>77.096687000000003</v>
      </c>
      <c r="G377" s="12">
        <v>388.10494999999997</v>
      </c>
      <c r="H377" s="12">
        <v>231.57443010000003</v>
      </c>
      <c r="I377" s="12">
        <v>22.494272600000002</v>
      </c>
      <c r="J377" s="12" t="s">
        <v>81</v>
      </c>
      <c r="K377" s="12" t="s">
        <v>81</v>
      </c>
      <c r="L377" s="4">
        <f>E377-F377-G377</f>
        <v>-207.25737699999999</v>
      </c>
      <c r="M377" s="4">
        <f t="shared" si="13"/>
        <v>209.08015750000004</v>
      </c>
      <c r="N377" s="7">
        <f t="shared" si="14"/>
        <v>9.7136253731840663E-2</v>
      </c>
    </row>
    <row r="378" spans="1:14" x14ac:dyDescent="0.2">
      <c r="A378" t="s">
        <v>280</v>
      </c>
      <c r="B378" s="2">
        <v>41101</v>
      </c>
      <c r="C378" t="s">
        <v>263</v>
      </c>
      <c r="D378">
        <v>1</v>
      </c>
      <c r="E378" s="12" t="s">
        <v>81</v>
      </c>
      <c r="F378" s="12" t="s">
        <v>81</v>
      </c>
      <c r="G378" s="12" t="s">
        <v>81</v>
      </c>
      <c r="H378" s="12" t="s">
        <v>81</v>
      </c>
      <c r="I378" s="12" t="s">
        <v>81</v>
      </c>
      <c r="J378" s="12" t="s">
        <v>81</v>
      </c>
      <c r="K378" s="12" t="s">
        <v>81</v>
      </c>
      <c r="L378" s="4"/>
      <c r="M378" s="4"/>
      <c r="N378" s="7"/>
    </row>
    <row r="379" spans="1:14" x14ac:dyDescent="0.2">
      <c r="A379" t="s">
        <v>280</v>
      </c>
      <c r="B379" s="2">
        <v>41101</v>
      </c>
      <c r="C379" t="s">
        <v>263</v>
      </c>
      <c r="D379">
        <v>2</v>
      </c>
      <c r="E379" s="12" t="s">
        <v>81</v>
      </c>
      <c r="F379" s="12" t="s">
        <v>81</v>
      </c>
      <c r="G379" s="12" t="s">
        <v>81</v>
      </c>
      <c r="H379" s="12" t="s">
        <v>81</v>
      </c>
      <c r="I379" s="12" t="s">
        <v>81</v>
      </c>
      <c r="J379" s="12" t="s">
        <v>81</v>
      </c>
      <c r="K379" s="12" t="s">
        <v>81</v>
      </c>
      <c r="L379" s="4"/>
      <c r="M379" s="4"/>
      <c r="N379" s="7"/>
    </row>
    <row r="380" spans="1:14" x14ac:dyDescent="0.2">
      <c r="A380" t="s">
        <v>280</v>
      </c>
      <c r="B380" s="2">
        <v>41101</v>
      </c>
      <c r="C380" t="s">
        <v>263</v>
      </c>
      <c r="D380">
        <v>3</v>
      </c>
      <c r="E380" s="12" t="s">
        <v>81</v>
      </c>
      <c r="F380" s="12" t="s">
        <v>81</v>
      </c>
      <c r="G380" s="12" t="s">
        <v>81</v>
      </c>
      <c r="H380" s="12" t="s">
        <v>81</v>
      </c>
      <c r="I380" s="12" t="s">
        <v>81</v>
      </c>
      <c r="J380" s="12" t="s">
        <v>81</v>
      </c>
      <c r="K380" s="12" t="s">
        <v>81</v>
      </c>
      <c r="L380" s="4"/>
      <c r="M380" s="4"/>
      <c r="N380" s="7"/>
    </row>
    <row r="381" spans="1:14" x14ac:dyDescent="0.2">
      <c r="A381" t="s">
        <v>280</v>
      </c>
      <c r="B381" s="2">
        <v>41101</v>
      </c>
      <c r="C381" t="s">
        <v>5</v>
      </c>
      <c r="D381">
        <v>1</v>
      </c>
      <c r="E381" s="12">
        <v>320.38296000000003</v>
      </c>
      <c r="F381" s="12">
        <v>90.233108999999999</v>
      </c>
      <c r="G381" s="12">
        <v>739.37628199999995</v>
      </c>
      <c r="H381" s="12">
        <v>286.46950980000003</v>
      </c>
      <c r="I381" s="12">
        <v>41.515824219999999</v>
      </c>
      <c r="J381" s="12" t="s">
        <v>81</v>
      </c>
      <c r="K381" s="12" t="s">
        <v>81</v>
      </c>
      <c r="L381" s="4">
        <f>E381-F381-G381</f>
        <v>-509.22643099999993</v>
      </c>
      <c r="M381" s="4">
        <f>H381-I381</f>
        <v>244.95368558000001</v>
      </c>
      <c r="N381" s="7">
        <f>I381/H381</f>
        <v>0.14492231389296703</v>
      </c>
    </row>
    <row r="382" spans="1:14" x14ac:dyDescent="0.2">
      <c r="A382" t="s">
        <v>280</v>
      </c>
      <c r="B382" s="2">
        <v>41101</v>
      </c>
      <c r="C382" t="s">
        <v>5</v>
      </c>
      <c r="D382">
        <v>2</v>
      </c>
      <c r="E382" s="12">
        <v>289.26222000000001</v>
      </c>
      <c r="F382" s="12">
        <v>32.256554000000001</v>
      </c>
      <c r="G382" s="12">
        <v>1131.203857</v>
      </c>
      <c r="H382" s="12">
        <v>278.05620740000006</v>
      </c>
      <c r="I382" s="12">
        <v>42.160622580000002</v>
      </c>
      <c r="J382" s="12" t="s">
        <v>81</v>
      </c>
      <c r="K382" s="12" t="s">
        <v>81</v>
      </c>
      <c r="L382" s="4">
        <f>E382-F382-G382</f>
        <v>-874.19819099999995</v>
      </c>
      <c r="M382" s="4">
        <f>H382-I382</f>
        <v>235.89558482000007</v>
      </c>
      <c r="N382" s="7">
        <f>I382/H382</f>
        <v>0.15162625921653849</v>
      </c>
    </row>
    <row r="383" spans="1:14" x14ac:dyDescent="0.2">
      <c r="A383" t="s">
        <v>280</v>
      </c>
      <c r="B383" s="2">
        <v>41101</v>
      </c>
      <c r="C383" t="s">
        <v>5</v>
      </c>
      <c r="D383">
        <v>3</v>
      </c>
      <c r="E383" s="12">
        <v>275.33323000000001</v>
      </c>
      <c r="F383" s="12">
        <v>49.035347000000002</v>
      </c>
      <c r="G383" s="12">
        <v>929.42492700000003</v>
      </c>
      <c r="H383" s="12">
        <v>257.02295140000001</v>
      </c>
      <c r="I383" s="12">
        <v>40.2262275</v>
      </c>
      <c r="J383" s="12" t="s">
        <v>81</v>
      </c>
      <c r="K383" s="12" t="s">
        <v>81</v>
      </c>
      <c r="L383" s="4">
        <f>E383-F383-G383</f>
        <v>-703.12704400000007</v>
      </c>
      <c r="M383" s="4">
        <f>H383-I383</f>
        <v>216.79672390000002</v>
      </c>
      <c r="N383" s="7">
        <f>I383/H383</f>
        <v>0.15650830900854715</v>
      </c>
    </row>
    <row r="384" spans="1:14" x14ac:dyDescent="0.2">
      <c r="A384" t="s">
        <v>280</v>
      </c>
      <c r="B384" s="2">
        <v>41101</v>
      </c>
      <c r="C384" t="s">
        <v>184</v>
      </c>
      <c r="D384">
        <v>1</v>
      </c>
      <c r="E384" s="12" t="s">
        <v>81</v>
      </c>
      <c r="F384" s="12" t="s">
        <v>81</v>
      </c>
      <c r="G384" s="12" t="s">
        <v>81</v>
      </c>
      <c r="H384" s="12" t="s">
        <v>81</v>
      </c>
      <c r="I384" s="12" t="s">
        <v>81</v>
      </c>
      <c r="J384" s="12" t="s">
        <v>81</v>
      </c>
      <c r="K384" s="12" t="s">
        <v>81</v>
      </c>
      <c r="L384" s="4"/>
      <c r="M384" s="4"/>
      <c r="N384" s="7"/>
    </row>
    <row r="385" spans="1:14" x14ac:dyDescent="0.2">
      <c r="A385" t="s">
        <v>280</v>
      </c>
      <c r="B385" s="2">
        <v>41101</v>
      </c>
      <c r="C385" t="s">
        <v>184</v>
      </c>
      <c r="D385">
        <v>2</v>
      </c>
      <c r="E385" s="12" t="s">
        <v>81</v>
      </c>
      <c r="F385" s="12" t="s">
        <v>81</v>
      </c>
      <c r="G385" s="12" t="s">
        <v>81</v>
      </c>
      <c r="H385" s="12" t="s">
        <v>81</v>
      </c>
      <c r="I385" s="12" t="s">
        <v>81</v>
      </c>
      <c r="J385" s="12" t="s">
        <v>81</v>
      </c>
      <c r="K385" s="12" t="s">
        <v>81</v>
      </c>
      <c r="L385" s="4"/>
      <c r="M385" s="4"/>
      <c r="N385" s="7"/>
    </row>
    <row r="386" spans="1:14" x14ac:dyDescent="0.2">
      <c r="A386" t="s">
        <v>280</v>
      </c>
      <c r="B386" s="2">
        <v>41101</v>
      </c>
      <c r="C386" t="s">
        <v>184</v>
      </c>
      <c r="D386">
        <v>3</v>
      </c>
      <c r="E386" s="12" t="s">
        <v>81</v>
      </c>
      <c r="F386" s="12" t="s">
        <v>81</v>
      </c>
      <c r="G386" s="12" t="s">
        <v>81</v>
      </c>
      <c r="H386" s="12" t="s">
        <v>81</v>
      </c>
      <c r="I386" s="12" t="s">
        <v>81</v>
      </c>
      <c r="J386" s="12" t="s">
        <v>81</v>
      </c>
      <c r="K386" s="12" t="s">
        <v>81</v>
      </c>
      <c r="L386" s="4"/>
      <c r="M386" s="4"/>
      <c r="N386" s="7"/>
    </row>
    <row r="387" spans="1:14" x14ac:dyDescent="0.2">
      <c r="A387" t="s">
        <v>280</v>
      </c>
      <c r="B387" s="2">
        <v>41101</v>
      </c>
      <c r="C387" t="s">
        <v>6</v>
      </c>
      <c r="D387">
        <v>1</v>
      </c>
      <c r="E387" s="12" t="s">
        <v>81</v>
      </c>
      <c r="F387" s="12" t="s">
        <v>81</v>
      </c>
      <c r="G387" s="12" t="s">
        <v>81</v>
      </c>
      <c r="H387" s="12" t="s">
        <v>81</v>
      </c>
      <c r="I387" s="12" t="s">
        <v>81</v>
      </c>
      <c r="J387" s="12" t="s">
        <v>81</v>
      </c>
      <c r="K387" s="12" t="s">
        <v>81</v>
      </c>
      <c r="L387" s="4"/>
      <c r="M387" s="4"/>
      <c r="N387" s="7"/>
    </row>
    <row r="388" spans="1:14" x14ac:dyDescent="0.2">
      <c r="A388" t="s">
        <v>280</v>
      </c>
      <c r="B388" s="2">
        <v>41101</v>
      </c>
      <c r="C388" t="s">
        <v>6</v>
      </c>
      <c r="D388">
        <v>2</v>
      </c>
      <c r="E388" s="12" t="s">
        <v>81</v>
      </c>
      <c r="F388" s="12" t="s">
        <v>81</v>
      </c>
      <c r="G388" s="12" t="s">
        <v>81</v>
      </c>
      <c r="H388" s="12" t="s">
        <v>81</v>
      </c>
      <c r="I388" s="12" t="s">
        <v>81</v>
      </c>
      <c r="J388" s="12" t="s">
        <v>81</v>
      </c>
      <c r="K388" s="12" t="s">
        <v>81</v>
      </c>
      <c r="L388" s="4"/>
      <c r="M388" s="4"/>
      <c r="N388" s="7"/>
    </row>
    <row r="389" spans="1:14" x14ac:dyDescent="0.2">
      <c r="A389" t="s">
        <v>280</v>
      </c>
      <c r="B389" s="2">
        <v>41101</v>
      </c>
      <c r="C389" t="s">
        <v>6</v>
      </c>
      <c r="D389">
        <v>3</v>
      </c>
      <c r="E389" s="12" t="s">
        <v>81</v>
      </c>
      <c r="F389" s="12" t="s">
        <v>81</v>
      </c>
      <c r="G389" s="12" t="s">
        <v>81</v>
      </c>
      <c r="H389" s="12" t="s">
        <v>81</v>
      </c>
      <c r="I389" s="12" t="s">
        <v>81</v>
      </c>
      <c r="J389" s="12" t="s">
        <v>81</v>
      </c>
      <c r="K389" s="12" t="s">
        <v>81</v>
      </c>
      <c r="L389" s="4"/>
      <c r="M389" s="4"/>
      <c r="N389" s="7"/>
    </row>
    <row r="390" spans="1:14" x14ac:dyDescent="0.2">
      <c r="A390" t="s">
        <v>280</v>
      </c>
      <c r="B390" s="2">
        <v>41101</v>
      </c>
      <c r="C390" t="s">
        <v>7</v>
      </c>
      <c r="D390">
        <v>1</v>
      </c>
      <c r="E390" s="12" t="s">
        <v>81</v>
      </c>
      <c r="F390" s="12" t="s">
        <v>81</v>
      </c>
      <c r="G390" s="12" t="s">
        <v>81</v>
      </c>
      <c r="H390" s="12" t="s">
        <v>81</v>
      </c>
      <c r="I390" s="12" t="s">
        <v>81</v>
      </c>
      <c r="J390" s="12" t="s">
        <v>81</v>
      </c>
      <c r="K390" s="12" t="s">
        <v>81</v>
      </c>
      <c r="L390" s="4"/>
      <c r="M390" s="4"/>
      <c r="N390" s="7"/>
    </row>
    <row r="391" spans="1:14" x14ac:dyDescent="0.2">
      <c r="A391" t="s">
        <v>280</v>
      </c>
      <c r="B391" s="2">
        <v>41101</v>
      </c>
      <c r="C391" t="s">
        <v>7</v>
      </c>
      <c r="D391">
        <v>2</v>
      </c>
      <c r="E391" s="12" t="s">
        <v>81</v>
      </c>
      <c r="F391" s="12" t="s">
        <v>81</v>
      </c>
      <c r="G391" s="12" t="s">
        <v>81</v>
      </c>
      <c r="H391" s="12" t="s">
        <v>81</v>
      </c>
      <c r="I391" s="12" t="s">
        <v>81</v>
      </c>
      <c r="J391" s="12" t="s">
        <v>81</v>
      </c>
      <c r="K391" s="12" t="s">
        <v>81</v>
      </c>
      <c r="L391" s="4"/>
      <c r="M391" s="4"/>
      <c r="N391" s="7"/>
    </row>
    <row r="392" spans="1:14" x14ac:dyDescent="0.2">
      <c r="A392" t="s">
        <v>280</v>
      </c>
      <c r="B392" s="2">
        <v>41101</v>
      </c>
      <c r="C392" t="s">
        <v>7</v>
      </c>
      <c r="D392">
        <v>3</v>
      </c>
      <c r="E392" s="12" t="s">
        <v>81</v>
      </c>
      <c r="F392" s="12" t="s">
        <v>81</v>
      </c>
      <c r="G392" s="12" t="s">
        <v>81</v>
      </c>
      <c r="H392" s="12" t="s">
        <v>81</v>
      </c>
      <c r="I392" s="12" t="s">
        <v>81</v>
      </c>
      <c r="J392" s="12" t="s">
        <v>81</v>
      </c>
      <c r="K392" s="12" t="s">
        <v>81</v>
      </c>
      <c r="L392" s="4"/>
      <c r="M392" s="4"/>
      <c r="N392" s="7"/>
    </row>
    <row r="393" spans="1:14" x14ac:dyDescent="0.2">
      <c r="A393" t="s">
        <v>280</v>
      </c>
      <c r="B393" s="2">
        <v>41101</v>
      </c>
      <c r="C393" t="s">
        <v>423</v>
      </c>
      <c r="D393">
        <v>1</v>
      </c>
      <c r="E393" s="12" t="s">
        <v>81</v>
      </c>
      <c r="F393" s="12" t="s">
        <v>81</v>
      </c>
      <c r="G393" s="12" t="s">
        <v>81</v>
      </c>
      <c r="H393" s="12" t="s">
        <v>81</v>
      </c>
      <c r="I393" s="12" t="s">
        <v>81</v>
      </c>
      <c r="J393" s="12" t="s">
        <v>81</v>
      </c>
      <c r="K393" s="12" t="s">
        <v>81</v>
      </c>
      <c r="L393" s="4"/>
      <c r="M393" s="4"/>
      <c r="N393" s="7"/>
    </row>
    <row r="394" spans="1:14" x14ac:dyDescent="0.2">
      <c r="A394" t="s">
        <v>280</v>
      </c>
      <c r="B394" s="2">
        <v>41101</v>
      </c>
      <c r="C394" t="s">
        <v>423</v>
      </c>
      <c r="D394">
        <v>2</v>
      </c>
      <c r="E394" s="12" t="s">
        <v>81</v>
      </c>
      <c r="F394" s="12" t="s">
        <v>81</v>
      </c>
      <c r="G394" s="12" t="s">
        <v>81</v>
      </c>
      <c r="H394" s="12" t="s">
        <v>81</v>
      </c>
      <c r="I394" s="12" t="s">
        <v>81</v>
      </c>
      <c r="J394" s="12" t="s">
        <v>81</v>
      </c>
      <c r="K394" s="12" t="s">
        <v>81</v>
      </c>
      <c r="L394" s="4"/>
      <c r="M394" s="4"/>
      <c r="N394" s="7"/>
    </row>
    <row r="395" spans="1:14" x14ac:dyDescent="0.2">
      <c r="A395" t="s">
        <v>280</v>
      </c>
      <c r="B395" s="2">
        <v>41101</v>
      </c>
      <c r="C395" t="s">
        <v>423</v>
      </c>
      <c r="D395">
        <v>3</v>
      </c>
      <c r="E395" s="12" t="s">
        <v>81</v>
      </c>
      <c r="F395" s="12" t="s">
        <v>81</v>
      </c>
      <c r="G395" s="12" t="s">
        <v>81</v>
      </c>
      <c r="H395" s="12" t="s">
        <v>81</v>
      </c>
      <c r="I395" s="12" t="s">
        <v>81</v>
      </c>
      <c r="J395" s="12" t="s">
        <v>81</v>
      </c>
      <c r="K395" s="12" t="s">
        <v>81</v>
      </c>
      <c r="L395" s="4"/>
      <c r="M395" s="4"/>
      <c r="N395" s="7"/>
    </row>
    <row r="396" spans="1:14" x14ac:dyDescent="0.2">
      <c r="A396" t="s">
        <v>280</v>
      </c>
      <c r="B396" s="2">
        <v>41101</v>
      </c>
      <c r="C396" t="s">
        <v>12</v>
      </c>
      <c r="D396">
        <v>1</v>
      </c>
      <c r="E396" s="12">
        <v>2438.758057</v>
      </c>
      <c r="F396" s="12">
        <v>2228.4506839999999</v>
      </c>
      <c r="G396" s="12">
        <v>0</v>
      </c>
      <c r="H396" s="12">
        <v>138.50227230000002</v>
      </c>
      <c r="I396" s="12">
        <v>71.82134714</v>
      </c>
      <c r="J396" s="12" t="s">
        <v>81</v>
      </c>
      <c r="K396" s="12" t="s">
        <v>81</v>
      </c>
      <c r="L396" s="4">
        <f t="shared" ref="L396:L410" si="15">E396-F396-G396</f>
        <v>210.3073730000001</v>
      </c>
      <c r="M396" s="4">
        <f t="shared" ref="M396:M410" si="16">H396-I396</f>
        <v>66.680925160000015</v>
      </c>
      <c r="N396" s="7">
        <f t="shared" ref="N396:N410" si="17">I396/H396</f>
        <v>0.51855717561393389</v>
      </c>
    </row>
    <row r="397" spans="1:14" x14ac:dyDescent="0.2">
      <c r="A397" t="s">
        <v>280</v>
      </c>
      <c r="B397" s="2">
        <v>41101</v>
      </c>
      <c r="C397" t="s">
        <v>12</v>
      </c>
      <c r="D397">
        <v>2</v>
      </c>
      <c r="E397" s="12">
        <v>2348.0234380000002</v>
      </c>
      <c r="F397" s="12">
        <v>2053.4929200000001</v>
      </c>
      <c r="G397" s="12">
        <v>64.664008999999993</v>
      </c>
      <c r="H397" s="12">
        <v>154.80304570000001</v>
      </c>
      <c r="I397" s="12">
        <v>57.63578322</v>
      </c>
      <c r="J397" s="12" t="s">
        <v>81</v>
      </c>
      <c r="K397" s="12" t="s">
        <v>81</v>
      </c>
      <c r="L397" s="4">
        <f t="shared" si="15"/>
        <v>229.86650900000004</v>
      </c>
      <c r="M397" s="4">
        <f t="shared" si="16"/>
        <v>97.167262480000005</v>
      </c>
      <c r="N397" s="7">
        <f t="shared" si="17"/>
        <v>0.37231685564956551</v>
      </c>
    </row>
    <row r="398" spans="1:14" x14ac:dyDescent="0.2">
      <c r="A398" t="s">
        <v>280</v>
      </c>
      <c r="B398" s="2">
        <v>41101</v>
      </c>
      <c r="C398" t="s">
        <v>12</v>
      </c>
      <c r="D398">
        <v>3</v>
      </c>
      <c r="E398" s="12">
        <v>2122.7221679999998</v>
      </c>
      <c r="F398" s="12">
        <v>2334.3386230000001</v>
      </c>
      <c r="G398" s="12">
        <v>2.9507629999999998</v>
      </c>
      <c r="H398" s="12">
        <v>164.26801090000001</v>
      </c>
      <c r="I398" s="12">
        <v>66.018161899999996</v>
      </c>
      <c r="J398" s="12" t="s">
        <v>81</v>
      </c>
      <c r="K398" s="12" t="s">
        <v>81</v>
      </c>
      <c r="L398" s="4">
        <f t="shared" si="15"/>
        <v>-214.56721800000031</v>
      </c>
      <c r="M398" s="4">
        <f t="shared" si="16"/>
        <v>98.249849000000012</v>
      </c>
      <c r="N398" s="7">
        <f t="shared" si="17"/>
        <v>0.40189298901408926</v>
      </c>
    </row>
    <row r="399" spans="1:14" x14ac:dyDescent="0.2">
      <c r="A399" t="s">
        <v>280</v>
      </c>
      <c r="B399" s="2">
        <v>41101</v>
      </c>
      <c r="C399" t="s">
        <v>253</v>
      </c>
      <c r="D399">
        <v>1</v>
      </c>
      <c r="E399" s="12">
        <v>3904.6660160000001</v>
      </c>
      <c r="F399" s="12">
        <v>3365.3471679999998</v>
      </c>
      <c r="G399" s="12">
        <v>20.412455000000001</v>
      </c>
      <c r="H399" s="12">
        <v>145.86391190000003</v>
      </c>
      <c r="I399" s="12">
        <v>111.47644627999999</v>
      </c>
      <c r="J399" s="12" t="s">
        <v>81</v>
      </c>
      <c r="K399" s="12" t="s">
        <v>81</v>
      </c>
      <c r="L399" s="4">
        <f t="shared" si="15"/>
        <v>518.90639300000032</v>
      </c>
      <c r="M399" s="4">
        <f t="shared" si="16"/>
        <v>34.387465620000043</v>
      </c>
      <c r="N399" s="7">
        <f t="shared" si="17"/>
        <v>0.76424966825533192</v>
      </c>
    </row>
    <row r="400" spans="1:14" x14ac:dyDescent="0.2">
      <c r="A400" t="s">
        <v>280</v>
      </c>
      <c r="B400" s="2">
        <v>41101</v>
      </c>
      <c r="C400" t="s">
        <v>253</v>
      </c>
      <c r="D400">
        <v>2</v>
      </c>
      <c r="E400" s="12">
        <v>3858.7885740000002</v>
      </c>
      <c r="F400" s="12">
        <v>3262.1655270000001</v>
      </c>
      <c r="G400" s="12">
        <v>78.171272000000002</v>
      </c>
      <c r="H400" s="12">
        <v>154.80304570000001</v>
      </c>
      <c r="I400" s="12">
        <v>107.93005530000001</v>
      </c>
      <c r="J400" s="12" t="s">
        <v>81</v>
      </c>
      <c r="K400" s="12" t="s">
        <v>81</v>
      </c>
      <c r="L400" s="4">
        <f t="shared" si="15"/>
        <v>518.451775</v>
      </c>
      <c r="M400" s="4">
        <f t="shared" si="16"/>
        <v>46.872990400000006</v>
      </c>
      <c r="N400" s="7">
        <f t="shared" si="17"/>
        <v>0.69720886182796848</v>
      </c>
    </row>
    <row r="401" spans="1:14" x14ac:dyDescent="0.2">
      <c r="A401" t="s">
        <v>280</v>
      </c>
      <c r="B401" s="2">
        <v>41101</v>
      </c>
      <c r="C401" t="s">
        <v>253</v>
      </c>
      <c r="D401">
        <v>3</v>
      </c>
      <c r="E401" s="12">
        <v>3874.8664549999999</v>
      </c>
      <c r="F401" s="12">
        <v>3287.071289</v>
      </c>
      <c r="G401" s="12">
        <v>42.318314000000001</v>
      </c>
      <c r="H401" s="12">
        <v>145.33808050000002</v>
      </c>
      <c r="I401" s="12">
        <v>108.89725284000001</v>
      </c>
      <c r="J401" s="12" t="s">
        <v>81</v>
      </c>
      <c r="K401" s="12" t="s">
        <v>81</v>
      </c>
      <c r="L401" s="4">
        <f t="shared" si="15"/>
        <v>545.47685199999989</v>
      </c>
      <c r="M401" s="4">
        <f t="shared" si="16"/>
        <v>36.440827660000011</v>
      </c>
      <c r="N401" s="7">
        <f t="shared" si="17"/>
        <v>0.74926855002739623</v>
      </c>
    </row>
    <row r="402" spans="1:14" x14ac:dyDescent="0.2">
      <c r="A402" t="s">
        <v>280</v>
      </c>
      <c r="B402" s="2">
        <v>41101</v>
      </c>
      <c r="C402" t="s">
        <v>425</v>
      </c>
      <c r="D402">
        <v>1</v>
      </c>
      <c r="E402" s="12">
        <v>668.58252000000005</v>
      </c>
      <c r="F402" s="12">
        <v>546.04968299999996</v>
      </c>
      <c r="G402" s="12">
        <v>131.2569</v>
      </c>
      <c r="H402" s="12">
        <v>386.37747580000001</v>
      </c>
      <c r="I402" s="12">
        <v>346.75417768000005</v>
      </c>
      <c r="J402" s="12" t="s">
        <v>81</v>
      </c>
      <c r="K402" s="12" t="s">
        <v>81</v>
      </c>
      <c r="L402" s="4">
        <f t="shared" si="15"/>
        <v>-8.7240629999999157</v>
      </c>
      <c r="M402" s="4">
        <f t="shared" si="16"/>
        <v>39.623298119999959</v>
      </c>
      <c r="N402" s="7">
        <f t="shared" si="17"/>
        <v>0.89744925467521275</v>
      </c>
    </row>
    <row r="403" spans="1:14" x14ac:dyDescent="0.2">
      <c r="A403" t="s">
        <v>280</v>
      </c>
      <c r="B403" s="2">
        <v>41101</v>
      </c>
      <c r="C403" t="s">
        <v>425</v>
      </c>
      <c r="D403">
        <v>2</v>
      </c>
      <c r="E403" s="12">
        <v>669.66857900000002</v>
      </c>
      <c r="F403" s="12">
        <v>656.42718500000001</v>
      </c>
      <c r="G403" s="12">
        <v>129.70500200000001</v>
      </c>
      <c r="H403" s="12">
        <v>400.04909220000002</v>
      </c>
      <c r="I403" s="12">
        <v>384.79728091999999</v>
      </c>
      <c r="J403" s="12" t="s">
        <v>81</v>
      </c>
      <c r="K403" s="12" t="s">
        <v>81</v>
      </c>
      <c r="L403" s="4">
        <f t="shared" si="15"/>
        <v>-116.46360799999999</v>
      </c>
      <c r="M403" s="4">
        <f t="shared" si="16"/>
        <v>15.251811280000027</v>
      </c>
      <c r="N403" s="7">
        <f t="shared" si="17"/>
        <v>0.96187515088179465</v>
      </c>
    </row>
    <row r="404" spans="1:14" x14ac:dyDescent="0.2">
      <c r="A404" t="s">
        <v>280</v>
      </c>
      <c r="B404" s="2">
        <v>41101</v>
      </c>
      <c r="C404" t="s">
        <v>425</v>
      </c>
      <c r="D404">
        <v>3</v>
      </c>
      <c r="E404" s="12">
        <v>608.46612500000003</v>
      </c>
      <c r="F404" s="12">
        <v>593.03015100000005</v>
      </c>
      <c r="G404" s="12">
        <v>118.32984500000001</v>
      </c>
      <c r="H404" s="12">
        <v>394.79077820000003</v>
      </c>
      <c r="I404" s="12">
        <v>388.66607107999999</v>
      </c>
      <c r="J404" s="12" t="s">
        <v>81</v>
      </c>
      <c r="K404" s="12" t="s">
        <v>81</v>
      </c>
      <c r="L404" s="4">
        <f t="shared" si="15"/>
        <v>-102.89387100000002</v>
      </c>
      <c r="M404" s="4">
        <f t="shared" si="16"/>
        <v>6.1247071200000391</v>
      </c>
      <c r="N404" s="7">
        <f t="shared" si="17"/>
        <v>0.98448619507293234</v>
      </c>
    </row>
    <row r="405" spans="1:14" x14ac:dyDescent="0.2">
      <c r="A405" t="s">
        <v>280</v>
      </c>
      <c r="B405" s="2">
        <v>41101</v>
      </c>
      <c r="C405" t="s">
        <v>426</v>
      </c>
      <c r="D405">
        <v>1</v>
      </c>
      <c r="E405" s="12">
        <v>1312.419678</v>
      </c>
      <c r="F405" s="12">
        <v>1243.259033</v>
      </c>
      <c r="G405" s="12">
        <v>169.87669399999999</v>
      </c>
      <c r="H405" s="12">
        <v>530.87250760000006</v>
      </c>
      <c r="I405" s="12">
        <v>317.73825148000003</v>
      </c>
      <c r="J405" s="12" t="s">
        <v>81</v>
      </c>
      <c r="K405" s="12" t="s">
        <v>81</v>
      </c>
      <c r="L405" s="4">
        <f t="shared" si="15"/>
        <v>-100.71604900000006</v>
      </c>
      <c r="M405" s="4">
        <f t="shared" si="16"/>
        <v>213.13425612000003</v>
      </c>
      <c r="N405" s="7">
        <f t="shared" si="17"/>
        <v>0.598520825492452</v>
      </c>
    </row>
    <row r="406" spans="1:14" x14ac:dyDescent="0.2">
      <c r="A406" t="s">
        <v>280</v>
      </c>
      <c r="B406" s="2">
        <v>41101</v>
      </c>
      <c r="C406" t="s">
        <v>426</v>
      </c>
      <c r="D406">
        <v>2</v>
      </c>
      <c r="E406" s="12">
        <v>1221.9501949999999</v>
      </c>
      <c r="F406" s="12">
        <v>1322.669189</v>
      </c>
      <c r="G406" s="12">
        <v>62.992004000000001</v>
      </c>
      <c r="H406" s="12">
        <v>511.94257720000002</v>
      </c>
      <c r="I406" s="12">
        <v>317.73825148000003</v>
      </c>
      <c r="J406" s="12" t="s">
        <v>81</v>
      </c>
      <c r="K406" s="12" t="s">
        <v>81</v>
      </c>
      <c r="L406" s="4">
        <f t="shared" si="15"/>
        <v>-163.71099800000007</v>
      </c>
      <c r="M406" s="4">
        <f t="shared" si="16"/>
        <v>194.20432571999999</v>
      </c>
      <c r="N406" s="7">
        <f t="shared" si="17"/>
        <v>0.62065213098278715</v>
      </c>
    </row>
    <row r="407" spans="1:14" x14ac:dyDescent="0.2">
      <c r="A407" t="s">
        <v>280</v>
      </c>
      <c r="B407" s="2">
        <v>41101</v>
      </c>
      <c r="C407" t="s">
        <v>426</v>
      </c>
      <c r="D407">
        <v>3</v>
      </c>
      <c r="E407" s="12">
        <v>1270.357422</v>
      </c>
      <c r="F407" s="12">
        <v>1293.786865</v>
      </c>
      <c r="G407" s="12">
        <v>104.711555</v>
      </c>
      <c r="H407" s="12">
        <v>514.04590280000002</v>
      </c>
      <c r="I407" s="12">
        <v>329.34462196000004</v>
      </c>
      <c r="J407" s="12" t="s">
        <v>81</v>
      </c>
      <c r="K407" s="12" t="s">
        <v>81</v>
      </c>
      <c r="L407" s="4">
        <f t="shared" si="15"/>
        <v>-128.140998</v>
      </c>
      <c r="M407" s="4">
        <f t="shared" si="16"/>
        <v>184.70128083999998</v>
      </c>
      <c r="N407" s="7">
        <f t="shared" si="17"/>
        <v>0.6406910747971436</v>
      </c>
    </row>
    <row r="408" spans="1:14" x14ac:dyDescent="0.2">
      <c r="A408" t="s">
        <v>280</v>
      </c>
      <c r="B408" s="2">
        <v>41101</v>
      </c>
      <c r="C408" t="s">
        <v>16</v>
      </c>
      <c r="D408">
        <v>1</v>
      </c>
      <c r="E408" s="12">
        <v>172.04655500000001</v>
      </c>
      <c r="F408" s="12">
        <v>187.823364</v>
      </c>
      <c r="G408" s="12">
        <v>78.166313000000002</v>
      </c>
      <c r="H408" s="12">
        <v>212.11866830000002</v>
      </c>
      <c r="I408" s="12">
        <v>145.65075936000002</v>
      </c>
      <c r="J408" s="12" t="s">
        <v>81</v>
      </c>
      <c r="K408" s="12" t="s">
        <v>81</v>
      </c>
      <c r="L408" s="4">
        <f t="shared" si="15"/>
        <v>-93.943121999999988</v>
      </c>
      <c r="M408" s="4">
        <f t="shared" si="16"/>
        <v>66.467908940000001</v>
      </c>
      <c r="N408" s="7">
        <f t="shared" si="17"/>
        <v>0.68664752860887168</v>
      </c>
    </row>
    <row r="409" spans="1:14" x14ac:dyDescent="0.2">
      <c r="A409" t="s">
        <v>280</v>
      </c>
      <c r="B409" s="2">
        <v>41101</v>
      </c>
      <c r="C409" t="s">
        <v>16</v>
      </c>
      <c r="D409">
        <v>2</v>
      </c>
      <c r="E409" s="12">
        <v>170.20843500000001</v>
      </c>
      <c r="F409" s="12">
        <v>194.13357500000001</v>
      </c>
      <c r="G409" s="12">
        <v>27.48292</v>
      </c>
      <c r="H409" s="12">
        <v>218.9544765</v>
      </c>
      <c r="I409" s="12">
        <v>218.51297404000002</v>
      </c>
      <c r="J409" s="12" t="s">
        <v>81</v>
      </c>
      <c r="K409" s="12" t="s">
        <v>81</v>
      </c>
      <c r="L409" s="4">
        <f t="shared" si="15"/>
        <v>-51.408059999999999</v>
      </c>
      <c r="M409" s="4">
        <f t="shared" si="16"/>
        <v>0.44150245999998106</v>
      </c>
      <c r="N409" s="7">
        <f t="shared" si="17"/>
        <v>0.99798358788065256</v>
      </c>
    </row>
    <row r="410" spans="1:14" x14ac:dyDescent="0.2">
      <c r="A410" t="s">
        <v>280</v>
      </c>
      <c r="B410" s="2">
        <v>41101</v>
      </c>
      <c r="C410" t="s">
        <v>16</v>
      </c>
      <c r="D410">
        <v>3</v>
      </c>
      <c r="E410" s="12">
        <v>175.01026899999999</v>
      </c>
      <c r="F410" s="12">
        <v>189.25512699999999</v>
      </c>
      <c r="G410" s="12">
        <v>4.6886140000000003</v>
      </c>
      <c r="H410" s="12">
        <v>209.48951130000003</v>
      </c>
      <c r="I410" s="12">
        <v>159.19152492000001</v>
      </c>
      <c r="J410" s="12" t="s">
        <v>81</v>
      </c>
      <c r="K410" s="12" t="s">
        <v>81</v>
      </c>
      <c r="L410" s="4">
        <f t="shared" si="15"/>
        <v>-18.933471999999995</v>
      </c>
      <c r="M410" s="4">
        <f t="shared" si="16"/>
        <v>50.297986380000026</v>
      </c>
      <c r="N410" s="7">
        <f t="shared" si="17"/>
        <v>0.75990212556288483</v>
      </c>
    </row>
    <row r="411" spans="1:14" x14ac:dyDescent="0.2">
      <c r="A411" t="s">
        <v>280</v>
      </c>
      <c r="B411" s="2">
        <v>41101</v>
      </c>
      <c r="C411" t="s">
        <v>17</v>
      </c>
      <c r="D411">
        <v>1</v>
      </c>
      <c r="E411" s="12" t="s">
        <v>81</v>
      </c>
      <c r="F411" s="12" t="s">
        <v>81</v>
      </c>
      <c r="G411" s="12" t="s">
        <v>81</v>
      </c>
      <c r="H411" s="12" t="s">
        <v>81</v>
      </c>
      <c r="I411" s="12" t="s">
        <v>81</v>
      </c>
      <c r="J411" s="12" t="s">
        <v>81</v>
      </c>
      <c r="K411" s="12" t="s">
        <v>81</v>
      </c>
      <c r="L411" s="4"/>
      <c r="M411" s="4"/>
      <c r="N411" s="7"/>
    </row>
    <row r="412" spans="1:14" x14ac:dyDescent="0.2">
      <c r="A412" t="s">
        <v>280</v>
      </c>
      <c r="B412" s="2">
        <v>41101</v>
      </c>
      <c r="C412" t="s">
        <v>17</v>
      </c>
      <c r="D412">
        <v>2</v>
      </c>
      <c r="E412" s="12" t="s">
        <v>81</v>
      </c>
      <c r="F412" s="12" t="s">
        <v>81</v>
      </c>
      <c r="G412" s="12" t="s">
        <v>81</v>
      </c>
      <c r="H412" s="12" t="s">
        <v>81</v>
      </c>
      <c r="I412" s="12" t="s">
        <v>81</v>
      </c>
      <c r="J412" s="12" t="s">
        <v>81</v>
      </c>
      <c r="K412" s="12" t="s">
        <v>81</v>
      </c>
      <c r="L412" s="4"/>
      <c r="M412" s="4"/>
      <c r="N412" s="7"/>
    </row>
    <row r="413" spans="1:14" x14ac:dyDescent="0.2">
      <c r="A413" t="s">
        <v>280</v>
      </c>
      <c r="B413" s="2">
        <v>41101</v>
      </c>
      <c r="C413" t="s">
        <v>17</v>
      </c>
      <c r="D413">
        <v>3</v>
      </c>
      <c r="E413" s="12" t="s">
        <v>81</v>
      </c>
      <c r="F413" s="12" t="s">
        <v>81</v>
      </c>
      <c r="G413" s="12" t="s">
        <v>81</v>
      </c>
      <c r="H413" s="12" t="s">
        <v>81</v>
      </c>
      <c r="I413" s="12" t="s">
        <v>81</v>
      </c>
      <c r="J413" s="12" t="s">
        <v>81</v>
      </c>
      <c r="K413" s="12" t="s">
        <v>81</v>
      </c>
      <c r="L413" s="4"/>
      <c r="M413" s="4"/>
      <c r="N413" s="7"/>
    </row>
    <row r="414" spans="1:14" x14ac:dyDescent="0.2">
      <c r="A414" t="s">
        <v>280</v>
      </c>
      <c r="B414" s="2">
        <v>41101</v>
      </c>
      <c r="C414" t="s">
        <v>18</v>
      </c>
      <c r="D414">
        <v>1</v>
      </c>
      <c r="E414" s="12">
        <v>483.28532999999999</v>
      </c>
      <c r="F414" s="12">
        <v>45.978188000000003</v>
      </c>
      <c r="G414" s="12">
        <v>0</v>
      </c>
      <c r="H414" s="12">
        <v>137.45060950000001</v>
      </c>
      <c r="I414" s="12">
        <v>30.231852920000001</v>
      </c>
      <c r="J414" s="12" t="s">
        <v>81</v>
      </c>
      <c r="K414" s="12" t="s">
        <v>81</v>
      </c>
      <c r="L414" s="4">
        <f t="shared" ref="L414:L419" si="18">E414-F414-G414</f>
        <v>437.307142</v>
      </c>
      <c r="M414" s="4">
        <f t="shared" ref="M414:M428" si="19">H414-I414</f>
        <v>107.21875658000002</v>
      </c>
      <c r="N414" s="7">
        <f t="shared" ref="N414:N428" si="20">I414/H414</f>
        <v>0.21994702700827237</v>
      </c>
    </row>
    <row r="415" spans="1:14" x14ac:dyDescent="0.2">
      <c r="A415" t="s">
        <v>280</v>
      </c>
      <c r="B415" s="2">
        <v>41101</v>
      </c>
      <c r="C415" t="s">
        <v>18</v>
      </c>
      <c r="D415">
        <v>2</v>
      </c>
      <c r="E415" s="12">
        <v>464.54021</v>
      </c>
      <c r="F415" s="12">
        <v>48.220348000000001</v>
      </c>
      <c r="G415" s="12">
        <v>17.613049</v>
      </c>
      <c r="H415" s="12">
        <v>138.50227230000002</v>
      </c>
      <c r="I415" s="12">
        <v>37.0022357</v>
      </c>
      <c r="J415" s="12" t="s">
        <v>81</v>
      </c>
      <c r="K415" s="12" t="s">
        <v>81</v>
      </c>
      <c r="L415" s="4">
        <f t="shared" si="18"/>
        <v>398.70681300000001</v>
      </c>
      <c r="M415" s="4">
        <f t="shared" si="19"/>
        <v>101.50003660000002</v>
      </c>
      <c r="N415" s="7">
        <f t="shared" si="20"/>
        <v>0.26715977352235826</v>
      </c>
    </row>
    <row r="416" spans="1:14" x14ac:dyDescent="0.2">
      <c r="A416" t="s">
        <v>280</v>
      </c>
      <c r="B416" s="2">
        <v>41101</v>
      </c>
      <c r="C416" t="s">
        <v>18</v>
      </c>
      <c r="D416">
        <v>3</v>
      </c>
      <c r="E416" s="12">
        <v>491.91440999999998</v>
      </c>
      <c r="F416" s="12">
        <v>48.813243999999997</v>
      </c>
      <c r="G416" s="12">
        <v>52.196658999999997</v>
      </c>
      <c r="H416" s="12">
        <v>164.26801090000001</v>
      </c>
      <c r="I416" s="12">
        <v>33.7782439</v>
      </c>
      <c r="J416" s="12" t="s">
        <v>81</v>
      </c>
      <c r="K416" s="12" t="s">
        <v>81</v>
      </c>
      <c r="L416" s="4">
        <f t="shared" si="18"/>
        <v>390.90450699999997</v>
      </c>
      <c r="M416" s="4">
        <f t="shared" si="19"/>
        <v>130.489767</v>
      </c>
      <c r="N416" s="7">
        <f t="shared" si="20"/>
        <v>0.20562886051236648</v>
      </c>
    </row>
    <row r="417" spans="1:14" x14ac:dyDescent="0.2">
      <c r="A417" t="s">
        <v>280</v>
      </c>
      <c r="B417" s="2">
        <v>41101</v>
      </c>
      <c r="C417" t="s">
        <v>19</v>
      </c>
      <c r="D417">
        <v>1</v>
      </c>
      <c r="E417" s="12">
        <v>352.83821</v>
      </c>
      <c r="F417" s="12">
        <v>89.109390000000005</v>
      </c>
      <c r="G417" s="12">
        <v>169.18116800000001</v>
      </c>
      <c r="H417" s="12">
        <v>131.66646410000001</v>
      </c>
      <c r="I417" s="12">
        <v>14.756692279999999</v>
      </c>
      <c r="J417" s="12" t="s">
        <v>81</v>
      </c>
      <c r="K417" s="12" t="s">
        <v>81</v>
      </c>
      <c r="L417" s="4">
        <f t="shared" si="18"/>
        <v>94.547651999999971</v>
      </c>
      <c r="M417" s="4">
        <f t="shared" si="19"/>
        <v>116.90977182000002</v>
      </c>
      <c r="N417" s="7">
        <f t="shared" si="20"/>
        <v>0.11207631632601879</v>
      </c>
    </row>
    <row r="418" spans="1:14" x14ac:dyDescent="0.2">
      <c r="A418" t="s">
        <v>280</v>
      </c>
      <c r="B418" s="2">
        <v>41101</v>
      </c>
      <c r="C418" t="s">
        <v>19</v>
      </c>
      <c r="D418">
        <v>2</v>
      </c>
      <c r="E418" s="12">
        <v>297.73268000000002</v>
      </c>
      <c r="F418" s="12">
        <v>80.737472999999994</v>
      </c>
      <c r="G418" s="12">
        <v>153.61747700000001</v>
      </c>
      <c r="H418" s="12">
        <v>129.56313850000001</v>
      </c>
      <c r="I418" s="12">
        <v>22.494272600000002</v>
      </c>
      <c r="J418" s="12" t="s">
        <v>81</v>
      </c>
      <c r="K418" s="12" t="s">
        <v>81</v>
      </c>
      <c r="L418" s="4">
        <f t="shared" si="18"/>
        <v>63.377730000000014</v>
      </c>
      <c r="M418" s="4">
        <f t="shared" si="19"/>
        <v>107.06886590000001</v>
      </c>
      <c r="N418" s="7">
        <f t="shared" si="20"/>
        <v>0.17361629905252721</v>
      </c>
    </row>
    <row r="419" spans="1:14" x14ac:dyDescent="0.2">
      <c r="A419" t="s">
        <v>280</v>
      </c>
      <c r="B419" s="2">
        <v>41101</v>
      </c>
      <c r="C419" t="s">
        <v>19</v>
      </c>
      <c r="D419">
        <v>3</v>
      </c>
      <c r="E419" s="12">
        <v>373.63433999999995</v>
      </c>
      <c r="F419" s="12">
        <v>53.324806000000002</v>
      </c>
      <c r="G419" s="12">
        <v>196.27706900000001</v>
      </c>
      <c r="H419" s="12">
        <v>138.50227230000002</v>
      </c>
      <c r="I419" s="12">
        <v>20.237478339999999</v>
      </c>
      <c r="J419" s="12" t="s">
        <v>81</v>
      </c>
      <c r="K419" s="12" t="s">
        <v>81</v>
      </c>
      <c r="L419" s="4">
        <f t="shared" si="18"/>
        <v>124.03246499999992</v>
      </c>
      <c r="M419" s="4">
        <f t="shared" si="19"/>
        <v>118.26479396000002</v>
      </c>
      <c r="N419" s="7">
        <f t="shared" si="20"/>
        <v>0.14611657992271074</v>
      </c>
    </row>
    <row r="420" spans="1:14" x14ac:dyDescent="0.2">
      <c r="A420" t="s">
        <v>281</v>
      </c>
      <c r="B420" s="2">
        <v>41114</v>
      </c>
      <c r="C420" t="s">
        <v>4</v>
      </c>
      <c r="D420">
        <v>1</v>
      </c>
      <c r="E420" s="12" t="s">
        <v>81</v>
      </c>
      <c r="F420" s="12" t="s">
        <v>81</v>
      </c>
      <c r="G420" s="12" t="s">
        <v>81</v>
      </c>
      <c r="H420" s="12">
        <v>68.929589120000003</v>
      </c>
      <c r="I420" s="12">
        <v>26.919911399999997</v>
      </c>
      <c r="J420" s="12" t="s">
        <v>81</v>
      </c>
      <c r="K420" s="12" t="s">
        <v>81</v>
      </c>
      <c r="L420" s="4"/>
      <c r="M420" s="4">
        <f t="shared" si="19"/>
        <v>42.009677720000006</v>
      </c>
      <c r="N420" s="7">
        <f t="shared" si="20"/>
        <v>0.39054217127473273</v>
      </c>
    </row>
    <row r="421" spans="1:14" x14ac:dyDescent="0.2">
      <c r="A421" t="s">
        <v>281</v>
      </c>
      <c r="B421" s="2">
        <v>41114</v>
      </c>
      <c r="C421" t="s">
        <v>4</v>
      </c>
      <c r="D421">
        <v>2</v>
      </c>
      <c r="E421" s="12" t="s">
        <v>81</v>
      </c>
      <c r="F421" s="12" t="s">
        <v>81</v>
      </c>
      <c r="G421" s="12" t="s">
        <v>81</v>
      </c>
      <c r="H421" s="12">
        <v>71.280390170000004</v>
      </c>
      <c r="I421" s="12">
        <v>43.278126</v>
      </c>
      <c r="J421" s="12" t="s">
        <v>81</v>
      </c>
      <c r="K421" s="12" t="s">
        <v>81</v>
      </c>
      <c r="L421" s="4"/>
      <c r="M421" s="4">
        <f t="shared" si="19"/>
        <v>28.002264170000004</v>
      </c>
      <c r="N421" s="7">
        <f t="shared" si="20"/>
        <v>0.60715332641675968</v>
      </c>
    </row>
    <row r="422" spans="1:14" x14ac:dyDescent="0.2">
      <c r="A422" t="s">
        <v>281</v>
      </c>
      <c r="B422" s="2">
        <v>41114</v>
      </c>
      <c r="C422" t="s">
        <v>4</v>
      </c>
      <c r="D422">
        <v>3</v>
      </c>
      <c r="E422" s="12" t="s">
        <v>81</v>
      </c>
      <c r="F422" s="12" t="s">
        <v>81</v>
      </c>
      <c r="G422" s="12" t="s">
        <v>81</v>
      </c>
      <c r="H422" s="12">
        <v>73.161031010000002</v>
      </c>
      <c r="I422" s="12">
        <v>43.278126</v>
      </c>
      <c r="J422" s="12" t="s">
        <v>81</v>
      </c>
      <c r="K422" s="12" t="s">
        <v>81</v>
      </c>
      <c r="L422" s="4"/>
      <c r="M422" s="4">
        <f t="shared" si="19"/>
        <v>29.882905010000002</v>
      </c>
      <c r="N422" s="7">
        <f t="shared" si="20"/>
        <v>0.59154614693831387</v>
      </c>
    </row>
    <row r="423" spans="1:14" x14ac:dyDescent="0.2">
      <c r="A423" t="s">
        <v>281</v>
      </c>
      <c r="B423" s="2">
        <v>41114</v>
      </c>
      <c r="C423" t="s">
        <v>263</v>
      </c>
      <c r="D423">
        <v>1</v>
      </c>
      <c r="E423" s="12" t="s">
        <v>81</v>
      </c>
      <c r="F423" s="12" t="s">
        <v>81</v>
      </c>
      <c r="G423" s="12" t="s">
        <v>81</v>
      </c>
      <c r="H423" s="12">
        <v>62.347346180000002</v>
      </c>
      <c r="I423" s="12">
        <v>19.346663899999999</v>
      </c>
      <c r="J423" s="12" t="s">
        <v>81</v>
      </c>
      <c r="K423" s="12" t="s">
        <v>81</v>
      </c>
      <c r="L423" s="4"/>
      <c r="M423" s="4">
        <f t="shared" si="19"/>
        <v>43.000682280000007</v>
      </c>
      <c r="N423" s="7">
        <f t="shared" si="20"/>
        <v>0.31030452914780338</v>
      </c>
    </row>
    <row r="424" spans="1:14" x14ac:dyDescent="0.2">
      <c r="A424" t="s">
        <v>281</v>
      </c>
      <c r="B424" s="2">
        <v>41114</v>
      </c>
      <c r="C424" t="s">
        <v>263</v>
      </c>
      <c r="D424">
        <v>2</v>
      </c>
      <c r="E424" s="12" t="s">
        <v>81</v>
      </c>
      <c r="F424" s="12" t="s">
        <v>81</v>
      </c>
      <c r="G424" s="12" t="s">
        <v>81</v>
      </c>
      <c r="H424" s="12">
        <v>64.698147230000004</v>
      </c>
      <c r="I424" s="12">
        <v>21.7701031</v>
      </c>
      <c r="J424" s="12" t="s">
        <v>81</v>
      </c>
      <c r="K424" s="12" t="s">
        <v>81</v>
      </c>
      <c r="L424" s="4"/>
      <c r="M424" s="4">
        <f t="shared" si="19"/>
        <v>42.928044130000004</v>
      </c>
      <c r="N424" s="7">
        <f t="shared" si="20"/>
        <v>0.33648727254287403</v>
      </c>
    </row>
    <row r="425" spans="1:14" x14ac:dyDescent="0.2">
      <c r="A425" t="s">
        <v>281</v>
      </c>
      <c r="B425" s="2">
        <v>41114</v>
      </c>
      <c r="C425" t="s">
        <v>263</v>
      </c>
      <c r="D425">
        <v>3</v>
      </c>
      <c r="E425" s="12" t="s">
        <v>81</v>
      </c>
      <c r="F425" s="12" t="s">
        <v>81</v>
      </c>
      <c r="G425" s="12" t="s">
        <v>81</v>
      </c>
      <c r="H425" s="12">
        <v>62.817506390000005</v>
      </c>
      <c r="I425" s="12">
        <v>24.799402099999998</v>
      </c>
      <c r="J425" s="12" t="s">
        <v>81</v>
      </c>
      <c r="K425" s="12" t="s">
        <v>81</v>
      </c>
      <c r="L425" s="4"/>
      <c r="M425" s="4">
        <f t="shared" si="19"/>
        <v>38.018104290000011</v>
      </c>
      <c r="N425" s="7">
        <f t="shared" si="20"/>
        <v>0.39478488601623074</v>
      </c>
    </row>
    <row r="426" spans="1:14" x14ac:dyDescent="0.2">
      <c r="A426" t="s">
        <v>281</v>
      </c>
      <c r="B426" s="2">
        <v>41114</v>
      </c>
      <c r="C426" t="s">
        <v>5</v>
      </c>
      <c r="D426">
        <v>1</v>
      </c>
      <c r="E426" s="12" t="s">
        <v>81</v>
      </c>
      <c r="F426" s="12" t="s">
        <v>81</v>
      </c>
      <c r="G426" s="12" t="s">
        <v>81</v>
      </c>
      <c r="H426" s="12">
        <v>57.175583870000004</v>
      </c>
      <c r="I426" s="12">
        <v>23.5876825</v>
      </c>
      <c r="J426" s="12" t="s">
        <v>81</v>
      </c>
      <c r="K426" s="12" t="s">
        <v>81</v>
      </c>
      <c r="L426" s="4"/>
      <c r="M426" s="4">
        <f t="shared" si="19"/>
        <v>33.587901370000004</v>
      </c>
      <c r="N426" s="7">
        <f t="shared" si="20"/>
        <v>0.41254817010056705</v>
      </c>
    </row>
    <row r="427" spans="1:14" x14ac:dyDescent="0.2">
      <c r="A427" t="s">
        <v>281</v>
      </c>
      <c r="B427" s="2">
        <v>41114</v>
      </c>
      <c r="C427" t="s">
        <v>5</v>
      </c>
      <c r="D427">
        <v>2</v>
      </c>
      <c r="E427" s="12" t="s">
        <v>81</v>
      </c>
      <c r="F427" s="12" t="s">
        <v>81</v>
      </c>
      <c r="G427" s="12" t="s">
        <v>81</v>
      </c>
      <c r="H427" s="12">
        <v>58.115904289999996</v>
      </c>
      <c r="I427" s="12">
        <v>30.252140300000001</v>
      </c>
      <c r="J427" s="12" t="s">
        <v>81</v>
      </c>
      <c r="K427" s="12" t="s">
        <v>81</v>
      </c>
      <c r="L427" s="4"/>
      <c r="M427" s="4">
        <f t="shared" si="19"/>
        <v>27.863763989999995</v>
      </c>
      <c r="N427" s="7">
        <f t="shared" si="20"/>
        <v>0.52054838808049808</v>
      </c>
    </row>
    <row r="428" spans="1:14" x14ac:dyDescent="0.2">
      <c r="A428" t="s">
        <v>281</v>
      </c>
      <c r="B428" s="2">
        <v>41114</v>
      </c>
      <c r="C428" t="s">
        <v>5</v>
      </c>
      <c r="D428">
        <v>3</v>
      </c>
      <c r="E428" s="12" t="s">
        <v>81</v>
      </c>
      <c r="F428" s="12" t="s">
        <v>81</v>
      </c>
      <c r="G428" s="12" t="s">
        <v>81</v>
      </c>
      <c r="H428" s="12">
        <v>56.235263450000005</v>
      </c>
      <c r="I428" s="12">
        <v>31.463859899999999</v>
      </c>
      <c r="J428" s="12" t="s">
        <v>81</v>
      </c>
      <c r="K428" s="12" t="s">
        <v>81</v>
      </c>
      <c r="L428" s="4"/>
      <c r="M428" s="4">
        <f t="shared" si="19"/>
        <v>24.771403550000006</v>
      </c>
      <c r="N428" s="7">
        <f t="shared" si="20"/>
        <v>0.55950408995549916</v>
      </c>
    </row>
    <row r="429" spans="1:14" x14ac:dyDescent="0.2">
      <c r="A429" t="s">
        <v>281</v>
      </c>
      <c r="B429" s="2">
        <v>41114</v>
      </c>
      <c r="C429" t="s">
        <v>184</v>
      </c>
      <c r="D429">
        <v>1</v>
      </c>
      <c r="E429" s="12" t="s">
        <v>81</v>
      </c>
      <c r="F429" s="12" t="s">
        <v>81</v>
      </c>
      <c r="G429" s="12" t="s">
        <v>81</v>
      </c>
      <c r="H429" s="12" t="s">
        <v>81</v>
      </c>
      <c r="I429" s="12" t="s">
        <v>81</v>
      </c>
      <c r="J429" s="12" t="s">
        <v>81</v>
      </c>
      <c r="K429" s="12" t="s">
        <v>81</v>
      </c>
      <c r="L429" s="4"/>
      <c r="M429" s="4"/>
      <c r="N429" s="7"/>
    </row>
    <row r="430" spans="1:14" x14ac:dyDescent="0.2">
      <c r="A430" t="s">
        <v>281</v>
      </c>
      <c r="B430" s="2">
        <v>41114</v>
      </c>
      <c r="C430" t="s">
        <v>184</v>
      </c>
      <c r="D430">
        <v>2</v>
      </c>
      <c r="E430" s="12" t="s">
        <v>81</v>
      </c>
      <c r="F430" s="12" t="s">
        <v>81</v>
      </c>
      <c r="G430" s="12" t="s">
        <v>81</v>
      </c>
      <c r="H430" s="12" t="s">
        <v>81</v>
      </c>
      <c r="I430" s="12" t="s">
        <v>81</v>
      </c>
      <c r="J430" s="12" t="s">
        <v>81</v>
      </c>
      <c r="K430" s="12" t="s">
        <v>81</v>
      </c>
      <c r="L430" s="4"/>
      <c r="M430" s="4"/>
      <c r="N430" s="7"/>
    </row>
    <row r="431" spans="1:14" x14ac:dyDescent="0.2">
      <c r="A431" t="s">
        <v>281</v>
      </c>
      <c r="B431" s="2">
        <v>41114</v>
      </c>
      <c r="C431" t="s">
        <v>184</v>
      </c>
      <c r="D431">
        <v>3</v>
      </c>
      <c r="E431" s="12" t="s">
        <v>81</v>
      </c>
      <c r="F431" s="12" t="s">
        <v>81</v>
      </c>
      <c r="G431" s="12" t="s">
        <v>81</v>
      </c>
      <c r="H431" s="12" t="s">
        <v>81</v>
      </c>
      <c r="I431" s="12" t="s">
        <v>81</v>
      </c>
      <c r="J431" s="12" t="s">
        <v>81</v>
      </c>
      <c r="K431" s="12" t="s">
        <v>81</v>
      </c>
      <c r="L431" s="4"/>
      <c r="M431" s="4"/>
      <c r="N431" s="7"/>
    </row>
    <row r="432" spans="1:14" x14ac:dyDescent="0.2">
      <c r="A432" t="s">
        <v>281</v>
      </c>
      <c r="B432" s="2">
        <v>41114</v>
      </c>
      <c r="C432" t="s">
        <v>6</v>
      </c>
      <c r="D432">
        <v>1</v>
      </c>
      <c r="E432" s="12" t="s">
        <v>81</v>
      </c>
      <c r="F432" s="12" t="s">
        <v>81</v>
      </c>
      <c r="G432" s="12" t="s">
        <v>81</v>
      </c>
      <c r="H432" s="12">
        <v>52.944141979999998</v>
      </c>
      <c r="I432" s="12">
        <v>22.073033000000002</v>
      </c>
      <c r="J432" s="12" t="s">
        <v>81</v>
      </c>
      <c r="K432" s="12" t="s">
        <v>81</v>
      </c>
      <c r="L432" s="4"/>
      <c r="M432" s="4">
        <f t="shared" ref="M432:M463" si="21">H432-I432</f>
        <v>30.871108979999995</v>
      </c>
      <c r="N432" s="7">
        <f t="shared" ref="N432:N463" si="22">I432/H432</f>
        <v>0.41691171439397845</v>
      </c>
    </row>
    <row r="433" spans="1:14" x14ac:dyDescent="0.2">
      <c r="A433" t="s">
        <v>281</v>
      </c>
      <c r="B433" s="2">
        <v>41114</v>
      </c>
      <c r="C433" t="s">
        <v>6</v>
      </c>
      <c r="D433">
        <v>2</v>
      </c>
      <c r="E433" s="12" t="s">
        <v>81</v>
      </c>
      <c r="F433" s="12" t="s">
        <v>81</v>
      </c>
      <c r="G433" s="12" t="s">
        <v>81</v>
      </c>
      <c r="H433" s="12">
        <v>49.182860300000002</v>
      </c>
      <c r="I433" s="12">
        <v>21.164243299999999</v>
      </c>
      <c r="J433" s="12" t="s">
        <v>81</v>
      </c>
      <c r="K433" s="12" t="s">
        <v>81</v>
      </c>
      <c r="L433" s="4"/>
      <c r="M433" s="4">
        <f t="shared" si="21"/>
        <v>28.018617000000003</v>
      </c>
      <c r="N433" s="7">
        <f t="shared" si="22"/>
        <v>0.4303174555303364</v>
      </c>
    </row>
    <row r="434" spans="1:14" x14ac:dyDescent="0.2">
      <c r="A434" t="s">
        <v>281</v>
      </c>
      <c r="B434" s="2">
        <v>41114</v>
      </c>
      <c r="C434" t="s">
        <v>6</v>
      </c>
      <c r="D434">
        <v>3</v>
      </c>
      <c r="E434" s="12" t="s">
        <v>81</v>
      </c>
      <c r="F434" s="12" t="s">
        <v>81</v>
      </c>
      <c r="G434" s="12" t="s">
        <v>81</v>
      </c>
      <c r="H434" s="12">
        <v>48.242539880000002</v>
      </c>
      <c r="I434" s="12">
        <v>24.799402099999998</v>
      </c>
      <c r="J434" s="12" t="s">
        <v>81</v>
      </c>
      <c r="K434" s="12" t="s">
        <v>81</v>
      </c>
      <c r="L434" s="4"/>
      <c r="M434" s="4">
        <f t="shared" si="21"/>
        <v>23.443137780000004</v>
      </c>
      <c r="N434" s="7">
        <f t="shared" si="22"/>
        <v>0.51405672590387663</v>
      </c>
    </row>
    <row r="435" spans="1:14" x14ac:dyDescent="0.2">
      <c r="A435" t="s">
        <v>281</v>
      </c>
      <c r="B435" s="2">
        <v>41114</v>
      </c>
      <c r="C435" t="s">
        <v>7</v>
      </c>
      <c r="D435">
        <v>1</v>
      </c>
      <c r="E435" s="12" t="s">
        <v>81</v>
      </c>
      <c r="F435" s="12" t="s">
        <v>81</v>
      </c>
      <c r="G435" s="12" t="s">
        <v>81</v>
      </c>
      <c r="H435" s="12">
        <v>138.98346040999999</v>
      </c>
      <c r="I435" s="12">
        <v>16.317364899999998</v>
      </c>
      <c r="J435" s="12" t="s">
        <v>81</v>
      </c>
      <c r="K435" s="12" t="s">
        <v>81</v>
      </c>
      <c r="L435" s="4"/>
      <c r="M435" s="4">
        <f t="shared" si="21"/>
        <v>122.66609550999999</v>
      </c>
      <c r="N435" s="7">
        <f t="shared" si="22"/>
        <v>0.11740508440258944</v>
      </c>
    </row>
    <row r="436" spans="1:14" x14ac:dyDescent="0.2">
      <c r="A436" t="s">
        <v>281</v>
      </c>
      <c r="B436" s="2">
        <v>41114</v>
      </c>
      <c r="C436" t="s">
        <v>7</v>
      </c>
      <c r="D436">
        <v>2</v>
      </c>
      <c r="E436" s="12" t="s">
        <v>81</v>
      </c>
      <c r="F436" s="12" t="s">
        <v>81</v>
      </c>
      <c r="G436" s="12" t="s">
        <v>81</v>
      </c>
      <c r="H436" s="12">
        <v>92.907759830000003</v>
      </c>
      <c r="I436" s="12">
        <v>15.7115051</v>
      </c>
      <c r="J436" s="12" t="s">
        <v>81</v>
      </c>
      <c r="K436" s="12" t="s">
        <v>81</v>
      </c>
      <c r="L436" s="4"/>
      <c r="M436" s="4">
        <f t="shared" si="21"/>
        <v>77.196254730000007</v>
      </c>
      <c r="N436" s="7">
        <f t="shared" si="22"/>
        <v>0.16910864204183235</v>
      </c>
    </row>
    <row r="437" spans="1:14" x14ac:dyDescent="0.2">
      <c r="A437" t="s">
        <v>281</v>
      </c>
      <c r="B437" s="2">
        <v>41114</v>
      </c>
      <c r="C437" t="s">
        <v>7</v>
      </c>
      <c r="D437">
        <v>3</v>
      </c>
      <c r="E437" s="12" t="s">
        <v>81</v>
      </c>
      <c r="F437" s="12" t="s">
        <v>81</v>
      </c>
      <c r="G437" s="12" t="s">
        <v>81</v>
      </c>
      <c r="H437" s="12">
        <v>73.631191220000005</v>
      </c>
      <c r="I437" s="12">
        <v>16.014434999999999</v>
      </c>
      <c r="J437" s="12" t="s">
        <v>81</v>
      </c>
      <c r="K437" s="12" t="s">
        <v>81</v>
      </c>
      <c r="L437" s="4"/>
      <c r="M437" s="4">
        <f t="shared" si="21"/>
        <v>57.616756220000006</v>
      </c>
      <c r="N437" s="7">
        <f t="shared" si="22"/>
        <v>0.21749525893382657</v>
      </c>
    </row>
    <row r="438" spans="1:14" x14ac:dyDescent="0.2">
      <c r="A438" t="s">
        <v>281</v>
      </c>
      <c r="B438" s="2">
        <v>41114</v>
      </c>
      <c r="C438" t="s">
        <v>423</v>
      </c>
      <c r="D438">
        <v>1</v>
      </c>
      <c r="E438" s="12" t="s">
        <v>81</v>
      </c>
      <c r="F438" s="12" t="s">
        <v>81</v>
      </c>
      <c r="G438" s="12" t="s">
        <v>81</v>
      </c>
      <c r="H438" s="12">
        <v>44.481258199999999</v>
      </c>
      <c r="I438" s="12">
        <v>21.7701031</v>
      </c>
      <c r="J438" s="12" t="s">
        <v>81</v>
      </c>
      <c r="K438" s="12" t="s">
        <v>81</v>
      </c>
      <c r="L438" s="4"/>
      <c r="M438" s="4">
        <f t="shared" si="21"/>
        <v>22.711155099999999</v>
      </c>
      <c r="N438" s="7">
        <f t="shared" si="22"/>
        <v>0.48942192691842518</v>
      </c>
    </row>
    <row r="439" spans="1:14" x14ac:dyDescent="0.2">
      <c r="A439" t="s">
        <v>281</v>
      </c>
      <c r="B439" s="2">
        <v>41114</v>
      </c>
      <c r="C439" t="s">
        <v>423</v>
      </c>
      <c r="D439">
        <v>2</v>
      </c>
      <c r="E439" s="12" t="s">
        <v>81</v>
      </c>
      <c r="F439" s="12" t="s">
        <v>81</v>
      </c>
      <c r="G439" s="12" t="s">
        <v>81</v>
      </c>
      <c r="H439" s="12">
        <v>46.361899039999997</v>
      </c>
      <c r="I439" s="12">
        <v>22.073033000000002</v>
      </c>
      <c r="J439" s="12" t="s">
        <v>81</v>
      </c>
      <c r="K439" s="12" t="s">
        <v>81</v>
      </c>
      <c r="L439" s="4"/>
      <c r="M439" s="4">
        <f t="shared" si="21"/>
        <v>24.288866039999995</v>
      </c>
      <c r="N439" s="7">
        <f t="shared" si="22"/>
        <v>0.47610286586742034</v>
      </c>
    </row>
    <row r="440" spans="1:14" x14ac:dyDescent="0.2">
      <c r="A440" t="s">
        <v>281</v>
      </c>
      <c r="B440" s="2">
        <v>41114</v>
      </c>
      <c r="C440" t="s">
        <v>423</v>
      </c>
      <c r="D440">
        <v>3</v>
      </c>
      <c r="E440" s="12" t="s">
        <v>81</v>
      </c>
      <c r="F440" s="12" t="s">
        <v>81</v>
      </c>
      <c r="G440" s="12" t="s">
        <v>81</v>
      </c>
      <c r="H440" s="12">
        <v>44.011097989999996</v>
      </c>
      <c r="I440" s="12">
        <v>21.467173200000001</v>
      </c>
      <c r="J440" s="12" t="s">
        <v>81</v>
      </c>
      <c r="K440" s="12" t="s">
        <v>81</v>
      </c>
      <c r="L440" s="4"/>
      <c r="M440" s="4">
        <f t="shared" si="21"/>
        <v>22.543924789999995</v>
      </c>
      <c r="N440" s="7">
        <f t="shared" si="22"/>
        <v>0.48776727190213875</v>
      </c>
    </row>
    <row r="441" spans="1:14" x14ac:dyDescent="0.2">
      <c r="A441" t="s">
        <v>281</v>
      </c>
      <c r="B441" s="2">
        <v>41114</v>
      </c>
      <c r="C441" t="s">
        <v>12</v>
      </c>
      <c r="D441">
        <v>1</v>
      </c>
      <c r="E441" s="12" t="s">
        <v>81</v>
      </c>
      <c r="F441" s="12" t="s">
        <v>81</v>
      </c>
      <c r="G441" s="12" t="s">
        <v>81</v>
      </c>
      <c r="H441" s="12">
        <v>138.51330019999997</v>
      </c>
      <c r="I441" s="12">
        <v>87.202961499999986</v>
      </c>
      <c r="J441" s="12" t="s">
        <v>81</v>
      </c>
      <c r="K441" s="12" t="s">
        <v>81</v>
      </c>
      <c r="L441" s="4"/>
      <c r="M441" s="4">
        <f t="shared" si="21"/>
        <v>51.310338699999988</v>
      </c>
      <c r="N441" s="7">
        <f t="shared" si="22"/>
        <v>0.62956381354055702</v>
      </c>
    </row>
    <row r="442" spans="1:14" x14ac:dyDescent="0.2">
      <c r="A442" t="s">
        <v>281</v>
      </c>
      <c r="B442" s="2">
        <v>41114</v>
      </c>
      <c r="C442" t="s">
        <v>12</v>
      </c>
      <c r="D442">
        <v>2</v>
      </c>
      <c r="E442" s="12" t="s">
        <v>81</v>
      </c>
      <c r="F442" s="12" t="s">
        <v>81</v>
      </c>
      <c r="G442" s="12" t="s">
        <v>81</v>
      </c>
      <c r="H442" s="12">
        <v>144.62538293</v>
      </c>
      <c r="I442" s="12">
        <v>112.04321329999999</v>
      </c>
      <c r="J442" s="12" t="s">
        <v>81</v>
      </c>
      <c r="K442" s="12" t="s">
        <v>81</v>
      </c>
      <c r="L442" s="4"/>
      <c r="M442" s="4">
        <f t="shared" si="21"/>
        <v>32.58216963000001</v>
      </c>
      <c r="N442" s="7">
        <f t="shared" si="22"/>
        <v>0.77471333890420824</v>
      </c>
    </row>
    <row r="443" spans="1:14" x14ac:dyDescent="0.2">
      <c r="A443" t="s">
        <v>281</v>
      </c>
      <c r="B443" s="2">
        <v>41114</v>
      </c>
      <c r="C443" t="s">
        <v>12</v>
      </c>
      <c r="D443">
        <v>3</v>
      </c>
      <c r="E443" s="12" t="s">
        <v>81</v>
      </c>
      <c r="F443" s="12" t="s">
        <v>81</v>
      </c>
      <c r="G443" s="12" t="s">
        <v>81</v>
      </c>
      <c r="H443" s="12">
        <v>144.15522271999998</v>
      </c>
      <c r="I443" s="12">
        <v>108.71098439999999</v>
      </c>
      <c r="J443" s="12" t="s">
        <v>81</v>
      </c>
      <c r="K443" s="12" t="s">
        <v>81</v>
      </c>
      <c r="L443" s="4"/>
      <c r="M443" s="4">
        <f t="shared" si="21"/>
        <v>35.444238319999997</v>
      </c>
      <c r="N443" s="7">
        <f t="shared" si="22"/>
        <v>0.75412449406120274</v>
      </c>
    </row>
    <row r="444" spans="1:14" x14ac:dyDescent="0.2">
      <c r="A444" t="s">
        <v>281</v>
      </c>
      <c r="B444" s="2">
        <v>41114</v>
      </c>
      <c r="C444" t="s">
        <v>253</v>
      </c>
      <c r="D444">
        <v>1</v>
      </c>
      <c r="E444" s="12" t="s">
        <v>81</v>
      </c>
      <c r="F444" s="12" t="s">
        <v>81</v>
      </c>
      <c r="G444" s="12" t="s">
        <v>81</v>
      </c>
      <c r="H444" s="12">
        <v>155.90922796999999</v>
      </c>
      <c r="I444" s="12">
        <v>135.0658857</v>
      </c>
      <c r="J444" s="12" t="s">
        <v>81</v>
      </c>
      <c r="K444" s="12" t="s">
        <v>81</v>
      </c>
      <c r="L444" s="4"/>
      <c r="M444" s="4">
        <f t="shared" si="21"/>
        <v>20.843342269999994</v>
      </c>
      <c r="N444" s="7">
        <f t="shared" si="22"/>
        <v>0.86631104174275908</v>
      </c>
    </row>
    <row r="445" spans="1:14" x14ac:dyDescent="0.2">
      <c r="A445" t="s">
        <v>281</v>
      </c>
      <c r="B445" s="2">
        <v>41114</v>
      </c>
      <c r="C445" t="s">
        <v>253</v>
      </c>
      <c r="D445">
        <v>2</v>
      </c>
      <c r="E445" s="12" t="s">
        <v>81</v>
      </c>
      <c r="F445" s="12" t="s">
        <v>81</v>
      </c>
      <c r="G445" s="12" t="s">
        <v>81</v>
      </c>
      <c r="H445" s="12">
        <v>161.08099028000001</v>
      </c>
      <c r="I445" s="12">
        <v>145.06257239999999</v>
      </c>
      <c r="J445" s="12" t="s">
        <v>81</v>
      </c>
      <c r="K445" s="12" t="s">
        <v>81</v>
      </c>
      <c r="L445" s="4"/>
      <c r="M445" s="4">
        <f t="shared" si="21"/>
        <v>16.018417880000015</v>
      </c>
      <c r="N445" s="7">
        <f t="shared" si="22"/>
        <v>0.90055674569571553</v>
      </c>
    </row>
    <row r="446" spans="1:14" x14ac:dyDescent="0.2">
      <c r="A446" t="s">
        <v>281</v>
      </c>
      <c r="B446" s="2">
        <v>41114</v>
      </c>
      <c r="C446" t="s">
        <v>253</v>
      </c>
      <c r="D446">
        <v>3</v>
      </c>
      <c r="E446" s="12" t="s">
        <v>81</v>
      </c>
      <c r="F446" s="12" t="s">
        <v>81</v>
      </c>
      <c r="G446" s="12" t="s">
        <v>81</v>
      </c>
      <c r="H446" s="12">
        <v>151.20762586999999</v>
      </c>
      <c r="I446" s="12">
        <v>146.27429199999997</v>
      </c>
      <c r="J446" s="12" t="s">
        <v>81</v>
      </c>
      <c r="K446" s="12" t="s">
        <v>81</v>
      </c>
      <c r="L446" s="4"/>
      <c r="M446" s="4">
        <f t="shared" si="21"/>
        <v>4.9333338700000127</v>
      </c>
      <c r="N446" s="7">
        <f t="shared" si="22"/>
        <v>0.96737377601417129</v>
      </c>
    </row>
    <row r="447" spans="1:14" x14ac:dyDescent="0.2">
      <c r="A447" t="s">
        <v>281</v>
      </c>
      <c r="B447" s="2">
        <v>41114</v>
      </c>
      <c r="C447" t="s">
        <v>424</v>
      </c>
      <c r="D447">
        <v>1</v>
      </c>
      <c r="E447" s="12" t="s">
        <v>81</v>
      </c>
      <c r="F447" s="12" t="s">
        <v>81</v>
      </c>
      <c r="G447" s="12" t="s">
        <v>81</v>
      </c>
      <c r="H447" s="12">
        <v>140.86410124999998</v>
      </c>
      <c r="I447" s="12">
        <v>87.808821299999991</v>
      </c>
      <c r="J447" s="12" t="s">
        <v>81</v>
      </c>
      <c r="K447" s="12" t="s">
        <v>81</v>
      </c>
      <c r="L447" s="4"/>
      <c r="M447" s="4">
        <f t="shared" si="21"/>
        <v>53.055279949999985</v>
      </c>
      <c r="N447" s="7">
        <f t="shared" si="22"/>
        <v>0.62335840374376439</v>
      </c>
    </row>
    <row r="448" spans="1:14" x14ac:dyDescent="0.2">
      <c r="A448" t="s">
        <v>281</v>
      </c>
      <c r="B448" s="2">
        <v>41114</v>
      </c>
      <c r="C448" t="s">
        <v>424</v>
      </c>
      <c r="D448">
        <v>2</v>
      </c>
      <c r="E448" s="12" t="s">
        <v>81</v>
      </c>
      <c r="F448" s="12" t="s">
        <v>81</v>
      </c>
      <c r="G448" s="12" t="s">
        <v>81</v>
      </c>
      <c r="H448" s="12">
        <v>145.56570334999998</v>
      </c>
      <c r="I448" s="12">
        <v>101.4406668</v>
      </c>
      <c r="J448" s="12" t="s">
        <v>81</v>
      </c>
      <c r="K448" s="12" t="s">
        <v>81</v>
      </c>
      <c r="L448" s="4"/>
      <c r="M448" s="4">
        <f t="shared" si="21"/>
        <v>44.125036549999976</v>
      </c>
      <c r="N448" s="7">
        <f t="shared" si="22"/>
        <v>0.69687202730779796</v>
      </c>
    </row>
    <row r="449" spans="1:14" x14ac:dyDescent="0.2">
      <c r="A449" t="s">
        <v>281</v>
      </c>
      <c r="B449" s="2">
        <v>41114</v>
      </c>
      <c r="C449" t="s">
        <v>424</v>
      </c>
      <c r="D449">
        <v>3</v>
      </c>
      <c r="E449" s="12" t="s">
        <v>81</v>
      </c>
      <c r="F449" s="12" t="s">
        <v>81</v>
      </c>
      <c r="G449" s="12" t="s">
        <v>81</v>
      </c>
      <c r="H449" s="12">
        <v>149.32698503</v>
      </c>
      <c r="I449" s="12">
        <v>109.61977409999999</v>
      </c>
      <c r="J449" s="12" t="s">
        <v>81</v>
      </c>
      <c r="K449" s="12" t="s">
        <v>81</v>
      </c>
      <c r="L449" s="4"/>
      <c r="M449" s="4">
        <f t="shared" si="21"/>
        <v>39.707210930000016</v>
      </c>
      <c r="N449" s="7">
        <f t="shared" si="22"/>
        <v>0.73409219424056016</v>
      </c>
    </row>
    <row r="450" spans="1:14" x14ac:dyDescent="0.2">
      <c r="A450" t="s">
        <v>281</v>
      </c>
      <c r="B450" s="2">
        <v>41114</v>
      </c>
      <c r="C450" t="s">
        <v>425</v>
      </c>
      <c r="D450">
        <v>1</v>
      </c>
      <c r="E450" s="12" t="s">
        <v>81</v>
      </c>
      <c r="F450" s="12" t="s">
        <v>81</v>
      </c>
      <c r="G450" s="12" t="s">
        <v>81</v>
      </c>
      <c r="H450" s="12">
        <v>263.86211452000003</v>
      </c>
      <c r="I450" s="12">
        <v>217.46281849999997</v>
      </c>
      <c r="J450" s="12" t="s">
        <v>81</v>
      </c>
      <c r="K450" s="12" t="s">
        <v>81</v>
      </c>
      <c r="L450" s="4"/>
      <c r="M450" s="4">
        <f t="shared" si="21"/>
        <v>46.399296020000065</v>
      </c>
      <c r="N450" s="7">
        <f t="shared" si="22"/>
        <v>0.82415324722002437</v>
      </c>
    </row>
    <row r="451" spans="1:14" x14ac:dyDescent="0.2">
      <c r="A451" t="s">
        <v>281</v>
      </c>
      <c r="B451" s="2">
        <v>41114</v>
      </c>
      <c r="C451" t="s">
        <v>425</v>
      </c>
      <c r="D451">
        <v>2</v>
      </c>
      <c r="E451" s="12" t="s">
        <v>81</v>
      </c>
      <c r="F451" s="12" t="s">
        <v>81</v>
      </c>
      <c r="G451" s="12" t="s">
        <v>81</v>
      </c>
      <c r="H451" s="12">
        <v>263.86211452000003</v>
      </c>
      <c r="I451" s="12">
        <v>225.03606599999998</v>
      </c>
      <c r="J451" s="12" t="s">
        <v>81</v>
      </c>
      <c r="K451" s="12" t="s">
        <v>81</v>
      </c>
      <c r="L451" s="4"/>
      <c r="M451" s="4">
        <f t="shared" si="21"/>
        <v>38.826048520000057</v>
      </c>
      <c r="N451" s="7">
        <f t="shared" si="22"/>
        <v>0.85285478140494042</v>
      </c>
    </row>
    <row r="452" spans="1:14" x14ac:dyDescent="0.2">
      <c r="A452" t="s">
        <v>281</v>
      </c>
      <c r="B452" s="2">
        <v>41114</v>
      </c>
      <c r="C452" t="s">
        <v>425</v>
      </c>
      <c r="D452">
        <v>3</v>
      </c>
      <c r="E452" s="12" t="s">
        <v>81</v>
      </c>
      <c r="F452" s="12" t="s">
        <v>81</v>
      </c>
      <c r="G452" s="12" t="s">
        <v>81</v>
      </c>
      <c r="H452" s="12">
        <v>356.95383609999999</v>
      </c>
      <c r="I452" s="12">
        <v>230.18587429999999</v>
      </c>
      <c r="J452" s="12" t="s">
        <v>81</v>
      </c>
      <c r="K452" s="12" t="s">
        <v>81</v>
      </c>
      <c r="L452" s="4"/>
      <c r="M452" s="4">
        <f t="shared" si="21"/>
        <v>126.76796179999999</v>
      </c>
      <c r="N452" s="7">
        <f t="shared" si="22"/>
        <v>0.64486174687169862</v>
      </c>
    </row>
    <row r="453" spans="1:14" x14ac:dyDescent="0.2">
      <c r="A453" t="s">
        <v>281</v>
      </c>
      <c r="B453" s="2">
        <v>41114</v>
      </c>
      <c r="C453" t="s">
        <v>426</v>
      </c>
      <c r="D453">
        <v>1</v>
      </c>
      <c r="E453" s="12" t="s">
        <v>81</v>
      </c>
      <c r="F453" s="12" t="s">
        <v>81</v>
      </c>
      <c r="G453" s="12" t="s">
        <v>81</v>
      </c>
      <c r="H453" s="12">
        <v>146.03586356</v>
      </c>
      <c r="I453" s="12">
        <v>115.67837209999999</v>
      </c>
      <c r="J453" s="12" t="s">
        <v>81</v>
      </c>
      <c r="K453" s="12" t="s">
        <v>81</v>
      </c>
      <c r="L453" s="4"/>
      <c r="M453" s="4">
        <f t="shared" si="21"/>
        <v>30.357491460000006</v>
      </c>
      <c r="N453" s="7">
        <f t="shared" si="22"/>
        <v>0.79212303936883699</v>
      </c>
    </row>
    <row r="454" spans="1:14" x14ac:dyDescent="0.2">
      <c r="A454" t="s">
        <v>281</v>
      </c>
      <c r="B454" s="2">
        <v>41114</v>
      </c>
      <c r="C454" t="s">
        <v>426</v>
      </c>
      <c r="D454">
        <v>2</v>
      </c>
      <c r="E454" s="12" t="s">
        <v>81</v>
      </c>
      <c r="F454" s="12" t="s">
        <v>81</v>
      </c>
      <c r="G454" s="12" t="s">
        <v>81</v>
      </c>
      <c r="H454" s="12">
        <v>149.32698503</v>
      </c>
      <c r="I454" s="12">
        <v>129.91607739999998</v>
      </c>
      <c r="J454" s="12" t="s">
        <v>81</v>
      </c>
      <c r="K454" s="12" t="s">
        <v>81</v>
      </c>
      <c r="L454" s="4"/>
      <c r="M454" s="4">
        <f t="shared" si="21"/>
        <v>19.410907630000025</v>
      </c>
      <c r="N454" s="7">
        <f t="shared" si="22"/>
        <v>0.87001071757994475</v>
      </c>
    </row>
    <row r="455" spans="1:14" x14ac:dyDescent="0.2">
      <c r="A455" t="s">
        <v>281</v>
      </c>
      <c r="B455" s="2">
        <v>41114</v>
      </c>
      <c r="C455" t="s">
        <v>426</v>
      </c>
      <c r="D455">
        <v>3</v>
      </c>
      <c r="E455" s="12" t="s">
        <v>81</v>
      </c>
      <c r="F455" s="12" t="s">
        <v>81</v>
      </c>
      <c r="G455" s="12" t="s">
        <v>81</v>
      </c>
      <c r="H455" s="12">
        <v>165.78259237999998</v>
      </c>
      <c r="I455" s="12">
        <v>138.0951847</v>
      </c>
      <c r="J455" s="12" t="s">
        <v>81</v>
      </c>
      <c r="K455" s="12" t="s">
        <v>81</v>
      </c>
      <c r="L455" s="4"/>
      <c r="M455" s="4">
        <f t="shared" si="21"/>
        <v>27.687407679999978</v>
      </c>
      <c r="N455" s="7">
        <f t="shared" si="22"/>
        <v>0.83298965661885627</v>
      </c>
    </row>
    <row r="456" spans="1:14" x14ac:dyDescent="0.2">
      <c r="A456" t="s">
        <v>281</v>
      </c>
      <c r="B456" s="2">
        <v>41114</v>
      </c>
      <c r="C456" t="s">
        <v>16</v>
      </c>
      <c r="D456">
        <v>1</v>
      </c>
      <c r="E456" s="12" t="s">
        <v>81</v>
      </c>
      <c r="F456" s="12" t="s">
        <v>81</v>
      </c>
      <c r="G456" s="12" t="s">
        <v>81</v>
      </c>
      <c r="H456" s="12">
        <v>150.73746566</v>
      </c>
      <c r="I456" s="12">
        <v>132.3395166</v>
      </c>
      <c r="J456" s="12" t="s">
        <v>81</v>
      </c>
      <c r="K456" s="12" t="s">
        <v>81</v>
      </c>
      <c r="L456" s="4"/>
      <c r="M456" s="4">
        <f t="shared" si="21"/>
        <v>18.397949060000002</v>
      </c>
      <c r="N456" s="7">
        <f t="shared" si="22"/>
        <v>0.87794707188790078</v>
      </c>
    </row>
    <row r="457" spans="1:14" x14ac:dyDescent="0.2">
      <c r="A457" t="s">
        <v>281</v>
      </c>
      <c r="B457" s="2">
        <v>41114</v>
      </c>
      <c r="C457" t="s">
        <v>16</v>
      </c>
      <c r="D457">
        <v>2</v>
      </c>
      <c r="E457" s="12" t="s">
        <v>81</v>
      </c>
      <c r="F457" s="12" t="s">
        <v>81</v>
      </c>
      <c r="G457" s="12" t="s">
        <v>81</v>
      </c>
      <c r="H457" s="12">
        <v>162.49147091</v>
      </c>
      <c r="I457" s="12">
        <v>142.94206309999998</v>
      </c>
      <c r="J457" s="12" t="s">
        <v>81</v>
      </c>
      <c r="K457" s="12" t="s">
        <v>81</v>
      </c>
      <c r="L457" s="4"/>
      <c r="M457" s="4">
        <f t="shared" si="21"/>
        <v>19.549407810000019</v>
      </c>
      <c r="N457" s="7">
        <f t="shared" si="22"/>
        <v>0.87968963724361904</v>
      </c>
    </row>
    <row r="458" spans="1:14" x14ac:dyDescent="0.2">
      <c r="A458" t="s">
        <v>281</v>
      </c>
      <c r="B458" s="2">
        <v>41114</v>
      </c>
      <c r="C458" t="s">
        <v>16</v>
      </c>
      <c r="D458">
        <v>3</v>
      </c>
      <c r="E458" s="12" t="s">
        <v>81</v>
      </c>
      <c r="F458" s="12" t="s">
        <v>81</v>
      </c>
      <c r="G458" s="12" t="s">
        <v>81</v>
      </c>
      <c r="H458" s="12">
        <v>158.73018923000001</v>
      </c>
      <c r="I458" s="12">
        <v>135.0658857</v>
      </c>
      <c r="J458" s="12" t="s">
        <v>81</v>
      </c>
      <c r="K458" s="12" t="s">
        <v>81</v>
      </c>
      <c r="L458" s="4"/>
      <c r="M458" s="4">
        <f t="shared" si="21"/>
        <v>23.664303530000012</v>
      </c>
      <c r="N458" s="7">
        <f t="shared" si="22"/>
        <v>0.85091491640754968</v>
      </c>
    </row>
    <row r="459" spans="1:14" x14ac:dyDescent="0.2">
      <c r="A459" t="s">
        <v>281</v>
      </c>
      <c r="B459" s="2">
        <v>41114</v>
      </c>
      <c r="C459" t="s">
        <v>17</v>
      </c>
      <c r="D459">
        <v>1</v>
      </c>
      <c r="E459" s="12" t="s">
        <v>81</v>
      </c>
      <c r="F459" s="12" t="s">
        <v>81</v>
      </c>
      <c r="G459" s="12" t="s">
        <v>81</v>
      </c>
      <c r="H459" s="12">
        <v>54.35462261</v>
      </c>
      <c r="I459" s="12">
        <v>24.193542299999997</v>
      </c>
      <c r="J459" s="12" t="s">
        <v>81</v>
      </c>
      <c r="K459" s="12" t="s">
        <v>81</v>
      </c>
      <c r="L459" s="4"/>
      <c r="M459" s="4">
        <f t="shared" si="21"/>
        <v>30.161080310000003</v>
      </c>
      <c r="N459" s="7">
        <f t="shared" si="22"/>
        <v>0.44510551519400932</v>
      </c>
    </row>
    <row r="460" spans="1:14" x14ac:dyDescent="0.2">
      <c r="A460" t="s">
        <v>281</v>
      </c>
      <c r="B460" s="2">
        <v>41114</v>
      </c>
      <c r="C460" t="s">
        <v>17</v>
      </c>
      <c r="D460">
        <v>2</v>
      </c>
      <c r="E460" s="12" t="s">
        <v>81</v>
      </c>
      <c r="F460" s="12" t="s">
        <v>81</v>
      </c>
      <c r="G460" s="12" t="s">
        <v>81</v>
      </c>
      <c r="H460" s="12">
        <v>61.877185969999999</v>
      </c>
      <c r="I460" s="12">
        <v>23.284752599999997</v>
      </c>
      <c r="J460" s="12" t="s">
        <v>81</v>
      </c>
      <c r="K460" s="12" t="s">
        <v>81</v>
      </c>
      <c r="L460" s="4"/>
      <c r="M460" s="4">
        <f t="shared" si="21"/>
        <v>38.592433370000002</v>
      </c>
      <c r="N460" s="7">
        <f t="shared" si="22"/>
        <v>0.37630593949907765</v>
      </c>
    </row>
    <row r="461" spans="1:14" x14ac:dyDescent="0.2">
      <c r="A461" t="s">
        <v>281</v>
      </c>
      <c r="B461" s="2">
        <v>41114</v>
      </c>
      <c r="C461" t="s">
        <v>17</v>
      </c>
      <c r="D461">
        <v>3</v>
      </c>
      <c r="E461" s="12" t="s">
        <v>81</v>
      </c>
      <c r="F461" s="12" t="s">
        <v>81</v>
      </c>
      <c r="G461" s="12" t="s">
        <v>81</v>
      </c>
      <c r="H461" s="12">
        <v>63.757826810000005</v>
      </c>
      <c r="I461" s="12">
        <v>23.5876825</v>
      </c>
      <c r="J461" s="12" t="s">
        <v>81</v>
      </c>
      <c r="K461" s="12" t="s">
        <v>81</v>
      </c>
      <c r="L461" s="4"/>
      <c r="M461" s="4">
        <f t="shared" si="21"/>
        <v>40.170144310000005</v>
      </c>
      <c r="N461" s="7">
        <f t="shared" si="22"/>
        <v>0.36995744177874684</v>
      </c>
    </row>
    <row r="462" spans="1:14" x14ac:dyDescent="0.2">
      <c r="A462" t="s">
        <v>281</v>
      </c>
      <c r="B462" s="2">
        <v>41114</v>
      </c>
      <c r="C462" t="s">
        <v>18</v>
      </c>
      <c r="D462">
        <v>1</v>
      </c>
      <c r="E462" s="12" t="s">
        <v>81</v>
      </c>
      <c r="F462" s="12" t="s">
        <v>81</v>
      </c>
      <c r="G462" s="12" t="s">
        <v>81</v>
      </c>
      <c r="H462" s="12">
        <v>106.54240592000001</v>
      </c>
      <c r="I462" s="12">
        <v>45.70156519999999</v>
      </c>
      <c r="J462" s="12" t="s">
        <v>81</v>
      </c>
      <c r="K462" s="12" t="s">
        <v>81</v>
      </c>
      <c r="L462" s="4"/>
      <c r="M462" s="4">
        <f t="shared" si="21"/>
        <v>60.840840720000017</v>
      </c>
      <c r="N462" s="7">
        <f t="shared" si="22"/>
        <v>0.4289518788820682</v>
      </c>
    </row>
    <row r="463" spans="1:14" x14ac:dyDescent="0.2">
      <c r="A463" t="s">
        <v>281</v>
      </c>
      <c r="B463" s="2">
        <v>41114</v>
      </c>
      <c r="C463" t="s">
        <v>18</v>
      </c>
      <c r="D463">
        <v>2</v>
      </c>
      <c r="E463" s="12" t="s">
        <v>81</v>
      </c>
      <c r="F463" s="12" t="s">
        <v>81</v>
      </c>
      <c r="G463" s="12" t="s">
        <v>81</v>
      </c>
      <c r="H463" s="12">
        <v>113.12464886000001</v>
      </c>
      <c r="I463" s="12">
        <v>80.841433600000002</v>
      </c>
      <c r="J463" s="12" t="s">
        <v>81</v>
      </c>
      <c r="K463" s="12" t="s">
        <v>81</v>
      </c>
      <c r="L463" s="4"/>
      <c r="M463" s="4">
        <f t="shared" si="21"/>
        <v>32.283215260000006</v>
      </c>
      <c r="N463" s="7">
        <f t="shared" si="22"/>
        <v>0.71462262570244228</v>
      </c>
    </row>
    <row r="464" spans="1:14" x14ac:dyDescent="0.2">
      <c r="A464" t="s">
        <v>281</v>
      </c>
      <c r="B464" s="2">
        <v>41114</v>
      </c>
      <c r="C464" t="s">
        <v>18</v>
      </c>
      <c r="D464">
        <v>3</v>
      </c>
      <c r="E464" s="12" t="s">
        <v>81</v>
      </c>
      <c r="F464" s="12" t="s">
        <v>81</v>
      </c>
      <c r="G464" s="12" t="s">
        <v>81</v>
      </c>
      <c r="H464" s="12">
        <v>116.41577033</v>
      </c>
      <c r="I464" s="12">
        <v>77.509204699999998</v>
      </c>
      <c r="J464" s="12" t="s">
        <v>81</v>
      </c>
      <c r="K464" s="12" t="s">
        <v>81</v>
      </c>
      <c r="L464" s="4"/>
      <c r="M464" s="4">
        <f t="shared" ref="M464:M485" si="23">H464-I464</f>
        <v>38.906565630000003</v>
      </c>
      <c r="N464" s="7">
        <f t="shared" ref="N464:N485" si="24">I464/H464</f>
        <v>0.66579643359561314</v>
      </c>
    </row>
    <row r="465" spans="1:14" x14ac:dyDescent="0.2">
      <c r="A465" t="s">
        <v>281</v>
      </c>
      <c r="B465" s="2">
        <v>41114</v>
      </c>
      <c r="C465" t="s">
        <v>19</v>
      </c>
      <c r="D465">
        <v>1</v>
      </c>
      <c r="E465" s="12" t="s">
        <v>81</v>
      </c>
      <c r="F465" s="12" t="s">
        <v>81</v>
      </c>
      <c r="G465" s="12" t="s">
        <v>81</v>
      </c>
      <c r="H465" s="12">
        <v>69.399749330000006</v>
      </c>
      <c r="I465" s="12">
        <v>20.558383500000001</v>
      </c>
      <c r="J465" s="12" t="s">
        <v>81</v>
      </c>
      <c r="K465" s="12" t="s">
        <v>81</v>
      </c>
      <c r="L465" s="4"/>
      <c r="M465" s="4">
        <f t="shared" si="23"/>
        <v>48.841365830000001</v>
      </c>
      <c r="N465" s="7">
        <f t="shared" si="24"/>
        <v>0.29623137977406294</v>
      </c>
    </row>
    <row r="466" spans="1:14" x14ac:dyDescent="0.2">
      <c r="A466" t="s">
        <v>281</v>
      </c>
      <c r="B466" s="2">
        <v>41114</v>
      </c>
      <c r="C466" t="s">
        <v>19</v>
      </c>
      <c r="D466">
        <v>2</v>
      </c>
      <c r="E466" s="12" t="s">
        <v>81</v>
      </c>
      <c r="F466" s="12" t="s">
        <v>81</v>
      </c>
      <c r="G466" s="12" t="s">
        <v>81</v>
      </c>
      <c r="H466" s="12">
        <v>69.399749330000006</v>
      </c>
      <c r="I466" s="12">
        <v>16.923224699999999</v>
      </c>
      <c r="J466" s="12" t="s">
        <v>81</v>
      </c>
      <c r="K466" s="12" t="s">
        <v>81</v>
      </c>
      <c r="L466" s="4"/>
      <c r="M466" s="4">
        <f t="shared" si="23"/>
        <v>52.476524630000007</v>
      </c>
      <c r="N466" s="7">
        <f t="shared" si="24"/>
        <v>0.24385138078134896</v>
      </c>
    </row>
    <row r="467" spans="1:14" x14ac:dyDescent="0.2">
      <c r="A467" t="s">
        <v>281</v>
      </c>
      <c r="B467" s="2">
        <v>41114</v>
      </c>
      <c r="C467" t="s">
        <v>19</v>
      </c>
      <c r="D467">
        <v>3</v>
      </c>
      <c r="E467" s="12" t="s">
        <v>81</v>
      </c>
      <c r="F467" s="12" t="s">
        <v>81</v>
      </c>
      <c r="G467" s="12" t="s">
        <v>81</v>
      </c>
      <c r="H467" s="12">
        <v>65.63846765000001</v>
      </c>
      <c r="I467" s="12">
        <v>17.5290845</v>
      </c>
      <c r="J467" s="12" t="s">
        <v>81</v>
      </c>
      <c r="K467" s="12" t="s">
        <v>81</v>
      </c>
      <c r="L467" s="4"/>
      <c r="M467" s="4">
        <f t="shared" si="23"/>
        <v>48.109383150000014</v>
      </c>
      <c r="N467" s="7">
        <f t="shared" si="24"/>
        <v>0.26705505365343485</v>
      </c>
    </row>
    <row r="468" spans="1:14" x14ac:dyDescent="0.2">
      <c r="A468" t="s">
        <v>282</v>
      </c>
      <c r="B468" s="2">
        <v>41134</v>
      </c>
      <c r="C468" t="s">
        <v>4</v>
      </c>
      <c r="D468">
        <v>1</v>
      </c>
      <c r="E468" s="12" t="s">
        <v>81</v>
      </c>
      <c r="F468" s="12" t="s">
        <v>81</v>
      </c>
      <c r="G468" s="12" t="s">
        <v>81</v>
      </c>
      <c r="H468" s="12">
        <v>90.556958780000002</v>
      </c>
      <c r="I468" s="12">
        <v>38.431247599999992</v>
      </c>
      <c r="J468" s="12" t="s">
        <v>81</v>
      </c>
      <c r="K468" s="12" t="s">
        <v>81</v>
      </c>
      <c r="L468" s="4"/>
      <c r="M468" s="4">
        <f t="shared" si="23"/>
        <v>52.12571118000001</v>
      </c>
      <c r="N468" s="7">
        <f t="shared" si="24"/>
        <v>0.42438756908086167</v>
      </c>
    </row>
    <row r="469" spans="1:14" x14ac:dyDescent="0.2">
      <c r="A469" t="s">
        <v>282</v>
      </c>
      <c r="B469" s="2">
        <v>41134</v>
      </c>
      <c r="C469" t="s">
        <v>4</v>
      </c>
      <c r="D469">
        <v>2</v>
      </c>
      <c r="E469" s="12" t="s">
        <v>81</v>
      </c>
      <c r="F469" s="12" t="s">
        <v>81</v>
      </c>
      <c r="G469" s="12" t="s">
        <v>81</v>
      </c>
      <c r="H469" s="12">
        <v>89.146478150000007</v>
      </c>
      <c r="I469" s="12">
        <v>33.584369199999998</v>
      </c>
      <c r="J469" s="12" t="s">
        <v>81</v>
      </c>
      <c r="K469" s="12" t="s">
        <v>81</v>
      </c>
      <c r="L469" s="4"/>
      <c r="M469" s="4">
        <f t="shared" si="23"/>
        <v>55.56210895000001</v>
      </c>
      <c r="N469" s="7">
        <f t="shared" si="24"/>
        <v>0.37673242843637783</v>
      </c>
    </row>
    <row r="470" spans="1:14" x14ac:dyDescent="0.2">
      <c r="A470" t="s">
        <v>282</v>
      </c>
      <c r="B470" s="2">
        <v>41134</v>
      </c>
      <c r="C470" t="s">
        <v>4</v>
      </c>
      <c r="D470">
        <v>3</v>
      </c>
      <c r="E470" s="12" t="s">
        <v>81</v>
      </c>
      <c r="F470" s="12" t="s">
        <v>81</v>
      </c>
      <c r="G470" s="12" t="s">
        <v>81</v>
      </c>
      <c r="H470" s="12">
        <v>83.974715840000002</v>
      </c>
      <c r="I470" s="12">
        <v>30.858000099999998</v>
      </c>
      <c r="J470" s="12" t="s">
        <v>81</v>
      </c>
      <c r="K470" s="12" t="s">
        <v>81</v>
      </c>
      <c r="L470" s="4"/>
      <c r="M470" s="4">
        <f t="shared" si="23"/>
        <v>53.116715740000004</v>
      </c>
      <c r="N470" s="7">
        <f t="shared" si="24"/>
        <v>0.36746775254107245</v>
      </c>
    </row>
    <row r="471" spans="1:14" x14ac:dyDescent="0.2">
      <c r="A471" t="s">
        <v>282</v>
      </c>
      <c r="B471" s="2">
        <v>41134</v>
      </c>
      <c r="C471" t="s">
        <v>263</v>
      </c>
      <c r="D471">
        <v>1</v>
      </c>
      <c r="E471" s="12" t="s">
        <v>81</v>
      </c>
      <c r="F471" s="12" t="s">
        <v>81</v>
      </c>
      <c r="G471" s="12" t="s">
        <v>81</v>
      </c>
      <c r="H471" s="12">
        <v>84.444876050000005</v>
      </c>
      <c r="I471" s="12">
        <v>30.555070199999999</v>
      </c>
      <c r="J471" s="12" t="s">
        <v>81</v>
      </c>
      <c r="K471" s="12" t="s">
        <v>81</v>
      </c>
      <c r="L471" s="4"/>
      <c r="M471" s="4">
        <f t="shared" si="23"/>
        <v>53.889805850000002</v>
      </c>
      <c r="N471" s="7">
        <f t="shared" si="24"/>
        <v>0.36183450825255842</v>
      </c>
    </row>
    <row r="472" spans="1:14" x14ac:dyDescent="0.2">
      <c r="A472" t="s">
        <v>282</v>
      </c>
      <c r="B472" s="2">
        <v>41134</v>
      </c>
      <c r="C472" t="s">
        <v>263</v>
      </c>
      <c r="D472">
        <v>2</v>
      </c>
      <c r="E472" s="12" t="s">
        <v>81</v>
      </c>
      <c r="F472" s="12" t="s">
        <v>81</v>
      </c>
      <c r="G472" s="12" t="s">
        <v>81</v>
      </c>
      <c r="H472" s="12">
        <v>81.153754580000012</v>
      </c>
      <c r="I472" s="12">
        <v>32.069719699999993</v>
      </c>
      <c r="J472" s="12" t="s">
        <v>81</v>
      </c>
      <c r="K472" s="12" t="s">
        <v>81</v>
      </c>
      <c r="L472" s="4"/>
      <c r="M472" s="4">
        <f t="shared" si="23"/>
        <v>49.084034880000019</v>
      </c>
      <c r="N472" s="7">
        <f t="shared" si="24"/>
        <v>0.39517234742831525</v>
      </c>
    </row>
    <row r="473" spans="1:14" x14ac:dyDescent="0.2">
      <c r="A473" t="s">
        <v>282</v>
      </c>
      <c r="B473" s="2">
        <v>41134</v>
      </c>
      <c r="C473" t="s">
        <v>263</v>
      </c>
      <c r="D473">
        <v>3</v>
      </c>
      <c r="E473" s="12" t="s">
        <v>81</v>
      </c>
      <c r="F473" s="12" t="s">
        <v>81</v>
      </c>
      <c r="G473" s="12" t="s">
        <v>81</v>
      </c>
      <c r="H473" s="12">
        <v>81.623914790000015</v>
      </c>
      <c r="I473" s="12">
        <v>32.675579499999998</v>
      </c>
      <c r="J473" s="12" t="s">
        <v>81</v>
      </c>
      <c r="K473" s="12" t="s">
        <v>81</v>
      </c>
      <c r="L473" s="4"/>
      <c r="M473" s="4">
        <f t="shared" si="23"/>
        <v>48.948335290000017</v>
      </c>
      <c r="N473" s="7">
        <f t="shared" si="24"/>
        <v>0.40031870051892166</v>
      </c>
    </row>
    <row r="474" spans="1:14" x14ac:dyDescent="0.2">
      <c r="A474" t="s">
        <v>282</v>
      </c>
      <c r="B474" s="2">
        <v>41134</v>
      </c>
      <c r="C474" t="s">
        <v>5</v>
      </c>
      <c r="D474">
        <v>1</v>
      </c>
      <c r="E474" s="12" t="s">
        <v>81</v>
      </c>
      <c r="F474" s="12" t="s">
        <v>81</v>
      </c>
      <c r="G474" s="12" t="s">
        <v>81</v>
      </c>
      <c r="H474" s="12">
        <v>90.556958780000002</v>
      </c>
      <c r="I474" s="12">
        <v>38.128317699999997</v>
      </c>
      <c r="J474" s="12" t="s">
        <v>81</v>
      </c>
      <c r="K474" s="12" t="s">
        <v>81</v>
      </c>
      <c r="L474" s="4"/>
      <c r="M474" s="4">
        <f t="shared" si="23"/>
        <v>52.428641080000006</v>
      </c>
      <c r="N474" s="7">
        <f t="shared" si="24"/>
        <v>0.42104238275745676</v>
      </c>
    </row>
    <row r="475" spans="1:14" x14ac:dyDescent="0.2">
      <c r="A475" t="s">
        <v>282</v>
      </c>
      <c r="B475" s="2">
        <v>41134</v>
      </c>
      <c r="C475" t="s">
        <v>5</v>
      </c>
      <c r="D475">
        <v>2</v>
      </c>
      <c r="E475" s="12" t="s">
        <v>81</v>
      </c>
      <c r="F475" s="12" t="s">
        <v>81</v>
      </c>
      <c r="G475" s="12" t="s">
        <v>81</v>
      </c>
      <c r="H475" s="12">
        <v>91.967439410000011</v>
      </c>
      <c r="I475" s="12">
        <v>39.945897099999996</v>
      </c>
      <c r="J475" s="12" t="s">
        <v>81</v>
      </c>
      <c r="K475" s="12" t="s">
        <v>81</v>
      </c>
      <c r="L475" s="4"/>
      <c r="M475" s="4">
        <f t="shared" si="23"/>
        <v>52.021542310000015</v>
      </c>
      <c r="N475" s="7">
        <f t="shared" si="24"/>
        <v>0.43434825799506288</v>
      </c>
    </row>
    <row r="476" spans="1:14" x14ac:dyDescent="0.2">
      <c r="A476" t="s">
        <v>282</v>
      </c>
      <c r="B476" s="2">
        <v>41134</v>
      </c>
      <c r="C476" t="s">
        <v>5</v>
      </c>
      <c r="D476">
        <v>3</v>
      </c>
      <c r="E476" s="12" t="s">
        <v>81</v>
      </c>
      <c r="F476" s="12" t="s">
        <v>81</v>
      </c>
      <c r="G476" s="12" t="s">
        <v>81</v>
      </c>
      <c r="H476" s="12">
        <v>95.258560880000019</v>
      </c>
      <c r="I476" s="12">
        <v>40.551756899999994</v>
      </c>
      <c r="J476" s="12" t="s">
        <v>81</v>
      </c>
      <c r="K476" s="12" t="s">
        <v>81</v>
      </c>
      <c r="L476" s="4"/>
      <c r="M476" s="4">
        <f t="shared" si="23"/>
        <v>54.706803980000025</v>
      </c>
      <c r="N476" s="7">
        <f t="shared" si="24"/>
        <v>0.42570196867748422</v>
      </c>
    </row>
    <row r="477" spans="1:14" x14ac:dyDescent="0.2">
      <c r="A477" t="s">
        <v>282</v>
      </c>
      <c r="B477" s="2">
        <v>41134</v>
      </c>
      <c r="C477" t="s">
        <v>184</v>
      </c>
      <c r="D477">
        <v>1</v>
      </c>
      <c r="E477" s="12" t="s">
        <v>81</v>
      </c>
      <c r="F477" s="12" t="s">
        <v>81</v>
      </c>
      <c r="G477" s="12" t="s">
        <v>81</v>
      </c>
      <c r="H477" s="12">
        <v>48.242539880000002</v>
      </c>
      <c r="I477" s="12">
        <v>19.9525237</v>
      </c>
      <c r="J477" s="12" t="s">
        <v>81</v>
      </c>
      <c r="K477" s="12" t="s">
        <v>81</v>
      </c>
      <c r="L477" s="4"/>
      <c r="M477" s="4">
        <f t="shared" si="23"/>
        <v>28.290016180000002</v>
      </c>
      <c r="N477" s="7">
        <f t="shared" si="24"/>
        <v>0.41358775366368622</v>
      </c>
    </row>
    <row r="478" spans="1:14" x14ac:dyDescent="0.2">
      <c r="A478" t="s">
        <v>282</v>
      </c>
      <c r="B478" s="2">
        <v>41134</v>
      </c>
      <c r="C478" t="s">
        <v>184</v>
      </c>
      <c r="D478">
        <v>2</v>
      </c>
      <c r="E478" s="12" t="s">
        <v>81</v>
      </c>
      <c r="F478" s="12" t="s">
        <v>81</v>
      </c>
      <c r="G478" s="12" t="s">
        <v>81</v>
      </c>
      <c r="H478" s="12">
        <v>44.481258199999999</v>
      </c>
      <c r="I478" s="12">
        <v>19.043733999999997</v>
      </c>
      <c r="J478" s="12" t="s">
        <v>81</v>
      </c>
      <c r="K478" s="12" t="s">
        <v>81</v>
      </c>
      <c r="L478" s="4"/>
      <c r="M478" s="4">
        <f t="shared" si="23"/>
        <v>25.437524200000002</v>
      </c>
      <c r="N478" s="7">
        <f t="shared" si="24"/>
        <v>0.42812939135790895</v>
      </c>
    </row>
    <row r="479" spans="1:14" x14ac:dyDescent="0.2">
      <c r="A479" t="s">
        <v>282</v>
      </c>
      <c r="B479" s="2">
        <v>41134</v>
      </c>
      <c r="C479" t="s">
        <v>184</v>
      </c>
      <c r="D479">
        <v>3</v>
      </c>
      <c r="E479" s="12" t="s">
        <v>81</v>
      </c>
      <c r="F479" s="12" t="s">
        <v>81</v>
      </c>
      <c r="G479" s="12" t="s">
        <v>81</v>
      </c>
      <c r="H479" s="12">
        <v>44.011097989999996</v>
      </c>
      <c r="I479" s="12">
        <v>19.649593799999998</v>
      </c>
      <c r="J479" s="12" t="s">
        <v>81</v>
      </c>
      <c r="K479" s="12" t="s">
        <v>81</v>
      </c>
      <c r="L479" s="4"/>
      <c r="M479" s="4">
        <f t="shared" si="23"/>
        <v>24.361504189999998</v>
      </c>
      <c r="N479" s="7">
        <f t="shared" si="24"/>
        <v>0.44646906569939904</v>
      </c>
    </row>
    <row r="480" spans="1:14" x14ac:dyDescent="0.2">
      <c r="A480" t="s">
        <v>282</v>
      </c>
      <c r="B480" s="2">
        <v>41134</v>
      </c>
      <c r="C480" t="s">
        <v>6</v>
      </c>
      <c r="D480">
        <v>1</v>
      </c>
      <c r="E480" s="12" t="s">
        <v>81</v>
      </c>
      <c r="F480" s="12" t="s">
        <v>81</v>
      </c>
      <c r="G480" s="12" t="s">
        <v>81</v>
      </c>
      <c r="H480" s="12">
        <v>49.653020510000005</v>
      </c>
      <c r="I480" s="12">
        <v>29.949210399999998</v>
      </c>
      <c r="J480" s="12" t="s">
        <v>81</v>
      </c>
      <c r="K480" s="12" t="s">
        <v>81</v>
      </c>
      <c r="L480" s="4"/>
      <c r="M480" s="4">
        <f t="shared" si="23"/>
        <v>19.703810110000006</v>
      </c>
      <c r="N480" s="7">
        <f t="shared" si="24"/>
        <v>0.60316996010279567</v>
      </c>
    </row>
    <row r="481" spans="1:14" x14ac:dyDescent="0.2">
      <c r="A481" t="s">
        <v>282</v>
      </c>
      <c r="B481" s="2">
        <v>41134</v>
      </c>
      <c r="C481" t="s">
        <v>6</v>
      </c>
      <c r="D481">
        <v>2</v>
      </c>
      <c r="E481" s="12" t="s">
        <v>81</v>
      </c>
      <c r="F481" s="12" t="s">
        <v>81</v>
      </c>
      <c r="G481" s="12" t="s">
        <v>81</v>
      </c>
      <c r="H481" s="12">
        <v>52.944141979999998</v>
      </c>
      <c r="I481" s="12">
        <v>31.463859899999999</v>
      </c>
      <c r="J481" s="12" t="s">
        <v>81</v>
      </c>
      <c r="K481" s="12" t="s">
        <v>81</v>
      </c>
      <c r="L481" s="4"/>
      <c r="M481" s="4">
        <f t="shared" si="23"/>
        <v>21.480282079999999</v>
      </c>
      <c r="N481" s="7">
        <f t="shared" si="24"/>
        <v>0.59428406473912987</v>
      </c>
    </row>
    <row r="482" spans="1:14" x14ac:dyDescent="0.2">
      <c r="A482" t="s">
        <v>282</v>
      </c>
      <c r="B482" s="2">
        <v>41134</v>
      </c>
      <c r="C482" t="s">
        <v>6</v>
      </c>
      <c r="D482">
        <v>3</v>
      </c>
      <c r="E482" s="12" t="s">
        <v>81</v>
      </c>
      <c r="F482" s="12" t="s">
        <v>81</v>
      </c>
      <c r="G482" s="12" t="s">
        <v>81</v>
      </c>
      <c r="H482" s="12">
        <v>51.533661349999996</v>
      </c>
      <c r="I482" s="12">
        <v>31.16093</v>
      </c>
      <c r="J482" s="12" t="s">
        <v>81</v>
      </c>
      <c r="K482" s="12" t="s">
        <v>81</v>
      </c>
      <c r="L482" s="4"/>
      <c r="M482" s="4">
        <f t="shared" si="23"/>
        <v>20.372731349999995</v>
      </c>
      <c r="N482" s="7">
        <f t="shared" si="24"/>
        <v>0.60467137757523226</v>
      </c>
    </row>
    <row r="483" spans="1:14" x14ac:dyDescent="0.2">
      <c r="A483" t="s">
        <v>282</v>
      </c>
      <c r="B483" s="2">
        <v>41134</v>
      </c>
      <c r="C483" t="s">
        <v>7</v>
      </c>
      <c r="D483">
        <v>1</v>
      </c>
      <c r="E483" s="12" t="s">
        <v>81</v>
      </c>
      <c r="F483" s="12" t="s">
        <v>81</v>
      </c>
      <c r="G483" s="12" t="s">
        <v>81</v>
      </c>
      <c r="H483" s="12">
        <v>93.377920040000006</v>
      </c>
      <c r="I483" s="12">
        <v>41.460546599999994</v>
      </c>
      <c r="J483" s="12" t="s">
        <v>81</v>
      </c>
      <c r="K483" s="12" t="s">
        <v>81</v>
      </c>
      <c r="L483" s="4"/>
      <c r="M483" s="4">
        <f t="shared" si="23"/>
        <v>51.917373440000013</v>
      </c>
      <c r="N483" s="7">
        <f t="shared" si="24"/>
        <v>0.44400803297224517</v>
      </c>
    </row>
    <row r="484" spans="1:14" x14ac:dyDescent="0.2">
      <c r="A484" t="s">
        <v>282</v>
      </c>
      <c r="B484" s="2">
        <v>41134</v>
      </c>
      <c r="C484" t="s">
        <v>7</v>
      </c>
      <c r="D484">
        <v>2</v>
      </c>
      <c r="E484" s="12" t="s">
        <v>81</v>
      </c>
      <c r="F484" s="12" t="s">
        <v>81</v>
      </c>
      <c r="G484" s="12" t="s">
        <v>81</v>
      </c>
      <c r="H484" s="12">
        <v>84.444876050000005</v>
      </c>
      <c r="I484" s="12">
        <v>26.616981500000001</v>
      </c>
      <c r="J484" s="12" t="s">
        <v>81</v>
      </c>
      <c r="K484" s="12" t="s">
        <v>81</v>
      </c>
      <c r="L484" s="4"/>
      <c r="M484" s="4">
        <f t="shared" si="23"/>
        <v>57.827894550000003</v>
      </c>
      <c r="N484" s="7">
        <f t="shared" si="24"/>
        <v>0.31519948568862871</v>
      </c>
    </row>
    <row r="485" spans="1:14" x14ac:dyDescent="0.2">
      <c r="A485" t="s">
        <v>282</v>
      </c>
      <c r="B485" s="2">
        <v>41134</v>
      </c>
      <c r="C485" t="s">
        <v>7</v>
      </c>
      <c r="D485">
        <v>3</v>
      </c>
      <c r="E485" s="12" t="s">
        <v>81</v>
      </c>
      <c r="F485" s="12" t="s">
        <v>81</v>
      </c>
      <c r="G485" s="12" t="s">
        <v>81</v>
      </c>
      <c r="H485" s="12">
        <v>82.094075000000018</v>
      </c>
      <c r="I485" s="12">
        <v>22.981822699999999</v>
      </c>
      <c r="J485" s="12" t="s">
        <v>81</v>
      </c>
      <c r="K485" s="12" t="s">
        <v>81</v>
      </c>
      <c r="L485" s="4"/>
      <c r="M485" s="4">
        <f t="shared" si="23"/>
        <v>59.112252300000023</v>
      </c>
      <c r="N485" s="7">
        <f t="shared" si="24"/>
        <v>0.27994496192325685</v>
      </c>
    </row>
    <row r="486" spans="1:14" x14ac:dyDescent="0.2">
      <c r="A486" t="s">
        <v>282</v>
      </c>
      <c r="B486" s="2">
        <v>41134</v>
      </c>
      <c r="C486" t="s">
        <v>423</v>
      </c>
      <c r="D486">
        <v>1</v>
      </c>
      <c r="E486" s="12" t="s">
        <v>81</v>
      </c>
      <c r="F486" s="12" t="s">
        <v>81</v>
      </c>
      <c r="G486" s="12" t="s">
        <v>81</v>
      </c>
      <c r="H486" s="12" t="s">
        <v>81</v>
      </c>
      <c r="I486" s="12" t="s">
        <v>81</v>
      </c>
      <c r="J486" s="12" t="s">
        <v>81</v>
      </c>
      <c r="K486" s="12" t="s">
        <v>81</v>
      </c>
      <c r="L486" s="4"/>
      <c r="M486" s="4"/>
      <c r="N486" s="7"/>
    </row>
    <row r="487" spans="1:14" x14ac:dyDescent="0.2">
      <c r="A487" t="s">
        <v>282</v>
      </c>
      <c r="B487" s="2">
        <v>41134</v>
      </c>
      <c r="C487" t="s">
        <v>423</v>
      </c>
      <c r="D487">
        <v>2</v>
      </c>
      <c r="E487" s="12" t="s">
        <v>81</v>
      </c>
      <c r="F487" s="12" t="s">
        <v>81</v>
      </c>
      <c r="G487" s="12" t="s">
        <v>81</v>
      </c>
      <c r="H487" s="12" t="s">
        <v>81</v>
      </c>
      <c r="I487" s="12" t="s">
        <v>81</v>
      </c>
      <c r="J487" s="12" t="s">
        <v>81</v>
      </c>
      <c r="K487" s="12" t="s">
        <v>81</v>
      </c>
      <c r="L487" s="4"/>
      <c r="M487" s="4"/>
      <c r="N487" s="7"/>
    </row>
    <row r="488" spans="1:14" x14ac:dyDescent="0.2">
      <c r="A488" t="s">
        <v>282</v>
      </c>
      <c r="B488" s="2">
        <v>41134</v>
      </c>
      <c r="C488" t="s">
        <v>423</v>
      </c>
      <c r="D488">
        <v>3</v>
      </c>
      <c r="E488" s="12" t="s">
        <v>81</v>
      </c>
      <c r="F488" s="12" t="s">
        <v>81</v>
      </c>
      <c r="G488" s="12" t="s">
        <v>81</v>
      </c>
      <c r="H488" s="12" t="s">
        <v>81</v>
      </c>
      <c r="I488" s="12" t="s">
        <v>81</v>
      </c>
      <c r="J488" s="12" t="s">
        <v>81</v>
      </c>
      <c r="K488" s="12" t="s">
        <v>81</v>
      </c>
      <c r="L488" s="4"/>
      <c r="M488" s="4"/>
      <c r="N488" s="7"/>
    </row>
    <row r="489" spans="1:14" x14ac:dyDescent="0.2">
      <c r="A489" t="s">
        <v>282</v>
      </c>
      <c r="B489" s="2">
        <v>41134</v>
      </c>
      <c r="C489" t="s">
        <v>12</v>
      </c>
      <c r="D489">
        <v>1</v>
      </c>
      <c r="E489" s="12" t="s">
        <v>81</v>
      </c>
      <c r="F489" s="12" t="s">
        <v>81</v>
      </c>
      <c r="G489" s="12" t="s">
        <v>81</v>
      </c>
      <c r="H489" s="12">
        <v>343.78935021999996</v>
      </c>
      <c r="I489" s="12">
        <v>228.93330499999999</v>
      </c>
      <c r="J489" s="12" t="s">
        <v>81</v>
      </c>
      <c r="K489" s="12" t="s">
        <v>81</v>
      </c>
      <c r="L489" s="4"/>
      <c r="M489" s="4">
        <f t="shared" ref="M489:M533" si="25">H489-I489</f>
        <v>114.85604521999997</v>
      </c>
      <c r="N489" s="7">
        <f t="shared" ref="N489:N533" si="26">I489/H489</f>
        <v>0.66591156722423039</v>
      </c>
    </row>
    <row r="490" spans="1:14" x14ac:dyDescent="0.2">
      <c r="A490" t="s">
        <v>282</v>
      </c>
      <c r="B490" s="2">
        <v>41134</v>
      </c>
      <c r="C490" t="s">
        <v>12</v>
      </c>
      <c r="D490">
        <v>2</v>
      </c>
      <c r="E490" s="12" t="s">
        <v>81</v>
      </c>
      <c r="F490" s="12" t="s">
        <v>81</v>
      </c>
      <c r="G490" s="12" t="s">
        <v>81</v>
      </c>
      <c r="H490" s="12">
        <v>376.70056492000003</v>
      </c>
      <c r="I490" s="12">
        <v>231.35674419999998</v>
      </c>
      <c r="J490" s="12" t="s">
        <v>81</v>
      </c>
      <c r="K490" s="12" t="s">
        <v>81</v>
      </c>
      <c r="L490" s="4"/>
      <c r="M490" s="4">
        <f t="shared" si="25"/>
        <v>145.34382072000005</v>
      </c>
      <c r="N490" s="7">
        <f t="shared" si="26"/>
        <v>0.61416617267121232</v>
      </c>
    </row>
    <row r="491" spans="1:14" x14ac:dyDescent="0.2">
      <c r="A491" t="s">
        <v>282</v>
      </c>
      <c r="B491" s="2">
        <v>41134</v>
      </c>
      <c r="C491" t="s">
        <v>12</v>
      </c>
      <c r="D491">
        <v>3</v>
      </c>
      <c r="E491" s="12" t="s">
        <v>81</v>
      </c>
      <c r="F491" s="12" t="s">
        <v>81</v>
      </c>
      <c r="G491" s="12" t="s">
        <v>81</v>
      </c>
      <c r="H491" s="12">
        <v>362.59575861999997</v>
      </c>
      <c r="I491" s="12">
        <v>227.72158539999998</v>
      </c>
      <c r="J491" s="12" t="s">
        <v>81</v>
      </c>
      <c r="K491" s="12" t="s">
        <v>81</v>
      </c>
      <c r="L491" s="4"/>
      <c r="M491" s="4">
        <f t="shared" si="25"/>
        <v>134.87417321999999</v>
      </c>
      <c r="N491" s="7">
        <f t="shared" si="26"/>
        <v>0.62803157507049612</v>
      </c>
    </row>
    <row r="492" spans="1:14" x14ac:dyDescent="0.2">
      <c r="A492" t="s">
        <v>282</v>
      </c>
      <c r="B492" s="2">
        <v>41134</v>
      </c>
      <c r="C492" t="s">
        <v>253</v>
      </c>
      <c r="D492">
        <v>1</v>
      </c>
      <c r="E492" s="12" t="s">
        <v>81</v>
      </c>
      <c r="F492" s="12" t="s">
        <v>81</v>
      </c>
      <c r="G492" s="12" t="s">
        <v>81</v>
      </c>
      <c r="H492" s="12">
        <v>356.95383609999999</v>
      </c>
      <c r="I492" s="12">
        <v>285.27826640000001</v>
      </c>
      <c r="J492" s="12" t="s">
        <v>81</v>
      </c>
      <c r="K492" s="12" t="s">
        <v>81</v>
      </c>
      <c r="L492" s="4"/>
      <c r="M492" s="4">
        <f t="shared" si="25"/>
        <v>71.675569699999983</v>
      </c>
      <c r="N492" s="7">
        <f t="shared" si="26"/>
        <v>0.79920213077659652</v>
      </c>
    </row>
    <row r="493" spans="1:14" x14ac:dyDescent="0.2">
      <c r="A493" t="s">
        <v>282</v>
      </c>
      <c r="B493" s="2">
        <v>41134</v>
      </c>
      <c r="C493" t="s">
        <v>253</v>
      </c>
      <c r="D493">
        <v>2</v>
      </c>
      <c r="E493" s="12" t="s">
        <v>81</v>
      </c>
      <c r="F493" s="12" t="s">
        <v>81</v>
      </c>
      <c r="G493" s="12" t="s">
        <v>81</v>
      </c>
      <c r="H493" s="12">
        <v>369.17800155999998</v>
      </c>
      <c r="I493" s="12">
        <v>293.76030359999999</v>
      </c>
      <c r="J493" s="12" t="s">
        <v>81</v>
      </c>
      <c r="K493" s="12" t="s">
        <v>81</v>
      </c>
      <c r="L493" s="4"/>
      <c r="M493" s="4">
        <f t="shared" si="25"/>
        <v>75.417697959999998</v>
      </c>
      <c r="N493" s="7">
        <f t="shared" si="26"/>
        <v>0.79571453975774642</v>
      </c>
    </row>
    <row r="494" spans="1:14" x14ac:dyDescent="0.2">
      <c r="A494" t="s">
        <v>282</v>
      </c>
      <c r="B494" s="2">
        <v>41134</v>
      </c>
      <c r="C494" t="s">
        <v>253</v>
      </c>
      <c r="D494">
        <v>3</v>
      </c>
      <c r="E494" s="12" t="s">
        <v>81</v>
      </c>
      <c r="F494" s="12" t="s">
        <v>81</v>
      </c>
      <c r="G494" s="12" t="s">
        <v>81</v>
      </c>
      <c r="H494" s="12">
        <v>371.0586424</v>
      </c>
      <c r="I494" s="12">
        <v>305.87749959999996</v>
      </c>
      <c r="J494" s="12" t="s">
        <v>81</v>
      </c>
      <c r="K494" s="12" t="s">
        <v>81</v>
      </c>
      <c r="L494" s="4"/>
      <c r="M494" s="4">
        <f t="shared" si="25"/>
        <v>65.181142800000032</v>
      </c>
      <c r="N494" s="7">
        <f t="shared" si="26"/>
        <v>0.82433735439118283</v>
      </c>
    </row>
    <row r="495" spans="1:14" x14ac:dyDescent="0.2">
      <c r="A495" t="s">
        <v>282</v>
      </c>
      <c r="B495" s="2">
        <v>41134</v>
      </c>
      <c r="C495" t="s">
        <v>424</v>
      </c>
      <c r="D495">
        <v>1</v>
      </c>
      <c r="E495" s="12" t="s">
        <v>81</v>
      </c>
      <c r="F495" s="12" t="s">
        <v>81</v>
      </c>
      <c r="G495" s="12" t="s">
        <v>81</v>
      </c>
      <c r="H495" s="12">
        <v>128.16977558000002</v>
      </c>
      <c r="I495" s="12">
        <v>91.141050199999995</v>
      </c>
      <c r="J495" s="12" t="s">
        <v>81</v>
      </c>
      <c r="K495" s="12" t="s">
        <v>81</v>
      </c>
      <c r="L495" s="4"/>
      <c r="M495" s="4">
        <f t="shared" si="25"/>
        <v>37.028725380000026</v>
      </c>
      <c r="N495" s="7">
        <f t="shared" si="26"/>
        <v>0.71109627669678077</v>
      </c>
    </row>
    <row r="496" spans="1:14" x14ac:dyDescent="0.2">
      <c r="A496" t="s">
        <v>282</v>
      </c>
      <c r="B496" s="2">
        <v>41134</v>
      </c>
      <c r="C496" t="s">
        <v>424</v>
      </c>
      <c r="D496">
        <v>2</v>
      </c>
      <c r="E496" s="12" t="s">
        <v>81</v>
      </c>
      <c r="F496" s="12" t="s">
        <v>81</v>
      </c>
      <c r="G496" s="12" t="s">
        <v>81</v>
      </c>
      <c r="H496" s="12">
        <v>109.83352739000001</v>
      </c>
      <c r="I496" s="12">
        <v>89.929330599999986</v>
      </c>
      <c r="J496" s="12" t="s">
        <v>81</v>
      </c>
      <c r="K496" s="12" t="s">
        <v>81</v>
      </c>
      <c r="L496" s="4"/>
      <c r="M496" s="4">
        <f t="shared" si="25"/>
        <v>19.904196790000029</v>
      </c>
      <c r="N496" s="7">
        <f t="shared" si="26"/>
        <v>0.81877849812358627</v>
      </c>
    </row>
    <row r="497" spans="1:14" x14ac:dyDescent="0.2">
      <c r="A497" t="s">
        <v>282</v>
      </c>
      <c r="B497" s="2">
        <v>41134</v>
      </c>
      <c r="C497" t="s">
        <v>424</v>
      </c>
      <c r="D497">
        <v>3</v>
      </c>
      <c r="E497" s="12" t="s">
        <v>81</v>
      </c>
      <c r="F497" s="12" t="s">
        <v>81</v>
      </c>
      <c r="G497" s="12" t="s">
        <v>81</v>
      </c>
      <c r="H497" s="12">
        <v>118.76657138</v>
      </c>
      <c r="I497" s="12">
        <v>89.929330599999986</v>
      </c>
      <c r="J497" s="12" t="s">
        <v>81</v>
      </c>
      <c r="K497" s="12" t="s">
        <v>81</v>
      </c>
      <c r="L497" s="4"/>
      <c r="M497" s="4">
        <f t="shared" si="25"/>
        <v>28.837240780000016</v>
      </c>
      <c r="N497" s="7">
        <f t="shared" si="26"/>
        <v>0.75719396085171375</v>
      </c>
    </row>
    <row r="498" spans="1:14" x14ac:dyDescent="0.2">
      <c r="A498" t="s">
        <v>282</v>
      </c>
      <c r="B498" s="2">
        <v>41134</v>
      </c>
      <c r="C498" t="s">
        <v>425</v>
      </c>
      <c r="D498">
        <v>1</v>
      </c>
      <c r="E498" s="12" t="s">
        <v>81</v>
      </c>
      <c r="F498" s="12" t="s">
        <v>81</v>
      </c>
      <c r="G498" s="12" t="s">
        <v>81</v>
      </c>
      <c r="H498" s="12">
        <v>104.66176508000001</v>
      </c>
      <c r="I498" s="12">
        <v>92.049839899999995</v>
      </c>
      <c r="J498" s="12" t="s">
        <v>81</v>
      </c>
      <c r="K498" s="12" t="s">
        <v>81</v>
      </c>
      <c r="L498" s="4"/>
      <c r="M498" s="4">
        <f t="shared" si="25"/>
        <v>12.611925180000014</v>
      </c>
      <c r="N498" s="7">
        <f t="shared" si="26"/>
        <v>0.87949825640376045</v>
      </c>
    </row>
    <row r="499" spans="1:14" x14ac:dyDescent="0.2">
      <c r="A499" t="s">
        <v>282</v>
      </c>
      <c r="B499" s="2">
        <v>41134</v>
      </c>
      <c r="C499" t="s">
        <v>425</v>
      </c>
      <c r="D499">
        <v>2</v>
      </c>
      <c r="E499" s="12" t="s">
        <v>81</v>
      </c>
      <c r="F499" s="12" t="s">
        <v>81</v>
      </c>
      <c r="G499" s="12" t="s">
        <v>81</v>
      </c>
      <c r="H499" s="12">
        <v>107.95288655000002</v>
      </c>
      <c r="I499" s="12">
        <v>95.382068799999999</v>
      </c>
      <c r="J499" s="12" t="s">
        <v>81</v>
      </c>
      <c r="K499" s="12" t="s">
        <v>81</v>
      </c>
      <c r="L499" s="4"/>
      <c r="M499" s="4">
        <f t="shared" si="25"/>
        <v>12.570817750000018</v>
      </c>
      <c r="N499" s="7">
        <f t="shared" si="26"/>
        <v>0.88355274090630587</v>
      </c>
    </row>
    <row r="500" spans="1:14" x14ac:dyDescent="0.2">
      <c r="A500" t="s">
        <v>282</v>
      </c>
      <c r="B500" s="2">
        <v>41134</v>
      </c>
      <c r="C500" t="s">
        <v>425</v>
      </c>
      <c r="D500">
        <v>3</v>
      </c>
      <c r="E500" s="12" t="s">
        <v>81</v>
      </c>
      <c r="F500" s="12" t="s">
        <v>81</v>
      </c>
      <c r="G500" s="12" t="s">
        <v>81</v>
      </c>
      <c r="H500" s="12">
        <v>117.35609075000001</v>
      </c>
      <c r="I500" s="12">
        <v>99.017227599999998</v>
      </c>
      <c r="J500" s="12" t="s">
        <v>81</v>
      </c>
      <c r="K500" s="12" t="s">
        <v>81</v>
      </c>
      <c r="L500" s="4"/>
      <c r="M500" s="4">
        <f t="shared" si="25"/>
        <v>18.338863150000009</v>
      </c>
      <c r="N500" s="7">
        <f t="shared" si="26"/>
        <v>0.84373317965177697</v>
      </c>
    </row>
    <row r="501" spans="1:14" x14ac:dyDescent="0.2">
      <c r="A501" t="s">
        <v>282</v>
      </c>
      <c r="B501" s="2">
        <v>41134</v>
      </c>
      <c r="C501" t="s">
        <v>426</v>
      </c>
      <c r="D501">
        <v>1</v>
      </c>
      <c r="E501" s="12" t="s">
        <v>81</v>
      </c>
      <c r="F501" s="12" t="s">
        <v>81</v>
      </c>
      <c r="G501" s="12" t="s">
        <v>81</v>
      </c>
      <c r="H501" s="12">
        <v>126.75929495000001</v>
      </c>
      <c r="I501" s="12">
        <v>113.2549329</v>
      </c>
      <c r="J501" s="12" t="s">
        <v>81</v>
      </c>
      <c r="K501" s="12" t="s">
        <v>81</v>
      </c>
      <c r="L501" s="4"/>
      <c r="M501" s="4">
        <f t="shared" si="25"/>
        <v>13.504362050000012</v>
      </c>
      <c r="N501" s="7">
        <f t="shared" si="26"/>
        <v>0.89346452222437189</v>
      </c>
    </row>
    <row r="502" spans="1:14" x14ac:dyDescent="0.2">
      <c r="A502" t="s">
        <v>282</v>
      </c>
      <c r="B502" s="2">
        <v>41134</v>
      </c>
      <c r="C502" t="s">
        <v>426</v>
      </c>
      <c r="D502">
        <v>2</v>
      </c>
      <c r="E502" s="12" t="s">
        <v>81</v>
      </c>
      <c r="F502" s="12" t="s">
        <v>81</v>
      </c>
      <c r="G502" s="12" t="s">
        <v>81</v>
      </c>
      <c r="H502" s="12">
        <v>129.58025621000002</v>
      </c>
      <c r="I502" s="12">
        <v>119.01060099999999</v>
      </c>
      <c r="J502" s="12" t="s">
        <v>81</v>
      </c>
      <c r="K502" s="12" t="s">
        <v>81</v>
      </c>
      <c r="L502" s="4"/>
      <c r="M502" s="4">
        <f t="shared" si="25"/>
        <v>10.569655210000022</v>
      </c>
      <c r="N502" s="7">
        <f t="shared" si="26"/>
        <v>0.91843159197902302</v>
      </c>
    </row>
    <row r="503" spans="1:14" x14ac:dyDescent="0.2">
      <c r="A503" t="s">
        <v>282</v>
      </c>
      <c r="B503" s="2">
        <v>41134</v>
      </c>
      <c r="C503" t="s">
        <v>426</v>
      </c>
      <c r="D503">
        <v>3</v>
      </c>
      <c r="E503" s="12" t="s">
        <v>81</v>
      </c>
      <c r="F503" s="12" t="s">
        <v>81</v>
      </c>
      <c r="G503" s="12" t="s">
        <v>81</v>
      </c>
      <c r="H503" s="12">
        <v>134.75201851999998</v>
      </c>
      <c r="I503" s="12">
        <v>121.1311103</v>
      </c>
      <c r="J503" s="12" t="s">
        <v>81</v>
      </c>
      <c r="K503" s="12" t="s">
        <v>81</v>
      </c>
      <c r="L503" s="4"/>
      <c r="M503" s="4">
        <f t="shared" si="25"/>
        <v>13.620908219999976</v>
      </c>
      <c r="N503" s="7">
        <f t="shared" si="26"/>
        <v>0.89891870734405099</v>
      </c>
    </row>
    <row r="504" spans="1:14" x14ac:dyDescent="0.2">
      <c r="A504" t="s">
        <v>282</v>
      </c>
      <c r="B504" s="2">
        <v>41134</v>
      </c>
      <c r="C504" t="s">
        <v>16</v>
      </c>
      <c r="D504">
        <v>1</v>
      </c>
      <c r="E504" s="12" t="s">
        <v>81</v>
      </c>
      <c r="F504" s="12" t="s">
        <v>81</v>
      </c>
      <c r="G504" s="12" t="s">
        <v>81</v>
      </c>
      <c r="H504" s="1">
        <v>173.77531594999999</v>
      </c>
      <c r="I504" s="1">
        <v>187.77568829999998</v>
      </c>
      <c r="J504" s="12" t="s">
        <v>81</v>
      </c>
      <c r="K504" s="12" t="s">
        <v>81</v>
      </c>
      <c r="L504" s="4"/>
      <c r="M504" s="4">
        <f t="shared" si="25"/>
        <v>-14.000372349999992</v>
      </c>
      <c r="N504" s="7">
        <f t="shared" si="26"/>
        <v>1.0805659438652857</v>
      </c>
    </row>
    <row r="505" spans="1:14" x14ac:dyDescent="0.2">
      <c r="A505" t="s">
        <v>282</v>
      </c>
      <c r="B505" s="2">
        <v>41134</v>
      </c>
      <c r="C505" t="s">
        <v>16</v>
      </c>
      <c r="D505">
        <v>2</v>
      </c>
      <c r="E505" s="12" t="s">
        <v>81</v>
      </c>
      <c r="F505" s="12" t="s">
        <v>81</v>
      </c>
      <c r="G505" s="12" t="s">
        <v>81</v>
      </c>
      <c r="H505" s="1">
        <v>156.84954839</v>
      </c>
      <c r="I505" s="1">
        <v>199.89288429999999</v>
      </c>
      <c r="J505" s="12" t="s">
        <v>81</v>
      </c>
      <c r="K505" s="12" t="s">
        <v>81</v>
      </c>
      <c r="L505" s="4"/>
      <c r="M505" s="4">
        <f t="shared" si="25"/>
        <v>-43.043335909999996</v>
      </c>
      <c r="N505" s="7">
        <f t="shared" si="26"/>
        <v>1.274424353476457</v>
      </c>
    </row>
    <row r="506" spans="1:14" x14ac:dyDescent="0.2">
      <c r="A506" t="s">
        <v>282</v>
      </c>
      <c r="B506" s="2">
        <v>41134</v>
      </c>
      <c r="C506" t="s">
        <v>16</v>
      </c>
      <c r="D506">
        <v>3</v>
      </c>
      <c r="E506" s="12" t="s">
        <v>81</v>
      </c>
      <c r="F506" s="12" t="s">
        <v>81</v>
      </c>
      <c r="G506" s="12" t="s">
        <v>81</v>
      </c>
      <c r="H506" s="1">
        <v>169.54387405999998</v>
      </c>
      <c r="I506" s="1">
        <v>198.68116469999998</v>
      </c>
      <c r="J506" s="12" t="s">
        <v>81</v>
      </c>
      <c r="K506" s="12" t="s">
        <v>81</v>
      </c>
      <c r="L506" s="4"/>
      <c r="M506" s="4">
        <f t="shared" si="25"/>
        <v>-29.137290640000003</v>
      </c>
      <c r="N506" s="7">
        <f t="shared" si="26"/>
        <v>1.1718569355663573</v>
      </c>
    </row>
    <row r="507" spans="1:14" x14ac:dyDescent="0.2">
      <c r="A507" t="s">
        <v>282</v>
      </c>
      <c r="B507" s="2">
        <v>41134</v>
      </c>
      <c r="C507" t="s">
        <v>17</v>
      </c>
      <c r="D507">
        <v>1</v>
      </c>
      <c r="E507" s="12" t="s">
        <v>81</v>
      </c>
      <c r="F507" s="12" t="s">
        <v>81</v>
      </c>
      <c r="G507" s="12" t="s">
        <v>81</v>
      </c>
      <c r="H507" s="12">
        <v>134.28185831000002</v>
      </c>
      <c r="I507" s="12">
        <v>32.372649599999995</v>
      </c>
      <c r="J507" s="12" t="s">
        <v>81</v>
      </c>
      <c r="K507" s="12" t="s">
        <v>81</v>
      </c>
      <c r="L507" s="4"/>
      <c r="M507" s="4">
        <f t="shared" si="25"/>
        <v>101.90920871000003</v>
      </c>
      <c r="N507" s="7">
        <f t="shared" si="26"/>
        <v>0.24107984509169689</v>
      </c>
    </row>
    <row r="508" spans="1:14" x14ac:dyDescent="0.2">
      <c r="A508" t="s">
        <v>282</v>
      </c>
      <c r="B508" s="2">
        <v>41134</v>
      </c>
      <c r="C508" t="s">
        <v>17</v>
      </c>
      <c r="D508">
        <v>2</v>
      </c>
      <c r="E508" s="12" t="s">
        <v>81</v>
      </c>
      <c r="F508" s="12" t="s">
        <v>81</v>
      </c>
      <c r="G508" s="12" t="s">
        <v>81</v>
      </c>
      <c r="H508" s="12">
        <v>126.75929495000001</v>
      </c>
      <c r="I508" s="12">
        <v>32.675579499999998</v>
      </c>
      <c r="J508" s="12" t="s">
        <v>81</v>
      </c>
      <c r="K508" s="12" t="s">
        <v>81</v>
      </c>
      <c r="L508" s="4"/>
      <c r="M508" s="4">
        <f t="shared" si="25"/>
        <v>94.083715450000014</v>
      </c>
      <c r="N508" s="7">
        <f t="shared" si="26"/>
        <v>0.25777659549849047</v>
      </c>
    </row>
    <row r="509" spans="1:14" x14ac:dyDescent="0.2">
      <c r="A509" t="s">
        <v>282</v>
      </c>
      <c r="B509" s="2">
        <v>41134</v>
      </c>
      <c r="C509" t="s">
        <v>17</v>
      </c>
      <c r="D509">
        <v>3</v>
      </c>
      <c r="E509" s="12" t="s">
        <v>81</v>
      </c>
      <c r="F509" s="12" t="s">
        <v>81</v>
      </c>
      <c r="G509" s="12" t="s">
        <v>81</v>
      </c>
      <c r="H509" s="12">
        <v>98.549682349999998</v>
      </c>
      <c r="I509" s="12">
        <v>34.796088799999993</v>
      </c>
      <c r="J509" s="12" t="s">
        <v>81</v>
      </c>
      <c r="K509" s="12" t="s">
        <v>81</v>
      </c>
      <c r="L509" s="4"/>
      <c r="M509" s="4">
        <f t="shared" si="25"/>
        <v>63.753593550000005</v>
      </c>
      <c r="N509" s="7">
        <f t="shared" si="26"/>
        <v>0.35308169412886997</v>
      </c>
    </row>
    <row r="510" spans="1:14" x14ac:dyDescent="0.2">
      <c r="A510" t="s">
        <v>282</v>
      </c>
      <c r="B510" s="2">
        <v>41134</v>
      </c>
      <c r="C510" t="s">
        <v>18</v>
      </c>
      <c r="D510">
        <v>1</v>
      </c>
      <c r="E510" s="12" t="s">
        <v>81</v>
      </c>
      <c r="F510" s="12" t="s">
        <v>81</v>
      </c>
      <c r="G510" s="12" t="s">
        <v>81</v>
      </c>
      <c r="H510" s="1">
        <v>105.13192529000001</v>
      </c>
      <c r="I510" s="1">
        <v>142.03327340000001</v>
      </c>
      <c r="J510" s="12" t="s">
        <v>81</v>
      </c>
      <c r="K510" s="12" t="s">
        <v>81</v>
      </c>
      <c r="L510" s="4"/>
      <c r="M510" s="4">
        <f t="shared" si="25"/>
        <v>-36.901348110000001</v>
      </c>
      <c r="N510" s="7">
        <f t="shared" si="26"/>
        <v>1.3510004026675044</v>
      </c>
    </row>
    <row r="511" spans="1:14" x14ac:dyDescent="0.2">
      <c r="A511" t="s">
        <v>282</v>
      </c>
      <c r="B511" s="2">
        <v>41134</v>
      </c>
      <c r="C511" t="s">
        <v>18</v>
      </c>
      <c r="D511">
        <v>2</v>
      </c>
      <c r="E511" s="12" t="s">
        <v>81</v>
      </c>
      <c r="F511" s="12" t="s">
        <v>81</v>
      </c>
      <c r="G511" s="12" t="s">
        <v>81</v>
      </c>
      <c r="H511" s="12">
        <v>197.28332644999998</v>
      </c>
      <c r="I511" s="12">
        <v>141.12448370000001</v>
      </c>
      <c r="J511" s="12" t="s">
        <v>81</v>
      </c>
      <c r="K511" s="12" t="s">
        <v>81</v>
      </c>
      <c r="L511" s="4"/>
      <c r="M511" s="4">
        <f t="shared" si="25"/>
        <v>56.158842749999963</v>
      </c>
      <c r="N511" s="7">
        <f t="shared" si="26"/>
        <v>0.71533913300963625</v>
      </c>
    </row>
    <row r="512" spans="1:14" x14ac:dyDescent="0.2">
      <c r="A512" t="s">
        <v>282</v>
      </c>
      <c r="B512" s="2">
        <v>41134</v>
      </c>
      <c r="C512" t="s">
        <v>18</v>
      </c>
      <c r="D512">
        <v>3</v>
      </c>
      <c r="E512" s="12" t="s">
        <v>81</v>
      </c>
      <c r="F512" s="12" t="s">
        <v>81</v>
      </c>
      <c r="G512" s="12" t="s">
        <v>81</v>
      </c>
      <c r="H512" s="12">
        <v>179.88739867999999</v>
      </c>
      <c r="I512" s="12">
        <v>147.78894149999999</v>
      </c>
      <c r="J512" s="12" t="s">
        <v>81</v>
      </c>
      <c r="K512" s="12" t="s">
        <v>81</v>
      </c>
      <c r="L512" s="4"/>
      <c r="M512" s="4">
        <f t="shared" si="25"/>
        <v>32.098457179999997</v>
      </c>
      <c r="N512" s="7">
        <f t="shared" si="26"/>
        <v>0.82156361470822292</v>
      </c>
    </row>
    <row r="513" spans="1:14" x14ac:dyDescent="0.2">
      <c r="A513" t="s">
        <v>282</v>
      </c>
      <c r="B513" s="2">
        <v>41134</v>
      </c>
      <c r="C513" t="s">
        <v>19</v>
      </c>
      <c r="D513">
        <v>1</v>
      </c>
      <c r="E513" s="12" t="s">
        <v>81</v>
      </c>
      <c r="F513" s="12" t="s">
        <v>81</v>
      </c>
      <c r="G513" s="12" t="s">
        <v>81</v>
      </c>
      <c r="H513" s="12">
        <v>101.37064361</v>
      </c>
      <c r="I513" s="12">
        <v>52.063093099999996</v>
      </c>
      <c r="J513" s="12" t="s">
        <v>81</v>
      </c>
      <c r="K513" s="12" t="s">
        <v>81</v>
      </c>
      <c r="L513" s="4"/>
      <c r="M513" s="4">
        <f t="shared" si="25"/>
        <v>49.307550510000006</v>
      </c>
      <c r="N513" s="7">
        <f t="shared" si="26"/>
        <v>0.51359142297942439</v>
      </c>
    </row>
    <row r="514" spans="1:14" x14ac:dyDescent="0.2">
      <c r="A514" t="s">
        <v>282</v>
      </c>
      <c r="B514" s="2">
        <v>41134</v>
      </c>
      <c r="C514" t="s">
        <v>19</v>
      </c>
      <c r="D514">
        <v>2</v>
      </c>
      <c r="E514" s="12" t="s">
        <v>81</v>
      </c>
      <c r="F514" s="12" t="s">
        <v>81</v>
      </c>
      <c r="G514" s="12" t="s">
        <v>81</v>
      </c>
      <c r="H514" s="12">
        <v>98.549682349999998</v>
      </c>
      <c r="I514" s="12">
        <v>50.548443599999999</v>
      </c>
      <c r="J514" s="12" t="s">
        <v>81</v>
      </c>
      <c r="K514" s="12" t="s">
        <v>81</v>
      </c>
      <c r="L514" s="4"/>
      <c r="M514" s="4">
        <f t="shared" si="25"/>
        <v>48.001238749999999</v>
      </c>
      <c r="N514" s="7">
        <f t="shared" si="26"/>
        <v>0.51292345540472462</v>
      </c>
    </row>
    <row r="515" spans="1:14" x14ac:dyDescent="0.2">
      <c r="A515" t="s">
        <v>282</v>
      </c>
      <c r="B515" s="2">
        <v>41134</v>
      </c>
      <c r="C515" t="s">
        <v>19</v>
      </c>
      <c r="D515">
        <v>3</v>
      </c>
      <c r="E515" s="12" t="s">
        <v>81</v>
      </c>
      <c r="F515" s="12" t="s">
        <v>81</v>
      </c>
      <c r="G515" s="12" t="s">
        <v>81</v>
      </c>
      <c r="H515" s="12">
        <v>97.139201720000017</v>
      </c>
      <c r="I515" s="12">
        <v>50.245513699999997</v>
      </c>
      <c r="J515" s="12" t="s">
        <v>81</v>
      </c>
      <c r="K515" s="12" t="s">
        <v>81</v>
      </c>
      <c r="L515" s="4"/>
      <c r="M515" s="4">
        <f t="shared" si="25"/>
        <v>46.89368802000002</v>
      </c>
      <c r="N515" s="7">
        <f t="shared" si="26"/>
        <v>0.51725269314885602</v>
      </c>
    </row>
    <row r="516" spans="1:14" x14ac:dyDescent="0.2">
      <c r="A516" t="s">
        <v>283</v>
      </c>
      <c r="B516" s="2">
        <v>41176</v>
      </c>
      <c r="C516" t="s">
        <v>4</v>
      </c>
      <c r="D516">
        <v>1</v>
      </c>
      <c r="E516" s="12">
        <v>279.27273600000001</v>
      </c>
      <c r="F516" s="12" t="s">
        <v>81</v>
      </c>
      <c r="G516" s="12" t="s">
        <v>81</v>
      </c>
      <c r="H516" s="12">
        <v>95.205410000000001</v>
      </c>
      <c r="I516" s="12">
        <v>47.2535016</v>
      </c>
      <c r="J516" s="12" t="s">
        <v>81</v>
      </c>
      <c r="K516" s="12" t="s">
        <v>81</v>
      </c>
      <c r="L516" s="4"/>
      <c r="M516" s="4">
        <f t="shared" si="25"/>
        <v>47.951908400000001</v>
      </c>
      <c r="N516" s="7">
        <f t="shared" si="26"/>
        <v>0.49633210549694601</v>
      </c>
    </row>
    <row r="517" spans="1:14" x14ac:dyDescent="0.2">
      <c r="A517" t="s">
        <v>283</v>
      </c>
      <c r="B517" s="2">
        <v>41176</v>
      </c>
      <c r="C517" t="s">
        <v>4</v>
      </c>
      <c r="D517">
        <v>2</v>
      </c>
      <c r="E517" s="12">
        <v>303.59970099999998</v>
      </c>
      <c r="F517" s="12" t="s">
        <v>81</v>
      </c>
      <c r="G517" s="12" t="s">
        <v>81</v>
      </c>
      <c r="H517" s="12">
        <v>97.673583500000007</v>
      </c>
      <c r="I517" s="12">
        <v>35.052096800000001</v>
      </c>
      <c r="J517" s="12" t="s">
        <v>81</v>
      </c>
      <c r="K517" s="12" t="s">
        <v>81</v>
      </c>
      <c r="L517" s="4"/>
      <c r="M517" s="4">
        <f t="shared" si="25"/>
        <v>62.621486700000005</v>
      </c>
      <c r="N517" s="7">
        <f t="shared" si="26"/>
        <v>0.35886977362717526</v>
      </c>
    </row>
    <row r="518" spans="1:14" x14ac:dyDescent="0.2">
      <c r="A518" t="s">
        <v>283</v>
      </c>
      <c r="B518" s="2">
        <v>41176</v>
      </c>
      <c r="C518" t="s">
        <v>4</v>
      </c>
      <c r="D518">
        <v>3</v>
      </c>
      <c r="E518" s="12">
        <v>306.99511699999999</v>
      </c>
      <c r="F518" s="12" t="s">
        <v>81</v>
      </c>
      <c r="G518" s="12" t="s">
        <v>81</v>
      </c>
      <c r="H518" s="12">
        <v>99.648122300000011</v>
      </c>
      <c r="I518" s="12">
        <v>46.932411999999999</v>
      </c>
      <c r="J518" s="12" t="s">
        <v>81</v>
      </c>
      <c r="K518" s="12" t="s">
        <v>81</v>
      </c>
      <c r="L518" s="4"/>
      <c r="M518" s="4">
        <f t="shared" si="25"/>
        <v>52.715710300000012</v>
      </c>
      <c r="N518" s="7">
        <f t="shared" si="26"/>
        <v>0.47098139851251358</v>
      </c>
    </row>
    <row r="519" spans="1:14" x14ac:dyDescent="0.2">
      <c r="A519" t="s">
        <v>283</v>
      </c>
      <c r="B519" s="2">
        <v>41176</v>
      </c>
      <c r="C519" t="s">
        <v>263</v>
      </c>
      <c r="D519">
        <v>1</v>
      </c>
      <c r="E519" s="12">
        <v>187.847275</v>
      </c>
      <c r="F519" s="12" t="s">
        <v>81</v>
      </c>
      <c r="G519" s="12" t="s">
        <v>81</v>
      </c>
      <c r="H519" s="12">
        <v>41.892862399999999</v>
      </c>
      <c r="I519" s="12">
        <v>15.786720800000001</v>
      </c>
      <c r="J519" s="12" t="s">
        <v>81</v>
      </c>
      <c r="K519" s="12" t="s">
        <v>81</v>
      </c>
      <c r="L519" s="4"/>
      <c r="M519" s="4">
        <f t="shared" si="25"/>
        <v>26.106141599999997</v>
      </c>
      <c r="N519" s="7">
        <f t="shared" si="26"/>
        <v>0.37683557283018221</v>
      </c>
    </row>
    <row r="520" spans="1:14" x14ac:dyDescent="0.2">
      <c r="A520" t="s">
        <v>283</v>
      </c>
      <c r="B520" s="2">
        <v>41176</v>
      </c>
      <c r="C520" t="s">
        <v>263</v>
      </c>
      <c r="D520">
        <v>2</v>
      </c>
      <c r="E520" s="12">
        <v>174.828857</v>
      </c>
      <c r="F520" s="12" t="s">
        <v>81</v>
      </c>
      <c r="G520" s="12" t="s">
        <v>81</v>
      </c>
      <c r="H520" s="12">
        <v>45.3483053</v>
      </c>
      <c r="I520" s="12">
        <v>17.3921688</v>
      </c>
      <c r="J520" s="12" t="s">
        <v>81</v>
      </c>
      <c r="K520" s="12" t="s">
        <v>81</v>
      </c>
      <c r="L520" s="4"/>
      <c r="M520" s="4">
        <f t="shared" si="25"/>
        <v>27.9561365</v>
      </c>
      <c r="N520" s="7">
        <f t="shared" si="26"/>
        <v>0.38352411815486298</v>
      </c>
    </row>
    <row r="521" spans="1:14" x14ac:dyDescent="0.2">
      <c r="A521" t="s">
        <v>283</v>
      </c>
      <c r="B521" s="2">
        <v>41176</v>
      </c>
      <c r="C521" t="s">
        <v>263</v>
      </c>
      <c r="D521">
        <v>3</v>
      </c>
      <c r="E521" s="12">
        <v>199.91745</v>
      </c>
      <c r="F521" s="12" t="s">
        <v>81</v>
      </c>
      <c r="G521" s="12" t="s">
        <v>81</v>
      </c>
      <c r="H521" s="12">
        <v>43.373766499999995</v>
      </c>
      <c r="I521" s="12">
        <v>20.603064800000002</v>
      </c>
      <c r="J521" s="12" t="s">
        <v>81</v>
      </c>
      <c r="K521" s="12" t="s">
        <v>81</v>
      </c>
      <c r="L521" s="4"/>
      <c r="M521" s="4">
        <f t="shared" si="25"/>
        <v>22.770701699999993</v>
      </c>
      <c r="N521" s="7">
        <f t="shared" si="26"/>
        <v>0.47501212051759456</v>
      </c>
    </row>
    <row r="522" spans="1:14" x14ac:dyDescent="0.2">
      <c r="A522" t="s">
        <v>283</v>
      </c>
      <c r="B522" s="2">
        <v>41176</v>
      </c>
      <c r="C522" t="s">
        <v>5</v>
      </c>
      <c r="D522">
        <v>1</v>
      </c>
      <c r="E522" s="12">
        <v>303.26351899999997</v>
      </c>
      <c r="F522" s="12" t="s">
        <v>81</v>
      </c>
      <c r="G522" s="12" t="s">
        <v>81</v>
      </c>
      <c r="H522" s="12">
        <v>49.791017600000004</v>
      </c>
      <c r="I522" s="12">
        <v>22.850692000000006</v>
      </c>
      <c r="J522" s="12" t="s">
        <v>81</v>
      </c>
      <c r="K522" s="12" t="s">
        <v>81</v>
      </c>
      <c r="L522" s="4"/>
      <c r="M522" s="4">
        <f t="shared" si="25"/>
        <v>26.940325599999998</v>
      </c>
      <c r="N522" s="7">
        <f t="shared" si="26"/>
        <v>0.4589320142756031</v>
      </c>
    </row>
    <row r="523" spans="1:14" x14ac:dyDescent="0.2">
      <c r="A523" t="s">
        <v>283</v>
      </c>
      <c r="B523" s="2">
        <v>41176</v>
      </c>
      <c r="C523" t="s">
        <v>5</v>
      </c>
      <c r="D523">
        <v>2</v>
      </c>
      <c r="E523" s="12">
        <v>315.30987499999998</v>
      </c>
      <c r="F523" s="12" t="s">
        <v>81</v>
      </c>
      <c r="G523" s="12" t="s">
        <v>81</v>
      </c>
      <c r="H523" s="12">
        <v>47.816478799999999</v>
      </c>
      <c r="I523" s="12">
        <v>28.951394400000002</v>
      </c>
      <c r="J523" s="12" t="s">
        <v>81</v>
      </c>
      <c r="K523" s="12" t="s">
        <v>81</v>
      </c>
      <c r="L523" s="4"/>
      <c r="M523" s="4">
        <f t="shared" si="25"/>
        <v>18.865084399999997</v>
      </c>
      <c r="N523" s="7">
        <f t="shared" si="26"/>
        <v>0.60546897485056972</v>
      </c>
    </row>
    <row r="524" spans="1:14" x14ac:dyDescent="0.2">
      <c r="A524" t="s">
        <v>283</v>
      </c>
      <c r="B524" s="2">
        <v>41176</v>
      </c>
      <c r="C524" t="s">
        <v>5</v>
      </c>
      <c r="D524">
        <v>3</v>
      </c>
      <c r="E524" s="12">
        <v>315.034515</v>
      </c>
      <c r="F524" s="12" t="s">
        <v>81</v>
      </c>
      <c r="G524" s="12" t="s">
        <v>81</v>
      </c>
      <c r="H524" s="12">
        <v>49.791017600000004</v>
      </c>
      <c r="I524" s="12">
        <v>27.345946400000003</v>
      </c>
      <c r="J524" s="12" t="s">
        <v>81</v>
      </c>
      <c r="K524" s="12" t="s">
        <v>81</v>
      </c>
      <c r="L524" s="4"/>
      <c r="M524" s="4">
        <f t="shared" si="25"/>
        <v>22.445071200000001</v>
      </c>
      <c r="N524" s="7">
        <f t="shared" si="26"/>
        <v>0.54921445108203615</v>
      </c>
    </row>
    <row r="525" spans="1:14" x14ac:dyDescent="0.2">
      <c r="A525" t="s">
        <v>283</v>
      </c>
      <c r="B525" s="2">
        <v>41176</v>
      </c>
      <c r="C525" t="s">
        <v>184</v>
      </c>
      <c r="D525">
        <v>1</v>
      </c>
      <c r="E525" s="12">
        <v>73.285872999999995</v>
      </c>
      <c r="F525" s="12" t="s">
        <v>81</v>
      </c>
      <c r="G525" s="12" t="s">
        <v>81</v>
      </c>
      <c r="H525" s="12">
        <v>136.67072480000002</v>
      </c>
      <c r="I525" s="12">
        <v>45.326964000000011</v>
      </c>
      <c r="J525" s="12" t="s">
        <v>81</v>
      </c>
      <c r="K525" s="12" t="s">
        <v>81</v>
      </c>
      <c r="L525" s="4"/>
      <c r="M525" s="4">
        <f t="shared" si="25"/>
        <v>91.343760800000013</v>
      </c>
      <c r="N525" s="7">
        <f t="shared" si="26"/>
        <v>0.33165086426760504</v>
      </c>
    </row>
    <row r="526" spans="1:14" x14ac:dyDescent="0.2">
      <c r="A526" t="s">
        <v>283</v>
      </c>
      <c r="B526" s="2">
        <v>41176</v>
      </c>
      <c r="C526" t="s">
        <v>184</v>
      </c>
      <c r="D526">
        <v>2</v>
      </c>
      <c r="E526" s="12">
        <v>68.480063999999999</v>
      </c>
      <c r="F526" s="12" t="s">
        <v>81</v>
      </c>
      <c r="G526" s="12" t="s">
        <v>81</v>
      </c>
      <c r="H526" s="12">
        <v>142.1007065</v>
      </c>
      <c r="I526" s="12">
        <v>58.491637600000004</v>
      </c>
      <c r="J526" s="12" t="s">
        <v>81</v>
      </c>
      <c r="K526" s="12" t="s">
        <v>81</v>
      </c>
      <c r="L526" s="4"/>
      <c r="M526" s="4">
        <f t="shared" si="25"/>
        <v>83.609068899999997</v>
      </c>
      <c r="N526" s="7">
        <f t="shared" si="26"/>
        <v>0.41162101892857234</v>
      </c>
    </row>
    <row r="527" spans="1:14" x14ac:dyDescent="0.2">
      <c r="A527" t="s">
        <v>283</v>
      </c>
      <c r="B527" s="2">
        <v>41176</v>
      </c>
      <c r="C527" t="s">
        <v>184</v>
      </c>
      <c r="D527">
        <v>3</v>
      </c>
      <c r="E527" s="12">
        <v>63.155425999999999</v>
      </c>
      <c r="F527" s="12" t="s">
        <v>81</v>
      </c>
      <c r="G527" s="12" t="s">
        <v>81</v>
      </c>
      <c r="H527" s="12">
        <v>136.67072480000002</v>
      </c>
      <c r="I527" s="12">
        <v>60.739264800000001</v>
      </c>
      <c r="J527" s="12" t="s">
        <v>81</v>
      </c>
      <c r="K527" s="12" t="s">
        <v>81</v>
      </c>
      <c r="L527" s="4"/>
      <c r="M527" s="4">
        <f t="shared" si="25"/>
        <v>75.931460000000015</v>
      </c>
      <c r="N527" s="7">
        <f t="shared" si="26"/>
        <v>0.44442044840900702</v>
      </c>
    </row>
    <row r="528" spans="1:14" x14ac:dyDescent="0.2">
      <c r="A528" t="s">
        <v>283</v>
      </c>
      <c r="B528" s="2">
        <v>41176</v>
      </c>
      <c r="C528" t="s">
        <v>6</v>
      </c>
      <c r="D528">
        <v>1</v>
      </c>
      <c r="E528" s="12">
        <v>164.32978800000001</v>
      </c>
      <c r="F528" s="12" t="s">
        <v>81</v>
      </c>
      <c r="G528" s="12" t="s">
        <v>81</v>
      </c>
      <c r="H528" s="12">
        <v>43.373766499999995</v>
      </c>
      <c r="I528" s="12">
        <v>14.502362400000001</v>
      </c>
      <c r="J528" s="12" t="s">
        <v>81</v>
      </c>
      <c r="K528" s="12" t="s">
        <v>81</v>
      </c>
      <c r="L528" s="4"/>
      <c r="M528" s="4">
        <f t="shared" si="25"/>
        <v>28.871404099999992</v>
      </c>
      <c r="N528" s="7">
        <f t="shared" si="26"/>
        <v>0.33435792116416735</v>
      </c>
    </row>
    <row r="529" spans="1:14" x14ac:dyDescent="0.2">
      <c r="A529" t="s">
        <v>283</v>
      </c>
      <c r="B529" s="2">
        <v>41176</v>
      </c>
      <c r="C529" t="s">
        <v>6</v>
      </c>
      <c r="D529">
        <v>2</v>
      </c>
      <c r="E529" s="12">
        <v>158.721283</v>
      </c>
      <c r="F529" s="12" t="s">
        <v>81</v>
      </c>
      <c r="G529" s="12" t="s">
        <v>81</v>
      </c>
      <c r="H529" s="12">
        <v>49.791017600000004</v>
      </c>
      <c r="I529" s="12">
        <v>19.3187064</v>
      </c>
      <c r="J529" s="12" t="s">
        <v>81</v>
      </c>
      <c r="K529" s="12" t="s">
        <v>81</v>
      </c>
      <c r="L529" s="4"/>
      <c r="M529" s="4">
        <f t="shared" si="25"/>
        <v>30.472311200000004</v>
      </c>
      <c r="N529" s="7">
        <f t="shared" si="26"/>
        <v>0.38799581392769122</v>
      </c>
    </row>
    <row r="530" spans="1:14" x14ac:dyDescent="0.2">
      <c r="A530" t="s">
        <v>283</v>
      </c>
      <c r="B530" s="2">
        <v>41176</v>
      </c>
      <c r="C530" t="s">
        <v>6</v>
      </c>
      <c r="D530">
        <v>3</v>
      </c>
      <c r="E530" s="12">
        <v>164.37716699999999</v>
      </c>
      <c r="F530" s="12" t="s">
        <v>81</v>
      </c>
      <c r="G530" s="12" t="s">
        <v>81</v>
      </c>
      <c r="H530" s="12">
        <v>134.69618600000001</v>
      </c>
      <c r="I530" s="12">
        <v>18.355437600000002</v>
      </c>
      <c r="J530" s="12" t="s">
        <v>81</v>
      </c>
      <c r="K530" s="12" t="s">
        <v>81</v>
      </c>
      <c r="L530" s="4"/>
      <c r="M530" s="4">
        <f t="shared" si="25"/>
        <v>116.34074840000001</v>
      </c>
      <c r="N530" s="7">
        <f t="shared" si="26"/>
        <v>0.13627288303471341</v>
      </c>
    </row>
    <row r="531" spans="1:14" x14ac:dyDescent="0.2">
      <c r="A531" t="s">
        <v>283</v>
      </c>
      <c r="B531" s="2">
        <v>41176</v>
      </c>
      <c r="C531" t="s">
        <v>7</v>
      </c>
      <c r="D531">
        <v>1</v>
      </c>
      <c r="E531" s="12">
        <v>57.460979000000002</v>
      </c>
      <c r="F531" s="12" t="s">
        <v>81</v>
      </c>
      <c r="G531" s="12" t="s">
        <v>81</v>
      </c>
      <c r="H531" s="12">
        <v>59.170076899999998</v>
      </c>
      <c r="I531" s="12">
        <v>10.007108000000001</v>
      </c>
      <c r="J531" s="12" t="s">
        <v>81</v>
      </c>
      <c r="K531" s="12" t="s">
        <v>81</v>
      </c>
      <c r="L531" s="4"/>
      <c r="M531" s="4">
        <f t="shared" si="25"/>
        <v>49.162968899999996</v>
      </c>
      <c r="N531" s="7">
        <f t="shared" si="26"/>
        <v>0.16912447176488291</v>
      </c>
    </row>
    <row r="532" spans="1:14" x14ac:dyDescent="0.2">
      <c r="A532" t="s">
        <v>283</v>
      </c>
      <c r="B532" s="2">
        <v>41176</v>
      </c>
      <c r="C532" t="s">
        <v>7</v>
      </c>
      <c r="D532">
        <v>2</v>
      </c>
      <c r="E532" s="12">
        <v>18.06427</v>
      </c>
      <c r="F532" s="12" t="s">
        <v>81</v>
      </c>
      <c r="G532" s="12" t="s">
        <v>81</v>
      </c>
      <c r="H532" s="12">
        <v>66.574597400000002</v>
      </c>
      <c r="I532" s="12">
        <v>12.575824800000001</v>
      </c>
      <c r="J532" s="12" t="s">
        <v>81</v>
      </c>
      <c r="K532" s="12" t="s">
        <v>81</v>
      </c>
      <c r="L532" s="4"/>
      <c r="M532" s="4">
        <f t="shared" si="25"/>
        <v>53.998772600000002</v>
      </c>
      <c r="N532" s="7">
        <f t="shared" si="26"/>
        <v>0.18889824784730883</v>
      </c>
    </row>
    <row r="533" spans="1:14" x14ac:dyDescent="0.2">
      <c r="A533" t="s">
        <v>283</v>
      </c>
      <c r="B533" s="2">
        <v>41176</v>
      </c>
      <c r="C533" t="s">
        <v>7</v>
      </c>
      <c r="D533">
        <v>3</v>
      </c>
      <c r="E533" s="12">
        <v>55.815734999999997</v>
      </c>
      <c r="F533" s="12" t="s">
        <v>81</v>
      </c>
      <c r="G533" s="12" t="s">
        <v>81</v>
      </c>
      <c r="H533" s="12">
        <v>64.10642390000001</v>
      </c>
      <c r="I533" s="12">
        <v>13.860183200000002</v>
      </c>
      <c r="J533" s="12" t="s">
        <v>81</v>
      </c>
      <c r="K533" s="12" t="s">
        <v>81</v>
      </c>
      <c r="L533" s="4"/>
      <c r="M533" s="4">
        <f t="shared" si="25"/>
        <v>50.246240700000008</v>
      </c>
      <c r="N533" s="7">
        <f t="shared" si="26"/>
        <v>0.21620583955237596</v>
      </c>
    </row>
    <row r="534" spans="1:14" x14ac:dyDescent="0.2">
      <c r="A534" t="s">
        <v>283</v>
      </c>
      <c r="B534" s="2">
        <v>41176</v>
      </c>
      <c r="C534" t="s">
        <v>423</v>
      </c>
      <c r="D534">
        <v>1</v>
      </c>
      <c r="E534" s="12" t="s">
        <v>81</v>
      </c>
      <c r="F534" s="12" t="s">
        <v>81</v>
      </c>
      <c r="G534" s="12" t="s">
        <v>81</v>
      </c>
      <c r="H534" s="12" t="s">
        <v>81</v>
      </c>
      <c r="I534" s="12" t="s">
        <v>81</v>
      </c>
      <c r="J534" s="12" t="s">
        <v>81</v>
      </c>
      <c r="K534" s="12" t="s">
        <v>81</v>
      </c>
      <c r="L534" s="4"/>
      <c r="M534" s="4"/>
      <c r="N534" s="7"/>
    </row>
    <row r="535" spans="1:14" x14ac:dyDescent="0.2">
      <c r="A535" t="s">
        <v>283</v>
      </c>
      <c r="B535" s="2">
        <v>41176</v>
      </c>
      <c r="C535" t="s">
        <v>423</v>
      </c>
      <c r="D535">
        <v>2</v>
      </c>
      <c r="E535" s="12" t="s">
        <v>81</v>
      </c>
      <c r="F535" s="12" t="s">
        <v>81</v>
      </c>
      <c r="G535" s="12" t="s">
        <v>81</v>
      </c>
      <c r="H535" s="12" t="s">
        <v>81</v>
      </c>
      <c r="I535" s="12" t="s">
        <v>81</v>
      </c>
      <c r="J535" s="12" t="s">
        <v>81</v>
      </c>
      <c r="K535" s="12" t="s">
        <v>81</v>
      </c>
      <c r="L535" s="4"/>
      <c r="M535" s="4"/>
      <c r="N535" s="7"/>
    </row>
    <row r="536" spans="1:14" x14ac:dyDescent="0.2">
      <c r="A536" t="s">
        <v>283</v>
      </c>
      <c r="B536" s="2">
        <v>41176</v>
      </c>
      <c r="C536" t="s">
        <v>423</v>
      </c>
      <c r="D536">
        <v>3</v>
      </c>
      <c r="E536" s="12" t="s">
        <v>81</v>
      </c>
      <c r="F536" s="12" t="s">
        <v>81</v>
      </c>
      <c r="G536" s="12" t="s">
        <v>81</v>
      </c>
      <c r="H536" s="12" t="s">
        <v>81</v>
      </c>
      <c r="I536" s="12" t="s">
        <v>81</v>
      </c>
      <c r="J536" s="12" t="s">
        <v>81</v>
      </c>
      <c r="K536" s="12" t="s">
        <v>81</v>
      </c>
      <c r="L536" s="4"/>
      <c r="M536" s="4"/>
      <c r="N536" s="7"/>
    </row>
    <row r="537" spans="1:14" x14ac:dyDescent="0.2">
      <c r="A537" t="s">
        <v>283</v>
      </c>
      <c r="B537" s="2">
        <v>41176</v>
      </c>
      <c r="C537" t="s">
        <v>12</v>
      </c>
      <c r="D537">
        <v>1</v>
      </c>
      <c r="E537" s="12">
        <v>1414.578491</v>
      </c>
      <c r="F537" s="12" t="s">
        <v>81</v>
      </c>
      <c r="G537" s="12" t="s">
        <v>81</v>
      </c>
      <c r="H537" s="12">
        <v>68.549136200000007</v>
      </c>
      <c r="I537" s="12">
        <v>24.456140000000001</v>
      </c>
      <c r="J537" s="12" t="s">
        <v>81</v>
      </c>
      <c r="K537" s="12" t="s">
        <v>81</v>
      </c>
      <c r="L537" s="4"/>
      <c r="M537" s="4">
        <f t="shared" ref="M537:M581" si="27">H537-I537</f>
        <v>44.092996200000002</v>
      </c>
      <c r="N537" s="7">
        <f t="shared" ref="N537:N581" si="28">I537/H537</f>
        <v>0.35676802591131701</v>
      </c>
    </row>
    <row r="538" spans="1:14" x14ac:dyDescent="0.2">
      <c r="A538" t="s">
        <v>283</v>
      </c>
      <c r="B538" s="2">
        <v>41176</v>
      </c>
      <c r="C538" t="s">
        <v>12</v>
      </c>
      <c r="D538">
        <v>2</v>
      </c>
      <c r="E538" s="12">
        <v>1606.8413089999999</v>
      </c>
      <c r="F538" s="12" t="s">
        <v>81</v>
      </c>
      <c r="G538" s="12" t="s">
        <v>81</v>
      </c>
      <c r="H538" s="12">
        <v>68.549136200000007</v>
      </c>
      <c r="I538" s="12">
        <v>23.4928712</v>
      </c>
      <c r="J538" s="12" t="s">
        <v>81</v>
      </c>
      <c r="K538" s="12" t="s">
        <v>81</v>
      </c>
      <c r="L538" s="4"/>
      <c r="M538" s="4">
        <f t="shared" si="27"/>
        <v>45.05626500000001</v>
      </c>
      <c r="N538" s="7">
        <f t="shared" si="28"/>
        <v>0.34271578756961779</v>
      </c>
    </row>
    <row r="539" spans="1:14" x14ac:dyDescent="0.2">
      <c r="A539" t="s">
        <v>283</v>
      </c>
      <c r="B539" s="2">
        <v>41176</v>
      </c>
      <c r="C539" t="s">
        <v>12</v>
      </c>
      <c r="D539">
        <v>3</v>
      </c>
      <c r="E539" s="12">
        <v>1504.6251219999999</v>
      </c>
      <c r="F539" s="12" t="s">
        <v>81</v>
      </c>
      <c r="G539" s="12" t="s">
        <v>81</v>
      </c>
      <c r="H539" s="12">
        <v>69.536405600000009</v>
      </c>
      <c r="I539" s="12">
        <v>36.015365600000003</v>
      </c>
      <c r="J539" s="12" t="s">
        <v>81</v>
      </c>
      <c r="K539" s="12" t="s">
        <v>81</v>
      </c>
      <c r="L539" s="4"/>
      <c r="M539" s="4">
        <f t="shared" si="27"/>
        <v>33.521040000000006</v>
      </c>
      <c r="N539" s="7">
        <f t="shared" si="28"/>
        <v>0.51793539354297602</v>
      </c>
    </row>
    <row r="540" spans="1:14" x14ac:dyDescent="0.2">
      <c r="A540" t="s">
        <v>283</v>
      </c>
      <c r="B540" s="2">
        <v>41176</v>
      </c>
      <c r="C540" t="s">
        <v>253</v>
      </c>
      <c r="D540">
        <v>1</v>
      </c>
      <c r="E540" s="12">
        <v>1654.7791749999999</v>
      </c>
      <c r="F540" s="12" t="s">
        <v>81</v>
      </c>
      <c r="G540" s="12" t="s">
        <v>81</v>
      </c>
      <c r="H540" s="12">
        <v>69.536405600000009</v>
      </c>
      <c r="I540" s="12">
        <v>55.280741600000006</v>
      </c>
      <c r="J540" s="12" t="s">
        <v>81</v>
      </c>
      <c r="K540" s="12" t="s">
        <v>81</v>
      </c>
      <c r="L540" s="4"/>
      <c r="M540" s="4">
        <f t="shared" si="27"/>
        <v>14.255664000000003</v>
      </c>
      <c r="N540" s="7">
        <f t="shared" si="28"/>
        <v>0.79498992107811794</v>
      </c>
    </row>
    <row r="541" spans="1:14" x14ac:dyDescent="0.2">
      <c r="A541" t="s">
        <v>283</v>
      </c>
      <c r="B541" s="2">
        <v>41176</v>
      </c>
      <c r="C541" t="s">
        <v>253</v>
      </c>
      <c r="D541">
        <v>2</v>
      </c>
      <c r="E541" s="12">
        <v>1847.4923100000001</v>
      </c>
      <c r="F541" s="12" t="s">
        <v>81</v>
      </c>
      <c r="G541" s="12" t="s">
        <v>81</v>
      </c>
      <c r="H541" s="12">
        <v>80.890003700000008</v>
      </c>
      <c r="I541" s="12">
        <v>64.2712504</v>
      </c>
      <c r="J541" s="12" t="s">
        <v>81</v>
      </c>
      <c r="K541" s="12" t="s">
        <v>81</v>
      </c>
      <c r="L541" s="4"/>
      <c r="M541" s="4">
        <f t="shared" si="27"/>
        <v>16.618753300000009</v>
      </c>
      <c r="N541" s="7">
        <f t="shared" si="28"/>
        <v>0.79455121102930537</v>
      </c>
    </row>
    <row r="542" spans="1:14" x14ac:dyDescent="0.2">
      <c r="A542" t="s">
        <v>283</v>
      </c>
      <c r="B542" s="2">
        <v>41176</v>
      </c>
      <c r="C542" t="s">
        <v>253</v>
      </c>
      <c r="D542">
        <v>3</v>
      </c>
      <c r="E542" s="12">
        <v>1759.326538</v>
      </c>
      <c r="F542" s="12" t="s">
        <v>81</v>
      </c>
      <c r="G542" s="12" t="s">
        <v>81</v>
      </c>
      <c r="H542" s="12">
        <v>78.915464900000003</v>
      </c>
      <c r="I542" s="12">
        <v>64.913429600000015</v>
      </c>
      <c r="J542" s="12" t="s">
        <v>81</v>
      </c>
      <c r="K542" s="12" t="s">
        <v>81</v>
      </c>
      <c r="L542" s="4"/>
      <c r="M542" s="4">
        <f t="shared" si="27"/>
        <v>14.002035299999989</v>
      </c>
      <c r="N542" s="7">
        <f t="shared" si="28"/>
        <v>0.82256918440836568</v>
      </c>
    </row>
    <row r="543" spans="1:14" x14ac:dyDescent="0.2">
      <c r="A543" t="s">
        <v>283</v>
      </c>
      <c r="B543" s="2">
        <v>41176</v>
      </c>
      <c r="C543" t="s">
        <v>424</v>
      </c>
      <c r="D543">
        <v>1</v>
      </c>
      <c r="E543" s="12">
        <v>189.70280500000001</v>
      </c>
      <c r="F543" s="12" t="s">
        <v>81</v>
      </c>
      <c r="G543" s="12" t="s">
        <v>81</v>
      </c>
      <c r="H543" s="12">
        <v>125.8107614</v>
      </c>
      <c r="I543" s="12">
        <v>44.68478480000001</v>
      </c>
      <c r="J543" s="12" t="s">
        <v>81</v>
      </c>
      <c r="K543" s="12" t="s">
        <v>81</v>
      </c>
      <c r="L543" s="4"/>
      <c r="M543" s="4">
        <f t="shared" si="27"/>
        <v>81.125976600000001</v>
      </c>
      <c r="N543" s="7">
        <f t="shared" si="28"/>
        <v>0.35517458365846921</v>
      </c>
    </row>
    <row r="544" spans="1:14" x14ac:dyDescent="0.2">
      <c r="A544" t="s">
        <v>283</v>
      </c>
      <c r="B544" s="2">
        <v>41176</v>
      </c>
      <c r="C544" t="s">
        <v>424</v>
      </c>
      <c r="D544">
        <v>2</v>
      </c>
      <c r="E544" s="12">
        <v>219.70361299999999</v>
      </c>
      <c r="F544" s="12" t="s">
        <v>81</v>
      </c>
      <c r="G544" s="12" t="s">
        <v>81</v>
      </c>
      <c r="H544" s="12">
        <v>132.22801250000001</v>
      </c>
      <c r="I544" s="12">
        <v>53.354204000000003</v>
      </c>
      <c r="J544" s="12" t="s">
        <v>81</v>
      </c>
      <c r="K544" s="12" t="s">
        <v>81</v>
      </c>
      <c r="L544" s="4"/>
      <c r="M544" s="4">
        <f t="shared" si="27"/>
        <v>78.873808499999996</v>
      </c>
      <c r="N544" s="7">
        <f t="shared" si="28"/>
        <v>0.40350151977063103</v>
      </c>
    </row>
    <row r="545" spans="1:14" x14ac:dyDescent="0.2">
      <c r="A545" t="s">
        <v>283</v>
      </c>
      <c r="B545" s="2">
        <v>41176</v>
      </c>
      <c r="C545" t="s">
        <v>424</v>
      </c>
      <c r="D545">
        <v>3</v>
      </c>
      <c r="E545" s="12">
        <v>204.215149</v>
      </c>
      <c r="F545" s="12" t="s">
        <v>81</v>
      </c>
      <c r="G545" s="12" t="s">
        <v>81</v>
      </c>
      <c r="H545" s="12">
        <v>126.79803080000001</v>
      </c>
      <c r="I545" s="12">
        <v>53.996383200000004</v>
      </c>
      <c r="J545" s="12" t="s">
        <v>81</v>
      </c>
      <c r="K545" s="12" t="s">
        <v>81</v>
      </c>
      <c r="L545" s="4"/>
      <c r="M545" s="4">
        <f t="shared" si="27"/>
        <v>72.801647599999995</v>
      </c>
      <c r="N545" s="7">
        <f t="shared" si="28"/>
        <v>0.42584559759582641</v>
      </c>
    </row>
    <row r="546" spans="1:14" x14ac:dyDescent="0.2">
      <c r="A546" t="s">
        <v>283</v>
      </c>
      <c r="B546" s="2">
        <v>41176</v>
      </c>
      <c r="C546" t="s">
        <v>425</v>
      </c>
      <c r="D546">
        <v>1</v>
      </c>
      <c r="E546" s="12">
        <v>753.552368</v>
      </c>
      <c r="F546" s="12" t="s">
        <v>81</v>
      </c>
      <c r="G546" s="12" t="s">
        <v>81</v>
      </c>
      <c r="H546" s="12">
        <v>221.08225849999999</v>
      </c>
      <c r="I546" s="12">
        <v>162.84575759999998</v>
      </c>
      <c r="J546" s="12" t="s">
        <v>81</v>
      </c>
      <c r="K546" s="12" t="s">
        <v>81</v>
      </c>
      <c r="L546" s="4"/>
      <c r="M546" s="4">
        <f t="shared" si="27"/>
        <v>58.23650090000001</v>
      </c>
      <c r="N546" s="7">
        <f t="shared" si="28"/>
        <v>0.73658446726967908</v>
      </c>
    </row>
    <row r="547" spans="1:14" x14ac:dyDescent="0.2">
      <c r="A547" t="s">
        <v>283</v>
      </c>
      <c r="B547" s="2">
        <v>41176</v>
      </c>
      <c r="C547" t="s">
        <v>425</v>
      </c>
      <c r="D547">
        <v>2</v>
      </c>
      <c r="E547" s="12">
        <v>1173.4375</v>
      </c>
      <c r="F547" s="12" t="s">
        <v>81</v>
      </c>
      <c r="G547" s="12" t="s">
        <v>81</v>
      </c>
      <c r="H547" s="12">
        <v>221.08225849999999</v>
      </c>
      <c r="I547" s="12">
        <v>184.03767119999998</v>
      </c>
      <c r="J547" s="12" t="s">
        <v>81</v>
      </c>
      <c r="K547" s="12" t="s">
        <v>81</v>
      </c>
      <c r="L547" s="4"/>
      <c r="M547" s="4">
        <f t="shared" si="27"/>
        <v>37.044587300000018</v>
      </c>
      <c r="N547" s="7">
        <f t="shared" si="28"/>
        <v>0.83243980068169954</v>
      </c>
    </row>
    <row r="548" spans="1:14" x14ac:dyDescent="0.2">
      <c r="A548" t="s">
        <v>283</v>
      </c>
      <c r="B548" s="2">
        <v>41176</v>
      </c>
      <c r="C548" t="s">
        <v>425</v>
      </c>
      <c r="D548">
        <v>3</v>
      </c>
      <c r="E548" s="12">
        <v>1398.1403809999999</v>
      </c>
      <c r="F548" s="12" t="s">
        <v>81</v>
      </c>
      <c r="G548" s="12" t="s">
        <v>81</v>
      </c>
      <c r="H548" s="12">
        <v>225.0313361</v>
      </c>
      <c r="I548" s="12">
        <v>181.14786479999998</v>
      </c>
      <c r="J548" s="12" t="s">
        <v>81</v>
      </c>
      <c r="K548" s="12" t="s">
        <v>81</v>
      </c>
      <c r="L548" s="4"/>
      <c r="M548" s="4">
        <f t="shared" si="27"/>
        <v>43.883471300000025</v>
      </c>
      <c r="N548" s="7">
        <f t="shared" si="28"/>
        <v>0.80498950919218215</v>
      </c>
    </row>
    <row r="549" spans="1:14" x14ac:dyDescent="0.2">
      <c r="A549" t="s">
        <v>283</v>
      </c>
      <c r="B549" s="2">
        <v>41176</v>
      </c>
      <c r="C549" t="s">
        <v>426</v>
      </c>
      <c r="D549">
        <v>1</v>
      </c>
      <c r="E549" s="12">
        <v>899.19281000000001</v>
      </c>
      <c r="F549" s="12" t="s">
        <v>81</v>
      </c>
      <c r="G549" s="12" t="s">
        <v>81</v>
      </c>
      <c r="H549" s="12">
        <v>217.62681560000001</v>
      </c>
      <c r="I549" s="12">
        <v>159.313772</v>
      </c>
      <c r="J549" s="12" t="s">
        <v>81</v>
      </c>
      <c r="K549" s="12" t="s">
        <v>81</v>
      </c>
      <c r="L549" s="4"/>
      <c r="M549" s="4">
        <f t="shared" si="27"/>
        <v>58.313043600000015</v>
      </c>
      <c r="N549" s="7">
        <f t="shared" si="28"/>
        <v>0.73205028323724641</v>
      </c>
    </row>
    <row r="550" spans="1:14" x14ac:dyDescent="0.2">
      <c r="A550" t="s">
        <v>283</v>
      </c>
      <c r="B550" s="2">
        <v>41176</v>
      </c>
      <c r="C550" t="s">
        <v>426</v>
      </c>
      <c r="D550">
        <v>2</v>
      </c>
      <c r="E550" s="12">
        <v>988.93579099999999</v>
      </c>
      <c r="F550" s="12" t="s">
        <v>81</v>
      </c>
      <c r="G550" s="12" t="s">
        <v>81</v>
      </c>
      <c r="H550" s="12">
        <v>221.08225849999999</v>
      </c>
      <c r="I550" s="12">
        <v>187.56965679999999</v>
      </c>
      <c r="J550" s="12" t="s">
        <v>81</v>
      </c>
      <c r="K550" s="12" t="s">
        <v>81</v>
      </c>
      <c r="L550" s="4"/>
      <c r="M550" s="4">
        <f t="shared" si="27"/>
        <v>33.512601700000005</v>
      </c>
      <c r="N550" s="7">
        <f t="shared" si="28"/>
        <v>0.84841568958370306</v>
      </c>
    </row>
    <row r="551" spans="1:14" x14ac:dyDescent="0.2">
      <c r="A551" t="s">
        <v>283</v>
      </c>
      <c r="B551" s="2">
        <v>41176</v>
      </c>
      <c r="C551" t="s">
        <v>426</v>
      </c>
      <c r="D551">
        <v>3</v>
      </c>
      <c r="E551" s="12">
        <v>1023.7282709999999</v>
      </c>
      <c r="F551" s="12" t="s">
        <v>81</v>
      </c>
      <c r="G551" s="12" t="s">
        <v>81</v>
      </c>
      <c r="H551" s="12">
        <v>224.5377014</v>
      </c>
      <c r="I551" s="12">
        <v>191.10164239999997</v>
      </c>
      <c r="J551" s="12" t="s">
        <v>81</v>
      </c>
      <c r="K551" s="12" t="s">
        <v>81</v>
      </c>
      <c r="L551" s="4"/>
      <c r="M551" s="4">
        <f t="shared" si="27"/>
        <v>33.436059000000029</v>
      </c>
      <c r="N551" s="7">
        <f t="shared" si="28"/>
        <v>0.85108933247501384</v>
      </c>
    </row>
    <row r="552" spans="1:14" x14ac:dyDescent="0.2">
      <c r="A552" t="s">
        <v>283</v>
      </c>
      <c r="B552" s="2">
        <v>41176</v>
      </c>
      <c r="C552" t="s">
        <v>16</v>
      </c>
      <c r="D552">
        <v>1</v>
      </c>
      <c r="E552" s="12">
        <v>214.88902300000001</v>
      </c>
      <c r="F552" s="12" t="s">
        <v>81</v>
      </c>
      <c r="G552" s="12" t="s">
        <v>81</v>
      </c>
      <c r="H552" s="12">
        <v>63.612789200000002</v>
      </c>
      <c r="I552" s="12">
        <v>40.189530400000002</v>
      </c>
      <c r="J552" s="12" t="s">
        <v>81</v>
      </c>
      <c r="K552" s="12" t="s">
        <v>81</v>
      </c>
      <c r="L552" s="4"/>
      <c r="M552" s="4">
        <f t="shared" si="27"/>
        <v>23.423258799999999</v>
      </c>
      <c r="N552" s="7">
        <f t="shared" si="28"/>
        <v>0.63178381117110338</v>
      </c>
    </row>
    <row r="553" spans="1:14" x14ac:dyDescent="0.2">
      <c r="A553" t="s">
        <v>283</v>
      </c>
      <c r="B553" s="2">
        <v>41176</v>
      </c>
      <c r="C553" t="s">
        <v>16</v>
      </c>
      <c r="D553">
        <v>2</v>
      </c>
      <c r="E553" s="12">
        <v>221.34899899999999</v>
      </c>
      <c r="F553" s="12" t="s">
        <v>81</v>
      </c>
      <c r="G553" s="12" t="s">
        <v>81</v>
      </c>
      <c r="H553" s="12">
        <v>61.144615699999996</v>
      </c>
      <c r="I553" s="12">
        <v>50.464397600000005</v>
      </c>
      <c r="J553" s="12" t="s">
        <v>81</v>
      </c>
      <c r="K553" s="12" t="s">
        <v>81</v>
      </c>
      <c r="L553" s="4"/>
      <c r="M553" s="4">
        <f t="shared" si="27"/>
        <v>10.68021809999999</v>
      </c>
      <c r="N553" s="7">
        <f t="shared" si="28"/>
        <v>0.82532855955131967</v>
      </c>
    </row>
    <row r="554" spans="1:14" x14ac:dyDescent="0.2">
      <c r="A554" t="s">
        <v>283</v>
      </c>
      <c r="B554" s="2">
        <v>41176</v>
      </c>
      <c r="C554" t="s">
        <v>16</v>
      </c>
      <c r="D554">
        <v>3</v>
      </c>
      <c r="E554" s="12">
        <v>704.63909899999999</v>
      </c>
      <c r="F554" s="12" t="s">
        <v>81</v>
      </c>
      <c r="G554" s="12" t="s">
        <v>81</v>
      </c>
      <c r="H554" s="12">
        <v>64.600058599999997</v>
      </c>
      <c r="I554" s="12">
        <v>50.464397600000005</v>
      </c>
      <c r="J554" s="12" t="s">
        <v>81</v>
      </c>
      <c r="K554" s="12" t="s">
        <v>81</v>
      </c>
      <c r="L554" s="4"/>
      <c r="M554" s="4">
        <f t="shared" si="27"/>
        <v>14.135660999999992</v>
      </c>
      <c r="N554" s="7">
        <f t="shared" si="28"/>
        <v>0.78118191676067628</v>
      </c>
    </row>
    <row r="555" spans="1:14" x14ac:dyDescent="0.2">
      <c r="A555" t="s">
        <v>283</v>
      </c>
      <c r="B555" s="2">
        <v>41176</v>
      </c>
      <c r="C555" t="s">
        <v>17</v>
      </c>
      <c r="D555">
        <v>1</v>
      </c>
      <c r="E555" s="12">
        <v>188.67207300000001</v>
      </c>
      <c r="F555" s="12" t="s">
        <v>81</v>
      </c>
      <c r="G555" s="12" t="s">
        <v>81</v>
      </c>
      <c r="H555" s="12">
        <v>32.513803099999997</v>
      </c>
      <c r="I555" s="12">
        <v>20.603064800000002</v>
      </c>
      <c r="J555" s="12" t="s">
        <v>81</v>
      </c>
      <c r="K555" s="12" t="s">
        <v>81</v>
      </c>
      <c r="L555" s="4"/>
      <c r="M555" s="4">
        <f t="shared" si="27"/>
        <v>11.910738299999995</v>
      </c>
      <c r="N555" s="7">
        <f t="shared" si="28"/>
        <v>0.63367132834731366</v>
      </c>
    </row>
    <row r="556" spans="1:14" x14ac:dyDescent="0.2">
      <c r="A556" t="s">
        <v>283</v>
      </c>
      <c r="B556" s="2">
        <v>41176</v>
      </c>
      <c r="C556" t="s">
        <v>17</v>
      </c>
      <c r="D556">
        <v>2</v>
      </c>
      <c r="E556" s="12">
        <v>188.905731</v>
      </c>
      <c r="F556" s="12" t="s">
        <v>81</v>
      </c>
      <c r="G556" s="12" t="s">
        <v>81</v>
      </c>
      <c r="H556" s="12">
        <v>32.513803099999997</v>
      </c>
      <c r="I556" s="12">
        <v>22.850692000000006</v>
      </c>
      <c r="J556" s="12" t="s">
        <v>81</v>
      </c>
      <c r="K556" s="12" t="s">
        <v>81</v>
      </c>
      <c r="L556" s="4"/>
      <c r="M556" s="4">
        <f t="shared" si="27"/>
        <v>9.6631110999999912</v>
      </c>
      <c r="N556" s="7">
        <f t="shared" si="28"/>
        <v>0.70279972877119401</v>
      </c>
    </row>
    <row r="557" spans="1:14" x14ac:dyDescent="0.2">
      <c r="A557" t="s">
        <v>283</v>
      </c>
      <c r="B557" s="2">
        <v>41176</v>
      </c>
      <c r="C557" t="s">
        <v>17</v>
      </c>
      <c r="D557">
        <v>3</v>
      </c>
      <c r="E557" s="12">
        <v>201.309845</v>
      </c>
      <c r="F557" s="12" t="s">
        <v>81</v>
      </c>
      <c r="G557" s="12" t="s">
        <v>81</v>
      </c>
      <c r="H557" s="12">
        <v>34.488341900000002</v>
      </c>
      <c r="I557" s="12">
        <v>26.703767200000005</v>
      </c>
      <c r="J557" s="12" t="s">
        <v>81</v>
      </c>
      <c r="K557" s="12" t="s">
        <v>81</v>
      </c>
      <c r="L557" s="4"/>
      <c r="M557" s="4">
        <f t="shared" si="27"/>
        <v>7.7845746999999967</v>
      </c>
      <c r="N557" s="7">
        <f t="shared" si="28"/>
        <v>0.77428388054805275</v>
      </c>
    </row>
    <row r="558" spans="1:14" x14ac:dyDescent="0.2">
      <c r="A558" t="s">
        <v>283</v>
      </c>
      <c r="B558" s="2">
        <v>41176</v>
      </c>
      <c r="C558" t="s">
        <v>18</v>
      </c>
      <c r="D558">
        <v>1</v>
      </c>
      <c r="E558" s="12">
        <v>256.19003300000003</v>
      </c>
      <c r="F558" s="12" t="s">
        <v>81</v>
      </c>
      <c r="G558" s="12" t="s">
        <v>81</v>
      </c>
      <c r="H558" s="12">
        <v>54.2337299</v>
      </c>
      <c r="I558" s="12">
        <v>27.024856800000002</v>
      </c>
      <c r="J558" s="12" t="s">
        <v>81</v>
      </c>
      <c r="K558" s="12" t="s">
        <v>81</v>
      </c>
      <c r="L558" s="4"/>
      <c r="M558" s="4">
        <f t="shared" si="27"/>
        <v>27.208873099999998</v>
      </c>
      <c r="N558" s="7">
        <f t="shared" si="28"/>
        <v>0.49830348843478683</v>
      </c>
    </row>
    <row r="559" spans="1:14" x14ac:dyDescent="0.2">
      <c r="A559" t="s">
        <v>283</v>
      </c>
      <c r="B559" s="2">
        <v>41176</v>
      </c>
      <c r="C559" t="s">
        <v>18</v>
      </c>
      <c r="D559">
        <v>2</v>
      </c>
      <c r="E559" s="12">
        <v>181.602249</v>
      </c>
      <c r="F559" s="12" t="s">
        <v>81</v>
      </c>
      <c r="G559" s="12" t="s">
        <v>81</v>
      </c>
      <c r="H559" s="12">
        <v>82.864542499999999</v>
      </c>
      <c r="I559" s="12">
        <v>42.116068000000006</v>
      </c>
      <c r="J559" s="12" t="s">
        <v>81</v>
      </c>
      <c r="K559" s="12" t="s">
        <v>81</v>
      </c>
      <c r="L559" s="4"/>
      <c r="M559" s="4">
        <f t="shared" si="27"/>
        <v>40.748474499999993</v>
      </c>
      <c r="N559" s="7">
        <f t="shared" si="28"/>
        <v>0.50825198244472303</v>
      </c>
    </row>
    <row r="560" spans="1:14" x14ac:dyDescent="0.2">
      <c r="A560" t="s">
        <v>283</v>
      </c>
      <c r="B560" s="2">
        <v>41176</v>
      </c>
      <c r="C560" t="s">
        <v>18</v>
      </c>
      <c r="D560">
        <v>3</v>
      </c>
      <c r="E560" s="12">
        <v>274.30996699999997</v>
      </c>
      <c r="F560" s="12" t="s">
        <v>81</v>
      </c>
      <c r="G560" s="12" t="s">
        <v>81</v>
      </c>
      <c r="H560" s="12">
        <v>49.297382900000002</v>
      </c>
      <c r="I560" s="12">
        <v>33.767738399999999</v>
      </c>
      <c r="J560" s="12" t="s">
        <v>81</v>
      </c>
      <c r="K560" s="12" t="s">
        <v>81</v>
      </c>
      <c r="L560" s="4"/>
      <c r="M560" s="4">
        <f t="shared" si="27"/>
        <v>15.529644500000003</v>
      </c>
      <c r="N560" s="7">
        <f t="shared" si="28"/>
        <v>0.68498034608648561</v>
      </c>
    </row>
    <row r="561" spans="1:14" x14ac:dyDescent="0.2">
      <c r="A561" t="s">
        <v>283</v>
      </c>
      <c r="B561" s="2">
        <v>41176</v>
      </c>
      <c r="C561" t="s">
        <v>19</v>
      </c>
      <c r="D561">
        <v>1</v>
      </c>
      <c r="E561" s="12">
        <v>130.21255500000001</v>
      </c>
      <c r="F561" s="12" t="s">
        <v>81</v>
      </c>
      <c r="G561" s="12" t="s">
        <v>81</v>
      </c>
      <c r="H561" s="12">
        <v>58.676442199999997</v>
      </c>
      <c r="I561" s="12">
        <v>16.428900000000002</v>
      </c>
      <c r="J561" s="12" t="s">
        <v>81</v>
      </c>
      <c r="K561" s="12" t="s">
        <v>81</v>
      </c>
      <c r="L561" s="4"/>
      <c r="M561" s="4">
        <f t="shared" si="27"/>
        <v>42.247542199999998</v>
      </c>
      <c r="N561" s="7">
        <f t="shared" si="28"/>
        <v>0.27999141365800129</v>
      </c>
    </row>
    <row r="562" spans="1:14" x14ac:dyDescent="0.2">
      <c r="A562" t="s">
        <v>283</v>
      </c>
      <c r="B562" s="2">
        <v>41176</v>
      </c>
      <c r="C562" t="s">
        <v>19</v>
      </c>
      <c r="D562">
        <v>2</v>
      </c>
      <c r="E562" s="12">
        <v>163.189041</v>
      </c>
      <c r="F562" s="12" t="s">
        <v>81</v>
      </c>
      <c r="G562" s="12" t="s">
        <v>81</v>
      </c>
      <c r="H562" s="12">
        <v>38.931054199999998</v>
      </c>
      <c r="I562" s="12">
        <v>17.3921688</v>
      </c>
      <c r="J562" s="12" t="s">
        <v>81</v>
      </c>
      <c r="K562" s="12" t="s">
        <v>81</v>
      </c>
      <c r="L562" s="4"/>
      <c r="M562" s="4">
        <f t="shared" si="27"/>
        <v>21.538885399999998</v>
      </c>
      <c r="N562" s="7">
        <f t="shared" si="28"/>
        <v>0.44674281643264624</v>
      </c>
    </row>
    <row r="563" spans="1:14" x14ac:dyDescent="0.2">
      <c r="A563" t="s">
        <v>283</v>
      </c>
      <c r="B563" s="2">
        <v>41176</v>
      </c>
      <c r="C563" t="s">
        <v>19</v>
      </c>
      <c r="D563">
        <v>3</v>
      </c>
      <c r="E563" s="12">
        <v>119.39259300000001</v>
      </c>
      <c r="F563" s="12" t="s">
        <v>81</v>
      </c>
      <c r="G563" s="12" t="s">
        <v>81</v>
      </c>
      <c r="H563" s="12">
        <v>44.361035899999997</v>
      </c>
      <c r="I563" s="12">
        <v>16.428900000000002</v>
      </c>
      <c r="J563" s="12" t="s">
        <v>81</v>
      </c>
      <c r="K563" s="12" t="s">
        <v>81</v>
      </c>
      <c r="L563" s="4"/>
      <c r="M563" s="4">
        <f t="shared" si="27"/>
        <v>27.932135899999995</v>
      </c>
      <c r="N563" s="7">
        <f t="shared" si="28"/>
        <v>0.37034527410573842</v>
      </c>
    </row>
    <row r="564" spans="1:14" x14ac:dyDescent="0.2">
      <c r="A564" t="s">
        <v>284</v>
      </c>
      <c r="B564" s="2">
        <v>41204</v>
      </c>
      <c r="C564" t="s">
        <v>4</v>
      </c>
      <c r="D564">
        <v>1</v>
      </c>
      <c r="E564" s="12">
        <v>37.162384000000003</v>
      </c>
      <c r="F564" s="12">
        <v>14.087979000000001</v>
      </c>
      <c r="G564" s="12">
        <v>2.6197710000000001</v>
      </c>
      <c r="H564" s="12">
        <v>107.5462775</v>
      </c>
      <c r="I564" s="12">
        <v>35.915162599999995</v>
      </c>
      <c r="J564" s="12" t="s">
        <v>81</v>
      </c>
      <c r="K564" s="12">
        <v>25</v>
      </c>
      <c r="L564" s="4">
        <f t="shared" ref="L564:L581" si="29">E564-F564-G564</f>
        <v>20.454634000000002</v>
      </c>
      <c r="M564" s="4">
        <f t="shared" si="27"/>
        <v>71.6311149</v>
      </c>
      <c r="N564" s="7">
        <f t="shared" si="28"/>
        <v>0.33395077388894279</v>
      </c>
    </row>
    <row r="565" spans="1:14" x14ac:dyDescent="0.2">
      <c r="A565" t="s">
        <v>284</v>
      </c>
      <c r="B565" s="2">
        <v>41204</v>
      </c>
      <c r="C565" t="s">
        <v>4</v>
      </c>
      <c r="D565">
        <v>2</v>
      </c>
      <c r="E565" s="12">
        <v>42.373283000000001</v>
      </c>
      <c r="F565" s="12">
        <v>14.718959</v>
      </c>
      <c r="G565" s="12">
        <v>5.1071720000000003</v>
      </c>
      <c r="H565" s="12">
        <v>81.383638399999995</v>
      </c>
      <c r="I565" s="12">
        <v>36.493142799999994</v>
      </c>
      <c r="J565" s="12" t="s">
        <v>81</v>
      </c>
      <c r="K565" s="12">
        <v>15</v>
      </c>
      <c r="L565" s="4">
        <f t="shared" si="29"/>
        <v>22.547152000000004</v>
      </c>
      <c r="M565" s="4">
        <f t="shared" si="27"/>
        <v>44.890495600000001</v>
      </c>
      <c r="N565" s="7">
        <f t="shared" si="28"/>
        <v>0.44840883889506711</v>
      </c>
    </row>
    <row r="566" spans="1:14" x14ac:dyDescent="0.2">
      <c r="A566" t="s">
        <v>284</v>
      </c>
      <c r="B566" s="2">
        <v>41204</v>
      </c>
      <c r="C566" t="s">
        <v>4</v>
      </c>
      <c r="D566">
        <v>3</v>
      </c>
      <c r="E566" s="12">
        <v>40.172764000000001</v>
      </c>
      <c r="F566" s="12">
        <v>26.395958</v>
      </c>
      <c r="G566" s="12">
        <v>6.985328</v>
      </c>
      <c r="H566" s="12">
        <v>112.9762592</v>
      </c>
      <c r="I566" s="12">
        <v>35.915162599999995</v>
      </c>
      <c r="J566" s="12" t="s">
        <v>81</v>
      </c>
      <c r="K566" s="12">
        <v>0</v>
      </c>
      <c r="L566" s="4">
        <f t="shared" si="29"/>
        <v>6.7914780000000006</v>
      </c>
      <c r="M566" s="4">
        <f t="shared" si="27"/>
        <v>77.061096600000013</v>
      </c>
      <c r="N566" s="7">
        <f t="shared" si="28"/>
        <v>0.31790008674672066</v>
      </c>
    </row>
    <row r="567" spans="1:14" x14ac:dyDescent="0.2">
      <c r="A567" t="s">
        <v>284</v>
      </c>
      <c r="B567" s="2">
        <v>41204</v>
      </c>
      <c r="C567" t="s">
        <v>263</v>
      </c>
      <c r="D567">
        <v>1</v>
      </c>
      <c r="E567" s="12">
        <v>35.053238</v>
      </c>
      <c r="F567" s="12">
        <v>19.789221000000001</v>
      </c>
      <c r="G567" s="12">
        <v>8.6128269999999993</v>
      </c>
      <c r="H567" s="12">
        <v>79.409099600000005</v>
      </c>
      <c r="I567" s="12">
        <v>25.511519</v>
      </c>
      <c r="J567" s="12" t="s">
        <v>81</v>
      </c>
      <c r="K567" s="12">
        <v>35</v>
      </c>
      <c r="L567" s="4">
        <f t="shared" si="29"/>
        <v>6.6511899999999997</v>
      </c>
      <c r="M567" s="4">
        <f t="shared" si="27"/>
        <v>53.897580600000005</v>
      </c>
      <c r="N567" s="7">
        <f t="shared" si="28"/>
        <v>0.32126694709431008</v>
      </c>
    </row>
    <row r="568" spans="1:14" x14ac:dyDescent="0.2">
      <c r="A568" t="s">
        <v>284</v>
      </c>
      <c r="B568" s="2">
        <v>41204</v>
      </c>
      <c r="C568" t="s">
        <v>263</v>
      </c>
      <c r="D568">
        <v>2</v>
      </c>
      <c r="E568" s="12">
        <v>27.370042999999999</v>
      </c>
      <c r="F568" s="12">
        <v>11.955446999999999</v>
      </c>
      <c r="G568" s="12">
        <v>7.150652</v>
      </c>
      <c r="H568" s="12">
        <v>78.915464900000003</v>
      </c>
      <c r="I568" s="12">
        <v>24.355558599999998</v>
      </c>
      <c r="J568" s="12" t="s">
        <v>81</v>
      </c>
      <c r="K568" s="12">
        <v>40</v>
      </c>
      <c r="L568" s="4">
        <f t="shared" si="29"/>
        <v>8.2639439999999986</v>
      </c>
      <c r="M568" s="4">
        <f t="shared" si="27"/>
        <v>54.559906300000009</v>
      </c>
      <c r="N568" s="7">
        <f t="shared" si="28"/>
        <v>0.30862846250557913</v>
      </c>
    </row>
    <row r="569" spans="1:14" x14ac:dyDescent="0.2">
      <c r="A569" t="s">
        <v>284</v>
      </c>
      <c r="B569" s="2">
        <v>41204</v>
      </c>
      <c r="C569" t="s">
        <v>263</v>
      </c>
      <c r="D569">
        <v>3</v>
      </c>
      <c r="E569" s="12">
        <v>27.828116999999999</v>
      </c>
      <c r="F569" s="12">
        <v>20.12978</v>
      </c>
      <c r="G569" s="12">
        <v>14.464371999999999</v>
      </c>
      <c r="H569" s="12">
        <v>74.472752599999993</v>
      </c>
      <c r="I569" s="12">
        <v>26.378489299999998</v>
      </c>
      <c r="J569" s="12" t="s">
        <v>81</v>
      </c>
      <c r="K569" s="12">
        <v>0</v>
      </c>
      <c r="L569" s="4">
        <f t="shared" si="29"/>
        <v>-6.7660350000000005</v>
      </c>
      <c r="M569" s="4">
        <f t="shared" si="27"/>
        <v>48.094263299999994</v>
      </c>
      <c r="N569" s="7">
        <f t="shared" si="28"/>
        <v>0.35420322707395135</v>
      </c>
    </row>
    <row r="570" spans="1:14" x14ac:dyDescent="0.2">
      <c r="A570" t="s">
        <v>284</v>
      </c>
      <c r="B570" s="2">
        <v>41204</v>
      </c>
      <c r="C570" t="s">
        <v>5</v>
      </c>
      <c r="D570">
        <v>1</v>
      </c>
      <c r="E570" s="12">
        <v>46.439953000000003</v>
      </c>
      <c r="F570" s="12">
        <v>2.5131459999999999</v>
      </c>
      <c r="G570" s="12">
        <v>3.995968</v>
      </c>
      <c r="H570" s="12">
        <v>58.676442199999997</v>
      </c>
      <c r="I570" s="12">
        <v>15.396865499999999</v>
      </c>
      <c r="J570" s="12" t="s">
        <v>81</v>
      </c>
      <c r="K570" s="12">
        <v>25</v>
      </c>
      <c r="L570" s="4">
        <f t="shared" si="29"/>
        <v>39.930839000000006</v>
      </c>
      <c r="M570" s="4">
        <f t="shared" si="27"/>
        <v>43.2795767</v>
      </c>
      <c r="N570" s="7">
        <f t="shared" si="28"/>
        <v>0.26240284725374846</v>
      </c>
    </row>
    <row r="571" spans="1:14" x14ac:dyDescent="0.2">
      <c r="A571" t="s">
        <v>284</v>
      </c>
      <c r="B571" s="2">
        <v>41204</v>
      </c>
      <c r="C571" t="s">
        <v>5</v>
      </c>
      <c r="D571">
        <v>2</v>
      </c>
      <c r="E571" s="12">
        <v>41.423931000000003</v>
      </c>
      <c r="F571" s="12">
        <v>19.077065000000001</v>
      </c>
      <c r="G571" s="12">
        <v>7.0748439999999997</v>
      </c>
      <c r="H571" s="12">
        <v>54.727364600000001</v>
      </c>
      <c r="I571" s="12">
        <v>15.107875399999998</v>
      </c>
      <c r="J571" s="12" t="s">
        <v>81</v>
      </c>
      <c r="K571" s="12">
        <v>55</v>
      </c>
      <c r="L571" s="4">
        <f t="shared" si="29"/>
        <v>15.272022000000003</v>
      </c>
      <c r="M571" s="4">
        <f t="shared" si="27"/>
        <v>39.619489200000004</v>
      </c>
      <c r="N571" s="7">
        <f t="shared" si="28"/>
        <v>0.27605706049291467</v>
      </c>
    </row>
    <row r="572" spans="1:14" x14ac:dyDescent="0.2">
      <c r="A572" t="s">
        <v>284</v>
      </c>
      <c r="B572" s="2">
        <v>41204</v>
      </c>
      <c r="C572" t="s">
        <v>5</v>
      </c>
      <c r="D572">
        <v>3</v>
      </c>
      <c r="E572" s="12">
        <v>42.918365000000001</v>
      </c>
      <c r="F572" s="12">
        <v>2.2799670000000001</v>
      </c>
      <c r="G572" s="12">
        <v>3.910193</v>
      </c>
      <c r="H572" s="12">
        <v>52.259191099999995</v>
      </c>
      <c r="I572" s="12">
        <v>15.396865499999999</v>
      </c>
      <c r="J572" s="12" t="s">
        <v>81</v>
      </c>
      <c r="K572" s="12">
        <v>35</v>
      </c>
      <c r="L572" s="4">
        <f t="shared" si="29"/>
        <v>36.728205000000003</v>
      </c>
      <c r="M572" s="4">
        <f t="shared" si="27"/>
        <v>36.862325599999998</v>
      </c>
      <c r="N572" s="7">
        <f t="shared" si="28"/>
        <v>0.29462502530009499</v>
      </c>
    </row>
    <row r="573" spans="1:14" x14ac:dyDescent="0.2">
      <c r="A573" t="s">
        <v>284</v>
      </c>
      <c r="B573" s="2">
        <v>41204</v>
      </c>
      <c r="C573" t="s">
        <v>184</v>
      </c>
      <c r="D573">
        <v>1</v>
      </c>
      <c r="E573" s="12">
        <v>31.367338</v>
      </c>
      <c r="F573" s="12">
        <v>2.3069989999999998</v>
      </c>
      <c r="G573" s="12">
        <v>16.289110000000001</v>
      </c>
      <c r="H573" s="12">
        <v>154.9352087</v>
      </c>
      <c r="I573" s="12">
        <v>65.681142899999998</v>
      </c>
      <c r="J573" s="12" t="s">
        <v>81</v>
      </c>
      <c r="K573" s="12">
        <v>5</v>
      </c>
      <c r="L573" s="4">
        <f t="shared" si="29"/>
        <v>12.771228999999998</v>
      </c>
      <c r="M573" s="4">
        <f t="shared" si="27"/>
        <v>89.254065800000006</v>
      </c>
      <c r="N573" s="7">
        <f t="shared" si="28"/>
        <v>0.42392651387056862</v>
      </c>
    </row>
    <row r="574" spans="1:14" x14ac:dyDescent="0.2">
      <c r="A574" t="s">
        <v>284</v>
      </c>
      <c r="B574" s="2">
        <v>41204</v>
      </c>
      <c r="C574" t="s">
        <v>184</v>
      </c>
      <c r="D574">
        <v>2</v>
      </c>
      <c r="E574" s="12">
        <v>42.659354999999998</v>
      </c>
      <c r="F574" s="12">
        <v>25.050363999999998</v>
      </c>
      <c r="G574" s="12">
        <v>12.800083000000001</v>
      </c>
      <c r="H574" s="12">
        <v>150.49249639999999</v>
      </c>
      <c r="I574" s="12">
        <v>67.993063699999993</v>
      </c>
      <c r="J574" s="12" t="s">
        <v>81</v>
      </c>
      <c r="K574" s="12">
        <v>0</v>
      </c>
      <c r="L574" s="4">
        <f t="shared" si="29"/>
        <v>4.8089079999999989</v>
      </c>
      <c r="M574" s="4">
        <f t="shared" si="27"/>
        <v>82.4994327</v>
      </c>
      <c r="N574" s="7">
        <f t="shared" si="28"/>
        <v>0.45180368009364746</v>
      </c>
    </row>
    <row r="575" spans="1:14" x14ac:dyDescent="0.2">
      <c r="A575" t="s">
        <v>284</v>
      </c>
      <c r="B575" s="2">
        <v>41204</v>
      </c>
      <c r="C575" t="s">
        <v>184</v>
      </c>
      <c r="D575">
        <v>3</v>
      </c>
      <c r="E575" s="12">
        <v>35.374001</v>
      </c>
      <c r="F575" s="12">
        <v>21.392772999999998</v>
      </c>
      <c r="G575" s="12">
        <v>12.171291</v>
      </c>
      <c r="H575" s="12">
        <v>144.07524529999998</v>
      </c>
      <c r="I575" s="12">
        <v>67.993063699999993</v>
      </c>
      <c r="J575" s="12" t="s">
        <v>81</v>
      </c>
      <c r="K575" s="12">
        <v>0</v>
      </c>
      <c r="L575" s="4">
        <f t="shared" si="29"/>
        <v>1.8099370000000015</v>
      </c>
      <c r="M575" s="4">
        <f t="shared" si="27"/>
        <v>76.082181599999984</v>
      </c>
      <c r="N575" s="7">
        <f t="shared" si="28"/>
        <v>0.47192745400795094</v>
      </c>
    </row>
    <row r="576" spans="1:14" x14ac:dyDescent="0.2">
      <c r="A576" t="s">
        <v>284</v>
      </c>
      <c r="B576" s="2">
        <v>41204</v>
      </c>
      <c r="C576" t="s">
        <v>6</v>
      </c>
      <c r="D576">
        <v>1</v>
      </c>
      <c r="E576" s="12">
        <v>29.356854999999999</v>
      </c>
      <c r="F576" s="12">
        <v>19.663162</v>
      </c>
      <c r="G576" s="12">
        <v>5.7465120000000001</v>
      </c>
      <c r="H576" s="12">
        <v>52.752825799999997</v>
      </c>
      <c r="I576" s="12">
        <v>11.6399942</v>
      </c>
      <c r="J576" s="12" t="s">
        <v>81</v>
      </c>
      <c r="K576" s="12">
        <v>0</v>
      </c>
      <c r="L576" s="4">
        <f t="shared" si="29"/>
        <v>3.9471809999999996</v>
      </c>
      <c r="M576" s="4">
        <f t="shared" si="27"/>
        <v>41.112831599999993</v>
      </c>
      <c r="N576" s="7">
        <f t="shared" si="28"/>
        <v>0.22065157692462423</v>
      </c>
    </row>
    <row r="577" spans="1:14" x14ac:dyDescent="0.2">
      <c r="A577" t="s">
        <v>284</v>
      </c>
      <c r="B577" s="2">
        <v>41204</v>
      </c>
      <c r="C577" t="s">
        <v>6</v>
      </c>
      <c r="D577">
        <v>2</v>
      </c>
      <c r="E577" s="12">
        <v>30.587347000000001</v>
      </c>
      <c r="F577" s="12">
        <v>23.302237999999999</v>
      </c>
      <c r="G577" s="12">
        <v>5.8320119999999998</v>
      </c>
      <c r="H577" s="12">
        <v>58.676442199999997</v>
      </c>
      <c r="I577" s="12">
        <v>12.217974399999997</v>
      </c>
      <c r="J577" s="12" t="s">
        <v>81</v>
      </c>
      <c r="K577" s="12">
        <v>0</v>
      </c>
      <c r="L577" s="4">
        <f t="shared" si="29"/>
        <v>1.4530970000000023</v>
      </c>
      <c r="M577" s="4">
        <f t="shared" si="27"/>
        <v>46.458467800000001</v>
      </c>
      <c r="N577" s="7">
        <f t="shared" si="28"/>
        <v>0.20822623086714684</v>
      </c>
    </row>
    <row r="578" spans="1:14" x14ac:dyDescent="0.2">
      <c r="A578" t="s">
        <v>284</v>
      </c>
      <c r="B578" s="2">
        <v>41204</v>
      </c>
      <c r="C578" t="s">
        <v>6</v>
      </c>
      <c r="D578">
        <v>3</v>
      </c>
      <c r="E578" s="12">
        <v>32.820568000000002</v>
      </c>
      <c r="F578" s="12">
        <v>18.091678999999999</v>
      </c>
      <c r="G578" s="12">
        <v>2.8510629999999999</v>
      </c>
      <c r="H578" s="12">
        <v>48.3101135</v>
      </c>
      <c r="I578" s="12">
        <v>11.928984299999998</v>
      </c>
      <c r="J578" s="12" t="s">
        <v>81</v>
      </c>
      <c r="K578" s="12">
        <v>0</v>
      </c>
      <c r="L578" s="4">
        <f t="shared" si="29"/>
        <v>11.877826000000002</v>
      </c>
      <c r="M578" s="4">
        <f t="shared" si="27"/>
        <v>36.381129200000004</v>
      </c>
      <c r="N578" s="7">
        <f t="shared" si="28"/>
        <v>0.2469251971432441</v>
      </c>
    </row>
    <row r="579" spans="1:14" x14ac:dyDescent="0.2">
      <c r="A579" t="s">
        <v>284</v>
      </c>
      <c r="B579" s="2">
        <v>41204</v>
      </c>
      <c r="C579" t="s">
        <v>7</v>
      </c>
      <c r="D579">
        <v>1</v>
      </c>
      <c r="E579" s="12">
        <v>32.503281000000001</v>
      </c>
      <c r="F579" s="12">
        <v>0</v>
      </c>
      <c r="G579" s="12">
        <v>15.409520000000001</v>
      </c>
      <c r="H579" s="12">
        <v>83.3581772</v>
      </c>
      <c r="I579" s="12">
        <v>21.176667500000001</v>
      </c>
      <c r="J579" s="12" t="s">
        <v>81</v>
      </c>
      <c r="K579" s="12">
        <v>10</v>
      </c>
      <c r="L579" s="4">
        <f t="shared" si="29"/>
        <v>17.093761000000001</v>
      </c>
      <c r="M579" s="4">
        <f t="shared" si="27"/>
        <v>62.181509699999999</v>
      </c>
      <c r="N579" s="7">
        <f t="shared" si="28"/>
        <v>0.25404427269554064</v>
      </c>
    </row>
    <row r="580" spans="1:14" x14ac:dyDescent="0.2">
      <c r="A580" t="s">
        <v>284</v>
      </c>
      <c r="B580" s="2">
        <v>41204</v>
      </c>
      <c r="C580" t="s">
        <v>7</v>
      </c>
      <c r="D580">
        <v>2</v>
      </c>
      <c r="E580" s="12">
        <v>30.869264999999999</v>
      </c>
      <c r="F580" s="12">
        <v>12.258183000000001</v>
      </c>
      <c r="G580" s="12">
        <v>4.8153680000000003</v>
      </c>
      <c r="H580" s="12">
        <v>86.813620099999994</v>
      </c>
      <c r="I580" s="12">
        <v>22.043637799999999</v>
      </c>
      <c r="J580" s="12" t="s">
        <v>81</v>
      </c>
      <c r="K580" s="12">
        <v>0</v>
      </c>
      <c r="L580" s="4">
        <f t="shared" si="29"/>
        <v>13.795713999999997</v>
      </c>
      <c r="M580" s="4">
        <f t="shared" si="27"/>
        <v>64.769982299999995</v>
      </c>
      <c r="N580" s="7">
        <f t="shared" si="28"/>
        <v>0.2539191174680665</v>
      </c>
    </row>
    <row r="581" spans="1:14" x14ac:dyDescent="0.2">
      <c r="A581" t="s">
        <v>284</v>
      </c>
      <c r="B581" s="2">
        <v>41204</v>
      </c>
      <c r="C581" t="s">
        <v>7</v>
      </c>
      <c r="D581">
        <v>3</v>
      </c>
      <c r="E581" s="12">
        <v>30.027906000000002</v>
      </c>
      <c r="F581" s="12">
        <v>20.913226999999999</v>
      </c>
      <c r="G581" s="12">
        <v>7.1226830000000003</v>
      </c>
      <c r="H581" s="12">
        <v>86.319985399999993</v>
      </c>
      <c r="I581" s="12">
        <v>20.887677399999998</v>
      </c>
      <c r="J581" s="12" t="s">
        <v>81</v>
      </c>
      <c r="K581" s="12">
        <v>0</v>
      </c>
      <c r="L581" s="4">
        <f t="shared" si="29"/>
        <v>1.9919960000000021</v>
      </c>
      <c r="M581" s="4">
        <f t="shared" si="27"/>
        <v>65.432307999999992</v>
      </c>
      <c r="N581" s="7">
        <f t="shared" si="28"/>
        <v>0.24197962155818437</v>
      </c>
    </row>
    <row r="582" spans="1:14" x14ac:dyDescent="0.2">
      <c r="A582" t="s">
        <v>284</v>
      </c>
      <c r="B582" s="2">
        <v>41204</v>
      </c>
      <c r="C582" t="s">
        <v>423</v>
      </c>
      <c r="D582">
        <v>1</v>
      </c>
      <c r="E582" s="12" t="s">
        <v>81</v>
      </c>
      <c r="F582" s="12" t="s">
        <v>81</v>
      </c>
      <c r="G582" s="12" t="s">
        <v>81</v>
      </c>
      <c r="H582" s="12" t="s">
        <v>81</v>
      </c>
      <c r="I582" s="12" t="s">
        <v>81</v>
      </c>
      <c r="J582" s="12" t="s">
        <v>81</v>
      </c>
      <c r="K582" s="12" t="s">
        <v>81</v>
      </c>
      <c r="L582" s="4"/>
      <c r="M582" s="4"/>
      <c r="N582" s="7"/>
    </row>
    <row r="583" spans="1:14" x14ac:dyDescent="0.2">
      <c r="A583" t="s">
        <v>284</v>
      </c>
      <c r="B583" s="2">
        <v>41204</v>
      </c>
      <c r="C583" t="s">
        <v>423</v>
      </c>
      <c r="D583">
        <v>2</v>
      </c>
      <c r="E583" s="12" t="s">
        <v>81</v>
      </c>
      <c r="F583" s="12" t="s">
        <v>81</v>
      </c>
      <c r="G583" s="12" t="s">
        <v>81</v>
      </c>
      <c r="H583" s="12" t="s">
        <v>81</v>
      </c>
      <c r="I583" s="12" t="s">
        <v>81</v>
      </c>
      <c r="J583" s="12" t="s">
        <v>81</v>
      </c>
      <c r="K583" s="12" t="s">
        <v>81</v>
      </c>
      <c r="L583" s="4"/>
      <c r="M583" s="4"/>
      <c r="N583" s="7"/>
    </row>
    <row r="584" spans="1:14" x14ac:dyDescent="0.2">
      <c r="A584" t="s">
        <v>284</v>
      </c>
      <c r="B584" s="2">
        <v>41204</v>
      </c>
      <c r="C584" t="s">
        <v>423</v>
      </c>
      <c r="D584">
        <v>3</v>
      </c>
      <c r="E584" s="12" t="s">
        <v>81</v>
      </c>
      <c r="F584" s="12" t="s">
        <v>81</v>
      </c>
      <c r="G584" s="12" t="s">
        <v>81</v>
      </c>
      <c r="H584" s="12" t="s">
        <v>81</v>
      </c>
      <c r="I584" s="12" t="s">
        <v>81</v>
      </c>
      <c r="J584" s="12" t="s">
        <v>81</v>
      </c>
      <c r="K584" s="12" t="s">
        <v>81</v>
      </c>
      <c r="L584" s="4"/>
      <c r="M584" s="4"/>
      <c r="N584" s="7"/>
    </row>
    <row r="585" spans="1:14" x14ac:dyDescent="0.2">
      <c r="A585" t="s">
        <v>284</v>
      </c>
      <c r="B585" s="2">
        <v>41204</v>
      </c>
      <c r="C585" t="s">
        <v>12</v>
      </c>
      <c r="D585">
        <v>1</v>
      </c>
      <c r="E585" s="12">
        <v>2723.0427249999998</v>
      </c>
      <c r="F585" s="12">
        <v>1748.681274</v>
      </c>
      <c r="G585" s="12">
        <v>5.0850179999999998</v>
      </c>
      <c r="H585" s="12">
        <v>125.8107614</v>
      </c>
      <c r="I585" s="12">
        <v>79.552667700000001</v>
      </c>
      <c r="J585" s="12" t="s">
        <v>81</v>
      </c>
      <c r="K585" s="12">
        <v>780</v>
      </c>
      <c r="L585" s="4">
        <f t="shared" ref="L585:L616" si="30">E585-F585-G585</f>
        <v>969.27643299999977</v>
      </c>
      <c r="M585" s="4">
        <f t="shared" ref="M585:M648" si="31">H585-I585</f>
        <v>46.258093700000003</v>
      </c>
      <c r="N585" s="7">
        <f t="shared" ref="N585:N648" si="32">I585/H585</f>
        <v>0.63232005604887787</v>
      </c>
    </row>
    <row r="586" spans="1:14" x14ac:dyDescent="0.2">
      <c r="A586" t="s">
        <v>284</v>
      </c>
      <c r="B586" s="2">
        <v>41204</v>
      </c>
      <c r="C586" t="s">
        <v>12</v>
      </c>
      <c r="D586">
        <v>2</v>
      </c>
      <c r="E586" s="12">
        <v>2747.8725589999999</v>
      </c>
      <c r="F586" s="12">
        <v>1670.024414</v>
      </c>
      <c r="G586" s="12">
        <v>19.450818999999999</v>
      </c>
      <c r="H586" s="12">
        <v>124.3298573</v>
      </c>
      <c r="I586" s="12">
        <v>79.552667700000001</v>
      </c>
      <c r="J586" s="12" t="s">
        <v>81</v>
      </c>
      <c r="K586" s="12">
        <v>1040</v>
      </c>
      <c r="L586" s="4">
        <f t="shared" si="30"/>
        <v>1058.397326</v>
      </c>
      <c r="M586" s="4">
        <f t="shared" si="31"/>
        <v>44.7771896</v>
      </c>
      <c r="N586" s="7">
        <f t="shared" si="32"/>
        <v>0.63985167704362833</v>
      </c>
    </row>
    <row r="587" spans="1:14" x14ac:dyDescent="0.2">
      <c r="A587" t="s">
        <v>284</v>
      </c>
      <c r="B587" s="2">
        <v>41204</v>
      </c>
      <c r="C587" t="s">
        <v>12</v>
      </c>
      <c r="D587">
        <v>3</v>
      </c>
      <c r="E587" s="12">
        <v>2734.4035640000002</v>
      </c>
      <c r="F587" s="12">
        <v>1728.388794</v>
      </c>
      <c r="G587" s="12">
        <v>3.6946829999999999</v>
      </c>
      <c r="H587" s="12">
        <v>125.8107614</v>
      </c>
      <c r="I587" s="12">
        <v>79.552667700000001</v>
      </c>
      <c r="J587" s="12" t="s">
        <v>81</v>
      </c>
      <c r="K587" s="12">
        <v>720</v>
      </c>
      <c r="L587" s="4">
        <f t="shared" si="30"/>
        <v>1002.3200870000002</v>
      </c>
      <c r="M587" s="4">
        <f t="shared" si="31"/>
        <v>46.258093700000003</v>
      </c>
      <c r="N587" s="7">
        <f t="shared" si="32"/>
        <v>0.63232005604887787</v>
      </c>
    </row>
    <row r="588" spans="1:14" x14ac:dyDescent="0.2">
      <c r="A588" t="s">
        <v>284</v>
      </c>
      <c r="B588" s="2">
        <v>41204</v>
      </c>
      <c r="C588" t="s">
        <v>253</v>
      </c>
      <c r="D588">
        <v>1</v>
      </c>
      <c r="E588" s="12">
        <v>2679.1369629999999</v>
      </c>
      <c r="F588" s="12">
        <v>1644.3469239999999</v>
      </c>
      <c r="G588" s="12">
        <v>7.5206249999999999</v>
      </c>
      <c r="H588" s="12">
        <v>133.70891660000001</v>
      </c>
      <c r="I588" s="12">
        <v>81.286608299999983</v>
      </c>
      <c r="J588" s="12" t="s">
        <v>81</v>
      </c>
      <c r="K588" s="12">
        <v>130</v>
      </c>
      <c r="L588" s="4">
        <f t="shared" si="30"/>
        <v>1027.2694139999999</v>
      </c>
      <c r="M588" s="4">
        <f t="shared" si="31"/>
        <v>52.422308300000026</v>
      </c>
      <c r="N588" s="7">
        <f t="shared" si="32"/>
        <v>0.60793707979232836</v>
      </c>
    </row>
    <row r="589" spans="1:14" x14ac:dyDescent="0.2">
      <c r="A589" t="s">
        <v>284</v>
      </c>
      <c r="B589" s="2">
        <v>41204</v>
      </c>
      <c r="C589" t="s">
        <v>253</v>
      </c>
      <c r="D589">
        <v>2</v>
      </c>
      <c r="E589" s="12">
        <v>2681.6604000000002</v>
      </c>
      <c r="F589" s="12">
        <v>1661.285034</v>
      </c>
      <c r="G589" s="12">
        <v>7.7647360000000001</v>
      </c>
      <c r="H589" s="12">
        <v>137.16435950000002</v>
      </c>
      <c r="I589" s="12">
        <v>80.997618199999991</v>
      </c>
      <c r="J589" s="12" t="s">
        <v>81</v>
      </c>
      <c r="K589" s="12">
        <v>155</v>
      </c>
      <c r="L589" s="4">
        <f t="shared" si="30"/>
        <v>1012.6106300000002</v>
      </c>
      <c r="M589" s="4">
        <f t="shared" si="31"/>
        <v>56.166741300000027</v>
      </c>
      <c r="N589" s="7">
        <f t="shared" si="32"/>
        <v>0.59051504702283819</v>
      </c>
    </row>
    <row r="590" spans="1:14" x14ac:dyDescent="0.2">
      <c r="A590" t="s">
        <v>284</v>
      </c>
      <c r="B590" s="2">
        <v>41204</v>
      </c>
      <c r="C590" t="s">
        <v>253</v>
      </c>
      <c r="D590">
        <v>3</v>
      </c>
      <c r="E590" s="12">
        <v>2656.1657709999999</v>
      </c>
      <c r="F590" s="12">
        <v>1656.3204350000001</v>
      </c>
      <c r="G590" s="12">
        <v>13.36636</v>
      </c>
      <c r="H590" s="12">
        <v>111.9889898</v>
      </c>
      <c r="I590" s="12">
        <v>80.419638000000006</v>
      </c>
      <c r="J590" s="12" t="s">
        <v>81</v>
      </c>
      <c r="K590" s="12">
        <v>15</v>
      </c>
      <c r="L590" s="4">
        <f t="shared" si="30"/>
        <v>986.47897599999988</v>
      </c>
      <c r="M590" s="4">
        <f t="shared" si="31"/>
        <v>31.569351799999993</v>
      </c>
      <c r="N590" s="7">
        <f t="shared" si="32"/>
        <v>0.71810307552216179</v>
      </c>
    </row>
    <row r="591" spans="1:14" x14ac:dyDescent="0.2">
      <c r="A591" t="s">
        <v>284</v>
      </c>
      <c r="B591" s="2">
        <v>41204</v>
      </c>
      <c r="C591" t="s">
        <v>13</v>
      </c>
      <c r="D591">
        <v>1</v>
      </c>
      <c r="E591" s="12">
        <v>31.569590000000002</v>
      </c>
      <c r="F591" s="12">
        <v>32.107613000000001</v>
      </c>
      <c r="G591" s="12">
        <v>4.3838600000000003</v>
      </c>
      <c r="H591" s="12">
        <v>86.813620099999994</v>
      </c>
      <c r="I591" s="12">
        <v>6.4381724</v>
      </c>
      <c r="J591" s="12" t="s">
        <v>81</v>
      </c>
      <c r="K591" s="12">
        <v>130</v>
      </c>
      <c r="L591" s="4">
        <f t="shared" si="30"/>
        <v>-4.9218829999999993</v>
      </c>
      <c r="M591" s="4">
        <f t="shared" si="31"/>
        <v>80.375447699999995</v>
      </c>
      <c r="N591" s="7">
        <f t="shared" si="32"/>
        <v>7.4160856241035855E-2</v>
      </c>
    </row>
    <row r="592" spans="1:14" x14ac:dyDescent="0.2">
      <c r="A592" t="s">
        <v>284</v>
      </c>
      <c r="B592" s="2">
        <v>41204</v>
      </c>
      <c r="C592" t="s">
        <v>13</v>
      </c>
      <c r="D592">
        <v>2</v>
      </c>
      <c r="E592" s="12">
        <v>30.191355000000001</v>
      </c>
      <c r="F592" s="12">
        <v>32.503464000000001</v>
      </c>
      <c r="G592" s="12">
        <v>2.247328</v>
      </c>
      <c r="H592" s="12">
        <v>67.561866800000004</v>
      </c>
      <c r="I592" s="12">
        <v>4.7042317999999996</v>
      </c>
      <c r="J592" s="12" t="s">
        <v>81</v>
      </c>
      <c r="K592" s="12">
        <v>90</v>
      </c>
      <c r="L592" s="4">
        <f t="shared" si="30"/>
        <v>-4.5594369999999991</v>
      </c>
      <c r="M592" s="4">
        <f t="shared" si="31"/>
        <v>62.857635000000002</v>
      </c>
      <c r="N592" s="7">
        <f t="shared" si="32"/>
        <v>6.962850529168621E-2</v>
      </c>
    </row>
    <row r="593" spans="1:14" x14ac:dyDescent="0.2">
      <c r="A593" t="s">
        <v>284</v>
      </c>
      <c r="B593" s="2">
        <v>41204</v>
      </c>
      <c r="C593" t="s">
        <v>13</v>
      </c>
      <c r="D593">
        <v>3</v>
      </c>
      <c r="E593" s="12">
        <v>29.969425000000001</v>
      </c>
      <c r="F593" s="12">
        <v>17.532406000000002</v>
      </c>
      <c r="G593" s="12">
        <v>4.7846299999999999</v>
      </c>
      <c r="H593" s="12">
        <v>75.953656699999996</v>
      </c>
      <c r="I593" s="12">
        <v>5.2822120000000004</v>
      </c>
      <c r="J593" s="12" t="s">
        <v>81</v>
      </c>
      <c r="K593" s="12">
        <v>15</v>
      </c>
      <c r="L593" s="4">
        <f t="shared" si="30"/>
        <v>7.6523889999999994</v>
      </c>
      <c r="M593" s="4">
        <f t="shared" si="31"/>
        <v>70.671444699999995</v>
      </c>
      <c r="N593" s="7">
        <f t="shared" si="32"/>
        <v>6.9545196762067163E-2</v>
      </c>
    </row>
    <row r="594" spans="1:14" x14ac:dyDescent="0.2">
      <c r="A594" t="s">
        <v>284</v>
      </c>
      <c r="B594" s="2">
        <v>41204</v>
      </c>
      <c r="C594" t="s">
        <v>14</v>
      </c>
      <c r="D594">
        <v>1</v>
      </c>
      <c r="E594" s="12">
        <v>22.678421</v>
      </c>
      <c r="F594" s="12">
        <v>3.136218</v>
      </c>
      <c r="G594" s="12">
        <v>6.8776729999999997</v>
      </c>
      <c r="H594" s="12">
        <v>111.9889898</v>
      </c>
      <c r="I594" s="12">
        <v>9.9060535999999981</v>
      </c>
      <c r="J594" s="12" t="s">
        <v>81</v>
      </c>
      <c r="K594" s="12">
        <v>200</v>
      </c>
      <c r="L594" s="4">
        <f t="shared" si="30"/>
        <v>12.664530000000001</v>
      </c>
      <c r="M594" s="4">
        <f t="shared" si="31"/>
        <v>102.08293620000001</v>
      </c>
      <c r="N594" s="7">
        <f t="shared" si="32"/>
        <v>8.8455602802481909E-2</v>
      </c>
    </row>
    <row r="595" spans="1:14" x14ac:dyDescent="0.2">
      <c r="A595" t="s">
        <v>284</v>
      </c>
      <c r="B595" s="2">
        <v>41204</v>
      </c>
      <c r="C595" t="s">
        <v>14</v>
      </c>
      <c r="D595">
        <v>2</v>
      </c>
      <c r="E595" s="12">
        <v>28.778006000000001</v>
      </c>
      <c r="F595" s="12">
        <v>16.046804000000002</v>
      </c>
      <c r="G595" s="12">
        <v>10.589845</v>
      </c>
      <c r="H595" s="12">
        <v>113.4698939</v>
      </c>
      <c r="I595" s="12">
        <v>9.3280733999999992</v>
      </c>
      <c r="J595" s="12" t="s">
        <v>81</v>
      </c>
      <c r="K595" s="12">
        <v>385</v>
      </c>
      <c r="L595" s="4">
        <f t="shared" si="30"/>
        <v>2.1413569999999993</v>
      </c>
      <c r="M595" s="4">
        <f t="shared" si="31"/>
        <v>104.14182050000001</v>
      </c>
      <c r="N595" s="7">
        <f t="shared" si="32"/>
        <v>8.2207474418022689E-2</v>
      </c>
    </row>
    <row r="596" spans="1:14" x14ac:dyDescent="0.2">
      <c r="A596" t="s">
        <v>284</v>
      </c>
      <c r="B596" s="2">
        <v>41204</v>
      </c>
      <c r="C596" t="s">
        <v>14</v>
      </c>
      <c r="D596">
        <v>3</v>
      </c>
      <c r="E596" s="12">
        <v>25.262222000000001</v>
      </c>
      <c r="F596" s="12">
        <v>9.2814250000000005</v>
      </c>
      <c r="G596" s="12">
        <v>7.5148089999999996</v>
      </c>
      <c r="H596" s="12">
        <v>96.686314100000004</v>
      </c>
      <c r="I596" s="12">
        <v>9.6170635000000004</v>
      </c>
      <c r="J596" s="12" t="s">
        <v>81</v>
      </c>
      <c r="K596" s="12">
        <v>210</v>
      </c>
      <c r="L596" s="4">
        <f t="shared" si="30"/>
        <v>8.4659880000000012</v>
      </c>
      <c r="M596" s="4">
        <f t="shared" si="31"/>
        <v>87.069250600000004</v>
      </c>
      <c r="N596" s="7">
        <f t="shared" si="32"/>
        <v>9.9466647265644401E-2</v>
      </c>
    </row>
    <row r="597" spans="1:14" x14ac:dyDescent="0.2">
      <c r="A597" t="s">
        <v>284</v>
      </c>
      <c r="B597" s="2">
        <v>41204</v>
      </c>
      <c r="C597" t="s">
        <v>245</v>
      </c>
      <c r="D597">
        <v>1</v>
      </c>
      <c r="E597" s="12">
        <v>40.855258999999997</v>
      </c>
      <c r="F597" s="12">
        <v>22.389187</v>
      </c>
      <c r="G597" s="12">
        <v>1.9517899999999999</v>
      </c>
      <c r="H597" s="12">
        <v>99.15448760000001</v>
      </c>
      <c r="I597" s="12">
        <v>26.089499199999999</v>
      </c>
      <c r="J597" s="12" t="s">
        <v>81</v>
      </c>
      <c r="K597" s="12">
        <v>420</v>
      </c>
      <c r="L597" s="4">
        <f t="shared" si="30"/>
        <v>16.514281999999998</v>
      </c>
      <c r="M597" s="4">
        <f t="shared" si="31"/>
        <v>73.064988400000004</v>
      </c>
      <c r="N597" s="7">
        <f t="shared" si="32"/>
        <v>0.26311970170475668</v>
      </c>
    </row>
    <row r="598" spans="1:14" x14ac:dyDescent="0.2">
      <c r="A598" t="s">
        <v>284</v>
      </c>
      <c r="B598" s="2">
        <v>41204</v>
      </c>
      <c r="C598" t="s">
        <v>245</v>
      </c>
      <c r="D598">
        <v>2</v>
      </c>
      <c r="E598" s="12">
        <v>39.416744000000001</v>
      </c>
      <c r="F598" s="12">
        <v>11.294582999999999</v>
      </c>
      <c r="G598" s="12">
        <v>6.4492029999999998</v>
      </c>
      <c r="H598" s="12">
        <v>87.307254799999995</v>
      </c>
      <c r="I598" s="12">
        <v>27.823439799999999</v>
      </c>
      <c r="J598" s="12" t="s">
        <v>81</v>
      </c>
      <c r="K598" s="12">
        <v>660</v>
      </c>
      <c r="L598" s="4">
        <f t="shared" si="30"/>
        <v>21.672958000000001</v>
      </c>
      <c r="M598" s="4">
        <f t="shared" si="31"/>
        <v>59.483814999999993</v>
      </c>
      <c r="N598" s="7">
        <f t="shared" si="32"/>
        <v>0.318684167355128</v>
      </c>
    </row>
    <row r="599" spans="1:14" x14ac:dyDescent="0.2">
      <c r="A599" t="s">
        <v>284</v>
      </c>
      <c r="B599" s="2">
        <v>41204</v>
      </c>
      <c r="C599" t="s">
        <v>245</v>
      </c>
      <c r="D599">
        <v>3</v>
      </c>
      <c r="E599" s="12">
        <v>39.89085</v>
      </c>
      <c r="F599" s="12">
        <v>3.2933189999999999</v>
      </c>
      <c r="G599" s="12">
        <v>13.650848</v>
      </c>
      <c r="H599" s="12">
        <v>89.2817936</v>
      </c>
      <c r="I599" s="12">
        <v>26.089499199999999</v>
      </c>
      <c r="J599" s="12" t="s">
        <v>81</v>
      </c>
      <c r="K599" s="12">
        <v>620</v>
      </c>
      <c r="L599" s="4">
        <f t="shared" si="30"/>
        <v>22.946683000000004</v>
      </c>
      <c r="M599" s="4">
        <f t="shared" si="31"/>
        <v>63.192294400000002</v>
      </c>
      <c r="N599" s="7">
        <f t="shared" si="32"/>
        <v>0.29221522270135036</v>
      </c>
    </row>
    <row r="600" spans="1:14" x14ac:dyDescent="0.2">
      <c r="A600" t="s">
        <v>284</v>
      </c>
      <c r="B600" s="2">
        <v>41204</v>
      </c>
      <c r="C600" t="s">
        <v>424</v>
      </c>
      <c r="D600">
        <v>1</v>
      </c>
      <c r="E600" s="12">
        <v>94.059218999999999</v>
      </c>
      <c r="F600" s="12">
        <v>44.329284999999999</v>
      </c>
      <c r="G600" s="12">
        <v>7.886584</v>
      </c>
      <c r="H600" s="12">
        <v>63.612789200000002</v>
      </c>
      <c r="I600" s="12">
        <v>21.7546477</v>
      </c>
      <c r="J600" s="12" t="s">
        <v>81</v>
      </c>
      <c r="K600" s="12">
        <v>125</v>
      </c>
      <c r="L600" s="4">
        <f t="shared" si="30"/>
        <v>41.843350000000001</v>
      </c>
      <c r="M600" s="4">
        <f t="shared" si="31"/>
        <v>41.858141500000002</v>
      </c>
      <c r="N600" s="7">
        <f t="shared" si="32"/>
        <v>0.34198543993414454</v>
      </c>
    </row>
    <row r="601" spans="1:14" x14ac:dyDescent="0.2">
      <c r="A601" t="s">
        <v>284</v>
      </c>
      <c r="B601" s="2">
        <v>41204</v>
      </c>
      <c r="C601" t="s">
        <v>424</v>
      </c>
      <c r="D601">
        <v>2</v>
      </c>
      <c r="E601" s="12">
        <v>81.062079999999995</v>
      </c>
      <c r="F601" s="12">
        <v>47.747191999999998</v>
      </c>
      <c r="G601" s="12">
        <v>4.6733779999999996</v>
      </c>
      <c r="H601" s="12">
        <v>60.650980999999994</v>
      </c>
      <c r="I601" s="12">
        <v>24.355558599999998</v>
      </c>
      <c r="J601" s="12" t="s">
        <v>81</v>
      </c>
      <c r="K601" s="12">
        <v>90</v>
      </c>
      <c r="L601" s="4">
        <f t="shared" si="30"/>
        <v>28.641509999999997</v>
      </c>
      <c r="M601" s="4">
        <f t="shared" si="31"/>
        <v>36.295422399999993</v>
      </c>
      <c r="N601" s="7">
        <f t="shared" si="32"/>
        <v>0.4015690793195909</v>
      </c>
    </row>
    <row r="602" spans="1:14" x14ac:dyDescent="0.2">
      <c r="A602" t="s">
        <v>284</v>
      </c>
      <c r="B602" s="2">
        <v>41204</v>
      </c>
      <c r="C602" t="s">
        <v>424</v>
      </c>
      <c r="D602">
        <v>3</v>
      </c>
      <c r="E602" s="12">
        <v>81.254074000000003</v>
      </c>
      <c r="F602" s="12">
        <v>74.564034000000007</v>
      </c>
      <c r="G602" s="12">
        <v>5.0278340000000004</v>
      </c>
      <c r="H602" s="12">
        <v>58.676442199999997</v>
      </c>
      <c r="I602" s="12">
        <v>23.199598200000001</v>
      </c>
      <c r="J602" s="12" t="s">
        <v>81</v>
      </c>
      <c r="K602" s="12">
        <v>60</v>
      </c>
      <c r="L602" s="4">
        <f t="shared" si="30"/>
        <v>1.6622059999999959</v>
      </c>
      <c r="M602" s="4">
        <f t="shared" si="31"/>
        <v>35.476844</v>
      </c>
      <c r="N602" s="7">
        <f t="shared" si="32"/>
        <v>0.39538181474813416</v>
      </c>
    </row>
    <row r="603" spans="1:14" x14ac:dyDescent="0.2">
      <c r="A603" t="s">
        <v>284</v>
      </c>
      <c r="B603" s="2">
        <v>41204</v>
      </c>
      <c r="C603" t="s">
        <v>425</v>
      </c>
      <c r="D603">
        <v>1</v>
      </c>
      <c r="E603" s="12">
        <v>445.24728399999998</v>
      </c>
      <c r="F603" s="12">
        <v>390.17675800000001</v>
      </c>
      <c r="G603" s="12">
        <v>3.6809069999999999</v>
      </c>
      <c r="H603" s="12">
        <v>219.10771969999999</v>
      </c>
      <c r="I603" s="12">
        <v>186.7679948</v>
      </c>
      <c r="J603" s="12" t="s">
        <v>81</v>
      </c>
      <c r="K603" s="12">
        <v>760</v>
      </c>
      <c r="L603" s="4">
        <f t="shared" si="30"/>
        <v>51.389618999999975</v>
      </c>
      <c r="M603" s="4">
        <f t="shared" si="31"/>
        <v>32.339724899999993</v>
      </c>
      <c r="N603" s="7">
        <f t="shared" si="32"/>
        <v>0.85240262212450013</v>
      </c>
    </row>
    <row r="604" spans="1:14" x14ac:dyDescent="0.2">
      <c r="A604" t="s">
        <v>284</v>
      </c>
      <c r="B604" s="2">
        <v>41204</v>
      </c>
      <c r="C604" t="s">
        <v>425</v>
      </c>
      <c r="D604">
        <v>2</v>
      </c>
      <c r="E604" s="12">
        <v>442.33291600000001</v>
      </c>
      <c r="F604" s="12">
        <v>396.79461700000002</v>
      </c>
      <c r="G604" s="12">
        <v>4.75223</v>
      </c>
      <c r="H604" s="12">
        <v>239.34674239999998</v>
      </c>
      <c r="I604" s="12">
        <v>184.456074</v>
      </c>
      <c r="J604" s="12" t="s">
        <v>81</v>
      </c>
      <c r="K604" s="12">
        <v>800</v>
      </c>
      <c r="L604" s="4">
        <f t="shared" si="30"/>
        <v>40.786068999999998</v>
      </c>
      <c r="M604" s="4">
        <f t="shared" si="31"/>
        <v>54.890668399999981</v>
      </c>
      <c r="N604" s="7">
        <f t="shared" si="32"/>
        <v>0.77066465225473657</v>
      </c>
    </row>
    <row r="605" spans="1:14" x14ac:dyDescent="0.2">
      <c r="A605" t="s">
        <v>284</v>
      </c>
      <c r="B605" s="2">
        <v>41204</v>
      </c>
      <c r="C605" t="s">
        <v>425</v>
      </c>
      <c r="D605">
        <v>3</v>
      </c>
      <c r="E605" s="12">
        <v>436.51361100000003</v>
      </c>
      <c r="F605" s="12">
        <v>403.67581200000001</v>
      </c>
      <c r="G605" s="12">
        <v>0</v>
      </c>
      <c r="H605" s="12">
        <v>238.35947299999998</v>
      </c>
      <c r="I605" s="12">
        <v>187.92395519999999</v>
      </c>
      <c r="J605" s="12" t="s">
        <v>81</v>
      </c>
      <c r="K605" s="12">
        <v>1050</v>
      </c>
      <c r="L605" s="4">
        <f t="shared" si="30"/>
        <v>32.837799000000018</v>
      </c>
      <c r="M605" s="4">
        <f t="shared" si="31"/>
        <v>50.435517799999985</v>
      </c>
      <c r="N605" s="7">
        <f t="shared" si="32"/>
        <v>0.7884056498144717</v>
      </c>
    </row>
    <row r="606" spans="1:14" x14ac:dyDescent="0.2">
      <c r="A606" t="s">
        <v>284</v>
      </c>
      <c r="B606" s="2">
        <v>41204</v>
      </c>
      <c r="C606" t="s">
        <v>426</v>
      </c>
      <c r="D606">
        <v>1</v>
      </c>
      <c r="E606" s="12">
        <v>667.82232699999997</v>
      </c>
      <c r="F606" s="12">
        <v>363.86120599999998</v>
      </c>
      <c r="G606" s="12">
        <v>2.034932</v>
      </c>
      <c r="H606" s="12">
        <v>234.9040301</v>
      </c>
      <c r="I606" s="12">
        <v>202.37346019999998</v>
      </c>
      <c r="J606" s="12" t="s">
        <v>81</v>
      </c>
      <c r="K606" s="12">
        <v>1250</v>
      </c>
      <c r="L606" s="4">
        <f t="shared" si="30"/>
        <v>301.92618899999997</v>
      </c>
      <c r="M606" s="4">
        <f t="shared" si="31"/>
        <v>32.530569900000017</v>
      </c>
      <c r="N606" s="7">
        <f t="shared" si="32"/>
        <v>0.86151548832026603</v>
      </c>
    </row>
    <row r="607" spans="1:14" x14ac:dyDescent="0.2">
      <c r="A607" t="s">
        <v>284</v>
      </c>
      <c r="B607" s="2">
        <v>41204</v>
      </c>
      <c r="C607" t="s">
        <v>426</v>
      </c>
      <c r="D607">
        <v>2</v>
      </c>
      <c r="E607" s="12">
        <v>636.16449</v>
      </c>
      <c r="F607" s="12">
        <v>342.092468</v>
      </c>
      <c r="G607" s="12">
        <v>0</v>
      </c>
      <c r="H607" s="12">
        <v>217.13318090000001</v>
      </c>
      <c r="I607" s="12">
        <v>204.39639089999997</v>
      </c>
      <c r="J607" s="12" t="s">
        <v>81</v>
      </c>
      <c r="K607" s="12">
        <v>1250</v>
      </c>
      <c r="L607" s="4">
        <f t="shared" si="30"/>
        <v>294.072022</v>
      </c>
      <c r="M607" s="4">
        <f t="shared" si="31"/>
        <v>12.736790000000042</v>
      </c>
      <c r="N607" s="7">
        <f t="shared" si="32"/>
        <v>0.94134111632682282</v>
      </c>
    </row>
    <row r="608" spans="1:14" x14ac:dyDescent="0.2">
      <c r="A608" t="s">
        <v>284</v>
      </c>
      <c r="B608" s="2">
        <v>41204</v>
      </c>
      <c r="C608" t="s">
        <v>426</v>
      </c>
      <c r="D608">
        <v>3</v>
      </c>
      <c r="E608" s="12">
        <v>665.85638400000005</v>
      </c>
      <c r="F608" s="12">
        <v>333.34396400000003</v>
      </c>
      <c r="G608" s="12">
        <v>3.3459780000000001</v>
      </c>
      <c r="H608" s="12">
        <v>216.63954620000001</v>
      </c>
      <c r="I608" s="12">
        <v>207.57528199999999</v>
      </c>
      <c r="J608" s="12" t="s">
        <v>81</v>
      </c>
      <c r="K608" s="12">
        <v>1250</v>
      </c>
      <c r="L608" s="4">
        <f t="shared" si="30"/>
        <v>329.16644200000002</v>
      </c>
      <c r="M608" s="4">
        <f t="shared" si="31"/>
        <v>9.0642642000000251</v>
      </c>
      <c r="N608" s="7">
        <f t="shared" si="32"/>
        <v>0.95815969725291072</v>
      </c>
    </row>
    <row r="609" spans="1:14" x14ac:dyDescent="0.2">
      <c r="A609" t="s">
        <v>284</v>
      </c>
      <c r="B609" s="2">
        <v>41204</v>
      </c>
      <c r="C609" t="s">
        <v>16</v>
      </c>
      <c r="D609">
        <v>1</v>
      </c>
      <c r="E609" s="12">
        <v>54.360199000000001</v>
      </c>
      <c r="F609" s="12">
        <v>47.974442000000003</v>
      </c>
      <c r="G609" s="12">
        <v>17.599022000000001</v>
      </c>
      <c r="H609" s="12">
        <v>91.749967099999992</v>
      </c>
      <c r="I609" s="12">
        <v>45.451835899999999</v>
      </c>
      <c r="J609" s="12" t="s">
        <v>81</v>
      </c>
      <c r="K609" s="12">
        <v>80</v>
      </c>
      <c r="L609" s="4">
        <f t="shared" si="30"/>
        <v>-11.213265000000003</v>
      </c>
      <c r="M609" s="4">
        <f t="shared" si="31"/>
        <v>46.298131199999993</v>
      </c>
      <c r="N609" s="7">
        <f t="shared" si="32"/>
        <v>0.49538803485848881</v>
      </c>
    </row>
    <row r="610" spans="1:14" x14ac:dyDescent="0.2">
      <c r="A610" t="s">
        <v>284</v>
      </c>
      <c r="B610" s="2">
        <v>41204</v>
      </c>
      <c r="C610" t="s">
        <v>16</v>
      </c>
      <c r="D610">
        <v>2</v>
      </c>
      <c r="E610" s="12">
        <v>47.642448000000002</v>
      </c>
      <c r="F610" s="12">
        <v>34.625908000000003</v>
      </c>
      <c r="G610" s="12">
        <v>11.809749</v>
      </c>
      <c r="H610" s="12">
        <v>91.749967099999992</v>
      </c>
      <c r="I610" s="12">
        <v>48.052746800000001</v>
      </c>
      <c r="J610" s="12" t="s">
        <v>81</v>
      </c>
      <c r="K610" s="12">
        <v>105</v>
      </c>
      <c r="L610" s="4">
        <f t="shared" si="30"/>
        <v>1.2067909999999991</v>
      </c>
      <c r="M610" s="4">
        <f t="shared" si="31"/>
        <v>43.697220299999991</v>
      </c>
      <c r="N610" s="7">
        <f t="shared" si="32"/>
        <v>0.52373584774833126</v>
      </c>
    </row>
    <row r="611" spans="1:14" x14ac:dyDescent="0.2">
      <c r="A611" t="s">
        <v>284</v>
      </c>
      <c r="B611" s="2">
        <v>41204</v>
      </c>
      <c r="C611" t="s">
        <v>16</v>
      </c>
      <c r="D611">
        <v>3</v>
      </c>
      <c r="E611" s="12">
        <v>46.667617999999997</v>
      </c>
      <c r="F611" s="12">
        <v>23.426902999999999</v>
      </c>
      <c r="G611" s="12">
        <v>6.4829179999999997</v>
      </c>
      <c r="H611" s="12">
        <v>92.243601799999993</v>
      </c>
      <c r="I611" s="12">
        <v>48.630727</v>
      </c>
      <c r="J611" s="12" t="s">
        <v>81</v>
      </c>
      <c r="K611" s="12">
        <v>40</v>
      </c>
      <c r="L611" s="4">
        <f t="shared" si="30"/>
        <v>16.757796999999997</v>
      </c>
      <c r="M611" s="4">
        <f t="shared" si="31"/>
        <v>43.612874799999993</v>
      </c>
      <c r="N611" s="7">
        <f t="shared" si="32"/>
        <v>0.52719891733455715</v>
      </c>
    </row>
    <row r="612" spans="1:14" x14ac:dyDescent="0.2">
      <c r="A612" t="s">
        <v>284</v>
      </c>
      <c r="B612" s="2">
        <v>41204</v>
      </c>
      <c r="C612" t="s">
        <v>17</v>
      </c>
      <c r="D612">
        <v>1</v>
      </c>
      <c r="E612" s="12">
        <v>37.251038000000001</v>
      </c>
      <c r="F612" s="12">
        <v>25.059507</v>
      </c>
      <c r="G612" s="12">
        <v>3.1215380000000001</v>
      </c>
      <c r="H612" s="12">
        <v>58.182807500000003</v>
      </c>
      <c r="I612" s="12">
        <v>13.373934799999999</v>
      </c>
      <c r="J612" s="12" t="s">
        <v>81</v>
      </c>
      <c r="K612" s="12">
        <v>20</v>
      </c>
      <c r="L612" s="4">
        <f t="shared" si="30"/>
        <v>9.0699930000000002</v>
      </c>
      <c r="M612" s="4">
        <f t="shared" si="31"/>
        <v>44.808872700000002</v>
      </c>
      <c r="N612" s="7">
        <f t="shared" si="32"/>
        <v>0.22986059584697763</v>
      </c>
    </row>
    <row r="613" spans="1:14" x14ac:dyDescent="0.2">
      <c r="A613" t="s">
        <v>284</v>
      </c>
      <c r="B613" s="2">
        <v>41204</v>
      </c>
      <c r="C613" t="s">
        <v>17</v>
      </c>
      <c r="D613">
        <v>2</v>
      </c>
      <c r="E613" s="12">
        <v>24.421377</v>
      </c>
      <c r="F613" s="12">
        <v>31.977322000000001</v>
      </c>
      <c r="G613" s="12">
        <v>6.3380179999999999</v>
      </c>
      <c r="H613" s="12">
        <v>45.3483053</v>
      </c>
      <c r="I613" s="12">
        <v>12.506964499999999</v>
      </c>
      <c r="J613" s="12" t="s">
        <v>81</v>
      </c>
      <c r="K613" s="12">
        <v>5</v>
      </c>
      <c r="L613" s="4">
        <f t="shared" si="30"/>
        <v>-13.893963000000001</v>
      </c>
      <c r="M613" s="4">
        <f t="shared" si="31"/>
        <v>32.841340799999998</v>
      </c>
      <c r="N613" s="7">
        <f t="shared" si="32"/>
        <v>0.27579783670548763</v>
      </c>
    </row>
    <row r="614" spans="1:14" x14ac:dyDescent="0.2">
      <c r="A614" t="s">
        <v>284</v>
      </c>
      <c r="B614" s="2">
        <v>41204</v>
      </c>
      <c r="C614" t="s">
        <v>17</v>
      </c>
      <c r="D614">
        <v>3</v>
      </c>
      <c r="E614" s="12">
        <v>35.480182999999997</v>
      </c>
      <c r="F614" s="12">
        <v>28.293762000000001</v>
      </c>
      <c r="G614" s="12">
        <v>7.0316159999999996</v>
      </c>
      <c r="H614" s="12">
        <v>51.271921699999993</v>
      </c>
      <c r="I614" s="12">
        <v>13.951915</v>
      </c>
      <c r="J614" s="12" t="s">
        <v>81</v>
      </c>
      <c r="K614" s="12">
        <v>0</v>
      </c>
      <c r="L614" s="4">
        <f t="shared" si="30"/>
        <v>0.15480499999999608</v>
      </c>
      <c r="M614" s="4">
        <f t="shared" si="31"/>
        <v>37.320006699999993</v>
      </c>
      <c r="N614" s="7">
        <f t="shared" si="32"/>
        <v>0.27211609273463222</v>
      </c>
    </row>
    <row r="615" spans="1:14" x14ac:dyDescent="0.2">
      <c r="A615" t="s">
        <v>284</v>
      </c>
      <c r="B615" s="2">
        <v>41204</v>
      </c>
      <c r="C615" t="s">
        <v>18</v>
      </c>
      <c r="D615">
        <v>1</v>
      </c>
      <c r="E615" s="12">
        <v>118.801086</v>
      </c>
      <c r="F615" s="12">
        <v>24.087471000000001</v>
      </c>
      <c r="G615" s="12">
        <v>16.037033000000001</v>
      </c>
      <c r="H615" s="12">
        <v>81.877273099999996</v>
      </c>
      <c r="I615" s="12">
        <v>22.621618000000002</v>
      </c>
      <c r="J615" s="12" t="s">
        <v>81</v>
      </c>
      <c r="K615" s="12">
        <v>15</v>
      </c>
      <c r="L615" s="4">
        <f t="shared" si="30"/>
        <v>78.676581999999996</v>
      </c>
      <c r="M615" s="4">
        <f t="shared" si="31"/>
        <v>59.255655099999998</v>
      </c>
      <c r="N615" s="7">
        <f t="shared" si="32"/>
        <v>0.27628690042438653</v>
      </c>
    </row>
    <row r="616" spans="1:14" x14ac:dyDescent="0.2">
      <c r="A616" t="s">
        <v>284</v>
      </c>
      <c r="B616" s="2">
        <v>41204</v>
      </c>
      <c r="C616" t="s">
        <v>18</v>
      </c>
      <c r="D616">
        <v>2</v>
      </c>
      <c r="E616" s="12">
        <v>107.031998</v>
      </c>
      <c r="F616" s="12">
        <v>33.979340000000001</v>
      </c>
      <c r="G616" s="12">
        <v>0</v>
      </c>
      <c r="H616" s="12">
        <v>80.396369000000007</v>
      </c>
      <c r="I616" s="12">
        <v>27.2454596</v>
      </c>
      <c r="J616" s="12" t="s">
        <v>81</v>
      </c>
      <c r="K616" s="12">
        <v>15</v>
      </c>
      <c r="L616" s="4">
        <f t="shared" si="30"/>
        <v>73.052658000000008</v>
      </c>
      <c r="M616" s="4">
        <f t="shared" si="31"/>
        <v>53.150909400000003</v>
      </c>
      <c r="N616" s="7">
        <f t="shared" si="32"/>
        <v>0.33888918043052413</v>
      </c>
    </row>
    <row r="617" spans="1:14" x14ac:dyDescent="0.2">
      <c r="A617" t="s">
        <v>284</v>
      </c>
      <c r="B617" s="2">
        <v>41204</v>
      </c>
      <c r="C617" t="s">
        <v>18</v>
      </c>
      <c r="D617">
        <v>3</v>
      </c>
      <c r="E617" s="12">
        <v>102.93188499999999</v>
      </c>
      <c r="F617" s="12">
        <v>8.7112499999999997</v>
      </c>
      <c r="G617" s="12">
        <v>10.11885</v>
      </c>
      <c r="H617" s="12">
        <v>91.749967099999992</v>
      </c>
      <c r="I617" s="12">
        <v>26.378489299999998</v>
      </c>
      <c r="J617" s="12" t="s">
        <v>81</v>
      </c>
      <c r="K617" s="12">
        <v>20</v>
      </c>
      <c r="L617" s="4">
        <f t="shared" ref="L617:L648" si="33">E617-F617-G617</f>
        <v>84.101784999999992</v>
      </c>
      <c r="M617" s="4">
        <f t="shared" si="31"/>
        <v>65.371477799999994</v>
      </c>
      <c r="N617" s="7">
        <f t="shared" si="32"/>
        <v>0.28750407366631087</v>
      </c>
    </row>
    <row r="618" spans="1:14" x14ac:dyDescent="0.2">
      <c r="A618" t="s">
        <v>284</v>
      </c>
      <c r="B618" s="2">
        <v>41204</v>
      </c>
      <c r="C618" t="s">
        <v>19</v>
      </c>
      <c r="D618">
        <v>1</v>
      </c>
      <c r="E618" s="12">
        <v>117.660973</v>
      </c>
      <c r="F618" s="12">
        <v>47.270995999999997</v>
      </c>
      <c r="G618" s="12">
        <v>30.292145000000001</v>
      </c>
      <c r="H618" s="12">
        <v>33.994707200000001</v>
      </c>
      <c r="I618" s="12">
        <v>16.841815999999998</v>
      </c>
      <c r="J618" s="12" t="s">
        <v>81</v>
      </c>
      <c r="K618" s="12">
        <v>15</v>
      </c>
      <c r="L618" s="4">
        <f t="shared" si="33"/>
        <v>40.097831999999997</v>
      </c>
      <c r="M618" s="4">
        <f t="shared" si="31"/>
        <v>17.152891200000003</v>
      </c>
      <c r="N618" s="7">
        <f t="shared" si="32"/>
        <v>0.49542465245883915</v>
      </c>
    </row>
    <row r="619" spans="1:14" x14ac:dyDescent="0.2">
      <c r="A619" t="s">
        <v>284</v>
      </c>
      <c r="B619" s="2">
        <v>41204</v>
      </c>
      <c r="C619" t="s">
        <v>19</v>
      </c>
      <c r="D619">
        <v>2</v>
      </c>
      <c r="E619" s="12">
        <v>133.60755900000001</v>
      </c>
      <c r="F619" s="12">
        <v>64.138794000000004</v>
      </c>
      <c r="G619" s="12">
        <v>9.9465970000000006</v>
      </c>
      <c r="H619" s="12">
        <v>62.625519799999999</v>
      </c>
      <c r="I619" s="12">
        <v>14.240905099999997</v>
      </c>
      <c r="J619" s="12" t="s">
        <v>81</v>
      </c>
      <c r="K619" s="12">
        <v>35</v>
      </c>
      <c r="L619" s="4">
        <f t="shared" si="33"/>
        <v>59.522168000000008</v>
      </c>
      <c r="M619" s="4">
        <f t="shared" si="31"/>
        <v>48.3846147</v>
      </c>
      <c r="N619" s="7">
        <f t="shared" si="32"/>
        <v>0.22739779478844338</v>
      </c>
    </row>
    <row r="620" spans="1:14" x14ac:dyDescent="0.2">
      <c r="A620" t="s">
        <v>284</v>
      </c>
      <c r="B620" s="2">
        <v>41204</v>
      </c>
      <c r="C620" t="s">
        <v>19</v>
      </c>
      <c r="D620">
        <v>3</v>
      </c>
      <c r="E620" s="12">
        <v>98.206199999999995</v>
      </c>
      <c r="F620" s="12">
        <v>53.985061999999999</v>
      </c>
      <c r="G620" s="12">
        <v>19.730606000000002</v>
      </c>
      <c r="H620" s="12">
        <v>71.5109444</v>
      </c>
      <c r="I620" s="12">
        <v>14.529895199999999</v>
      </c>
      <c r="J620" s="12" t="s">
        <v>81</v>
      </c>
      <c r="K620" s="12">
        <v>30</v>
      </c>
      <c r="L620" s="4">
        <f t="shared" si="33"/>
        <v>24.490531999999995</v>
      </c>
      <c r="M620" s="4">
        <f t="shared" si="31"/>
        <v>56.981049200000001</v>
      </c>
      <c r="N620" s="7">
        <f t="shared" si="32"/>
        <v>0.20318421637289968</v>
      </c>
    </row>
    <row r="621" spans="1:14" x14ac:dyDescent="0.2">
      <c r="A621" t="s">
        <v>285</v>
      </c>
      <c r="B621" s="2">
        <v>41220</v>
      </c>
      <c r="C621" t="s">
        <v>4</v>
      </c>
      <c r="D621">
        <v>1</v>
      </c>
      <c r="E621" s="12">
        <v>45.455727000000003</v>
      </c>
      <c r="F621" s="12">
        <v>6.9471569999999998</v>
      </c>
      <c r="G621" s="1">
        <v>79.239600999999993</v>
      </c>
      <c r="H621" s="12">
        <v>113.11012439000001</v>
      </c>
      <c r="I621" s="12">
        <v>71.96385810000001</v>
      </c>
      <c r="J621" s="12" t="s">
        <v>81</v>
      </c>
      <c r="K621" s="12">
        <v>30</v>
      </c>
      <c r="L621" s="4">
        <f t="shared" si="33"/>
        <v>-40.731030999999987</v>
      </c>
      <c r="M621" s="4">
        <f t="shared" si="31"/>
        <v>41.14626629</v>
      </c>
      <c r="N621" s="7">
        <f t="shared" si="32"/>
        <v>0.63622826416378941</v>
      </c>
    </row>
    <row r="622" spans="1:14" x14ac:dyDescent="0.2">
      <c r="A622" t="s">
        <v>285</v>
      </c>
      <c r="B622" s="2">
        <v>41220</v>
      </c>
      <c r="C622" t="s">
        <v>4</v>
      </c>
      <c r="D622">
        <v>2</v>
      </c>
      <c r="E622" s="12">
        <v>42.665123000000001</v>
      </c>
      <c r="F622" s="12">
        <v>12.091682</v>
      </c>
      <c r="G622" s="1">
        <v>79.907821999999996</v>
      </c>
      <c r="H622" s="12">
        <v>119.06470848000001</v>
      </c>
      <c r="I622" s="12">
        <v>76.048274800000002</v>
      </c>
      <c r="J622" s="12" t="s">
        <v>81</v>
      </c>
      <c r="K622" s="12">
        <v>25</v>
      </c>
      <c r="L622" s="4">
        <f t="shared" si="33"/>
        <v>-49.334380999999993</v>
      </c>
      <c r="M622" s="4">
        <f t="shared" si="31"/>
        <v>43.016433680000006</v>
      </c>
      <c r="N622" s="7">
        <f t="shared" si="32"/>
        <v>0.63871382016421996</v>
      </c>
    </row>
    <row r="623" spans="1:14" x14ac:dyDescent="0.2">
      <c r="A623" t="s">
        <v>285</v>
      </c>
      <c r="B623" s="2">
        <v>41220</v>
      </c>
      <c r="C623" t="s">
        <v>4</v>
      </c>
      <c r="D623">
        <v>3</v>
      </c>
      <c r="E623" s="12">
        <v>46.530982999999999</v>
      </c>
      <c r="F623" s="12">
        <v>11.948831</v>
      </c>
      <c r="G623" s="1">
        <v>82.373962000000006</v>
      </c>
      <c r="H623" s="12">
        <v>113.11012439000001</v>
      </c>
      <c r="I623" s="12">
        <v>73.534787600000001</v>
      </c>
      <c r="J623" s="12" t="s">
        <v>81</v>
      </c>
      <c r="K623" s="12">
        <v>15</v>
      </c>
      <c r="L623" s="4">
        <f t="shared" si="33"/>
        <v>-47.791810000000005</v>
      </c>
      <c r="M623" s="4">
        <f t="shared" si="31"/>
        <v>39.575336790000009</v>
      </c>
      <c r="N623" s="7">
        <f t="shared" si="32"/>
        <v>0.65011676007405361</v>
      </c>
    </row>
    <row r="624" spans="1:14" x14ac:dyDescent="0.2">
      <c r="A624" t="s">
        <v>285</v>
      </c>
      <c r="B624" s="2">
        <v>41220</v>
      </c>
      <c r="C624" t="s">
        <v>263</v>
      </c>
      <c r="D624">
        <v>1</v>
      </c>
      <c r="E624" s="12">
        <v>35.207580999999998</v>
      </c>
      <c r="F624" s="12">
        <v>9.9675180000000001</v>
      </c>
      <c r="G624" s="1">
        <v>78.018715</v>
      </c>
      <c r="H624" s="12">
        <v>167.61747106000001</v>
      </c>
      <c r="I624" s="12">
        <v>95.841986500000004</v>
      </c>
      <c r="J624" s="12" t="s">
        <v>81</v>
      </c>
      <c r="K624" s="12">
        <v>10</v>
      </c>
      <c r="L624" s="4">
        <f t="shared" si="33"/>
        <v>-52.778652000000001</v>
      </c>
      <c r="M624" s="4">
        <f t="shared" si="31"/>
        <v>71.77548456000001</v>
      </c>
      <c r="N624" s="7">
        <f t="shared" si="32"/>
        <v>0.57178995658330034</v>
      </c>
    </row>
    <row r="625" spans="1:14" x14ac:dyDescent="0.2">
      <c r="A625" t="s">
        <v>285</v>
      </c>
      <c r="B625" s="2">
        <v>41220</v>
      </c>
      <c r="C625" t="s">
        <v>263</v>
      </c>
      <c r="D625">
        <v>2</v>
      </c>
      <c r="E625" s="12">
        <v>43.249451000000001</v>
      </c>
      <c r="F625" s="12">
        <v>13.668274</v>
      </c>
      <c r="G625" s="1">
        <v>71.213531000000003</v>
      </c>
      <c r="H625" s="12">
        <v>205.63520025000003</v>
      </c>
      <c r="I625" s="12">
        <v>92.700127499999994</v>
      </c>
      <c r="J625" s="12" t="s">
        <v>81</v>
      </c>
      <c r="K625" s="12">
        <v>5</v>
      </c>
      <c r="L625" s="4">
        <f t="shared" si="33"/>
        <v>-41.632354000000007</v>
      </c>
      <c r="M625" s="4">
        <f t="shared" si="31"/>
        <v>112.93507275000003</v>
      </c>
      <c r="N625" s="7">
        <f t="shared" si="32"/>
        <v>0.45079892638663155</v>
      </c>
    </row>
    <row r="626" spans="1:14" x14ac:dyDescent="0.2">
      <c r="A626" t="s">
        <v>285</v>
      </c>
      <c r="B626" s="2">
        <v>41220</v>
      </c>
      <c r="C626" t="s">
        <v>263</v>
      </c>
      <c r="D626">
        <v>3</v>
      </c>
      <c r="E626" s="12">
        <v>43.542079999999999</v>
      </c>
      <c r="F626" s="12">
        <v>11.380566</v>
      </c>
      <c r="G626" s="1">
        <v>73.350257999999997</v>
      </c>
      <c r="H626" s="12">
        <v>185.93926826000003</v>
      </c>
      <c r="I626" s="12">
        <v>89.244082599999999</v>
      </c>
      <c r="J626" s="12" t="s">
        <v>81</v>
      </c>
      <c r="K626" s="12">
        <v>0</v>
      </c>
      <c r="L626" s="4">
        <f t="shared" si="33"/>
        <v>-41.188744</v>
      </c>
      <c r="M626" s="4">
        <f t="shared" si="31"/>
        <v>96.695185660000035</v>
      </c>
      <c r="N626" s="7">
        <f t="shared" si="32"/>
        <v>0.47996361088831135</v>
      </c>
    </row>
    <row r="627" spans="1:14" x14ac:dyDescent="0.2">
      <c r="A627" t="s">
        <v>285</v>
      </c>
      <c r="B627" s="2">
        <v>41220</v>
      </c>
      <c r="C627" t="s">
        <v>5</v>
      </c>
      <c r="D627">
        <v>1</v>
      </c>
      <c r="E627" s="12">
        <v>43.260075000000001</v>
      </c>
      <c r="F627" s="12">
        <v>8.2089110000000005</v>
      </c>
      <c r="G627" s="1">
        <v>74.328125</v>
      </c>
      <c r="H627" s="12">
        <v>125.47733750000002</v>
      </c>
      <c r="I627" s="12">
        <v>65.365954200000004</v>
      </c>
      <c r="J627" s="12" t="s">
        <v>81</v>
      </c>
      <c r="K627" s="12">
        <v>10</v>
      </c>
      <c r="L627" s="4">
        <f t="shared" si="33"/>
        <v>-39.276961</v>
      </c>
      <c r="M627" s="4">
        <f t="shared" si="31"/>
        <v>60.111383300000014</v>
      </c>
      <c r="N627" s="7">
        <f t="shared" si="32"/>
        <v>0.52093832641292692</v>
      </c>
    </row>
    <row r="628" spans="1:14" x14ac:dyDescent="0.2">
      <c r="A628" t="s">
        <v>285</v>
      </c>
      <c r="B628" s="2">
        <v>41220</v>
      </c>
      <c r="C628" t="s">
        <v>5</v>
      </c>
      <c r="D628">
        <v>2</v>
      </c>
      <c r="E628" s="12">
        <v>40.305809000000004</v>
      </c>
      <c r="F628" s="12">
        <v>9.7953729999999997</v>
      </c>
      <c r="G628" s="1">
        <v>82.515693999999996</v>
      </c>
      <c r="H628" s="12">
        <v>119.06470848000001</v>
      </c>
      <c r="I628" s="12">
        <v>63.166652900000003</v>
      </c>
      <c r="J628" s="12" t="s">
        <v>81</v>
      </c>
      <c r="K628" s="12">
        <v>5</v>
      </c>
      <c r="L628" s="4">
        <f t="shared" si="33"/>
        <v>-52.005257999999991</v>
      </c>
      <c r="M628" s="4">
        <f t="shared" si="31"/>
        <v>55.898055580000005</v>
      </c>
      <c r="N628" s="7">
        <f t="shared" si="32"/>
        <v>0.53052372702538031</v>
      </c>
    </row>
    <row r="629" spans="1:14" x14ac:dyDescent="0.2">
      <c r="A629" t="s">
        <v>285</v>
      </c>
      <c r="B629" s="2">
        <v>41220</v>
      </c>
      <c r="C629" t="s">
        <v>5</v>
      </c>
      <c r="D629">
        <v>3</v>
      </c>
      <c r="E629" s="12">
        <v>36.657524000000002</v>
      </c>
      <c r="F629" s="12">
        <v>9.2424970000000002</v>
      </c>
      <c r="G629" s="1">
        <v>80.959900000000005</v>
      </c>
      <c r="H629" s="12">
        <v>117.23252876000001</v>
      </c>
      <c r="I629" s="12">
        <v>65.365954200000004</v>
      </c>
      <c r="J629" s="12" t="s">
        <v>81</v>
      </c>
      <c r="K629" s="12">
        <v>0</v>
      </c>
      <c r="L629" s="4">
        <f t="shared" si="33"/>
        <v>-53.544873000000003</v>
      </c>
      <c r="M629" s="4">
        <f t="shared" si="31"/>
        <v>51.866574560000004</v>
      </c>
      <c r="N629" s="7">
        <f t="shared" si="32"/>
        <v>0.55757523011226739</v>
      </c>
    </row>
    <row r="630" spans="1:14" x14ac:dyDescent="0.2">
      <c r="A630" t="s">
        <v>285</v>
      </c>
      <c r="B630" s="2">
        <v>41220</v>
      </c>
      <c r="C630" t="s">
        <v>184</v>
      </c>
      <c r="D630">
        <v>1</v>
      </c>
      <c r="E630" s="12">
        <v>53.061881999999997</v>
      </c>
      <c r="F630" s="12">
        <v>20.09243</v>
      </c>
      <c r="G630" s="1">
        <v>71.689896000000005</v>
      </c>
      <c r="H630" s="12">
        <v>215.71218871000002</v>
      </c>
      <c r="I630" s="12">
        <v>138.25708299999999</v>
      </c>
      <c r="J630" s="12" t="s">
        <v>81</v>
      </c>
      <c r="K630" s="12">
        <v>420</v>
      </c>
      <c r="L630" s="4">
        <f t="shared" si="33"/>
        <v>-38.720444000000008</v>
      </c>
      <c r="M630" s="4">
        <f t="shared" si="31"/>
        <v>77.455105710000026</v>
      </c>
      <c r="N630" s="7">
        <f t="shared" si="32"/>
        <v>0.64093310548098226</v>
      </c>
    </row>
    <row r="631" spans="1:14" x14ac:dyDescent="0.2">
      <c r="A631" t="s">
        <v>285</v>
      </c>
      <c r="B631" s="2">
        <v>41220</v>
      </c>
      <c r="C631" t="s">
        <v>184</v>
      </c>
      <c r="D631">
        <v>2</v>
      </c>
      <c r="E631" s="12">
        <v>40.709266999999997</v>
      </c>
      <c r="F631" s="12">
        <v>19.727581000000001</v>
      </c>
      <c r="G631" s="1">
        <v>57.432068000000001</v>
      </c>
      <c r="H631" s="12">
        <v>212.50587420000002</v>
      </c>
      <c r="I631" s="12">
        <v>153.02382030000001</v>
      </c>
      <c r="J631" s="12" t="s">
        <v>81</v>
      </c>
      <c r="K631" s="12">
        <v>415</v>
      </c>
      <c r="L631" s="4">
        <f t="shared" si="33"/>
        <v>-36.450382000000005</v>
      </c>
      <c r="M631" s="4">
        <f t="shared" si="31"/>
        <v>59.482053900000011</v>
      </c>
      <c r="N631" s="7">
        <f t="shared" si="32"/>
        <v>0.72009218980921708</v>
      </c>
    </row>
    <row r="632" spans="1:14" x14ac:dyDescent="0.2">
      <c r="A632" t="s">
        <v>285</v>
      </c>
      <c r="B632" s="2">
        <v>41220</v>
      </c>
      <c r="C632" t="s">
        <v>184</v>
      </c>
      <c r="D632">
        <v>3</v>
      </c>
      <c r="E632" s="12">
        <v>45.196674000000002</v>
      </c>
      <c r="F632" s="12">
        <v>17.600071</v>
      </c>
      <c r="G632" s="1">
        <v>59.438999000000003</v>
      </c>
      <c r="H632" s="12">
        <v>206.55129011000002</v>
      </c>
      <c r="I632" s="12">
        <v>140.77057020000001</v>
      </c>
      <c r="J632" s="12" t="s">
        <v>81</v>
      </c>
      <c r="K632" s="12">
        <v>455</v>
      </c>
      <c r="L632" s="4">
        <f t="shared" si="33"/>
        <v>-31.842396000000001</v>
      </c>
      <c r="M632" s="4">
        <f t="shared" si="31"/>
        <v>65.780719910000016</v>
      </c>
      <c r="N632" s="7">
        <f t="shared" si="32"/>
        <v>0.68152839967754197</v>
      </c>
    </row>
    <row r="633" spans="1:14" x14ac:dyDescent="0.2">
      <c r="A633" t="s">
        <v>285</v>
      </c>
      <c r="B633" s="2">
        <v>41220</v>
      </c>
      <c r="C633" t="s">
        <v>6</v>
      </c>
      <c r="D633">
        <v>1</v>
      </c>
      <c r="E633" s="12">
        <v>33.523330999999999</v>
      </c>
      <c r="F633" s="12">
        <v>6.5305280000000003</v>
      </c>
      <c r="G633" s="1">
        <v>77.898383999999993</v>
      </c>
      <c r="H633" s="12">
        <v>49.441879120000003</v>
      </c>
      <c r="I633" s="12">
        <v>20.751556400000002</v>
      </c>
      <c r="J633" s="12" t="s">
        <v>81</v>
      </c>
      <c r="K633" s="12">
        <v>40</v>
      </c>
      <c r="L633" s="4">
        <f t="shared" si="33"/>
        <v>-50.905580999999998</v>
      </c>
      <c r="M633" s="4">
        <f t="shared" si="31"/>
        <v>28.690322720000001</v>
      </c>
      <c r="N633" s="7">
        <f t="shared" si="32"/>
        <v>0.4197161752212949</v>
      </c>
    </row>
    <row r="634" spans="1:14" x14ac:dyDescent="0.2">
      <c r="A634" t="s">
        <v>285</v>
      </c>
      <c r="B634" s="2">
        <v>41220</v>
      </c>
      <c r="C634" t="s">
        <v>6</v>
      </c>
      <c r="D634">
        <v>2</v>
      </c>
      <c r="E634" s="12">
        <v>41.299843000000003</v>
      </c>
      <c r="F634" s="12">
        <v>5.803363</v>
      </c>
      <c r="G634" s="1">
        <v>78.077515000000005</v>
      </c>
      <c r="H634" s="12">
        <v>47.151654470000004</v>
      </c>
      <c r="I634" s="12">
        <v>19.494812800000002</v>
      </c>
      <c r="J634" s="12" t="s">
        <v>81</v>
      </c>
      <c r="K634" s="12">
        <v>55</v>
      </c>
      <c r="L634" s="4">
        <f t="shared" si="33"/>
        <v>-42.581035</v>
      </c>
      <c r="M634" s="4">
        <f t="shared" si="31"/>
        <v>27.656841670000002</v>
      </c>
      <c r="N634" s="7">
        <f t="shared" si="32"/>
        <v>0.4134491783825629</v>
      </c>
    </row>
    <row r="635" spans="1:14" x14ac:dyDescent="0.2">
      <c r="A635" t="s">
        <v>285</v>
      </c>
      <c r="B635" s="2">
        <v>41220</v>
      </c>
      <c r="C635" t="s">
        <v>6</v>
      </c>
      <c r="D635">
        <v>3</v>
      </c>
      <c r="E635" s="12">
        <v>30.813016999999999</v>
      </c>
      <c r="F635" s="12">
        <v>7.524254</v>
      </c>
      <c r="G635" s="1">
        <v>82.496291999999997</v>
      </c>
      <c r="H635" s="12">
        <v>48.525789260000003</v>
      </c>
      <c r="I635" s="12">
        <v>18.238069200000002</v>
      </c>
      <c r="J635" s="12" t="s">
        <v>81</v>
      </c>
      <c r="K635" s="12">
        <v>10</v>
      </c>
      <c r="L635" s="4">
        <f t="shared" si="33"/>
        <v>-59.207528999999994</v>
      </c>
      <c r="M635" s="4">
        <f t="shared" si="31"/>
        <v>30.287720060000002</v>
      </c>
      <c r="N635" s="7">
        <f t="shared" si="32"/>
        <v>0.37584281426688126</v>
      </c>
    </row>
    <row r="636" spans="1:14" x14ac:dyDescent="0.2">
      <c r="A636" t="s">
        <v>285</v>
      </c>
      <c r="B636" s="2">
        <v>41220</v>
      </c>
      <c r="C636" t="s">
        <v>7</v>
      </c>
      <c r="D636">
        <v>1</v>
      </c>
      <c r="E636" s="12">
        <v>27.263876</v>
      </c>
      <c r="F636" s="12">
        <v>18.077767999999999</v>
      </c>
      <c r="G636" s="1">
        <v>78.126830999999996</v>
      </c>
      <c r="H636" s="12">
        <v>55.85450814</v>
      </c>
      <c r="I636" s="12">
        <v>19.1806269</v>
      </c>
      <c r="J636" s="12" t="s">
        <v>81</v>
      </c>
      <c r="K636" s="12">
        <v>0</v>
      </c>
      <c r="L636" s="4">
        <f t="shared" si="33"/>
        <v>-68.940722999999991</v>
      </c>
      <c r="M636" s="4">
        <f t="shared" si="31"/>
        <v>36.67388124</v>
      </c>
      <c r="N636" s="7">
        <f t="shared" si="32"/>
        <v>0.34340338029516843</v>
      </c>
    </row>
    <row r="637" spans="1:14" x14ac:dyDescent="0.2">
      <c r="A637" t="s">
        <v>285</v>
      </c>
      <c r="B637" s="2">
        <v>41220</v>
      </c>
      <c r="C637" t="s">
        <v>7</v>
      </c>
      <c r="D637">
        <v>2</v>
      </c>
      <c r="E637" s="12">
        <v>33.737110000000001</v>
      </c>
      <c r="F637" s="12">
        <v>18.000924999999999</v>
      </c>
      <c r="G637" s="1">
        <v>63.796844</v>
      </c>
      <c r="H637" s="12">
        <v>52.648193630000009</v>
      </c>
      <c r="I637" s="12">
        <v>17.9238833</v>
      </c>
      <c r="J637" s="12" t="s">
        <v>81</v>
      </c>
      <c r="K637" s="12">
        <v>0</v>
      </c>
      <c r="L637" s="4">
        <f t="shared" si="33"/>
        <v>-48.060659000000001</v>
      </c>
      <c r="M637" s="4">
        <f t="shared" si="31"/>
        <v>34.724310330000009</v>
      </c>
      <c r="N637" s="7">
        <f t="shared" si="32"/>
        <v>0.34044631095921601</v>
      </c>
    </row>
    <row r="638" spans="1:14" x14ac:dyDescent="0.2">
      <c r="A638" t="s">
        <v>285</v>
      </c>
      <c r="B638" s="2">
        <v>41220</v>
      </c>
      <c r="C638" t="s">
        <v>7</v>
      </c>
      <c r="D638">
        <v>3</v>
      </c>
      <c r="E638" s="12">
        <v>34.165081000000001</v>
      </c>
      <c r="F638" s="12">
        <v>17.488947</v>
      </c>
      <c r="G638" s="1">
        <v>68.429687999999999</v>
      </c>
      <c r="H638" s="12">
        <v>59.976912510000005</v>
      </c>
      <c r="I638" s="12">
        <v>18.238069200000002</v>
      </c>
      <c r="J638" s="12" t="s">
        <v>81</v>
      </c>
      <c r="K638" s="12">
        <v>0</v>
      </c>
      <c r="L638" s="4">
        <f t="shared" si="33"/>
        <v>-51.753553999999994</v>
      </c>
      <c r="M638" s="4">
        <f t="shared" si="31"/>
        <v>41.738843310000007</v>
      </c>
      <c r="N638" s="7">
        <f t="shared" si="32"/>
        <v>0.30408482925757729</v>
      </c>
    </row>
    <row r="639" spans="1:14" x14ac:dyDescent="0.2">
      <c r="A639" t="s">
        <v>285</v>
      </c>
      <c r="B639" s="2">
        <v>41220</v>
      </c>
      <c r="C639" t="s">
        <v>12</v>
      </c>
      <c r="D639">
        <v>1</v>
      </c>
      <c r="E639" s="12">
        <v>2183.890625</v>
      </c>
      <c r="F639" s="12">
        <v>1544.927612</v>
      </c>
      <c r="G639" s="1">
        <v>88.561722000000003</v>
      </c>
      <c r="H639" s="12">
        <v>54.480373350000008</v>
      </c>
      <c r="I639" s="12">
        <v>35.518293700000001</v>
      </c>
      <c r="J639" s="12" t="s">
        <v>81</v>
      </c>
      <c r="K639" s="12">
        <v>500</v>
      </c>
      <c r="L639" s="4">
        <f t="shared" si="33"/>
        <v>550.40129100000001</v>
      </c>
      <c r="M639" s="4">
        <f t="shared" si="31"/>
        <v>18.962079650000007</v>
      </c>
      <c r="N639" s="7">
        <f t="shared" si="32"/>
        <v>0.65194659133150001</v>
      </c>
    </row>
    <row r="640" spans="1:14" x14ac:dyDescent="0.2">
      <c r="A640" t="s">
        <v>285</v>
      </c>
      <c r="B640" s="2">
        <v>41220</v>
      </c>
      <c r="C640" t="s">
        <v>12</v>
      </c>
      <c r="D640">
        <v>2</v>
      </c>
      <c r="E640" s="12">
        <v>2121.9460450000001</v>
      </c>
      <c r="F640" s="12">
        <v>1555.9057620000001</v>
      </c>
      <c r="G640" s="1">
        <v>85.031020999999996</v>
      </c>
      <c r="H640" s="12">
        <v>46.235564610000004</v>
      </c>
      <c r="I640" s="12">
        <v>36.775037300000001</v>
      </c>
      <c r="J640" s="12" t="s">
        <v>81</v>
      </c>
      <c r="K640" s="12">
        <v>380</v>
      </c>
      <c r="L640" s="4">
        <f t="shared" si="33"/>
        <v>481.00926200000004</v>
      </c>
      <c r="M640" s="4">
        <f t="shared" si="31"/>
        <v>9.4605273100000034</v>
      </c>
      <c r="N640" s="7">
        <f t="shared" si="32"/>
        <v>0.79538419418471118</v>
      </c>
    </row>
    <row r="641" spans="1:14" x14ac:dyDescent="0.2">
      <c r="A641" t="s">
        <v>285</v>
      </c>
      <c r="B641" s="2">
        <v>41220</v>
      </c>
      <c r="C641" t="s">
        <v>12</v>
      </c>
      <c r="D641">
        <v>3</v>
      </c>
      <c r="E641" s="12">
        <v>2262.8952640000002</v>
      </c>
      <c r="F641" s="12">
        <v>1544.982788</v>
      </c>
      <c r="G641" s="1">
        <v>85.814826999999994</v>
      </c>
      <c r="H641" s="12">
        <v>44.403384890000005</v>
      </c>
      <c r="I641" s="12">
        <v>37.403409099999998</v>
      </c>
      <c r="J641" s="12" t="s">
        <v>81</v>
      </c>
      <c r="K641" s="12">
        <v>270</v>
      </c>
      <c r="L641" s="4">
        <f t="shared" si="33"/>
        <v>632.09764900000016</v>
      </c>
      <c r="M641" s="4">
        <f t="shared" si="31"/>
        <v>6.9999757900000077</v>
      </c>
      <c r="N641" s="7">
        <f t="shared" si="32"/>
        <v>0.84235490588519391</v>
      </c>
    </row>
    <row r="642" spans="1:14" x14ac:dyDescent="0.2">
      <c r="A642" t="s">
        <v>285</v>
      </c>
      <c r="B642" s="2">
        <v>41220</v>
      </c>
      <c r="C642" t="s">
        <v>253</v>
      </c>
      <c r="D642">
        <v>1</v>
      </c>
      <c r="E642" s="12">
        <v>2226.8400879999999</v>
      </c>
      <c r="F642" s="12">
        <v>1514.3725589999999</v>
      </c>
      <c r="G642" s="1">
        <v>86.173027000000005</v>
      </c>
      <c r="H642" s="12">
        <v>53.106238560000008</v>
      </c>
      <c r="I642" s="12">
        <v>40.231082200000003</v>
      </c>
      <c r="J642" s="12" t="s">
        <v>81</v>
      </c>
      <c r="K642" s="12">
        <v>265</v>
      </c>
      <c r="L642" s="4">
        <f t="shared" si="33"/>
        <v>626.29450199999997</v>
      </c>
      <c r="M642" s="4">
        <f t="shared" si="31"/>
        <v>12.875156360000005</v>
      </c>
      <c r="N642" s="7">
        <f t="shared" si="32"/>
        <v>0.75755849577910672</v>
      </c>
    </row>
    <row r="643" spans="1:14" x14ac:dyDescent="0.2">
      <c r="A643" t="s">
        <v>285</v>
      </c>
      <c r="B643" s="2">
        <v>41220</v>
      </c>
      <c r="C643" t="s">
        <v>253</v>
      </c>
      <c r="D643">
        <v>2</v>
      </c>
      <c r="E643" s="12">
        <v>2229.6572270000001</v>
      </c>
      <c r="F643" s="12">
        <v>1598.831909</v>
      </c>
      <c r="G643" s="1">
        <v>87.585098000000002</v>
      </c>
      <c r="H643" s="12">
        <v>47.609699400000011</v>
      </c>
      <c r="I643" s="12">
        <v>40.545268100000001</v>
      </c>
      <c r="J643" s="12" t="s">
        <v>81</v>
      </c>
      <c r="K643" s="12">
        <v>320</v>
      </c>
      <c r="L643" s="4">
        <f t="shared" si="33"/>
        <v>543.24022000000014</v>
      </c>
      <c r="M643" s="4">
        <f t="shared" si="31"/>
        <v>7.0644313000000096</v>
      </c>
      <c r="N643" s="7">
        <f t="shared" si="32"/>
        <v>0.85161781340715614</v>
      </c>
    </row>
    <row r="644" spans="1:14" x14ac:dyDescent="0.2">
      <c r="A644" t="s">
        <v>285</v>
      </c>
      <c r="B644" s="2">
        <v>41220</v>
      </c>
      <c r="C644" t="s">
        <v>253</v>
      </c>
      <c r="D644">
        <v>3</v>
      </c>
      <c r="E644" s="12">
        <v>2211.422607</v>
      </c>
      <c r="F644" s="12">
        <v>1561.48999</v>
      </c>
      <c r="G644" s="1">
        <v>86.694266999999996</v>
      </c>
      <c r="H644" s="12">
        <v>46.235564610000004</v>
      </c>
      <c r="I644" s="12">
        <v>40.231082200000003</v>
      </c>
      <c r="J644" s="12" t="s">
        <v>81</v>
      </c>
      <c r="K644" s="12">
        <v>180</v>
      </c>
      <c r="L644" s="4">
        <f t="shared" si="33"/>
        <v>563.23834999999997</v>
      </c>
      <c r="M644" s="4">
        <f t="shared" si="31"/>
        <v>6.0044824100000014</v>
      </c>
      <c r="N644" s="7">
        <f t="shared" si="32"/>
        <v>0.87013281960222177</v>
      </c>
    </row>
    <row r="645" spans="1:14" x14ac:dyDescent="0.2">
      <c r="A645" t="s">
        <v>285</v>
      </c>
      <c r="B645" s="2">
        <v>41220</v>
      </c>
      <c r="C645" t="s">
        <v>13</v>
      </c>
      <c r="D645">
        <v>1</v>
      </c>
      <c r="E645" s="12">
        <v>38.071151999999998</v>
      </c>
      <c r="F645" s="12">
        <v>10.787129</v>
      </c>
      <c r="G645" s="1">
        <v>80.912955999999994</v>
      </c>
      <c r="H645" s="12">
        <v>65.473451670000003</v>
      </c>
      <c r="I645" s="12">
        <v>6.9273767999999993</v>
      </c>
      <c r="J645" s="12" t="s">
        <v>81</v>
      </c>
      <c r="K645" s="12">
        <v>1360</v>
      </c>
      <c r="L645" s="4">
        <f t="shared" si="33"/>
        <v>-53.628932999999996</v>
      </c>
      <c r="M645" s="4">
        <f t="shared" si="31"/>
        <v>58.546074870000005</v>
      </c>
      <c r="N645" s="7">
        <f t="shared" si="32"/>
        <v>0.10580436227672002</v>
      </c>
    </row>
    <row r="646" spans="1:14" x14ac:dyDescent="0.2">
      <c r="A646" t="s">
        <v>285</v>
      </c>
      <c r="B646" s="2">
        <v>41220</v>
      </c>
      <c r="C646" t="s">
        <v>13</v>
      </c>
      <c r="D646">
        <v>2</v>
      </c>
      <c r="E646" s="12">
        <v>35.494414999999996</v>
      </c>
      <c r="F646" s="12">
        <v>8.8106220000000004</v>
      </c>
      <c r="G646" s="1">
        <v>73.167327999999998</v>
      </c>
      <c r="H646" s="12">
        <v>70.511945900000001</v>
      </c>
      <c r="I646" s="12">
        <v>4.7280755000000001</v>
      </c>
      <c r="J646" s="12" t="s">
        <v>81</v>
      </c>
      <c r="K646" s="12">
        <v>1100</v>
      </c>
      <c r="L646" s="4">
        <f t="shared" si="33"/>
        <v>-46.483535000000003</v>
      </c>
      <c r="M646" s="4">
        <f t="shared" si="31"/>
        <v>65.783870399999998</v>
      </c>
      <c r="N646" s="7">
        <f t="shared" si="32"/>
        <v>6.7053538796182907E-2</v>
      </c>
    </row>
    <row r="647" spans="1:14" x14ac:dyDescent="0.2">
      <c r="A647" t="s">
        <v>285</v>
      </c>
      <c r="B647" s="2">
        <v>41220</v>
      </c>
      <c r="C647" t="s">
        <v>13</v>
      </c>
      <c r="D647">
        <v>3</v>
      </c>
      <c r="E647" s="12">
        <v>6.7993220000000001</v>
      </c>
      <c r="F647" s="12">
        <v>8.1799610000000005</v>
      </c>
      <c r="G647" s="1">
        <v>77.860466000000002</v>
      </c>
      <c r="H647" s="12">
        <v>63.183227020000011</v>
      </c>
      <c r="I647" s="12">
        <v>4.0997037000000001</v>
      </c>
      <c r="J647" s="12" t="s">
        <v>81</v>
      </c>
      <c r="K647" s="12">
        <v>535</v>
      </c>
      <c r="L647" s="4">
        <f t="shared" si="33"/>
        <v>-79.241105000000005</v>
      </c>
      <c r="M647" s="4">
        <f t="shared" si="31"/>
        <v>59.083523320000012</v>
      </c>
      <c r="N647" s="7">
        <f t="shared" si="32"/>
        <v>6.488594985346792E-2</v>
      </c>
    </row>
    <row r="648" spans="1:14" x14ac:dyDescent="0.2">
      <c r="A648" t="s">
        <v>285</v>
      </c>
      <c r="B648" s="2">
        <v>41220</v>
      </c>
      <c r="C648" t="s">
        <v>14</v>
      </c>
      <c r="D648">
        <v>1</v>
      </c>
      <c r="E648" s="12">
        <v>33.865250000000003</v>
      </c>
      <c r="F648" s="12">
        <v>14.080606</v>
      </c>
      <c r="G648" s="1">
        <v>49.504967000000001</v>
      </c>
      <c r="H648" s="12">
        <v>59.518867580000006</v>
      </c>
      <c r="I648" s="12">
        <v>10.069235800000001</v>
      </c>
      <c r="J648" s="12" t="s">
        <v>81</v>
      </c>
      <c r="K648" s="12">
        <v>20</v>
      </c>
      <c r="L648" s="4">
        <f t="shared" si="33"/>
        <v>-29.720322999999997</v>
      </c>
      <c r="M648" s="4">
        <f t="shared" si="31"/>
        <v>49.449631780000004</v>
      </c>
      <c r="N648" s="7">
        <f t="shared" si="32"/>
        <v>0.16917720731944075</v>
      </c>
    </row>
    <row r="649" spans="1:14" x14ac:dyDescent="0.2">
      <c r="A649" t="s">
        <v>285</v>
      </c>
      <c r="B649" s="2">
        <v>41220</v>
      </c>
      <c r="C649" t="s">
        <v>14</v>
      </c>
      <c r="D649">
        <v>2</v>
      </c>
      <c r="E649" s="12">
        <v>39.126914999999997</v>
      </c>
      <c r="F649" s="12">
        <v>13.004091000000001</v>
      </c>
      <c r="G649" s="1">
        <v>81.571235999999999</v>
      </c>
      <c r="H649" s="12">
        <v>47.609699400000011</v>
      </c>
      <c r="I649" s="12">
        <v>11.6401653</v>
      </c>
      <c r="J649" s="12" t="s">
        <v>81</v>
      </c>
      <c r="K649" s="12">
        <v>40</v>
      </c>
      <c r="L649" s="4">
        <f t="shared" ref="L649:L680" si="34">E649-F649-G649</f>
        <v>-55.448412000000005</v>
      </c>
      <c r="M649" s="4">
        <f t="shared" ref="M649:M712" si="35">H649-I649</f>
        <v>35.969534100000011</v>
      </c>
      <c r="N649" s="7">
        <f t="shared" ref="N649:N712" si="36">I649/H649</f>
        <v>0.24449146805577179</v>
      </c>
    </row>
    <row r="650" spans="1:14" x14ac:dyDescent="0.2">
      <c r="A650" t="s">
        <v>285</v>
      </c>
      <c r="B650" s="2">
        <v>41220</v>
      </c>
      <c r="C650" t="s">
        <v>14</v>
      </c>
      <c r="D650">
        <v>3</v>
      </c>
      <c r="E650" s="12">
        <v>46.774890999999997</v>
      </c>
      <c r="F650" s="12">
        <v>5.5147240000000002</v>
      </c>
      <c r="G650" s="1">
        <v>83.915053999999998</v>
      </c>
      <c r="H650" s="12">
        <v>47.609699400000011</v>
      </c>
      <c r="I650" s="12">
        <v>10.383421700000001</v>
      </c>
      <c r="J650" s="12" t="s">
        <v>81</v>
      </c>
      <c r="K650" s="12">
        <v>15</v>
      </c>
      <c r="L650" s="4">
        <f t="shared" si="34"/>
        <v>-42.654887000000002</v>
      </c>
      <c r="M650" s="4">
        <f t="shared" si="35"/>
        <v>37.226277700000011</v>
      </c>
      <c r="N650" s="7">
        <f t="shared" si="36"/>
        <v>0.21809467043179859</v>
      </c>
    </row>
    <row r="651" spans="1:14" x14ac:dyDescent="0.2">
      <c r="A651" t="s">
        <v>285</v>
      </c>
      <c r="B651" s="2">
        <v>41220</v>
      </c>
      <c r="C651" t="s">
        <v>424</v>
      </c>
      <c r="D651">
        <v>1</v>
      </c>
      <c r="E651" s="12">
        <v>57.807277999999997</v>
      </c>
      <c r="F651" s="12">
        <v>11.546498</v>
      </c>
      <c r="G651" s="1">
        <v>17.661906999999999</v>
      </c>
      <c r="H651" s="12">
        <v>70.511945900000001</v>
      </c>
      <c r="I651" s="12">
        <v>20.751556400000002</v>
      </c>
      <c r="J651" s="12" t="s">
        <v>81</v>
      </c>
      <c r="K651" s="12">
        <v>305</v>
      </c>
      <c r="L651" s="4">
        <f t="shared" si="34"/>
        <v>28.598872999999998</v>
      </c>
      <c r="M651" s="4">
        <f t="shared" si="35"/>
        <v>49.760389500000002</v>
      </c>
      <c r="N651" s="7">
        <f t="shared" si="36"/>
        <v>0.29429845021480255</v>
      </c>
    </row>
    <row r="652" spans="1:14" x14ac:dyDescent="0.2">
      <c r="A652" t="s">
        <v>285</v>
      </c>
      <c r="B652" s="2">
        <v>41220</v>
      </c>
      <c r="C652" t="s">
        <v>424</v>
      </c>
      <c r="D652">
        <v>2</v>
      </c>
      <c r="E652" s="12">
        <v>54.974013999999997</v>
      </c>
      <c r="F652" s="12">
        <v>13.199431000000001</v>
      </c>
      <c r="G652" s="1">
        <v>86.691895000000002</v>
      </c>
      <c r="H652" s="12">
        <v>63.641271950000011</v>
      </c>
      <c r="I652" s="12">
        <v>23.265043599999998</v>
      </c>
      <c r="J652" s="12" t="s">
        <v>81</v>
      </c>
      <c r="K652" s="12">
        <v>200</v>
      </c>
      <c r="L652" s="4">
        <f t="shared" si="34"/>
        <v>-44.91731200000001</v>
      </c>
      <c r="M652" s="4">
        <f t="shared" si="35"/>
        <v>40.376228350000012</v>
      </c>
      <c r="N652" s="7">
        <f t="shared" si="36"/>
        <v>0.36556534599557128</v>
      </c>
    </row>
    <row r="653" spans="1:14" x14ac:dyDescent="0.2">
      <c r="A653" t="s">
        <v>285</v>
      </c>
      <c r="B653" s="2">
        <v>41220</v>
      </c>
      <c r="C653" t="s">
        <v>424</v>
      </c>
      <c r="D653">
        <v>3</v>
      </c>
      <c r="E653" s="12">
        <v>45.868946000000001</v>
      </c>
      <c r="F653" s="12">
        <v>13.549702</v>
      </c>
      <c r="G653" s="1">
        <v>84.862358</v>
      </c>
      <c r="H653" s="12">
        <v>63.183227020000011</v>
      </c>
      <c r="I653" s="12">
        <v>22.636671799999998</v>
      </c>
      <c r="J653" s="12" t="s">
        <v>81</v>
      </c>
      <c r="K653" s="12">
        <v>185</v>
      </c>
      <c r="L653" s="4">
        <f t="shared" si="34"/>
        <v>-52.543114000000003</v>
      </c>
      <c r="M653" s="4">
        <f t="shared" si="35"/>
        <v>40.546555220000016</v>
      </c>
      <c r="N653" s="7">
        <f t="shared" si="36"/>
        <v>0.35827026993785216</v>
      </c>
    </row>
    <row r="654" spans="1:14" x14ac:dyDescent="0.2">
      <c r="A654" t="s">
        <v>285</v>
      </c>
      <c r="B654" s="2">
        <v>41220</v>
      </c>
      <c r="C654" t="s">
        <v>425</v>
      </c>
      <c r="D654">
        <v>1</v>
      </c>
      <c r="E654" s="12">
        <v>62.876282000000003</v>
      </c>
      <c r="F654" s="12">
        <v>11.827673000000001</v>
      </c>
      <c r="G654" s="1">
        <v>89.294228000000004</v>
      </c>
      <c r="H654" s="12">
        <v>116.77448383000001</v>
      </c>
      <c r="I654" s="12">
        <v>107.46686480000001</v>
      </c>
      <c r="J654" s="12" t="s">
        <v>81</v>
      </c>
      <c r="K654" s="12">
        <v>1880</v>
      </c>
      <c r="L654" s="4">
        <f t="shared" si="34"/>
        <v>-38.245619000000005</v>
      </c>
      <c r="M654" s="4">
        <f t="shared" si="35"/>
        <v>9.3076190299999979</v>
      </c>
      <c r="N654" s="7">
        <f t="shared" si="36"/>
        <v>0.92029406832103833</v>
      </c>
    </row>
    <row r="655" spans="1:14" x14ac:dyDescent="0.2">
      <c r="A655" t="s">
        <v>285</v>
      </c>
      <c r="B655" s="2">
        <v>41220</v>
      </c>
      <c r="C655" t="s">
        <v>425</v>
      </c>
      <c r="D655">
        <v>2</v>
      </c>
      <c r="E655" s="12">
        <v>43.633949000000001</v>
      </c>
      <c r="F655" s="12">
        <v>21.020123999999999</v>
      </c>
      <c r="G655" s="1">
        <v>69.203293000000002</v>
      </c>
      <c r="H655" s="12">
        <v>114.94230411000001</v>
      </c>
      <c r="I655" s="12">
        <v>115.94988410000001</v>
      </c>
      <c r="J655" s="12" t="s">
        <v>81</v>
      </c>
      <c r="K655" s="12">
        <v>1740</v>
      </c>
      <c r="L655" s="4">
        <f t="shared" si="34"/>
        <v>-46.589467999999997</v>
      </c>
      <c r="M655" s="4">
        <f t="shared" si="35"/>
        <v>-1.0075799899999964</v>
      </c>
      <c r="N655" s="7">
        <f t="shared" si="36"/>
        <v>1.0087659630438219</v>
      </c>
    </row>
    <row r="656" spans="1:14" x14ac:dyDescent="0.2">
      <c r="A656" t="s">
        <v>285</v>
      </c>
      <c r="B656" s="2">
        <v>41220</v>
      </c>
      <c r="C656" t="s">
        <v>425</v>
      </c>
      <c r="D656">
        <v>3</v>
      </c>
      <c r="E656" s="12">
        <v>63.265377000000001</v>
      </c>
      <c r="F656" s="12">
        <v>22.948778000000001</v>
      </c>
      <c r="G656" s="1">
        <v>137.62228400000001</v>
      </c>
      <c r="H656" s="12">
        <v>128.22560708</v>
      </c>
      <c r="I656" s="12">
        <v>113.12221099999999</v>
      </c>
      <c r="J656" s="12" t="s">
        <v>81</v>
      </c>
      <c r="K656" s="12">
        <v>1800</v>
      </c>
      <c r="L656" s="4">
        <f t="shared" si="34"/>
        <v>-97.305685000000011</v>
      </c>
      <c r="M656" s="4">
        <f t="shared" si="35"/>
        <v>15.10339608000001</v>
      </c>
      <c r="N656" s="7">
        <f t="shared" si="36"/>
        <v>0.8822123254165839</v>
      </c>
    </row>
    <row r="657" spans="1:14" x14ac:dyDescent="0.2">
      <c r="A657" t="s">
        <v>285</v>
      </c>
      <c r="B657" s="2">
        <v>41220</v>
      </c>
      <c r="C657" t="s">
        <v>426</v>
      </c>
      <c r="D657">
        <v>1</v>
      </c>
      <c r="E657" s="12">
        <v>36.076267000000001</v>
      </c>
      <c r="F657" s="12">
        <v>12.941729</v>
      </c>
      <c r="G657" s="1">
        <v>79.222046000000006</v>
      </c>
      <c r="H657" s="12">
        <v>108.52967509000001</v>
      </c>
      <c r="I657" s="12">
        <v>100.8689609</v>
      </c>
      <c r="J657" s="12" t="s">
        <v>81</v>
      </c>
      <c r="K657" s="12">
        <v>1800</v>
      </c>
      <c r="L657" s="4">
        <f t="shared" si="34"/>
        <v>-56.087508000000007</v>
      </c>
      <c r="M657" s="4">
        <f t="shared" si="35"/>
        <v>7.6607141900000073</v>
      </c>
      <c r="N657" s="7">
        <f t="shared" si="36"/>
        <v>0.92941364485199796</v>
      </c>
    </row>
    <row r="658" spans="1:14" x14ac:dyDescent="0.2">
      <c r="A658" t="s">
        <v>285</v>
      </c>
      <c r="B658" s="2">
        <v>41220</v>
      </c>
      <c r="C658" t="s">
        <v>426</v>
      </c>
      <c r="D658">
        <v>2</v>
      </c>
      <c r="E658" s="12">
        <v>31.750021</v>
      </c>
      <c r="F658" s="12">
        <v>13.407688</v>
      </c>
      <c r="G658" s="1">
        <v>82.876807999999997</v>
      </c>
      <c r="H658" s="12">
        <v>105.78140551000001</v>
      </c>
      <c r="I658" s="12">
        <v>103.3824481</v>
      </c>
      <c r="J658" s="12" t="s">
        <v>81</v>
      </c>
      <c r="K658" s="12">
        <v>2060</v>
      </c>
      <c r="L658" s="4">
        <f t="shared" si="34"/>
        <v>-64.534475</v>
      </c>
      <c r="M658" s="4">
        <f t="shared" si="35"/>
        <v>2.3989574100000084</v>
      </c>
      <c r="N658" s="7">
        <f t="shared" si="36"/>
        <v>0.97732155856283054</v>
      </c>
    </row>
    <row r="659" spans="1:14" x14ac:dyDescent="0.2">
      <c r="A659" t="s">
        <v>285</v>
      </c>
      <c r="B659" s="2">
        <v>41220</v>
      </c>
      <c r="C659" t="s">
        <v>426</v>
      </c>
      <c r="D659">
        <v>3</v>
      </c>
      <c r="E659" s="12">
        <v>42.511657999999997</v>
      </c>
      <c r="F659" s="12">
        <v>8.2105599999999992</v>
      </c>
      <c r="G659" s="1">
        <v>89.455337999999998</v>
      </c>
      <c r="H659" s="12">
        <v>110.36185481</v>
      </c>
      <c r="I659" s="12">
        <v>104.0108199</v>
      </c>
      <c r="J659" s="12" t="s">
        <v>81</v>
      </c>
      <c r="K659" s="12">
        <v>2100</v>
      </c>
      <c r="L659" s="4">
        <f t="shared" si="34"/>
        <v>-55.154240000000001</v>
      </c>
      <c r="M659" s="4">
        <f t="shared" si="35"/>
        <v>6.3510349099999956</v>
      </c>
      <c r="N659" s="7">
        <f t="shared" si="36"/>
        <v>0.94245262621823456</v>
      </c>
    </row>
    <row r="660" spans="1:14" x14ac:dyDescent="0.2">
      <c r="A660" t="s">
        <v>285</v>
      </c>
      <c r="B660" s="2">
        <v>41220</v>
      </c>
      <c r="C660" t="s">
        <v>16</v>
      </c>
      <c r="D660">
        <v>1</v>
      </c>
      <c r="E660" s="12">
        <v>34.555942999999999</v>
      </c>
      <c r="F660" s="12">
        <v>4.8891679999999997</v>
      </c>
      <c r="G660" s="1">
        <v>85.348511000000002</v>
      </c>
      <c r="H660" s="12">
        <v>78.756754640000011</v>
      </c>
      <c r="I660" s="12">
        <v>50.285031000000004</v>
      </c>
      <c r="J660" s="12" t="s">
        <v>81</v>
      </c>
      <c r="K660" s="12">
        <v>180</v>
      </c>
      <c r="L660" s="4">
        <f t="shared" si="34"/>
        <v>-55.681736000000001</v>
      </c>
      <c r="M660" s="4">
        <f t="shared" si="35"/>
        <v>28.471723640000008</v>
      </c>
      <c r="N660" s="7">
        <f t="shared" si="36"/>
        <v>0.63848531125812269</v>
      </c>
    </row>
    <row r="661" spans="1:14" x14ac:dyDescent="0.2">
      <c r="A661" t="s">
        <v>285</v>
      </c>
      <c r="B661" s="2">
        <v>41220</v>
      </c>
      <c r="C661" t="s">
        <v>16</v>
      </c>
      <c r="D661">
        <v>2</v>
      </c>
      <c r="E661" s="12">
        <v>34.886093000000002</v>
      </c>
      <c r="F661" s="12">
        <v>11.734658</v>
      </c>
      <c r="G661" s="1">
        <v>88.385886999999997</v>
      </c>
      <c r="H661" s="12">
        <v>77.840664780000012</v>
      </c>
      <c r="I661" s="12">
        <v>51.541774600000004</v>
      </c>
      <c r="J661" s="12" t="s">
        <v>81</v>
      </c>
      <c r="K661" s="12">
        <v>130</v>
      </c>
      <c r="L661" s="4">
        <f t="shared" si="34"/>
        <v>-65.23445199999999</v>
      </c>
      <c r="M661" s="4">
        <f t="shared" si="35"/>
        <v>26.298890180000008</v>
      </c>
      <c r="N661" s="7">
        <f t="shared" si="36"/>
        <v>0.66214458401237719</v>
      </c>
    </row>
    <row r="662" spans="1:14" x14ac:dyDescent="0.2">
      <c r="A662" t="s">
        <v>285</v>
      </c>
      <c r="B662" s="2">
        <v>41220</v>
      </c>
      <c r="C662" t="s">
        <v>16</v>
      </c>
      <c r="D662">
        <v>3</v>
      </c>
      <c r="E662" s="12">
        <v>32.493740000000003</v>
      </c>
      <c r="F662" s="12">
        <v>5.147049</v>
      </c>
      <c r="G662" s="1">
        <v>89.894585000000006</v>
      </c>
      <c r="H662" s="12">
        <v>77.840664780000012</v>
      </c>
      <c r="I662" s="12">
        <v>52.170146400000007</v>
      </c>
      <c r="J662" s="12" t="s">
        <v>81</v>
      </c>
      <c r="K662" s="12">
        <v>150</v>
      </c>
      <c r="L662" s="4">
        <f t="shared" si="34"/>
        <v>-62.547893999999999</v>
      </c>
      <c r="M662" s="4">
        <f t="shared" si="35"/>
        <v>25.670518380000004</v>
      </c>
      <c r="N662" s="7">
        <f t="shared" si="36"/>
        <v>0.67021712298382552</v>
      </c>
    </row>
    <row r="663" spans="1:14" x14ac:dyDescent="0.2">
      <c r="A663" t="s">
        <v>285</v>
      </c>
      <c r="B663" s="2">
        <v>41220</v>
      </c>
      <c r="C663" t="s">
        <v>17</v>
      </c>
      <c r="D663">
        <v>1</v>
      </c>
      <c r="E663" s="12">
        <v>52.693058000000001</v>
      </c>
      <c r="F663" s="12">
        <v>56.042346999999999</v>
      </c>
      <c r="G663" s="1">
        <v>144.63706999999999</v>
      </c>
      <c r="H663" s="12">
        <v>24.707452900000003</v>
      </c>
      <c r="I663" s="12">
        <v>4.4138896000000001</v>
      </c>
      <c r="J663" s="12" t="s">
        <v>81</v>
      </c>
      <c r="K663" s="12">
        <v>70</v>
      </c>
      <c r="L663" s="4">
        <f t="shared" si="34"/>
        <v>-147.98635899999999</v>
      </c>
      <c r="M663" s="4">
        <f t="shared" si="35"/>
        <v>20.293563300000002</v>
      </c>
      <c r="N663" s="7">
        <f t="shared" si="36"/>
        <v>0.1786460797017243</v>
      </c>
    </row>
    <row r="664" spans="1:14" x14ac:dyDescent="0.2">
      <c r="A664" t="s">
        <v>285</v>
      </c>
      <c r="B664" s="2">
        <v>41220</v>
      </c>
      <c r="C664" t="s">
        <v>17</v>
      </c>
      <c r="D664">
        <v>2</v>
      </c>
      <c r="E664" s="12">
        <v>45.80547</v>
      </c>
      <c r="F664" s="12">
        <v>47.946793</v>
      </c>
      <c r="G664" s="1">
        <v>128.05658</v>
      </c>
      <c r="H664" s="12">
        <v>24.24940797</v>
      </c>
      <c r="I664" s="12">
        <v>3.7855178</v>
      </c>
      <c r="J664" s="12" t="s">
        <v>81</v>
      </c>
      <c r="K664" s="12">
        <v>25</v>
      </c>
      <c r="L664" s="4">
        <f t="shared" si="34"/>
        <v>-130.197903</v>
      </c>
      <c r="M664" s="4">
        <f t="shared" si="35"/>
        <v>20.463890169999999</v>
      </c>
      <c r="N664" s="7">
        <f t="shared" si="36"/>
        <v>0.15610763795484117</v>
      </c>
    </row>
    <row r="665" spans="1:14" x14ac:dyDescent="0.2">
      <c r="A665" t="s">
        <v>285</v>
      </c>
      <c r="B665" s="2">
        <v>41220</v>
      </c>
      <c r="C665" t="s">
        <v>17</v>
      </c>
      <c r="D665">
        <v>3</v>
      </c>
      <c r="E665" s="12">
        <v>46.225807000000003</v>
      </c>
      <c r="F665" s="12">
        <v>42.784621999999999</v>
      </c>
      <c r="G665" s="1">
        <v>109.54335</v>
      </c>
      <c r="H665" s="12">
        <v>21.959183319999998</v>
      </c>
      <c r="I665" s="12">
        <v>31.433877000000003</v>
      </c>
      <c r="J665" s="12" t="s">
        <v>81</v>
      </c>
      <c r="K665" s="12">
        <v>20</v>
      </c>
      <c r="L665" s="4">
        <f t="shared" si="34"/>
        <v>-106.102165</v>
      </c>
      <c r="M665" s="4">
        <f t="shared" si="35"/>
        <v>-9.474693680000005</v>
      </c>
      <c r="N665" s="7">
        <f t="shared" si="36"/>
        <v>1.4314683994359043</v>
      </c>
    </row>
    <row r="666" spans="1:14" x14ac:dyDescent="0.2">
      <c r="A666" t="s">
        <v>285</v>
      </c>
      <c r="B666" s="2">
        <v>41220</v>
      </c>
      <c r="C666" t="s">
        <v>18</v>
      </c>
      <c r="D666">
        <v>1</v>
      </c>
      <c r="E666" s="12">
        <v>122.755684</v>
      </c>
      <c r="F666" s="12">
        <v>76.544357000000005</v>
      </c>
      <c r="G666" s="1">
        <v>22.753333999999999</v>
      </c>
      <c r="H666" s="12">
        <v>61.351047300000005</v>
      </c>
      <c r="I666" s="12">
        <v>32.690620600000003</v>
      </c>
      <c r="J666" s="12" t="s">
        <v>81</v>
      </c>
      <c r="K666" s="12">
        <v>70</v>
      </c>
      <c r="L666" s="4">
        <f t="shared" si="34"/>
        <v>23.457992999999998</v>
      </c>
      <c r="M666" s="4">
        <f t="shared" si="35"/>
        <v>28.660426700000002</v>
      </c>
      <c r="N666" s="7">
        <f t="shared" si="36"/>
        <v>0.53284535535549038</v>
      </c>
    </row>
    <row r="667" spans="1:14" x14ac:dyDescent="0.2">
      <c r="A667" t="s">
        <v>285</v>
      </c>
      <c r="B667" s="2">
        <v>41220</v>
      </c>
      <c r="C667" t="s">
        <v>18</v>
      </c>
      <c r="D667">
        <v>2</v>
      </c>
      <c r="E667" s="12">
        <v>115.139252</v>
      </c>
      <c r="F667" s="12">
        <v>133.38090500000001</v>
      </c>
      <c r="G667" s="1">
        <v>36.723517999999999</v>
      </c>
      <c r="H667" s="12">
        <v>65.015406740000003</v>
      </c>
      <c r="I667" s="12">
        <v>38.974338600000003</v>
      </c>
      <c r="J667" s="12" t="s">
        <v>81</v>
      </c>
      <c r="K667" s="12">
        <v>55</v>
      </c>
      <c r="L667" s="4">
        <f t="shared" si="34"/>
        <v>-54.965171000000012</v>
      </c>
      <c r="M667" s="4">
        <f t="shared" si="35"/>
        <v>26.04106814</v>
      </c>
      <c r="N667" s="7">
        <f t="shared" si="36"/>
        <v>0.59946312042406213</v>
      </c>
    </row>
    <row r="668" spans="1:14" x14ac:dyDescent="0.2">
      <c r="A668" t="s">
        <v>285</v>
      </c>
      <c r="B668" s="2">
        <v>41220</v>
      </c>
      <c r="C668" t="s">
        <v>18</v>
      </c>
      <c r="D668">
        <v>3</v>
      </c>
      <c r="E668" s="12">
        <v>112.05997499999999</v>
      </c>
      <c r="F668" s="12">
        <v>106.64971199999999</v>
      </c>
      <c r="G668" s="1">
        <v>85.298759000000004</v>
      </c>
      <c r="H668" s="12">
        <v>64.099316880000003</v>
      </c>
      <c r="I668" s="12">
        <v>38.345966799999999</v>
      </c>
      <c r="J668" s="12" t="s">
        <v>81</v>
      </c>
      <c r="K668" s="12">
        <v>20</v>
      </c>
      <c r="L668" s="4">
        <f t="shared" si="34"/>
        <v>-79.888496000000004</v>
      </c>
      <c r="M668" s="4">
        <f t="shared" si="35"/>
        <v>25.753350080000004</v>
      </c>
      <c r="N668" s="7">
        <f t="shared" si="36"/>
        <v>0.59822738628848859</v>
      </c>
    </row>
    <row r="669" spans="1:14" x14ac:dyDescent="0.2">
      <c r="A669" t="s">
        <v>285</v>
      </c>
      <c r="B669" s="2">
        <v>41220</v>
      </c>
      <c r="C669" t="s">
        <v>19</v>
      </c>
      <c r="D669">
        <v>1</v>
      </c>
      <c r="E669" s="12">
        <v>55.942191999999999</v>
      </c>
      <c r="F669" s="12">
        <v>4.7150879999999997</v>
      </c>
      <c r="G669" s="1">
        <v>46.775326</v>
      </c>
      <c r="H669" s="12">
        <v>23.79136304</v>
      </c>
      <c r="I669" s="12">
        <v>19.1806269</v>
      </c>
      <c r="J669" s="12" t="s">
        <v>81</v>
      </c>
      <c r="K669" s="12">
        <v>60</v>
      </c>
      <c r="L669" s="4">
        <f t="shared" si="34"/>
        <v>4.4517779999999973</v>
      </c>
      <c r="M669" s="4">
        <f t="shared" si="35"/>
        <v>4.6107361400000002</v>
      </c>
      <c r="N669" s="7">
        <f t="shared" si="36"/>
        <v>0.80620126168273543</v>
      </c>
    </row>
    <row r="670" spans="1:14" x14ac:dyDescent="0.2">
      <c r="A670" t="s">
        <v>285</v>
      </c>
      <c r="B670" s="2">
        <v>41220</v>
      </c>
      <c r="C670" t="s">
        <v>19</v>
      </c>
      <c r="D670">
        <v>2</v>
      </c>
      <c r="E670" s="12">
        <v>52.963009</v>
      </c>
      <c r="F670" s="12">
        <v>13.338819000000001</v>
      </c>
      <c r="G670" s="1">
        <v>113.94171900000001</v>
      </c>
      <c r="H670" s="12">
        <v>54.938418280000008</v>
      </c>
      <c r="I670" s="12">
        <v>22.636671799999998</v>
      </c>
      <c r="J670" s="12" t="s">
        <v>81</v>
      </c>
      <c r="K670" s="12">
        <v>50</v>
      </c>
      <c r="L670" s="4">
        <f t="shared" si="34"/>
        <v>-74.317529000000007</v>
      </c>
      <c r="M670" s="4">
        <f t="shared" si="35"/>
        <v>32.301746480000006</v>
      </c>
      <c r="N670" s="7">
        <f t="shared" si="36"/>
        <v>0.4120371956220068</v>
      </c>
    </row>
    <row r="671" spans="1:14" x14ac:dyDescent="0.2">
      <c r="A671" t="s">
        <v>285</v>
      </c>
      <c r="B671" s="2">
        <v>41220</v>
      </c>
      <c r="C671" t="s">
        <v>19</v>
      </c>
      <c r="D671">
        <v>3</v>
      </c>
      <c r="E671" s="12">
        <v>56.371273000000002</v>
      </c>
      <c r="F671" s="12">
        <v>4.9871129999999999</v>
      </c>
      <c r="G671" s="1">
        <v>83.507523000000006</v>
      </c>
      <c r="H671" s="12">
        <v>48.525789260000003</v>
      </c>
      <c r="I671" s="12">
        <v>21.379928200000002</v>
      </c>
      <c r="J671" s="12" t="s">
        <v>81</v>
      </c>
      <c r="K671" s="12">
        <v>5</v>
      </c>
      <c r="L671" s="4">
        <f t="shared" si="34"/>
        <v>-32.123363000000005</v>
      </c>
      <c r="M671" s="4">
        <f t="shared" si="35"/>
        <v>27.145861060000001</v>
      </c>
      <c r="N671" s="7">
        <f t="shared" si="36"/>
        <v>0.44058898425014509</v>
      </c>
    </row>
    <row r="672" spans="1:14" x14ac:dyDescent="0.2">
      <c r="A672" t="s">
        <v>286</v>
      </c>
      <c r="B672" s="2">
        <v>41246</v>
      </c>
      <c r="C672" t="s">
        <v>4</v>
      </c>
      <c r="D672">
        <v>1</v>
      </c>
      <c r="E672" s="12">
        <v>46.710548000000003</v>
      </c>
      <c r="F672" s="12">
        <v>12.373920999999999</v>
      </c>
      <c r="G672" s="12">
        <v>11.015337000000001</v>
      </c>
      <c r="H672" s="12">
        <v>76.715621200000001</v>
      </c>
      <c r="I672" s="12">
        <v>30.842600400000002</v>
      </c>
      <c r="J672" s="12" t="s">
        <v>81</v>
      </c>
      <c r="K672" s="12">
        <v>165</v>
      </c>
      <c r="L672" s="4">
        <f t="shared" si="34"/>
        <v>23.321290000000005</v>
      </c>
      <c r="M672" s="4">
        <f t="shared" si="35"/>
        <v>45.873020799999999</v>
      </c>
      <c r="N672" s="7">
        <f t="shared" si="36"/>
        <v>0.4020380714847161</v>
      </c>
    </row>
    <row r="673" spans="1:14" x14ac:dyDescent="0.2">
      <c r="A673" t="s">
        <v>286</v>
      </c>
      <c r="B673" s="2">
        <v>41246</v>
      </c>
      <c r="C673" t="s">
        <v>4</v>
      </c>
      <c r="D673">
        <v>2</v>
      </c>
      <c r="E673" s="12">
        <v>37.887543000000001</v>
      </c>
      <c r="F673" s="12">
        <v>12.710566999999999</v>
      </c>
      <c r="G673" s="12">
        <v>12.847894</v>
      </c>
      <c r="H673" s="12">
        <v>79.1334327</v>
      </c>
      <c r="I673" s="12">
        <v>30.842600400000002</v>
      </c>
      <c r="J673" s="12" t="s">
        <v>81</v>
      </c>
      <c r="K673" s="12">
        <v>185</v>
      </c>
      <c r="L673" s="4">
        <f t="shared" si="34"/>
        <v>12.329082000000003</v>
      </c>
      <c r="M673" s="4">
        <f t="shared" si="35"/>
        <v>48.290832299999998</v>
      </c>
      <c r="N673" s="7">
        <f t="shared" si="36"/>
        <v>0.38975435979033424</v>
      </c>
    </row>
    <row r="674" spans="1:14" x14ac:dyDescent="0.2">
      <c r="A674" t="s">
        <v>286</v>
      </c>
      <c r="B674" s="2">
        <v>41246</v>
      </c>
      <c r="C674" t="s">
        <v>4</v>
      </c>
      <c r="D674">
        <v>3</v>
      </c>
      <c r="E674" s="12">
        <v>41.932414999999999</v>
      </c>
      <c r="F674" s="12">
        <v>11.59656</v>
      </c>
      <c r="G674" s="12">
        <v>11.139303</v>
      </c>
      <c r="H674" s="12">
        <v>72.363560499999991</v>
      </c>
      <c r="I674" s="12">
        <v>29.673389199999999</v>
      </c>
      <c r="J674" s="12" t="s">
        <v>81</v>
      </c>
      <c r="K674" s="12">
        <v>665</v>
      </c>
      <c r="L674" s="4">
        <f t="shared" si="34"/>
        <v>19.196551999999997</v>
      </c>
      <c r="M674" s="4">
        <f t="shared" si="35"/>
        <v>42.690171299999989</v>
      </c>
      <c r="N674" s="7">
        <f t="shared" si="36"/>
        <v>0.41005982838558647</v>
      </c>
    </row>
    <row r="675" spans="1:14" x14ac:dyDescent="0.2">
      <c r="A675" t="s">
        <v>286</v>
      </c>
      <c r="B675" s="2">
        <v>41246</v>
      </c>
      <c r="C675" t="s">
        <v>263</v>
      </c>
      <c r="D675">
        <v>1</v>
      </c>
      <c r="E675" s="12">
        <v>46.955008999999997</v>
      </c>
      <c r="F675" s="12">
        <v>27.522511999999999</v>
      </c>
      <c r="G675" s="12">
        <v>13.096215000000001</v>
      </c>
      <c r="H675" s="12">
        <v>125.0718512</v>
      </c>
      <c r="I675" s="12">
        <v>35.5194452</v>
      </c>
      <c r="J675" s="12" t="s">
        <v>81</v>
      </c>
      <c r="K675" s="12">
        <v>70</v>
      </c>
      <c r="L675" s="4">
        <f t="shared" si="34"/>
        <v>6.3362819999999971</v>
      </c>
      <c r="M675" s="4">
        <f t="shared" si="35"/>
        <v>89.552405999999991</v>
      </c>
      <c r="N675" s="7">
        <f t="shared" si="36"/>
        <v>0.28399232008808711</v>
      </c>
    </row>
    <row r="676" spans="1:14" x14ac:dyDescent="0.2">
      <c r="A676" t="s">
        <v>286</v>
      </c>
      <c r="B676" s="2">
        <v>41246</v>
      </c>
      <c r="C676" t="s">
        <v>263</v>
      </c>
      <c r="D676">
        <v>2</v>
      </c>
      <c r="E676" s="12">
        <v>46.166865999999999</v>
      </c>
      <c r="F676" s="12">
        <v>20.807317999999999</v>
      </c>
      <c r="G676" s="12">
        <v>12.289906999999999</v>
      </c>
      <c r="H676" s="12">
        <v>100.89373619999999</v>
      </c>
      <c r="I676" s="12">
        <v>34.350234</v>
      </c>
      <c r="J676" s="12" t="s">
        <v>81</v>
      </c>
      <c r="K676" s="12">
        <v>40</v>
      </c>
      <c r="L676" s="4">
        <f t="shared" si="34"/>
        <v>13.069641000000001</v>
      </c>
      <c r="M676" s="4">
        <f t="shared" si="35"/>
        <v>66.543502199999992</v>
      </c>
      <c r="N676" s="7">
        <f t="shared" si="36"/>
        <v>0.34045952993462447</v>
      </c>
    </row>
    <row r="677" spans="1:14" x14ac:dyDescent="0.2">
      <c r="A677" t="s">
        <v>286</v>
      </c>
      <c r="B677" s="2">
        <v>41246</v>
      </c>
      <c r="C677" t="s">
        <v>263</v>
      </c>
      <c r="D677">
        <v>3</v>
      </c>
      <c r="E677" s="12">
        <v>47.508400000000002</v>
      </c>
      <c r="F677" s="12">
        <v>25.568156999999999</v>
      </c>
      <c r="G677" s="12">
        <v>1.1076569999999999</v>
      </c>
      <c r="H677" s="12">
        <v>134.74309720000002</v>
      </c>
      <c r="I677" s="12">
        <v>34.934839599999997</v>
      </c>
      <c r="J677" s="12" t="s">
        <v>81</v>
      </c>
      <c r="K677" s="12">
        <v>35</v>
      </c>
      <c r="L677" s="4">
        <f t="shared" si="34"/>
        <v>20.832586000000003</v>
      </c>
      <c r="M677" s="4">
        <f t="shared" si="35"/>
        <v>99.808257600000019</v>
      </c>
      <c r="N677" s="7">
        <f t="shared" si="36"/>
        <v>0.2592699761691391</v>
      </c>
    </row>
    <row r="678" spans="1:14" x14ac:dyDescent="0.2">
      <c r="A678" t="s">
        <v>286</v>
      </c>
      <c r="B678" s="2">
        <v>41246</v>
      </c>
      <c r="C678" t="s">
        <v>5</v>
      </c>
      <c r="D678">
        <v>1</v>
      </c>
      <c r="E678" s="12">
        <v>35.574738000000004</v>
      </c>
      <c r="F678" s="12">
        <v>16.684926999999998</v>
      </c>
      <c r="G678" s="12">
        <v>1.3235060000000001</v>
      </c>
      <c r="H678" s="12">
        <v>145.3814678</v>
      </c>
      <c r="I678" s="12">
        <v>17.688974399999999</v>
      </c>
      <c r="J678" s="12" t="s">
        <v>81</v>
      </c>
      <c r="K678" s="12">
        <v>320</v>
      </c>
      <c r="L678" s="4">
        <f t="shared" si="34"/>
        <v>17.566305000000007</v>
      </c>
      <c r="M678" s="4">
        <f t="shared" si="35"/>
        <v>127.69249339999999</v>
      </c>
      <c r="N678" s="7">
        <f t="shared" si="36"/>
        <v>0.12167282850888922</v>
      </c>
    </row>
    <row r="679" spans="1:14" x14ac:dyDescent="0.2">
      <c r="A679" t="s">
        <v>286</v>
      </c>
      <c r="B679" s="2">
        <v>41246</v>
      </c>
      <c r="C679" t="s">
        <v>5</v>
      </c>
      <c r="D679">
        <v>2</v>
      </c>
      <c r="E679" s="12">
        <v>42.378112999999999</v>
      </c>
      <c r="F679" s="12">
        <v>13.824631</v>
      </c>
      <c r="G679" s="12">
        <v>14.124592</v>
      </c>
      <c r="H679" s="12">
        <v>151.1842154</v>
      </c>
      <c r="I679" s="12">
        <v>17.981277200000001</v>
      </c>
      <c r="J679" s="12" t="s">
        <v>81</v>
      </c>
      <c r="K679" s="12">
        <v>445</v>
      </c>
      <c r="L679" s="4">
        <f t="shared" si="34"/>
        <v>14.428889999999999</v>
      </c>
      <c r="M679" s="4">
        <f t="shared" si="35"/>
        <v>133.20293820000001</v>
      </c>
      <c r="N679" s="7">
        <f t="shared" si="36"/>
        <v>0.11893620741044637</v>
      </c>
    </row>
    <row r="680" spans="1:14" x14ac:dyDescent="0.2">
      <c r="A680" t="s">
        <v>286</v>
      </c>
      <c r="B680" s="2">
        <v>41246</v>
      </c>
      <c r="C680" t="s">
        <v>5</v>
      </c>
      <c r="D680">
        <v>3</v>
      </c>
      <c r="E680" s="12">
        <v>43.935718999999999</v>
      </c>
      <c r="F680" s="12">
        <v>12.539745999999999</v>
      </c>
      <c r="G680" s="12">
        <v>2.234089</v>
      </c>
      <c r="H680" s="12">
        <v>159.4047745</v>
      </c>
      <c r="I680" s="12">
        <v>15.935157599999998</v>
      </c>
      <c r="J680" s="12" t="s">
        <v>81</v>
      </c>
      <c r="K680" s="12">
        <v>255</v>
      </c>
      <c r="L680" s="4">
        <f t="shared" si="34"/>
        <v>29.161883999999997</v>
      </c>
      <c r="M680" s="4">
        <f t="shared" si="35"/>
        <v>143.46961690000001</v>
      </c>
      <c r="N680" s="7">
        <f t="shared" si="36"/>
        <v>9.9966626783816931E-2</v>
      </c>
    </row>
    <row r="681" spans="1:14" x14ac:dyDescent="0.2">
      <c r="A681" t="s">
        <v>286</v>
      </c>
      <c r="B681" s="2">
        <v>41246</v>
      </c>
      <c r="C681" t="s">
        <v>184</v>
      </c>
      <c r="D681">
        <v>1</v>
      </c>
      <c r="E681" s="12">
        <v>55.188811999999999</v>
      </c>
      <c r="F681" s="12">
        <v>13.295978</v>
      </c>
      <c r="G681" s="12">
        <v>13.069515000000001</v>
      </c>
      <c r="H681" s="12">
        <v>140.06228250000001</v>
      </c>
      <c r="I681" s="12">
        <v>48.088465599999999</v>
      </c>
      <c r="J681" s="12" t="s">
        <v>81</v>
      </c>
      <c r="K681" s="12">
        <v>5</v>
      </c>
      <c r="L681" s="4">
        <f t="shared" ref="L681:L712" si="37">E681-F681-G681</f>
        <v>28.823318999999998</v>
      </c>
      <c r="M681" s="4">
        <f t="shared" si="35"/>
        <v>91.973816900000003</v>
      </c>
      <c r="N681" s="7">
        <f t="shared" si="36"/>
        <v>0.34333629826430961</v>
      </c>
    </row>
    <row r="682" spans="1:14" x14ac:dyDescent="0.2">
      <c r="A682" t="s">
        <v>286</v>
      </c>
      <c r="B682" s="2">
        <v>41246</v>
      </c>
      <c r="C682" t="s">
        <v>184</v>
      </c>
      <c r="D682">
        <v>2</v>
      </c>
      <c r="E682" s="12">
        <v>58.815285000000003</v>
      </c>
      <c r="F682" s="12">
        <v>13.935567000000001</v>
      </c>
      <c r="G682" s="12">
        <v>9.6431330000000006</v>
      </c>
      <c r="H682" s="12">
        <v>130.39103650000001</v>
      </c>
      <c r="I682" s="12">
        <v>55.980641199999994</v>
      </c>
      <c r="J682" s="12" t="s">
        <v>81</v>
      </c>
      <c r="K682" s="12">
        <v>5</v>
      </c>
      <c r="L682" s="4">
        <f t="shared" si="37"/>
        <v>35.236585000000005</v>
      </c>
      <c r="M682" s="4">
        <f t="shared" si="35"/>
        <v>74.410395300000019</v>
      </c>
      <c r="N682" s="7">
        <f t="shared" si="36"/>
        <v>0.42932890712928712</v>
      </c>
    </row>
    <row r="683" spans="1:14" x14ac:dyDescent="0.2">
      <c r="A683" t="s">
        <v>286</v>
      </c>
      <c r="B683" s="2">
        <v>41246</v>
      </c>
      <c r="C683" t="s">
        <v>184</v>
      </c>
      <c r="D683">
        <v>3</v>
      </c>
      <c r="E683" s="12">
        <v>79.895583999999999</v>
      </c>
      <c r="F683" s="12">
        <v>10.629676999999999</v>
      </c>
      <c r="G683" s="12">
        <v>8.2916620000000005</v>
      </c>
      <c r="H683" s="12">
        <v>102.34442309999999</v>
      </c>
      <c r="I683" s="12">
        <v>56.565246799999997</v>
      </c>
      <c r="J683" s="12" t="s">
        <v>81</v>
      </c>
      <c r="K683" s="12">
        <v>10</v>
      </c>
      <c r="L683" s="4">
        <f t="shared" si="37"/>
        <v>60.974244999999996</v>
      </c>
      <c r="M683" s="4">
        <f t="shared" si="35"/>
        <v>45.779176299999989</v>
      </c>
      <c r="N683" s="7">
        <f t="shared" si="36"/>
        <v>0.55269495969243487</v>
      </c>
    </row>
    <row r="684" spans="1:14" x14ac:dyDescent="0.2">
      <c r="A684" t="s">
        <v>286</v>
      </c>
      <c r="B684" s="2">
        <v>41246</v>
      </c>
      <c r="C684" t="s">
        <v>6</v>
      </c>
      <c r="D684">
        <v>1</v>
      </c>
      <c r="E684" s="12">
        <v>46.122642999999997</v>
      </c>
      <c r="F684" s="12">
        <v>11.235229</v>
      </c>
      <c r="G684" s="12">
        <v>14.180643</v>
      </c>
      <c r="H684" s="12">
        <v>97.992362400000005</v>
      </c>
      <c r="I684" s="12">
        <v>35.5194452</v>
      </c>
      <c r="J684" s="12" t="s">
        <v>81</v>
      </c>
      <c r="K684" s="12">
        <v>50</v>
      </c>
      <c r="L684" s="4">
        <f t="shared" si="37"/>
        <v>20.706770999999993</v>
      </c>
      <c r="M684" s="4">
        <f t="shared" si="35"/>
        <v>62.472917200000005</v>
      </c>
      <c r="N684" s="7">
        <f t="shared" si="36"/>
        <v>0.36247156747799764</v>
      </c>
    </row>
    <row r="685" spans="1:14" x14ac:dyDescent="0.2">
      <c r="A685" t="s">
        <v>286</v>
      </c>
      <c r="B685" s="2">
        <v>41246</v>
      </c>
      <c r="C685" t="s">
        <v>6</v>
      </c>
      <c r="D685">
        <v>2</v>
      </c>
      <c r="E685" s="12">
        <v>48.265636000000001</v>
      </c>
      <c r="F685" s="12">
        <v>14.925065999999999</v>
      </c>
      <c r="G685" s="12">
        <v>1.007833</v>
      </c>
      <c r="H685" s="12">
        <v>113.466356</v>
      </c>
      <c r="I685" s="12">
        <v>38.442473199999995</v>
      </c>
      <c r="J685" s="12" t="s">
        <v>81</v>
      </c>
      <c r="K685" s="12">
        <v>30</v>
      </c>
      <c r="L685" s="4">
        <f t="shared" si="37"/>
        <v>32.332737000000002</v>
      </c>
      <c r="M685" s="4">
        <f t="shared" si="35"/>
        <v>75.02388280000001</v>
      </c>
      <c r="N685" s="7">
        <f t="shared" si="36"/>
        <v>0.33880063267388261</v>
      </c>
    </row>
    <row r="686" spans="1:14" x14ac:dyDescent="0.2">
      <c r="A686" t="s">
        <v>286</v>
      </c>
      <c r="B686" s="2">
        <v>41246</v>
      </c>
      <c r="C686" t="s">
        <v>6</v>
      </c>
      <c r="D686">
        <v>3</v>
      </c>
      <c r="E686" s="12">
        <v>44.754654000000002</v>
      </c>
      <c r="F686" s="12">
        <v>15.719644000000001</v>
      </c>
      <c r="G686" s="12">
        <v>16.319140999999998</v>
      </c>
      <c r="H686" s="12">
        <v>107.6636084</v>
      </c>
      <c r="I686" s="12">
        <v>31.427206000000002</v>
      </c>
      <c r="J686" s="12" t="s">
        <v>81</v>
      </c>
      <c r="K686" s="12">
        <v>25</v>
      </c>
      <c r="L686" s="4">
        <f t="shared" si="37"/>
        <v>12.715869000000001</v>
      </c>
      <c r="M686" s="4">
        <f t="shared" si="35"/>
        <v>76.236402400000003</v>
      </c>
      <c r="N686" s="7">
        <f t="shared" si="36"/>
        <v>0.29190184563793609</v>
      </c>
    </row>
    <row r="687" spans="1:14" x14ac:dyDescent="0.2">
      <c r="A687" t="s">
        <v>286</v>
      </c>
      <c r="B687" s="2">
        <v>41246</v>
      </c>
      <c r="C687" t="s">
        <v>7</v>
      </c>
      <c r="D687">
        <v>1</v>
      </c>
      <c r="E687" s="12">
        <v>48.044246999999999</v>
      </c>
      <c r="F687" s="12">
        <v>59.951163999999999</v>
      </c>
      <c r="G687" s="12">
        <v>10.482977</v>
      </c>
      <c r="H687" s="12">
        <v>14.819646800000001</v>
      </c>
      <c r="I687" s="12">
        <v>9.2121931999999997</v>
      </c>
      <c r="J687" s="12" t="s">
        <v>81</v>
      </c>
      <c r="K687" s="12">
        <v>5</v>
      </c>
      <c r="L687" s="4">
        <f t="shared" si="37"/>
        <v>-22.389893999999998</v>
      </c>
      <c r="M687" s="4">
        <f t="shared" si="35"/>
        <v>5.6074536000000013</v>
      </c>
      <c r="N687" s="7">
        <f t="shared" si="36"/>
        <v>0.62162029394654661</v>
      </c>
    </row>
    <row r="688" spans="1:14" x14ac:dyDescent="0.2">
      <c r="A688" t="s">
        <v>286</v>
      </c>
      <c r="B688" s="2">
        <v>41246</v>
      </c>
      <c r="C688" t="s">
        <v>7</v>
      </c>
      <c r="D688">
        <v>2</v>
      </c>
      <c r="E688" s="12">
        <v>52.265231999999997</v>
      </c>
      <c r="F688" s="12">
        <v>12.888553</v>
      </c>
      <c r="G688" s="12">
        <v>15.441808999999999</v>
      </c>
      <c r="H688" s="12">
        <v>13.3689599</v>
      </c>
      <c r="I688" s="12">
        <v>8.0429820000000003</v>
      </c>
      <c r="J688" s="12" t="s">
        <v>81</v>
      </c>
      <c r="K688" s="12">
        <v>0</v>
      </c>
      <c r="L688" s="4">
        <f t="shared" si="37"/>
        <v>23.934869999999997</v>
      </c>
      <c r="M688" s="4">
        <f t="shared" si="35"/>
        <v>5.3259778999999998</v>
      </c>
      <c r="N688" s="7">
        <f t="shared" si="36"/>
        <v>0.6016161361962048</v>
      </c>
    </row>
    <row r="689" spans="1:14" x14ac:dyDescent="0.2">
      <c r="A689" t="s">
        <v>286</v>
      </c>
      <c r="B689" s="2">
        <v>41246</v>
      </c>
      <c r="C689" t="s">
        <v>7</v>
      </c>
      <c r="D689">
        <v>3</v>
      </c>
      <c r="E689" s="12">
        <v>45.123657000000001</v>
      </c>
      <c r="F689" s="12">
        <v>11.961482</v>
      </c>
      <c r="G689" s="12">
        <v>12.155816</v>
      </c>
      <c r="H689" s="12">
        <v>15.786771399999999</v>
      </c>
      <c r="I689" s="12">
        <v>8.6275876</v>
      </c>
      <c r="J689" s="12" t="s">
        <v>81</v>
      </c>
      <c r="K689" s="12">
        <v>0</v>
      </c>
      <c r="L689" s="4">
        <f t="shared" si="37"/>
        <v>21.006359000000003</v>
      </c>
      <c r="M689" s="4">
        <f t="shared" si="35"/>
        <v>7.1591837999999992</v>
      </c>
      <c r="N689" s="7">
        <f t="shared" si="36"/>
        <v>0.54650741316238993</v>
      </c>
    </row>
    <row r="690" spans="1:14" x14ac:dyDescent="0.2">
      <c r="A690" t="s">
        <v>286</v>
      </c>
      <c r="B690" s="2">
        <v>41246</v>
      </c>
      <c r="C690" t="s">
        <v>12</v>
      </c>
      <c r="D690">
        <v>1</v>
      </c>
      <c r="E690" s="12">
        <v>346.95245399999999</v>
      </c>
      <c r="F690" s="12">
        <v>311.50704999999999</v>
      </c>
      <c r="G690" s="12">
        <v>15.282158000000001</v>
      </c>
      <c r="H690" s="12">
        <v>20.622394399999997</v>
      </c>
      <c r="I690" s="12">
        <v>17.981277200000001</v>
      </c>
      <c r="J690" s="12" t="s">
        <v>81</v>
      </c>
      <c r="K690" s="12">
        <v>820</v>
      </c>
      <c r="L690" s="4">
        <f t="shared" si="37"/>
        <v>20.163245999999994</v>
      </c>
      <c r="M690" s="4">
        <f t="shared" si="35"/>
        <v>2.6411171999999965</v>
      </c>
      <c r="N690" s="7">
        <f t="shared" si="36"/>
        <v>0.87192965332871353</v>
      </c>
    </row>
    <row r="691" spans="1:14" x14ac:dyDescent="0.2">
      <c r="A691" t="s">
        <v>286</v>
      </c>
      <c r="B691" s="2">
        <v>41246</v>
      </c>
      <c r="C691" t="s">
        <v>12</v>
      </c>
      <c r="D691">
        <v>2</v>
      </c>
      <c r="E691" s="12">
        <v>365.62683099999998</v>
      </c>
      <c r="F691" s="12">
        <v>338.83758499999999</v>
      </c>
      <c r="G691" s="12">
        <v>8.4995250000000002</v>
      </c>
      <c r="H691" s="12">
        <v>24.490892799999997</v>
      </c>
      <c r="I691" s="12">
        <v>15.642854799999999</v>
      </c>
      <c r="J691" s="12" t="s">
        <v>81</v>
      </c>
      <c r="K691" s="12">
        <v>730</v>
      </c>
      <c r="L691" s="4">
        <f t="shared" si="37"/>
        <v>18.289720999999993</v>
      </c>
      <c r="M691" s="4">
        <f t="shared" si="35"/>
        <v>8.848037999999999</v>
      </c>
      <c r="N691" s="7">
        <f t="shared" si="36"/>
        <v>0.63872129643228037</v>
      </c>
    </row>
    <row r="692" spans="1:14" x14ac:dyDescent="0.2">
      <c r="A692" t="s">
        <v>286</v>
      </c>
      <c r="B692" s="2">
        <v>41246</v>
      </c>
      <c r="C692" t="s">
        <v>12</v>
      </c>
      <c r="D692">
        <v>3</v>
      </c>
      <c r="E692" s="12">
        <v>362.12252799999999</v>
      </c>
      <c r="F692" s="12">
        <v>356.30987499999998</v>
      </c>
      <c r="G692" s="12">
        <v>8.9223119999999998</v>
      </c>
      <c r="H692" s="12">
        <v>25.458017399999996</v>
      </c>
      <c r="I692" s="12">
        <v>16.227460400000002</v>
      </c>
      <c r="J692" s="12" t="s">
        <v>81</v>
      </c>
      <c r="K692" s="12">
        <v>890</v>
      </c>
      <c r="L692" s="4">
        <f t="shared" si="37"/>
        <v>-3.1096589999999882</v>
      </c>
      <c r="M692" s="4">
        <f t="shared" si="35"/>
        <v>9.2305569999999939</v>
      </c>
      <c r="N692" s="7">
        <f t="shared" si="36"/>
        <v>0.63742043007638149</v>
      </c>
    </row>
    <row r="693" spans="1:14" x14ac:dyDescent="0.2">
      <c r="A693" t="s">
        <v>286</v>
      </c>
      <c r="B693" s="2">
        <v>41246</v>
      </c>
      <c r="C693" t="s">
        <v>253</v>
      </c>
      <c r="D693">
        <v>1</v>
      </c>
      <c r="E693" s="12">
        <v>991.87902799999995</v>
      </c>
      <c r="F693" s="12">
        <v>903.82476799999995</v>
      </c>
      <c r="G693" s="12">
        <v>10.372643999999999</v>
      </c>
      <c r="H693" s="12">
        <v>28.8429535</v>
      </c>
      <c r="I693" s="12">
        <v>24.996544400000001</v>
      </c>
      <c r="J693" s="12" t="s">
        <v>81</v>
      </c>
      <c r="K693" s="12">
        <v>675</v>
      </c>
      <c r="L693" s="4">
        <f t="shared" si="37"/>
        <v>77.681616000000005</v>
      </c>
      <c r="M693" s="4">
        <f t="shared" si="35"/>
        <v>3.8464090999999989</v>
      </c>
      <c r="N693" s="7">
        <f t="shared" si="36"/>
        <v>0.86664302253234926</v>
      </c>
    </row>
    <row r="694" spans="1:14" x14ac:dyDescent="0.2">
      <c r="A694" t="s">
        <v>286</v>
      </c>
      <c r="B694" s="2">
        <v>41246</v>
      </c>
      <c r="C694" t="s">
        <v>253</v>
      </c>
      <c r="D694">
        <v>2</v>
      </c>
      <c r="E694" s="12">
        <v>1065.8638920000001</v>
      </c>
      <c r="F694" s="12">
        <v>1008.42395</v>
      </c>
      <c r="G694" s="12">
        <v>10.212826</v>
      </c>
      <c r="H694" s="12">
        <v>21.589518999999996</v>
      </c>
      <c r="I694" s="12">
        <v>26.7503612</v>
      </c>
      <c r="J694" s="12" t="s">
        <v>81</v>
      </c>
      <c r="K694" s="12">
        <v>560</v>
      </c>
      <c r="L694" s="4">
        <f t="shared" si="37"/>
        <v>47.227116000000088</v>
      </c>
      <c r="M694" s="4">
        <f t="shared" si="35"/>
        <v>-5.1608422000000047</v>
      </c>
      <c r="N694" s="7">
        <f t="shared" si="36"/>
        <v>1.2390438712414114</v>
      </c>
    </row>
    <row r="695" spans="1:14" x14ac:dyDescent="0.2">
      <c r="A695" t="s">
        <v>286</v>
      </c>
      <c r="B695" s="2">
        <v>41246</v>
      </c>
      <c r="C695" t="s">
        <v>253</v>
      </c>
      <c r="D695">
        <v>3</v>
      </c>
      <c r="E695" s="12">
        <v>1167.0336910000001</v>
      </c>
      <c r="F695" s="12">
        <v>1049.006226</v>
      </c>
      <c r="G695" s="12">
        <v>12.254588</v>
      </c>
      <c r="H695" s="12">
        <v>27.875828899999998</v>
      </c>
      <c r="I695" s="12">
        <v>28.504178</v>
      </c>
      <c r="J695" s="12" t="s">
        <v>81</v>
      </c>
      <c r="K695" s="12">
        <v>425</v>
      </c>
      <c r="L695" s="4">
        <f t="shared" si="37"/>
        <v>105.77287700000012</v>
      </c>
      <c r="M695" s="4">
        <f t="shared" si="35"/>
        <v>-0.62834910000000121</v>
      </c>
      <c r="N695" s="7">
        <f t="shared" si="36"/>
        <v>1.0225410014623817</v>
      </c>
    </row>
    <row r="696" spans="1:14" x14ac:dyDescent="0.2">
      <c r="A696" t="s">
        <v>286</v>
      </c>
      <c r="B696" s="2">
        <v>41246</v>
      </c>
      <c r="C696" t="s">
        <v>13</v>
      </c>
      <c r="D696">
        <v>1</v>
      </c>
      <c r="E696" s="12">
        <v>37.381915999999997</v>
      </c>
      <c r="F696" s="12">
        <v>40.250667999999997</v>
      </c>
      <c r="G696" s="12">
        <v>38.381847</v>
      </c>
      <c r="H696" s="12">
        <v>60.274503000000003</v>
      </c>
      <c r="I696" s="12">
        <v>9.2121931999999997</v>
      </c>
      <c r="J696" s="12" t="s">
        <v>81</v>
      </c>
      <c r="K696" s="12">
        <v>350</v>
      </c>
      <c r="L696" s="4">
        <f t="shared" si="37"/>
        <v>-41.250599000000001</v>
      </c>
      <c r="M696" s="4">
        <f t="shared" si="35"/>
        <v>51.062309800000001</v>
      </c>
      <c r="N696" s="7">
        <f t="shared" si="36"/>
        <v>0.15283731497545486</v>
      </c>
    </row>
    <row r="697" spans="1:14" x14ac:dyDescent="0.2">
      <c r="A697" t="s">
        <v>286</v>
      </c>
      <c r="B697" s="2">
        <v>41246</v>
      </c>
      <c r="C697" t="s">
        <v>13</v>
      </c>
      <c r="D697">
        <v>2</v>
      </c>
      <c r="E697" s="1">
        <v>37.056393</v>
      </c>
      <c r="F697" s="1">
        <v>56.944541999999998</v>
      </c>
      <c r="G697" s="12">
        <v>26.468319000000001</v>
      </c>
      <c r="H697" s="12">
        <v>80.584119599999994</v>
      </c>
      <c r="I697" s="12">
        <v>6.8737707999999991</v>
      </c>
      <c r="J697" s="12" t="s">
        <v>81</v>
      </c>
      <c r="K697" s="12">
        <v>270</v>
      </c>
      <c r="L697" s="4">
        <f t="shared" si="37"/>
        <v>-46.356468</v>
      </c>
      <c r="M697" s="4">
        <f t="shared" si="35"/>
        <v>73.710348799999991</v>
      </c>
      <c r="N697" s="7">
        <f t="shared" si="36"/>
        <v>8.5299322423819088E-2</v>
      </c>
    </row>
    <row r="698" spans="1:14" x14ac:dyDescent="0.2">
      <c r="A698" t="s">
        <v>286</v>
      </c>
      <c r="B698" s="2">
        <v>41246</v>
      </c>
      <c r="C698" t="s">
        <v>13</v>
      </c>
      <c r="D698">
        <v>3</v>
      </c>
      <c r="E698" s="12">
        <v>48.284939000000001</v>
      </c>
      <c r="F698" s="12">
        <v>21.030335999999998</v>
      </c>
      <c r="G698" s="12">
        <v>9.4032689999999999</v>
      </c>
      <c r="H698" s="12">
        <v>51.570381599999997</v>
      </c>
      <c r="I698" s="12">
        <v>7.4583763999999988</v>
      </c>
      <c r="J698" s="12" t="s">
        <v>81</v>
      </c>
      <c r="K698" s="12">
        <v>55</v>
      </c>
      <c r="L698" s="4">
        <f t="shared" si="37"/>
        <v>17.851334000000001</v>
      </c>
      <c r="M698" s="4">
        <f t="shared" si="35"/>
        <v>44.112005199999999</v>
      </c>
      <c r="N698" s="7">
        <f t="shared" si="36"/>
        <v>0.14462519315544486</v>
      </c>
    </row>
    <row r="699" spans="1:14" x14ac:dyDescent="0.2">
      <c r="A699" t="s">
        <v>286</v>
      </c>
      <c r="B699" s="2">
        <v>41246</v>
      </c>
      <c r="C699" t="s">
        <v>14</v>
      </c>
      <c r="D699">
        <v>1</v>
      </c>
      <c r="E699" s="12">
        <v>48.612309000000003</v>
      </c>
      <c r="F699" s="12">
        <v>49.785259000000003</v>
      </c>
      <c r="G699" s="12">
        <v>11.448093999999999</v>
      </c>
      <c r="H699" s="12">
        <v>34.162138800000001</v>
      </c>
      <c r="I699" s="12">
        <v>10.381404399999999</v>
      </c>
      <c r="J699" s="12" t="s">
        <v>81</v>
      </c>
      <c r="K699" s="12">
        <v>15</v>
      </c>
      <c r="L699" s="4">
        <f t="shared" si="37"/>
        <v>-12.621043999999999</v>
      </c>
      <c r="M699" s="4">
        <f t="shared" si="35"/>
        <v>23.7807344</v>
      </c>
      <c r="N699" s="7">
        <f t="shared" si="36"/>
        <v>0.30388625433487199</v>
      </c>
    </row>
    <row r="700" spans="1:14" x14ac:dyDescent="0.2">
      <c r="A700" t="s">
        <v>286</v>
      </c>
      <c r="B700" s="2">
        <v>41246</v>
      </c>
      <c r="C700" t="s">
        <v>14</v>
      </c>
      <c r="D700">
        <v>2</v>
      </c>
      <c r="E700" s="12">
        <v>50.638817000000003</v>
      </c>
      <c r="F700" s="12">
        <v>22.642786000000001</v>
      </c>
      <c r="G700" s="12">
        <v>3.3083840000000002</v>
      </c>
      <c r="H700" s="12">
        <v>35.129263399999999</v>
      </c>
      <c r="I700" s="12">
        <v>10.089101599999999</v>
      </c>
      <c r="J700" s="12" t="s">
        <v>81</v>
      </c>
      <c r="K700" s="12">
        <v>15</v>
      </c>
      <c r="L700" s="4">
        <f t="shared" si="37"/>
        <v>24.687647000000002</v>
      </c>
      <c r="M700" s="4">
        <f t="shared" si="35"/>
        <v>25.0401618</v>
      </c>
      <c r="N700" s="7">
        <f t="shared" si="36"/>
        <v>0.28719934958841181</v>
      </c>
    </row>
    <row r="701" spans="1:14" x14ac:dyDescent="0.2">
      <c r="A701" t="s">
        <v>286</v>
      </c>
      <c r="B701" s="2">
        <v>41246</v>
      </c>
      <c r="C701" t="s">
        <v>14</v>
      </c>
      <c r="D701">
        <v>3</v>
      </c>
      <c r="E701" s="12">
        <v>53.920414000000001</v>
      </c>
      <c r="F701" s="12">
        <v>20.615625000000001</v>
      </c>
      <c r="G701" s="12">
        <v>12.154056000000001</v>
      </c>
      <c r="H701" s="12">
        <v>33.678576500000005</v>
      </c>
      <c r="I701" s="12">
        <v>9.5044959999999996</v>
      </c>
      <c r="J701" s="12" t="s">
        <v>81</v>
      </c>
      <c r="K701" s="12">
        <v>10</v>
      </c>
      <c r="L701" s="4">
        <f t="shared" si="37"/>
        <v>21.150732999999999</v>
      </c>
      <c r="M701" s="4">
        <f t="shared" si="35"/>
        <v>24.174080500000006</v>
      </c>
      <c r="N701" s="7">
        <f t="shared" si="36"/>
        <v>0.28221192781114124</v>
      </c>
    </row>
    <row r="702" spans="1:14" x14ac:dyDescent="0.2">
      <c r="A702" t="s">
        <v>286</v>
      </c>
      <c r="B702" s="2">
        <v>41246</v>
      </c>
      <c r="C702" t="s">
        <v>424</v>
      </c>
      <c r="D702">
        <v>1</v>
      </c>
      <c r="E702" s="12">
        <v>92.377502000000007</v>
      </c>
      <c r="F702" s="12">
        <v>55.928902000000001</v>
      </c>
      <c r="G702" s="12">
        <v>15.68994</v>
      </c>
      <c r="H702" s="12">
        <v>60.274503000000003</v>
      </c>
      <c r="I702" s="12">
        <v>33.765628399999997</v>
      </c>
      <c r="J702" s="12" t="s">
        <v>81</v>
      </c>
      <c r="K702" s="12">
        <v>180</v>
      </c>
      <c r="L702" s="4">
        <f t="shared" si="37"/>
        <v>20.758660000000006</v>
      </c>
      <c r="M702" s="4">
        <f t="shared" si="35"/>
        <v>26.508874600000006</v>
      </c>
      <c r="N702" s="7">
        <f t="shared" si="36"/>
        <v>0.56019754157076995</v>
      </c>
    </row>
    <row r="703" spans="1:14" x14ac:dyDescent="0.2">
      <c r="A703" t="s">
        <v>286</v>
      </c>
      <c r="B703" s="2">
        <v>41246</v>
      </c>
      <c r="C703" t="s">
        <v>424</v>
      </c>
      <c r="D703">
        <v>2</v>
      </c>
      <c r="E703" s="12">
        <v>87.884163000000001</v>
      </c>
      <c r="F703" s="12">
        <v>61.240757000000002</v>
      </c>
      <c r="G703" s="12">
        <v>2.142674</v>
      </c>
      <c r="H703" s="12">
        <v>63.6594391</v>
      </c>
      <c r="I703" s="12">
        <v>41.073198399999995</v>
      </c>
      <c r="J703" s="12" t="s">
        <v>81</v>
      </c>
      <c r="K703" s="12">
        <v>150</v>
      </c>
      <c r="L703" s="4">
        <f t="shared" si="37"/>
        <v>24.500731999999999</v>
      </c>
      <c r="M703" s="4">
        <f t="shared" si="35"/>
        <v>22.586240700000005</v>
      </c>
      <c r="N703" s="7">
        <f t="shared" si="36"/>
        <v>0.64520201529705268</v>
      </c>
    </row>
    <row r="704" spans="1:14" x14ac:dyDescent="0.2">
      <c r="A704" t="s">
        <v>286</v>
      </c>
      <c r="B704" s="2">
        <v>41246</v>
      </c>
      <c r="C704" t="s">
        <v>424</v>
      </c>
      <c r="D704">
        <v>3</v>
      </c>
      <c r="E704" s="12">
        <v>88.147109999999998</v>
      </c>
      <c r="F704" s="12">
        <v>42.129665000000003</v>
      </c>
      <c r="G704" s="12">
        <v>2.6149439999999999</v>
      </c>
      <c r="H704" s="12">
        <v>61.725189900000004</v>
      </c>
      <c r="I704" s="12">
        <v>43.411620799999994</v>
      </c>
      <c r="J704" s="12" t="s">
        <v>81</v>
      </c>
      <c r="K704" s="12">
        <v>200</v>
      </c>
      <c r="L704" s="4">
        <f t="shared" si="37"/>
        <v>43.402500999999994</v>
      </c>
      <c r="M704" s="4">
        <f t="shared" si="35"/>
        <v>18.313569100000009</v>
      </c>
      <c r="N704" s="7">
        <f t="shared" si="36"/>
        <v>0.70330477508988587</v>
      </c>
    </row>
    <row r="705" spans="1:14" x14ac:dyDescent="0.2">
      <c r="A705" t="s">
        <v>286</v>
      </c>
      <c r="B705" s="2">
        <v>41246</v>
      </c>
      <c r="C705" t="s">
        <v>425</v>
      </c>
      <c r="D705">
        <v>1</v>
      </c>
      <c r="E705" s="12">
        <v>555.62298599999997</v>
      </c>
      <c r="F705" s="12">
        <v>534.51397699999995</v>
      </c>
      <c r="G705" s="12">
        <v>63.177672999999999</v>
      </c>
      <c r="H705" s="12">
        <v>103.79510999999999</v>
      </c>
      <c r="I705" s="12">
        <v>46.042345999999995</v>
      </c>
      <c r="J705" s="12" t="s">
        <v>81</v>
      </c>
      <c r="K705" s="12">
        <v>1340</v>
      </c>
      <c r="L705" s="4">
        <f t="shared" si="37"/>
        <v>-42.068663999999984</v>
      </c>
      <c r="M705" s="4">
        <f t="shared" si="35"/>
        <v>57.752763999999999</v>
      </c>
      <c r="N705" s="7">
        <f t="shared" si="36"/>
        <v>0.44358877792990437</v>
      </c>
    </row>
    <row r="706" spans="1:14" x14ac:dyDescent="0.2">
      <c r="A706" t="s">
        <v>286</v>
      </c>
      <c r="B706" s="2">
        <v>41246</v>
      </c>
      <c r="C706" t="s">
        <v>425</v>
      </c>
      <c r="D706">
        <v>2</v>
      </c>
      <c r="E706" s="12">
        <v>555.90722700000003</v>
      </c>
      <c r="F706" s="12">
        <v>522.19390899999996</v>
      </c>
      <c r="G706" s="12">
        <v>18.56719</v>
      </c>
      <c r="H706" s="12">
        <v>126.52253809999999</v>
      </c>
      <c r="I706" s="12">
        <v>65.626633600000005</v>
      </c>
      <c r="J706" s="12" t="s">
        <v>81</v>
      </c>
      <c r="K706" s="12">
        <v>1300</v>
      </c>
      <c r="L706" s="4">
        <f t="shared" si="37"/>
        <v>15.146128000000072</v>
      </c>
      <c r="M706" s="4">
        <f t="shared" si="35"/>
        <v>60.895904499999986</v>
      </c>
      <c r="N706" s="7">
        <f t="shared" si="36"/>
        <v>0.51869520312760786</v>
      </c>
    </row>
    <row r="707" spans="1:14" x14ac:dyDescent="0.2">
      <c r="A707" t="s">
        <v>286</v>
      </c>
      <c r="B707" s="2">
        <v>41246</v>
      </c>
      <c r="C707" t="s">
        <v>425</v>
      </c>
      <c r="D707">
        <v>3</v>
      </c>
      <c r="E707" s="12">
        <v>556.51062000000002</v>
      </c>
      <c r="F707" s="12">
        <v>567.69616699999995</v>
      </c>
      <c r="G707" s="12">
        <v>26.033791000000001</v>
      </c>
      <c r="H707" s="12">
        <v>116.36772979999999</v>
      </c>
      <c r="I707" s="12">
        <v>67.965056000000004</v>
      </c>
      <c r="J707" s="12" t="s">
        <v>81</v>
      </c>
      <c r="K707" s="12">
        <v>1260</v>
      </c>
      <c r="L707" s="4">
        <f t="shared" si="37"/>
        <v>-37.219337999999929</v>
      </c>
      <c r="M707" s="4">
        <f t="shared" si="35"/>
        <v>48.402673799999988</v>
      </c>
      <c r="N707" s="7">
        <f t="shared" si="36"/>
        <v>0.58405415416121664</v>
      </c>
    </row>
    <row r="708" spans="1:14" x14ac:dyDescent="0.2">
      <c r="A708" t="s">
        <v>286</v>
      </c>
      <c r="B708" s="2">
        <v>41246</v>
      </c>
      <c r="C708" t="s">
        <v>426</v>
      </c>
      <c r="D708">
        <v>1</v>
      </c>
      <c r="E708" s="12">
        <v>601.19885299999999</v>
      </c>
      <c r="F708" s="12">
        <v>591.09033199999999</v>
      </c>
      <c r="G708" s="12">
        <v>58.717278</v>
      </c>
      <c r="H708" s="12">
        <v>80.100557299999991</v>
      </c>
      <c r="I708" s="12">
        <v>40.780895600000001</v>
      </c>
      <c r="J708" s="12" t="s">
        <v>81</v>
      </c>
      <c r="K708" s="12">
        <v>3380</v>
      </c>
      <c r="L708" s="4">
        <f t="shared" si="37"/>
        <v>-48.608757000000004</v>
      </c>
      <c r="M708" s="4">
        <f t="shared" si="35"/>
        <v>39.31966169999999</v>
      </c>
      <c r="N708" s="7">
        <f t="shared" si="36"/>
        <v>0.50912124677564519</v>
      </c>
    </row>
    <row r="709" spans="1:14" x14ac:dyDescent="0.2">
      <c r="A709" t="s">
        <v>286</v>
      </c>
      <c r="B709" s="2">
        <v>41246</v>
      </c>
      <c r="C709" t="s">
        <v>426</v>
      </c>
      <c r="D709">
        <v>2</v>
      </c>
      <c r="E709" s="12">
        <v>602.00982699999997</v>
      </c>
      <c r="F709" s="12">
        <v>579.45025599999997</v>
      </c>
      <c r="G709" s="12">
        <v>34.041488999999999</v>
      </c>
      <c r="H709" s="12">
        <v>98.959486999999996</v>
      </c>
      <c r="I709" s="12">
        <v>56.272943999999995</v>
      </c>
      <c r="J709" s="12" t="s">
        <v>81</v>
      </c>
      <c r="K709" s="12">
        <v>5040</v>
      </c>
      <c r="L709" s="4">
        <f t="shared" si="37"/>
        <v>-11.481917999999993</v>
      </c>
      <c r="M709" s="4">
        <f t="shared" si="35"/>
        <v>42.686543</v>
      </c>
      <c r="N709" s="7">
        <f t="shared" si="36"/>
        <v>0.568646278451302</v>
      </c>
    </row>
    <row r="710" spans="1:14" x14ac:dyDescent="0.2">
      <c r="A710" t="s">
        <v>286</v>
      </c>
      <c r="B710" s="2">
        <v>41246</v>
      </c>
      <c r="C710" t="s">
        <v>426</v>
      </c>
      <c r="D710">
        <v>3</v>
      </c>
      <c r="E710" s="12">
        <v>586.64019800000005</v>
      </c>
      <c r="F710" s="12">
        <v>600.49591099999998</v>
      </c>
      <c r="G710" s="12">
        <v>30.297764000000001</v>
      </c>
      <c r="H710" s="12">
        <v>100.41017389999999</v>
      </c>
      <c r="I710" s="12">
        <v>60.657485999999999</v>
      </c>
      <c r="J710" s="12" t="s">
        <v>81</v>
      </c>
      <c r="K710" s="12">
        <v>3080</v>
      </c>
      <c r="L710" s="4">
        <f t="shared" si="37"/>
        <v>-44.153476999999924</v>
      </c>
      <c r="M710" s="4">
        <f t="shared" si="35"/>
        <v>39.752687899999991</v>
      </c>
      <c r="N710" s="7">
        <f t="shared" si="36"/>
        <v>0.60409701172721508</v>
      </c>
    </row>
    <row r="711" spans="1:14" x14ac:dyDescent="0.2">
      <c r="A711" t="s">
        <v>286</v>
      </c>
      <c r="B711" s="2">
        <v>41246</v>
      </c>
      <c r="C711" t="s">
        <v>16</v>
      </c>
      <c r="D711">
        <v>1</v>
      </c>
      <c r="E711" s="12">
        <v>45.378815000000003</v>
      </c>
      <c r="F711" s="12">
        <v>12.007692</v>
      </c>
      <c r="G711" s="12">
        <v>0.9355</v>
      </c>
      <c r="H711" s="12">
        <v>31.744327299999998</v>
      </c>
      <c r="I711" s="12">
        <v>22.658122000000002</v>
      </c>
      <c r="J711" s="12" t="s">
        <v>81</v>
      </c>
      <c r="K711" s="12">
        <v>635</v>
      </c>
      <c r="L711" s="4">
        <f t="shared" si="37"/>
        <v>32.435623000000007</v>
      </c>
      <c r="M711" s="4">
        <f t="shared" si="35"/>
        <v>9.086205299999996</v>
      </c>
      <c r="N711" s="7">
        <f t="shared" si="36"/>
        <v>0.7137691653021736</v>
      </c>
    </row>
    <row r="712" spans="1:14" x14ac:dyDescent="0.2">
      <c r="A712" t="s">
        <v>286</v>
      </c>
      <c r="B712" s="2">
        <v>41246</v>
      </c>
      <c r="C712" t="s">
        <v>16</v>
      </c>
      <c r="D712">
        <v>2</v>
      </c>
      <c r="E712" s="12">
        <v>51.691132000000003</v>
      </c>
      <c r="F712" s="12">
        <v>11.466445999999999</v>
      </c>
      <c r="G712" s="12">
        <v>9.3804259999999999</v>
      </c>
      <c r="H712" s="12">
        <v>36.5799503</v>
      </c>
      <c r="I712" s="12">
        <v>31.427206000000002</v>
      </c>
      <c r="J712" s="12" t="s">
        <v>81</v>
      </c>
      <c r="K712" s="12">
        <v>625</v>
      </c>
      <c r="L712" s="4">
        <f t="shared" si="37"/>
        <v>30.844260000000006</v>
      </c>
      <c r="M712" s="4">
        <f t="shared" si="35"/>
        <v>5.1527442999999984</v>
      </c>
      <c r="N712" s="7">
        <f t="shared" si="36"/>
        <v>0.85913747127207007</v>
      </c>
    </row>
    <row r="713" spans="1:14" x14ac:dyDescent="0.2">
      <c r="A713" t="s">
        <v>286</v>
      </c>
      <c r="B713" s="2">
        <v>41246</v>
      </c>
      <c r="C713" t="s">
        <v>16</v>
      </c>
      <c r="D713">
        <v>3</v>
      </c>
      <c r="E713" s="12">
        <v>45.564137000000002</v>
      </c>
      <c r="F713" s="12">
        <v>13.248586</v>
      </c>
      <c r="G713" s="12">
        <v>9.9453270000000007</v>
      </c>
      <c r="H713" s="12">
        <v>30.777202699999997</v>
      </c>
      <c r="I713" s="12">
        <v>33.765628399999997</v>
      </c>
      <c r="J713" s="12" t="s">
        <v>81</v>
      </c>
      <c r="K713" s="12">
        <v>680</v>
      </c>
      <c r="L713" s="4">
        <f t="shared" ref="L713:L722" si="38">E713-F713-G713</f>
        <v>22.370224</v>
      </c>
      <c r="M713" s="4">
        <f t="shared" ref="M713:M776" si="39">H713-I713</f>
        <v>-2.9884257000000005</v>
      </c>
      <c r="N713" s="7">
        <f t="shared" ref="N713:N776" si="40">I713/H713</f>
        <v>1.0970986781719445</v>
      </c>
    </row>
    <row r="714" spans="1:14" x14ac:dyDescent="0.2">
      <c r="A714" t="s">
        <v>286</v>
      </c>
      <c r="B714" s="2">
        <v>41246</v>
      </c>
      <c r="C714" t="s">
        <v>17</v>
      </c>
      <c r="D714">
        <v>1</v>
      </c>
      <c r="E714" s="1">
        <v>61.148254000000001</v>
      </c>
      <c r="F714" s="1">
        <v>98.923743999999999</v>
      </c>
      <c r="G714" s="12">
        <v>156.05600000000001</v>
      </c>
      <c r="H714" s="12">
        <v>28.359391199999997</v>
      </c>
      <c r="I714" s="12">
        <v>8.9198903999999999</v>
      </c>
      <c r="J714" s="12" t="s">
        <v>81</v>
      </c>
      <c r="K714" s="12">
        <v>0</v>
      </c>
      <c r="L714" s="4">
        <f t="shared" si="38"/>
        <v>-193.83149</v>
      </c>
      <c r="M714" s="4">
        <f t="shared" si="39"/>
        <v>19.439500799999998</v>
      </c>
      <c r="N714" s="7">
        <f t="shared" si="40"/>
        <v>0.31453039090627588</v>
      </c>
    </row>
    <row r="715" spans="1:14" x14ac:dyDescent="0.2">
      <c r="A715" t="s">
        <v>286</v>
      </c>
      <c r="B715" s="2">
        <v>41246</v>
      </c>
      <c r="C715" t="s">
        <v>17</v>
      </c>
      <c r="D715">
        <v>2</v>
      </c>
      <c r="E715" s="12">
        <v>58.399814999999997</v>
      </c>
      <c r="F715" s="12">
        <v>53.646267000000002</v>
      </c>
      <c r="G715" s="12">
        <v>143.910706</v>
      </c>
      <c r="H715" s="12">
        <v>18.688145199999997</v>
      </c>
      <c r="I715" s="12">
        <v>6.2891651999999993</v>
      </c>
      <c r="J715" s="12" t="s">
        <v>81</v>
      </c>
      <c r="K715" s="12">
        <v>5</v>
      </c>
      <c r="L715" s="4">
        <f t="shared" si="38"/>
        <v>-139.15715800000001</v>
      </c>
      <c r="M715" s="4">
        <f t="shared" si="39"/>
        <v>12.398979999999998</v>
      </c>
      <c r="N715" s="7">
        <f t="shared" si="40"/>
        <v>0.33653233815841715</v>
      </c>
    </row>
    <row r="716" spans="1:14" x14ac:dyDescent="0.2">
      <c r="A716" t="s">
        <v>286</v>
      </c>
      <c r="B716" s="2">
        <v>41246</v>
      </c>
      <c r="C716" t="s">
        <v>17</v>
      </c>
      <c r="D716">
        <v>3</v>
      </c>
      <c r="E716" s="12">
        <v>56.368164</v>
      </c>
      <c r="F716" s="12">
        <v>38.995243000000002</v>
      </c>
      <c r="G716" s="12">
        <v>115.184433</v>
      </c>
      <c r="H716" s="12">
        <v>24.007330499999998</v>
      </c>
      <c r="I716" s="12">
        <v>5.7045595999999996</v>
      </c>
      <c r="J716" s="12" t="s">
        <v>81</v>
      </c>
      <c r="K716" s="12">
        <v>0</v>
      </c>
      <c r="L716" s="4">
        <f t="shared" si="38"/>
        <v>-97.811511999999993</v>
      </c>
      <c r="M716" s="4">
        <f t="shared" si="39"/>
        <v>18.302770899999999</v>
      </c>
      <c r="N716" s="7">
        <f t="shared" si="40"/>
        <v>0.23761740606686779</v>
      </c>
    </row>
    <row r="717" spans="1:14" x14ac:dyDescent="0.2">
      <c r="A717" t="s">
        <v>286</v>
      </c>
      <c r="B717" s="2">
        <v>41246</v>
      </c>
      <c r="C717" t="s">
        <v>18</v>
      </c>
      <c r="D717">
        <v>1</v>
      </c>
      <c r="E717" s="12">
        <v>60.612575999999997</v>
      </c>
      <c r="F717" s="12">
        <v>22.039529999999999</v>
      </c>
      <c r="G717" s="12">
        <v>3.951241</v>
      </c>
      <c r="H717" s="12">
        <v>27.392266599999999</v>
      </c>
      <c r="I717" s="12">
        <v>19.735094</v>
      </c>
      <c r="J717" s="12" t="s">
        <v>81</v>
      </c>
      <c r="K717" s="12">
        <v>360</v>
      </c>
      <c r="L717" s="4">
        <f t="shared" si="38"/>
        <v>34.621804999999995</v>
      </c>
      <c r="M717" s="4">
        <f t="shared" si="39"/>
        <v>7.6571725999999991</v>
      </c>
      <c r="N717" s="7">
        <f t="shared" si="40"/>
        <v>0.72046224900571032</v>
      </c>
    </row>
    <row r="718" spans="1:14" x14ac:dyDescent="0.2">
      <c r="A718" t="s">
        <v>286</v>
      </c>
      <c r="B718" s="2">
        <v>41246</v>
      </c>
      <c r="C718" t="s">
        <v>18</v>
      </c>
      <c r="D718">
        <v>2</v>
      </c>
      <c r="E718" s="12">
        <v>57.592818999999999</v>
      </c>
      <c r="F718" s="12">
        <v>11.373970999999999</v>
      </c>
      <c r="G718" s="12">
        <v>10.99694</v>
      </c>
      <c r="H718" s="12">
        <v>26.908704299999997</v>
      </c>
      <c r="I718" s="12">
        <v>20.612002400000002</v>
      </c>
      <c r="J718" s="12" t="s">
        <v>81</v>
      </c>
      <c r="K718" s="12">
        <v>305</v>
      </c>
      <c r="L718" s="4">
        <f t="shared" si="38"/>
        <v>35.221907999999999</v>
      </c>
      <c r="M718" s="4">
        <f t="shared" si="39"/>
        <v>6.2967018999999951</v>
      </c>
      <c r="N718" s="7">
        <f t="shared" si="40"/>
        <v>0.76599758093889359</v>
      </c>
    </row>
    <row r="719" spans="1:14" x14ac:dyDescent="0.2">
      <c r="A719" t="s">
        <v>286</v>
      </c>
      <c r="B719" s="2">
        <v>41246</v>
      </c>
      <c r="C719" t="s">
        <v>18</v>
      </c>
      <c r="D719">
        <v>3</v>
      </c>
      <c r="E719" s="12">
        <v>55.909260000000003</v>
      </c>
      <c r="F719" s="12">
        <v>17.116287</v>
      </c>
      <c r="G719" s="12">
        <v>8.8849699999999991</v>
      </c>
      <c r="H719" s="12">
        <v>27.392266599999999</v>
      </c>
      <c r="I719" s="12">
        <v>20.9043052</v>
      </c>
      <c r="J719" s="12" t="s">
        <v>81</v>
      </c>
      <c r="K719" s="12">
        <v>320</v>
      </c>
      <c r="L719" s="4">
        <f t="shared" si="38"/>
        <v>29.908003000000004</v>
      </c>
      <c r="M719" s="4">
        <f t="shared" si="39"/>
        <v>6.4879613999999997</v>
      </c>
      <c r="N719" s="7">
        <f t="shared" si="40"/>
        <v>0.76314623777792823</v>
      </c>
    </row>
    <row r="720" spans="1:14" x14ac:dyDescent="0.2">
      <c r="A720" t="s">
        <v>286</v>
      </c>
      <c r="B720" s="2">
        <v>41246</v>
      </c>
      <c r="C720" t="s">
        <v>19</v>
      </c>
      <c r="D720">
        <v>1</v>
      </c>
      <c r="E720" s="12">
        <v>59.629176999999999</v>
      </c>
      <c r="F720" s="12">
        <v>46.435226</v>
      </c>
      <c r="G720" s="12">
        <v>10.046326000000001</v>
      </c>
      <c r="H720" s="12">
        <v>47.218320900000002</v>
      </c>
      <c r="I720" s="12">
        <v>15.642854799999999</v>
      </c>
      <c r="J720" s="12" t="s">
        <v>81</v>
      </c>
      <c r="K720" s="12">
        <v>40</v>
      </c>
      <c r="L720" s="4">
        <f t="shared" si="38"/>
        <v>3.1476249999999979</v>
      </c>
      <c r="M720" s="4">
        <f t="shared" si="39"/>
        <v>31.575466100000003</v>
      </c>
      <c r="N720" s="7">
        <f t="shared" si="40"/>
        <v>0.33128782434108106</v>
      </c>
    </row>
    <row r="721" spans="1:14" x14ac:dyDescent="0.2">
      <c r="A721" t="s">
        <v>286</v>
      </c>
      <c r="B721" s="2">
        <v>41246</v>
      </c>
      <c r="C721" t="s">
        <v>19</v>
      </c>
      <c r="D721">
        <v>2</v>
      </c>
      <c r="E721" s="12">
        <v>63.091766</v>
      </c>
      <c r="F721" s="12">
        <v>55.033259999999999</v>
      </c>
      <c r="G721" s="12">
        <v>51.011932000000002</v>
      </c>
      <c r="H721" s="12">
        <v>51.570381599999997</v>
      </c>
      <c r="I721" s="12">
        <v>14.765946399999999</v>
      </c>
      <c r="J721" s="12" t="s">
        <v>81</v>
      </c>
      <c r="K721" s="12">
        <v>35</v>
      </c>
      <c r="L721" s="4">
        <f t="shared" si="38"/>
        <v>-42.953426</v>
      </c>
      <c r="M721" s="4">
        <f t="shared" si="39"/>
        <v>36.8044352</v>
      </c>
      <c r="N721" s="7">
        <f t="shared" si="40"/>
        <v>0.28632610312117607</v>
      </c>
    </row>
    <row r="722" spans="1:14" x14ac:dyDescent="0.2">
      <c r="A722" t="s">
        <v>286</v>
      </c>
      <c r="B722" s="2">
        <v>41246</v>
      </c>
      <c r="C722" t="s">
        <v>19</v>
      </c>
      <c r="D722">
        <v>3</v>
      </c>
      <c r="E722" s="12">
        <v>62.219428999999998</v>
      </c>
      <c r="F722" s="12">
        <v>40.502643999999997</v>
      </c>
      <c r="G722" s="12">
        <v>8.4500030000000006</v>
      </c>
      <c r="H722" s="12">
        <v>46.251196300000004</v>
      </c>
      <c r="I722" s="12">
        <v>13.596735199999999</v>
      </c>
      <c r="J722" s="12" t="s">
        <v>81</v>
      </c>
      <c r="K722" s="12">
        <v>20</v>
      </c>
      <c r="L722" s="4">
        <f t="shared" si="38"/>
        <v>13.266782000000001</v>
      </c>
      <c r="M722" s="4">
        <f t="shared" si="39"/>
        <v>32.654461100000006</v>
      </c>
      <c r="N722" s="7">
        <f t="shared" si="40"/>
        <v>0.29397585982008423</v>
      </c>
    </row>
    <row r="723" spans="1:14" x14ac:dyDescent="0.2">
      <c r="A723" t="s">
        <v>264</v>
      </c>
      <c r="B723" s="2">
        <v>41303</v>
      </c>
      <c r="C723" t="s">
        <v>4</v>
      </c>
      <c r="D723">
        <v>1</v>
      </c>
      <c r="E723" s="12">
        <v>178.454407</v>
      </c>
      <c r="F723" s="12" t="s">
        <v>81</v>
      </c>
      <c r="G723" s="12" t="s">
        <v>81</v>
      </c>
      <c r="H723" s="12">
        <v>29.65096510012733</v>
      </c>
      <c r="I723" s="12">
        <v>18.219867000000001</v>
      </c>
      <c r="J723" s="12" t="s">
        <v>81</v>
      </c>
      <c r="K723" s="12">
        <v>150</v>
      </c>
      <c r="L723" s="4"/>
      <c r="M723" s="4">
        <f t="shared" si="39"/>
        <v>11.431098100127329</v>
      </c>
      <c r="N723" s="7">
        <f t="shared" si="40"/>
        <v>0.61447804273735962</v>
      </c>
    </row>
    <row r="724" spans="1:14" x14ac:dyDescent="0.2">
      <c r="A724" t="s">
        <v>264</v>
      </c>
      <c r="B724" s="2">
        <v>41303</v>
      </c>
      <c r="C724" t="s">
        <v>4</v>
      </c>
      <c r="D724">
        <v>2</v>
      </c>
      <c r="E724" s="12">
        <v>252.69708299999999</v>
      </c>
      <c r="F724" s="12" t="s">
        <v>81</v>
      </c>
      <c r="G724" s="12" t="s">
        <v>81</v>
      </c>
      <c r="H724" s="12">
        <v>27.653772137978933</v>
      </c>
      <c r="I724" s="12">
        <v>16.443324</v>
      </c>
      <c r="J724" s="12" t="s">
        <v>81</v>
      </c>
      <c r="K724" s="12">
        <v>10</v>
      </c>
      <c r="L724" s="4"/>
      <c r="M724" s="4">
        <f t="shared" si="39"/>
        <v>11.210448137978933</v>
      </c>
      <c r="N724" s="7">
        <f t="shared" si="40"/>
        <v>0.59461414225718556</v>
      </c>
    </row>
    <row r="725" spans="1:14" x14ac:dyDescent="0.2">
      <c r="A725" t="s">
        <v>264</v>
      </c>
      <c r="B725" s="2">
        <v>41303</v>
      </c>
      <c r="C725" t="s">
        <v>4</v>
      </c>
      <c r="D725">
        <v>3</v>
      </c>
      <c r="E725" s="12">
        <v>282.04388399999999</v>
      </c>
      <c r="F725" s="12" t="s">
        <v>81</v>
      </c>
      <c r="G725" s="12" t="s">
        <v>81</v>
      </c>
      <c r="H725" s="12">
        <v>31.648158062275726</v>
      </c>
      <c r="I725" s="12">
        <v>17.035505000000001</v>
      </c>
      <c r="J725" s="12" t="s">
        <v>81</v>
      </c>
      <c r="K725" s="12">
        <v>0</v>
      </c>
      <c r="L725" s="4"/>
      <c r="M725" s="4">
        <f t="shared" si="39"/>
        <v>14.612653062275726</v>
      </c>
      <c r="N725" s="7">
        <f t="shared" si="40"/>
        <v>0.53827792968166899</v>
      </c>
    </row>
    <row r="726" spans="1:14" x14ac:dyDescent="0.2">
      <c r="A726" t="s">
        <v>264</v>
      </c>
      <c r="B726" s="2">
        <v>41303</v>
      </c>
      <c r="C726" t="s">
        <v>263</v>
      </c>
      <c r="D726">
        <v>1</v>
      </c>
      <c r="E726" s="12">
        <v>132.49951200000001</v>
      </c>
      <c r="F726" s="12" t="s">
        <v>81</v>
      </c>
      <c r="G726" s="12" t="s">
        <v>81</v>
      </c>
      <c r="H726" s="12">
        <v>15.67061436508855</v>
      </c>
      <c r="I726" s="12">
        <v>10.225423500000002</v>
      </c>
      <c r="J726" s="12" t="s">
        <v>81</v>
      </c>
      <c r="K726" s="12">
        <v>0</v>
      </c>
      <c r="L726" s="4"/>
      <c r="M726" s="4">
        <f t="shared" si="39"/>
        <v>5.4451908650885485</v>
      </c>
      <c r="N726" s="7">
        <f t="shared" si="40"/>
        <v>0.65252218335360845</v>
      </c>
    </row>
    <row r="727" spans="1:14" x14ac:dyDescent="0.2">
      <c r="A727" t="s">
        <v>264</v>
      </c>
      <c r="B727" s="2">
        <v>41303</v>
      </c>
      <c r="C727" t="s">
        <v>263</v>
      </c>
      <c r="D727">
        <v>2</v>
      </c>
      <c r="E727" s="12">
        <v>129.80847199999999</v>
      </c>
      <c r="F727" s="12" t="s">
        <v>81</v>
      </c>
      <c r="G727" s="12" t="s">
        <v>81</v>
      </c>
      <c r="H727" s="12">
        <v>13.673421402940154</v>
      </c>
      <c r="I727" s="12">
        <v>9.3371520000000015</v>
      </c>
      <c r="J727" s="12" t="s">
        <v>81</v>
      </c>
      <c r="K727" s="12">
        <v>0</v>
      </c>
      <c r="L727" s="4"/>
      <c r="M727" s="4">
        <f t="shared" si="39"/>
        <v>4.3362694029401521</v>
      </c>
      <c r="N727" s="7">
        <f t="shared" si="40"/>
        <v>0.68286873671517667</v>
      </c>
    </row>
    <row r="728" spans="1:14" x14ac:dyDescent="0.2">
      <c r="A728" t="s">
        <v>264</v>
      </c>
      <c r="B728" s="2">
        <v>41303</v>
      </c>
      <c r="C728" t="s">
        <v>263</v>
      </c>
      <c r="D728">
        <v>3</v>
      </c>
      <c r="E728" s="12">
        <v>136.38549800000001</v>
      </c>
      <c r="F728" s="12" t="s">
        <v>81</v>
      </c>
      <c r="G728" s="12" t="s">
        <v>81</v>
      </c>
      <c r="H728" s="12">
        <v>13.174123162403054</v>
      </c>
      <c r="I728" s="12">
        <v>10.225423500000002</v>
      </c>
      <c r="J728" s="12" t="s">
        <v>81</v>
      </c>
      <c r="K728" s="12">
        <v>5</v>
      </c>
      <c r="L728" s="4"/>
      <c r="M728" s="4">
        <f t="shared" si="39"/>
        <v>2.9486996624030528</v>
      </c>
      <c r="N728" s="7">
        <f t="shared" si="40"/>
        <v>0.77617488268075452</v>
      </c>
    </row>
    <row r="729" spans="1:14" x14ac:dyDescent="0.2">
      <c r="A729" t="s">
        <v>264</v>
      </c>
      <c r="B729" s="2">
        <v>41303</v>
      </c>
      <c r="C729" t="s">
        <v>5</v>
      </c>
      <c r="D729">
        <v>1</v>
      </c>
      <c r="E729" s="12">
        <v>138.11506700000001</v>
      </c>
      <c r="F729" s="12" t="s">
        <v>81</v>
      </c>
      <c r="G729" s="12" t="s">
        <v>81</v>
      </c>
      <c r="H729" s="12">
        <v>30.649561581201532</v>
      </c>
      <c r="I729" s="12">
        <v>9.6332425000000015</v>
      </c>
      <c r="J729" s="12" t="s">
        <v>81</v>
      </c>
      <c r="K729" s="12">
        <v>5</v>
      </c>
      <c r="L729" s="4"/>
      <c r="M729" s="4">
        <f t="shared" si="39"/>
        <v>21.01631908120153</v>
      </c>
      <c r="N729" s="7">
        <f t="shared" si="40"/>
        <v>0.31430278291185776</v>
      </c>
    </row>
    <row r="730" spans="1:14" x14ac:dyDescent="0.2">
      <c r="A730" t="s">
        <v>264</v>
      </c>
      <c r="B730" s="2">
        <v>41303</v>
      </c>
      <c r="C730" t="s">
        <v>5</v>
      </c>
      <c r="D730">
        <v>2</v>
      </c>
      <c r="E730" s="12">
        <v>146.898529</v>
      </c>
      <c r="F730" s="12" t="s">
        <v>81</v>
      </c>
      <c r="G730" s="12" t="s">
        <v>81</v>
      </c>
      <c r="H730" s="12">
        <v>15.171316124551451</v>
      </c>
      <c r="I730" s="12">
        <v>9.0410614999999996</v>
      </c>
      <c r="J730" s="12" t="s">
        <v>81</v>
      </c>
      <c r="K730" s="12">
        <v>0</v>
      </c>
      <c r="L730" s="4"/>
      <c r="M730" s="4">
        <f t="shared" si="39"/>
        <v>6.1302546245514513</v>
      </c>
      <c r="N730" s="7">
        <f t="shared" si="40"/>
        <v>0.59593125776141609</v>
      </c>
    </row>
    <row r="731" spans="1:14" x14ac:dyDescent="0.2">
      <c r="A731" t="s">
        <v>264</v>
      </c>
      <c r="B731" s="2">
        <v>41303</v>
      </c>
      <c r="C731" t="s">
        <v>5</v>
      </c>
      <c r="D731">
        <v>3</v>
      </c>
      <c r="E731" s="12">
        <v>143.206131</v>
      </c>
      <c r="F731" s="12" t="s">
        <v>81</v>
      </c>
      <c r="G731" s="12" t="s">
        <v>81</v>
      </c>
      <c r="H731" s="12">
        <v>17.168509086699849</v>
      </c>
      <c r="I731" s="12">
        <v>8.7449709999999996</v>
      </c>
      <c r="J731" s="12" t="s">
        <v>81</v>
      </c>
      <c r="K731" s="12">
        <v>0</v>
      </c>
      <c r="L731" s="4"/>
      <c r="M731" s="4">
        <f t="shared" si="39"/>
        <v>8.4235380866998497</v>
      </c>
      <c r="N731" s="7">
        <f t="shared" si="40"/>
        <v>0.50936111900214909</v>
      </c>
    </row>
    <row r="732" spans="1:14" x14ac:dyDescent="0.2">
      <c r="A732" t="s">
        <v>264</v>
      </c>
      <c r="B732" s="2">
        <v>41303</v>
      </c>
      <c r="C732" t="s">
        <v>184</v>
      </c>
      <c r="D732">
        <v>1</v>
      </c>
      <c r="E732" s="12">
        <v>41.633479999999999</v>
      </c>
      <c r="F732" s="12" t="s">
        <v>81</v>
      </c>
      <c r="G732" s="12" t="s">
        <v>81</v>
      </c>
      <c r="H732" s="12">
        <v>14.172719643477253</v>
      </c>
      <c r="I732" s="12">
        <v>21.772953000000001</v>
      </c>
      <c r="J732" s="12" t="s">
        <v>81</v>
      </c>
      <c r="K732" s="12">
        <v>5</v>
      </c>
      <c r="L732" s="4"/>
      <c r="M732" s="4">
        <f t="shared" si="39"/>
        <v>-7.6002333565227485</v>
      </c>
      <c r="N732" s="7">
        <f t="shared" si="40"/>
        <v>1.5362579340952831</v>
      </c>
    </row>
    <row r="733" spans="1:14" x14ac:dyDescent="0.2">
      <c r="A733" t="s">
        <v>264</v>
      </c>
      <c r="B733" s="2">
        <v>41303</v>
      </c>
      <c r="C733" t="s">
        <v>184</v>
      </c>
      <c r="D733">
        <v>2</v>
      </c>
      <c r="E733" s="12">
        <v>55.313521999999999</v>
      </c>
      <c r="F733" s="12" t="s">
        <v>81</v>
      </c>
      <c r="G733" s="12" t="s">
        <v>81</v>
      </c>
      <c r="H733" s="12">
        <v>30.649561581201532</v>
      </c>
      <c r="I733" s="12">
        <v>21.180772000000001</v>
      </c>
      <c r="J733" s="12" t="s">
        <v>81</v>
      </c>
      <c r="K733" s="12">
        <v>0</v>
      </c>
      <c r="L733" s="4"/>
      <c r="M733" s="4">
        <f t="shared" si="39"/>
        <v>9.4687895812015306</v>
      </c>
      <c r="N733" s="7">
        <f t="shared" si="40"/>
        <v>0.69106280505463813</v>
      </c>
    </row>
    <row r="734" spans="1:14" x14ac:dyDescent="0.2">
      <c r="A734" t="s">
        <v>264</v>
      </c>
      <c r="B734" s="2">
        <v>41303</v>
      </c>
      <c r="C734" t="s">
        <v>184</v>
      </c>
      <c r="D734">
        <v>3</v>
      </c>
      <c r="E734" s="12">
        <v>45.343345999999997</v>
      </c>
      <c r="F734" s="12" t="s">
        <v>81</v>
      </c>
      <c r="G734" s="12" t="s">
        <v>81</v>
      </c>
      <c r="H734" s="12">
        <v>32.147456302812827</v>
      </c>
      <c r="I734" s="12">
        <v>19.404229000000001</v>
      </c>
      <c r="J734" s="12" t="s">
        <v>81</v>
      </c>
      <c r="K734" s="12">
        <v>0</v>
      </c>
      <c r="L734" s="4"/>
      <c r="M734" s="4">
        <f t="shared" si="39"/>
        <v>12.743227302812826</v>
      </c>
      <c r="N734" s="7">
        <f t="shared" si="40"/>
        <v>0.60360075824419668</v>
      </c>
    </row>
    <row r="735" spans="1:14" x14ac:dyDescent="0.2">
      <c r="A735" t="s">
        <v>264</v>
      </c>
      <c r="B735" s="2">
        <v>41303</v>
      </c>
      <c r="C735" t="s">
        <v>6</v>
      </c>
      <c r="D735">
        <v>1</v>
      </c>
      <c r="E735" s="12">
        <v>143.49273700000001</v>
      </c>
      <c r="F735" s="12" t="s">
        <v>81</v>
      </c>
      <c r="G735" s="12" t="s">
        <v>81</v>
      </c>
      <c r="H735" s="12">
        <v>13.673421402940154</v>
      </c>
      <c r="I735" s="12">
        <v>9.6332425000000015</v>
      </c>
      <c r="J735" s="12" t="s">
        <v>81</v>
      </c>
      <c r="K735" s="12">
        <v>10</v>
      </c>
      <c r="L735" s="4"/>
      <c r="M735" s="4">
        <f t="shared" si="39"/>
        <v>4.040178902940152</v>
      </c>
      <c r="N735" s="7">
        <f t="shared" si="40"/>
        <v>0.70452319255871065</v>
      </c>
    </row>
    <row r="736" spans="1:14" x14ac:dyDescent="0.2">
      <c r="A736" t="s">
        <v>264</v>
      </c>
      <c r="B736" s="2">
        <v>41303</v>
      </c>
      <c r="C736" t="s">
        <v>6</v>
      </c>
      <c r="D736">
        <v>2</v>
      </c>
      <c r="E736" s="12">
        <v>148.848862</v>
      </c>
      <c r="F736" s="12" t="s">
        <v>81</v>
      </c>
      <c r="G736" s="12" t="s">
        <v>81</v>
      </c>
      <c r="H736" s="12">
        <v>13.174123162403054</v>
      </c>
      <c r="I736" s="12">
        <v>11.705876</v>
      </c>
      <c r="J736" s="12" t="s">
        <v>81</v>
      </c>
      <c r="K736" s="12">
        <v>0</v>
      </c>
      <c r="L736" s="4"/>
      <c r="M736" s="4">
        <f t="shared" si="39"/>
        <v>1.4682471624030544</v>
      </c>
      <c r="N736" s="7">
        <f t="shared" si="40"/>
        <v>0.88855067283770284</v>
      </c>
    </row>
    <row r="737" spans="1:14" x14ac:dyDescent="0.2">
      <c r="A737" t="s">
        <v>264</v>
      </c>
      <c r="B737" s="2">
        <v>41303</v>
      </c>
      <c r="C737" t="s">
        <v>6</v>
      </c>
      <c r="D737">
        <v>3</v>
      </c>
      <c r="E737" s="12">
        <v>150.98516799999999</v>
      </c>
      <c r="F737" s="12" t="s">
        <v>81</v>
      </c>
      <c r="G737" s="12" t="s">
        <v>81</v>
      </c>
      <c r="H737" s="12">
        <v>15.67061436508855</v>
      </c>
      <c r="I737" s="12">
        <v>10.521514000000002</v>
      </c>
      <c r="J737" s="12" t="s">
        <v>81</v>
      </c>
      <c r="K737" s="12">
        <v>0</v>
      </c>
      <c r="L737" s="4"/>
      <c r="M737" s="4">
        <f t="shared" si="39"/>
        <v>5.1491003650885485</v>
      </c>
      <c r="N737" s="7">
        <f t="shared" si="40"/>
        <v>0.67141681588694668</v>
      </c>
    </row>
    <row r="738" spans="1:14" x14ac:dyDescent="0.2">
      <c r="A738" t="s">
        <v>264</v>
      </c>
      <c r="B738" s="2">
        <v>41303</v>
      </c>
      <c r="C738" t="s">
        <v>7</v>
      </c>
      <c r="D738">
        <v>1</v>
      </c>
      <c r="E738" s="12">
        <v>41.882956999999998</v>
      </c>
      <c r="F738" s="12" t="s">
        <v>81</v>
      </c>
      <c r="G738" s="12" t="s">
        <v>81</v>
      </c>
      <c r="H738" s="12">
        <v>36.14184222710962</v>
      </c>
      <c r="I738" s="12">
        <v>15.258962000000002</v>
      </c>
      <c r="J738" s="12" t="s">
        <v>81</v>
      </c>
      <c r="K738" s="12">
        <v>55</v>
      </c>
      <c r="L738" s="4"/>
      <c r="M738" s="4">
        <f t="shared" si="39"/>
        <v>20.882880227109617</v>
      </c>
      <c r="N738" s="7">
        <f t="shared" si="40"/>
        <v>0.42219657493149071</v>
      </c>
    </row>
    <row r="739" spans="1:14" x14ac:dyDescent="0.2">
      <c r="A739" t="s">
        <v>264</v>
      </c>
      <c r="B739" s="2">
        <v>41303</v>
      </c>
      <c r="C739" t="s">
        <v>7</v>
      </c>
      <c r="D739">
        <v>2</v>
      </c>
      <c r="E739" s="12">
        <v>41.703583000000002</v>
      </c>
      <c r="F739" s="12" t="s">
        <v>81</v>
      </c>
      <c r="G739" s="12" t="s">
        <v>81</v>
      </c>
      <c r="H739" s="12">
        <v>21.662193251533743</v>
      </c>
      <c r="I739" s="12">
        <v>14.0746</v>
      </c>
      <c r="J739" s="12" t="s">
        <v>81</v>
      </c>
      <c r="K739" s="12">
        <v>10</v>
      </c>
      <c r="L739" s="4"/>
      <c r="M739" s="4">
        <f t="shared" si="39"/>
        <v>7.5875932515337432</v>
      </c>
      <c r="N739" s="7">
        <f t="shared" si="40"/>
        <v>0.64973107000619523</v>
      </c>
    </row>
    <row r="740" spans="1:14" x14ac:dyDescent="0.2">
      <c r="A740" t="s">
        <v>264</v>
      </c>
      <c r="B740" s="2">
        <v>41303</v>
      </c>
      <c r="C740" t="s">
        <v>7</v>
      </c>
      <c r="D740">
        <v>3</v>
      </c>
      <c r="E740" s="12">
        <v>39.786304000000001</v>
      </c>
      <c r="F740" s="12" t="s">
        <v>81</v>
      </c>
      <c r="G740" s="12" t="s">
        <v>81</v>
      </c>
      <c r="H740" s="12">
        <v>18.167105567774048</v>
      </c>
      <c r="I740" s="12">
        <v>11.409785500000002</v>
      </c>
      <c r="J740" s="12" t="s">
        <v>81</v>
      </c>
      <c r="K740" s="12">
        <v>0</v>
      </c>
      <c r="L740" s="4"/>
      <c r="M740" s="4">
        <f t="shared" si="39"/>
        <v>6.7573200677740459</v>
      </c>
      <c r="N740" s="7">
        <f t="shared" si="40"/>
        <v>0.62804641374679937</v>
      </c>
    </row>
    <row r="741" spans="1:14" x14ac:dyDescent="0.2">
      <c r="A741" t="s">
        <v>264</v>
      </c>
      <c r="B741" s="2">
        <v>41303</v>
      </c>
      <c r="C741" t="s">
        <v>12</v>
      </c>
      <c r="D741">
        <v>1</v>
      </c>
      <c r="E741" s="12">
        <v>2605.5646969999998</v>
      </c>
      <c r="F741" s="12" t="s">
        <v>81</v>
      </c>
      <c r="G741" s="12" t="s">
        <v>81</v>
      </c>
      <c r="H741" s="12">
        <v>24.158684454219237</v>
      </c>
      <c r="I741" s="12">
        <v>22.069043499999999</v>
      </c>
      <c r="J741" s="12" t="s">
        <v>81</v>
      </c>
      <c r="K741" s="12">
        <v>90</v>
      </c>
      <c r="L741" s="4"/>
      <c r="M741" s="4">
        <f t="shared" si="39"/>
        <v>2.089640954219238</v>
      </c>
      <c r="N741" s="7">
        <f t="shared" si="40"/>
        <v>0.91350352879606866</v>
      </c>
    </row>
    <row r="742" spans="1:14" x14ac:dyDescent="0.2">
      <c r="A742" t="s">
        <v>264</v>
      </c>
      <c r="B742" s="2">
        <v>41303</v>
      </c>
      <c r="C742" t="s">
        <v>12</v>
      </c>
      <c r="D742">
        <v>2</v>
      </c>
      <c r="E742" s="12">
        <v>2935.0737300000001</v>
      </c>
      <c r="F742" s="12" t="s">
        <v>81</v>
      </c>
      <c r="G742" s="12" t="s">
        <v>81</v>
      </c>
      <c r="H742" s="12">
        <v>19.165702048848246</v>
      </c>
      <c r="I742" s="12">
        <v>21.772953000000001</v>
      </c>
      <c r="J742" s="12" t="s">
        <v>81</v>
      </c>
      <c r="K742" s="12">
        <v>190</v>
      </c>
      <c r="L742" s="4"/>
      <c r="M742" s="4">
        <f t="shared" si="39"/>
        <v>-2.6072509511517552</v>
      </c>
      <c r="N742" s="7">
        <f t="shared" si="40"/>
        <v>1.1360373308792222</v>
      </c>
    </row>
    <row r="743" spans="1:14" x14ac:dyDescent="0.2">
      <c r="A743" t="s">
        <v>264</v>
      </c>
      <c r="B743" s="2">
        <v>41303</v>
      </c>
      <c r="C743" t="s">
        <v>12</v>
      </c>
      <c r="D743">
        <v>3</v>
      </c>
      <c r="E743" s="12">
        <v>1838.3603519999999</v>
      </c>
      <c r="F743" s="12" t="s">
        <v>81</v>
      </c>
      <c r="G743" s="12" t="s">
        <v>81</v>
      </c>
      <c r="H743" s="12">
        <v>23.659386213682136</v>
      </c>
      <c r="I743" s="12">
        <v>22.365133999999998</v>
      </c>
      <c r="J743" s="12" t="s">
        <v>81</v>
      </c>
      <c r="K743" s="12">
        <v>170</v>
      </c>
      <c r="L743" s="4"/>
      <c r="M743" s="4">
        <f t="shared" si="39"/>
        <v>1.2942522136821388</v>
      </c>
      <c r="N743" s="7">
        <f t="shared" si="40"/>
        <v>0.94529645858125955</v>
      </c>
    </row>
    <row r="744" spans="1:14" x14ac:dyDescent="0.2">
      <c r="A744" t="s">
        <v>264</v>
      </c>
      <c r="B744" s="2">
        <v>41303</v>
      </c>
      <c r="C744" t="s">
        <v>253</v>
      </c>
      <c r="D744">
        <v>1</v>
      </c>
      <c r="E744" s="12">
        <v>3104.148193</v>
      </c>
      <c r="F744" s="12" t="s">
        <v>81</v>
      </c>
      <c r="G744" s="12" t="s">
        <v>81</v>
      </c>
      <c r="H744" s="1">
        <v>19.165702048848246</v>
      </c>
      <c r="I744" s="1">
        <v>35.097025500000008</v>
      </c>
      <c r="J744" s="12" t="s">
        <v>81</v>
      </c>
      <c r="K744" s="12">
        <v>200</v>
      </c>
      <c r="L744" s="4"/>
      <c r="M744" s="4">
        <f t="shared" si="39"/>
        <v>-15.931323451151762</v>
      </c>
      <c r="N744" s="7">
        <f t="shared" si="40"/>
        <v>1.8312413190264087</v>
      </c>
    </row>
    <row r="745" spans="1:14" x14ac:dyDescent="0.2">
      <c r="A745" t="s">
        <v>264</v>
      </c>
      <c r="B745" s="2">
        <v>41303</v>
      </c>
      <c r="C745" t="s">
        <v>253</v>
      </c>
      <c r="D745">
        <v>2</v>
      </c>
      <c r="E745" s="12">
        <v>3842.966797</v>
      </c>
      <c r="F745" s="12" t="s">
        <v>81</v>
      </c>
      <c r="G745" s="12" t="s">
        <v>81</v>
      </c>
      <c r="H745" s="12">
        <v>34.643947505498325</v>
      </c>
      <c r="I745" s="12">
        <v>37.465749500000001</v>
      </c>
      <c r="J745" s="12" t="s">
        <v>81</v>
      </c>
      <c r="K745" s="12">
        <v>160</v>
      </c>
      <c r="L745" s="4"/>
      <c r="M745" s="4">
        <f t="shared" si="39"/>
        <v>-2.8218019945016763</v>
      </c>
      <c r="N745" s="7">
        <f t="shared" si="40"/>
        <v>1.0814515145554309</v>
      </c>
    </row>
    <row r="746" spans="1:14" x14ac:dyDescent="0.2">
      <c r="A746" t="s">
        <v>264</v>
      </c>
      <c r="B746" s="2">
        <v>41303</v>
      </c>
      <c r="C746" t="s">
        <v>253</v>
      </c>
      <c r="D746">
        <v>3</v>
      </c>
      <c r="E746" s="12">
        <v>3823.4335940000001</v>
      </c>
      <c r="F746" s="12" t="s">
        <v>81</v>
      </c>
      <c r="G746" s="12" t="s">
        <v>81</v>
      </c>
      <c r="H746" s="12">
        <v>35.143245746035426</v>
      </c>
      <c r="I746" s="12">
        <v>35.097025500000008</v>
      </c>
      <c r="J746" s="12" t="s">
        <v>81</v>
      </c>
      <c r="K746" s="12">
        <v>0</v>
      </c>
      <c r="L746" s="4"/>
      <c r="M746" s="4">
        <f t="shared" si="39"/>
        <v>4.6220246035417745E-2</v>
      </c>
      <c r="N746" s="7">
        <f t="shared" si="40"/>
        <v>0.99868480429014916</v>
      </c>
    </row>
    <row r="747" spans="1:14" x14ac:dyDescent="0.2">
      <c r="A747" t="s">
        <v>264</v>
      </c>
      <c r="B747" s="2">
        <v>41303</v>
      </c>
      <c r="C747" t="s">
        <v>13</v>
      </c>
      <c r="D747">
        <v>1</v>
      </c>
      <c r="E747" s="12">
        <v>589.13738999999998</v>
      </c>
      <c r="F747" s="12" t="s">
        <v>81</v>
      </c>
      <c r="G747" s="12" t="s">
        <v>81</v>
      </c>
      <c r="H747" s="12">
        <v>32.646754543349928</v>
      </c>
      <c r="I747" s="12">
        <v>13.482419000000002</v>
      </c>
      <c r="J747" s="12" t="s">
        <v>81</v>
      </c>
      <c r="K747" s="12">
        <v>0</v>
      </c>
      <c r="L747" s="4"/>
      <c r="M747" s="4">
        <f t="shared" si="39"/>
        <v>19.164335543349928</v>
      </c>
      <c r="N747" s="7">
        <f t="shared" si="40"/>
        <v>0.41297884548056374</v>
      </c>
    </row>
    <row r="748" spans="1:14" x14ac:dyDescent="0.2">
      <c r="A748" t="s">
        <v>264</v>
      </c>
      <c r="B748" s="2">
        <v>41303</v>
      </c>
      <c r="C748" t="s">
        <v>13</v>
      </c>
      <c r="D748">
        <v>2</v>
      </c>
      <c r="E748" s="12">
        <v>595.14410399999997</v>
      </c>
      <c r="F748" s="12" t="s">
        <v>81</v>
      </c>
      <c r="G748" s="12" t="s">
        <v>81</v>
      </c>
      <c r="H748" s="12">
        <v>29.151666859590232</v>
      </c>
      <c r="I748" s="12">
        <v>11.705876</v>
      </c>
      <c r="J748" s="12" t="s">
        <v>81</v>
      </c>
      <c r="K748" s="12">
        <v>0</v>
      </c>
      <c r="L748" s="4"/>
      <c r="M748" s="4">
        <f t="shared" si="39"/>
        <v>17.445790859590232</v>
      </c>
      <c r="N748" s="7">
        <f t="shared" si="40"/>
        <v>0.40155082919894969</v>
      </c>
    </row>
    <row r="749" spans="1:14" x14ac:dyDescent="0.2">
      <c r="A749" t="s">
        <v>264</v>
      </c>
      <c r="B749" s="2">
        <v>41303</v>
      </c>
      <c r="C749" t="s">
        <v>13</v>
      </c>
      <c r="D749">
        <v>3</v>
      </c>
      <c r="E749" s="12">
        <v>591.57739300000003</v>
      </c>
      <c r="F749" s="12" t="s">
        <v>81</v>
      </c>
      <c r="G749" s="12" t="s">
        <v>81</v>
      </c>
      <c r="H749" s="12">
        <v>31.648158062275726</v>
      </c>
      <c r="I749" s="12">
        <v>17.331595499999999</v>
      </c>
      <c r="J749" s="12" t="s">
        <v>81</v>
      </c>
      <c r="K749" s="12">
        <v>0</v>
      </c>
      <c r="L749" s="4"/>
      <c r="M749" s="4">
        <f t="shared" si="39"/>
        <v>14.316562562275728</v>
      </c>
      <c r="N749" s="7">
        <f t="shared" si="40"/>
        <v>0.54763362423480433</v>
      </c>
    </row>
    <row r="750" spans="1:14" x14ac:dyDescent="0.2">
      <c r="A750" t="s">
        <v>264</v>
      </c>
      <c r="B750" s="2">
        <v>41303</v>
      </c>
      <c r="C750" t="s">
        <v>14</v>
      </c>
      <c r="D750">
        <v>1</v>
      </c>
      <c r="E750" s="12">
        <v>332.80377199999998</v>
      </c>
      <c r="F750" s="12" t="s">
        <v>81</v>
      </c>
      <c r="G750" s="12" t="s">
        <v>81</v>
      </c>
      <c r="H750" s="12">
        <v>25.157280935293436</v>
      </c>
      <c r="I750" s="12">
        <v>8.4488805000000013</v>
      </c>
      <c r="J750" s="12" t="s">
        <v>81</v>
      </c>
      <c r="K750" s="12">
        <v>0</v>
      </c>
      <c r="L750" s="4"/>
      <c r="M750" s="4">
        <f t="shared" si="39"/>
        <v>16.708400435293434</v>
      </c>
      <c r="N750" s="7">
        <f t="shared" si="40"/>
        <v>0.33584235600545254</v>
      </c>
    </row>
    <row r="751" spans="1:14" x14ac:dyDescent="0.2">
      <c r="A751" t="s">
        <v>264</v>
      </c>
      <c r="B751" s="2">
        <v>41303</v>
      </c>
      <c r="C751" t="s">
        <v>14</v>
      </c>
      <c r="D751">
        <v>2</v>
      </c>
      <c r="E751" s="12">
        <v>341.698151</v>
      </c>
      <c r="F751" s="12" t="s">
        <v>81</v>
      </c>
      <c r="G751" s="12" t="s">
        <v>81</v>
      </c>
      <c r="H751" s="12">
        <v>25.656579175830537</v>
      </c>
      <c r="I751" s="12">
        <v>9.3371520000000015</v>
      </c>
      <c r="J751" s="12" t="s">
        <v>81</v>
      </c>
      <c r="K751" s="12">
        <v>0</v>
      </c>
      <c r="L751" s="4"/>
      <c r="M751" s="4">
        <f t="shared" si="39"/>
        <v>16.319427175830533</v>
      </c>
      <c r="N751" s="7">
        <f t="shared" si="40"/>
        <v>0.36392817358893853</v>
      </c>
    </row>
    <row r="752" spans="1:14" x14ac:dyDescent="0.2">
      <c r="A752" t="s">
        <v>264</v>
      </c>
      <c r="B752" s="2">
        <v>41303</v>
      </c>
      <c r="C752" t="s">
        <v>14</v>
      </c>
      <c r="D752">
        <v>3</v>
      </c>
      <c r="E752" s="12">
        <v>288.17987099999999</v>
      </c>
      <c r="F752" s="12" t="s">
        <v>81</v>
      </c>
      <c r="G752" s="12" t="s">
        <v>81</v>
      </c>
      <c r="H752" s="12">
        <v>24.158684454219237</v>
      </c>
      <c r="I752" s="12">
        <v>9.6332425000000015</v>
      </c>
      <c r="J752" s="12" t="s">
        <v>81</v>
      </c>
      <c r="K752" s="12">
        <v>0</v>
      </c>
      <c r="L752" s="4"/>
      <c r="M752" s="4">
        <f t="shared" si="39"/>
        <v>14.525441954219236</v>
      </c>
      <c r="N752" s="7">
        <f t="shared" si="40"/>
        <v>0.39874863708969827</v>
      </c>
    </row>
    <row r="753" spans="1:14" x14ac:dyDescent="0.2">
      <c r="A753" t="s">
        <v>264</v>
      </c>
      <c r="B753" s="2">
        <v>41303</v>
      </c>
      <c r="C753" t="s">
        <v>424</v>
      </c>
      <c r="D753">
        <v>1</v>
      </c>
      <c r="E753" s="12">
        <v>605.54388400000005</v>
      </c>
      <c r="F753" s="12" t="s">
        <v>81</v>
      </c>
      <c r="G753" s="12" t="s">
        <v>81</v>
      </c>
      <c r="H753" s="12">
        <v>145.48815690473435</v>
      </c>
      <c r="I753" s="12">
        <v>66.186527999999996</v>
      </c>
      <c r="J753" s="12" t="s">
        <v>81</v>
      </c>
      <c r="K753" s="12">
        <v>0</v>
      </c>
      <c r="L753" s="4"/>
      <c r="M753" s="4">
        <f t="shared" si="39"/>
        <v>79.301628904734358</v>
      </c>
      <c r="N753" s="7">
        <f t="shared" si="40"/>
        <v>0.45492725599197009</v>
      </c>
    </row>
    <row r="754" spans="1:14" x14ac:dyDescent="0.2">
      <c r="A754" t="s">
        <v>264</v>
      </c>
      <c r="B754" s="2">
        <v>41303</v>
      </c>
      <c r="C754" t="s">
        <v>424</v>
      </c>
      <c r="D754">
        <v>2</v>
      </c>
      <c r="E754" s="12">
        <v>614.62304700000004</v>
      </c>
      <c r="F754" s="12" t="s">
        <v>81</v>
      </c>
      <c r="G754" s="12" t="s">
        <v>81</v>
      </c>
      <c r="H754" s="12">
        <v>145.98745514527144</v>
      </c>
      <c r="I754" s="12">
        <v>88.3933155</v>
      </c>
      <c r="J754" s="12" t="s">
        <v>81</v>
      </c>
      <c r="K754" s="12">
        <v>0</v>
      </c>
      <c r="L754" s="4"/>
      <c r="M754" s="4">
        <f t="shared" si="39"/>
        <v>57.59413964527144</v>
      </c>
      <c r="N754" s="7">
        <f t="shared" si="40"/>
        <v>0.60548569335659852</v>
      </c>
    </row>
    <row r="755" spans="1:14" x14ac:dyDescent="0.2">
      <c r="A755" t="s">
        <v>264</v>
      </c>
      <c r="B755" s="2">
        <v>41303</v>
      </c>
      <c r="C755" t="s">
        <v>424</v>
      </c>
      <c r="D755">
        <v>3</v>
      </c>
      <c r="E755" s="12">
        <v>632.50408900000002</v>
      </c>
      <c r="F755" s="12" t="s">
        <v>81</v>
      </c>
      <c r="G755" s="12" t="s">
        <v>81</v>
      </c>
      <c r="H755" s="12">
        <v>144.48956042366015</v>
      </c>
      <c r="I755" s="12">
        <v>84.544138999999987</v>
      </c>
      <c r="J755" s="12" t="s">
        <v>81</v>
      </c>
      <c r="K755" s="12">
        <v>0</v>
      </c>
      <c r="L755" s="4"/>
      <c r="M755" s="4">
        <f t="shared" si="39"/>
        <v>59.945421423660164</v>
      </c>
      <c r="N755" s="7">
        <f t="shared" si="40"/>
        <v>0.58512281961483426</v>
      </c>
    </row>
    <row r="756" spans="1:14" x14ac:dyDescent="0.2">
      <c r="A756" t="s">
        <v>264</v>
      </c>
      <c r="B756" s="2">
        <v>41303</v>
      </c>
      <c r="C756" t="s">
        <v>425</v>
      </c>
      <c r="D756">
        <v>1</v>
      </c>
      <c r="E756" s="12">
        <v>78.539664999999999</v>
      </c>
      <c r="F756" s="12" t="s">
        <v>81</v>
      </c>
      <c r="G756" s="12" t="s">
        <v>81</v>
      </c>
      <c r="H756" s="12">
        <v>151.47973579117954</v>
      </c>
      <c r="I756" s="12">
        <v>129.54989499999999</v>
      </c>
      <c r="J756" s="12" t="s">
        <v>81</v>
      </c>
      <c r="K756" s="12">
        <v>55</v>
      </c>
      <c r="L756" s="4"/>
      <c r="M756" s="4">
        <f t="shared" si="39"/>
        <v>21.929840791179544</v>
      </c>
      <c r="N756" s="7">
        <f t="shared" si="40"/>
        <v>0.85522921150713749</v>
      </c>
    </row>
    <row r="757" spans="1:14" x14ac:dyDescent="0.2">
      <c r="A757" t="s">
        <v>264</v>
      </c>
      <c r="B757" s="2">
        <v>41303</v>
      </c>
      <c r="C757" t="s">
        <v>425</v>
      </c>
      <c r="D757">
        <v>2</v>
      </c>
      <c r="E757" s="12">
        <v>77.872787000000002</v>
      </c>
      <c r="F757" s="12" t="s">
        <v>81</v>
      </c>
      <c r="G757" s="12" t="s">
        <v>81</v>
      </c>
      <c r="H757" s="12">
        <v>159.96780588031024</v>
      </c>
      <c r="I757" s="12">
        <v>141.6896055</v>
      </c>
      <c r="J757" s="12" t="s">
        <v>81</v>
      </c>
      <c r="K757" s="12">
        <v>15</v>
      </c>
      <c r="L757" s="4"/>
      <c r="M757" s="4">
        <f t="shared" si="39"/>
        <v>18.278200380310238</v>
      </c>
      <c r="N757" s="7">
        <f t="shared" si="40"/>
        <v>0.8857382566465517</v>
      </c>
    </row>
    <row r="758" spans="1:14" x14ac:dyDescent="0.2">
      <c r="A758" t="s">
        <v>264</v>
      </c>
      <c r="B758" s="2">
        <v>41303</v>
      </c>
      <c r="C758" t="s">
        <v>425</v>
      </c>
      <c r="D758">
        <v>3</v>
      </c>
      <c r="E758" s="12">
        <v>90.653694000000002</v>
      </c>
      <c r="F758" s="12" t="s">
        <v>81</v>
      </c>
      <c r="G758" s="12" t="s">
        <v>81</v>
      </c>
      <c r="H758" s="12">
        <v>162.46429708299573</v>
      </c>
      <c r="I758" s="12">
        <v>143.76223899999999</v>
      </c>
      <c r="J758" s="12" t="s">
        <v>81</v>
      </c>
      <c r="K758" s="12">
        <v>0</v>
      </c>
      <c r="L758" s="4"/>
      <c r="M758" s="4">
        <f t="shared" si="39"/>
        <v>18.702058082995734</v>
      </c>
      <c r="N758" s="7">
        <f t="shared" si="40"/>
        <v>0.88488511987688168</v>
      </c>
    </row>
    <row r="759" spans="1:14" x14ac:dyDescent="0.2">
      <c r="A759" t="s">
        <v>264</v>
      </c>
      <c r="B759" s="2">
        <v>41303</v>
      </c>
      <c r="C759" t="s">
        <v>426</v>
      </c>
      <c r="D759">
        <v>1</v>
      </c>
      <c r="E759" s="12">
        <v>51.699413</v>
      </c>
      <c r="F759" s="12" t="s">
        <v>81</v>
      </c>
      <c r="G759" s="12" t="s">
        <v>81</v>
      </c>
      <c r="H759" s="12">
        <v>184.9327179071652</v>
      </c>
      <c r="I759" s="12">
        <v>124.5163565</v>
      </c>
      <c r="J759" s="12" t="s">
        <v>81</v>
      </c>
      <c r="K759" s="12">
        <v>195</v>
      </c>
      <c r="L759" s="4"/>
      <c r="M759" s="4">
        <f t="shared" si="39"/>
        <v>60.416361407165198</v>
      </c>
      <c r="N759" s="7">
        <f t="shared" si="40"/>
        <v>0.6733062592121003</v>
      </c>
    </row>
    <row r="760" spans="1:14" x14ac:dyDescent="0.2">
      <c r="A760" t="s">
        <v>264</v>
      </c>
      <c r="B760" s="2">
        <v>41303</v>
      </c>
      <c r="C760" t="s">
        <v>426</v>
      </c>
      <c r="D760">
        <v>2</v>
      </c>
      <c r="E760" s="12">
        <v>59.894404999999999</v>
      </c>
      <c r="F760" s="12" t="s">
        <v>81</v>
      </c>
      <c r="G760" s="12" t="s">
        <v>81</v>
      </c>
      <c r="H760" s="12">
        <v>184.43341966662811</v>
      </c>
      <c r="I760" s="12">
        <v>125.1085375</v>
      </c>
      <c r="J760" s="12" t="s">
        <v>81</v>
      </c>
      <c r="K760" s="12">
        <v>40</v>
      </c>
      <c r="L760" s="4"/>
      <c r="M760" s="4">
        <f t="shared" si="39"/>
        <v>59.324882166628115</v>
      </c>
      <c r="N760" s="7">
        <f t="shared" si="40"/>
        <v>0.67833984603299902</v>
      </c>
    </row>
    <row r="761" spans="1:14" x14ac:dyDescent="0.2">
      <c r="A761" t="s">
        <v>264</v>
      </c>
      <c r="B761" s="2">
        <v>41303</v>
      </c>
      <c r="C761" t="s">
        <v>426</v>
      </c>
      <c r="D761">
        <v>3</v>
      </c>
      <c r="E761" s="12">
        <v>55.173358999999998</v>
      </c>
      <c r="F761" s="12" t="s">
        <v>81</v>
      </c>
      <c r="G761" s="12" t="s">
        <v>81</v>
      </c>
      <c r="H761" s="12">
        <v>187.42920910985069</v>
      </c>
      <c r="I761" s="12">
        <v>119.48281800000001</v>
      </c>
      <c r="J761" s="12" t="s">
        <v>81</v>
      </c>
      <c r="K761" s="12">
        <v>0</v>
      </c>
      <c r="L761" s="4"/>
      <c r="M761" s="4">
        <f t="shared" si="39"/>
        <v>67.94639110985068</v>
      </c>
      <c r="N761" s="7">
        <f t="shared" si="40"/>
        <v>0.63748237837343769</v>
      </c>
    </row>
    <row r="762" spans="1:14" x14ac:dyDescent="0.2">
      <c r="A762" t="s">
        <v>264</v>
      </c>
      <c r="B762" s="2">
        <v>41303</v>
      </c>
      <c r="C762" t="s">
        <v>16</v>
      </c>
      <c r="D762">
        <v>1</v>
      </c>
      <c r="E762" s="12">
        <v>340.46523999999999</v>
      </c>
      <c r="F762" s="12" t="s">
        <v>81</v>
      </c>
      <c r="G762" s="12" t="s">
        <v>81</v>
      </c>
      <c r="H762" s="12">
        <v>29.151666859590232</v>
      </c>
      <c r="I762" s="12">
        <v>20.588591000000001</v>
      </c>
      <c r="J762" s="12" t="s">
        <v>81</v>
      </c>
      <c r="K762" s="12">
        <v>160</v>
      </c>
      <c r="L762" s="4"/>
      <c r="M762" s="4">
        <f t="shared" si="39"/>
        <v>8.5630758595902314</v>
      </c>
      <c r="N762" s="7">
        <f t="shared" si="40"/>
        <v>0.7062577621775622</v>
      </c>
    </row>
    <row r="763" spans="1:14" x14ac:dyDescent="0.2">
      <c r="A763" t="s">
        <v>264</v>
      </c>
      <c r="B763" s="2">
        <v>41303</v>
      </c>
      <c r="C763" t="s">
        <v>16</v>
      </c>
      <c r="D763">
        <v>2</v>
      </c>
      <c r="E763" s="12">
        <v>337.250519</v>
      </c>
      <c r="F763" s="12" t="s">
        <v>81</v>
      </c>
      <c r="G763" s="12" t="s">
        <v>81</v>
      </c>
      <c r="H763" s="12">
        <v>29.151666859590232</v>
      </c>
      <c r="I763" s="12">
        <v>23.8455865</v>
      </c>
      <c r="J763" s="12" t="s">
        <v>81</v>
      </c>
      <c r="K763" s="12">
        <v>145</v>
      </c>
      <c r="L763" s="4"/>
      <c r="M763" s="4">
        <f t="shared" si="39"/>
        <v>5.3060803595902328</v>
      </c>
      <c r="N763" s="7">
        <f t="shared" si="40"/>
        <v>0.81798363760305348</v>
      </c>
    </row>
    <row r="764" spans="1:14" x14ac:dyDescent="0.2">
      <c r="A764" t="s">
        <v>264</v>
      </c>
      <c r="B764" s="2">
        <v>41303</v>
      </c>
      <c r="C764" t="s">
        <v>16</v>
      </c>
      <c r="D764">
        <v>3</v>
      </c>
      <c r="E764" s="12">
        <v>337.357056</v>
      </c>
      <c r="F764" s="12" t="s">
        <v>81</v>
      </c>
      <c r="G764" s="12" t="s">
        <v>81</v>
      </c>
      <c r="H764" s="12">
        <v>27.653772137978933</v>
      </c>
      <c r="I764" s="12">
        <v>22.661224499999999</v>
      </c>
      <c r="J764" s="12" t="s">
        <v>81</v>
      </c>
      <c r="K764" s="12">
        <v>0</v>
      </c>
      <c r="L764" s="4"/>
      <c r="M764" s="4">
        <f t="shared" si="39"/>
        <v>4.9925476379789337</v>
      </c>
      <c r="N764" s="7">
        <f t="shared" si="40"/>
        <v>0.81946232821082998</v>
      </c>
    </row>
    <row r="765" spans="1:14" x14ac:dyDescent="0.2">
      <c r="A765" t="s">
        <v>264</v>
      </c>
      <c r="B765" s="2">
        <v>41303</v>
      </c>
      <c r="C765" t="s">
        <v>17</v>
      </c>
      <c r="D765">
        <v>1</v>
      </c>
      <c r="E765" s="12">
        <v>149.955917</v>
      </c>
      <c r="F765" s="12" t="s">
        <v>81</v>
      </c>
      <c r="G765" s="12" t="s">
        <v>81</v>
      </c>
      <c r="H765" s="12">
        <v>18.666403808311149</v>
      </c>
      <c r="I765" s="12">
        <v>14.666781000000002</v>
      </c>
      <c r="J765" s="12" t="s">
        <v>81</v>
      </c>
      <c r="K765" s="12">
        <v>0</v>
      </c>
      <c r="L765" s="4"/>
      <c r="M765" s="4">
        <f t="shared" si="39"/>
        <v>3.9996228083111465</v>
      </c>
      <c r="N765" s="7">
        <f t="shared" si="40"/>
        <v>0.785731475147327</v>
      </c>
    </row>
    <row r="766" spans="1:14" x14ac:dyDescent="0.2">
      <c r="A766" t="s">
        <v>264</v>
      </c>
      <c r="B766" s="2">
        <v>41303</v>
      </c>
      <c r="C766" t="s">
        <v>17</v>
      </c>
      <c r="D766">
        <v>2</v>
      </c>
      <c r="E766" s="12">
        <v>132.16171299999999</v>
      </c>
      <c r="F766" s="12" t="s">
        <v>81</v>
      </c>
      <c r="G766" s="12" t="s">
        <v>81</v>
      </c>
      <c r="H766" s="12">
        <v>19.165702048848246</v>
      </c>
      <c r="I766" s="12">
        <v>13.186328500000002</v>
      </c>
      <c r="J766" s="12" t="s">
        <v>81</v>
      </c>
      <c r="K766" s="12">
        <v>20</v>
      </c>
      <c r="L766" s="4"/>
      <c r="M766" s="4">
        <f t="shared" si="39"/>
        <v>5.979373548848244</v>
      </c>
      <c r="N766" s="7">
        <f t="shared" si="40"/>
        <v>0.68801698296214664</v>
      </c>
    </row>
    <row r="767" spans="1:14" x14ac:dyDescent="0.2">
      <c r="A767" t="s">
        <v>264</v>
      </c>
      <c r="B767" s="2">
        <v>41303</v>
      </c>
      <c r="C767" t="s">
        <v>17</v>
      </c>
      <c r="D767">
        <v>3</v>
      </c>
      <c r="E767" s="12">
        <v>132.57519500000001</v>
      </c>
      <c r="F767" s="12" t="s">
        <v>81</v>
      </c>
      <c r="G767" s="12" t="s">
        <v>81</v>
      </c>
      <c r="H767" s="12">
        <v>19.165702048848246</v>
      </c>
      <c r="I767" s="12">
        <v>13.186328500000002</v>
      </c>
      <c r="J767" s="12" t="s">
        <v>81</v>
      </c>
      <c r="K767" s="12">
        <v>15</v>
      </c>
      <c r="L767" s="4"/>
      <c r="M767" s="4">
        <f t="shared" si="39"/>
        <v>5.979373548848244</v>
      </c>
      <c r="N767" s="7">
        <f t="shared" si="40"/>
        <v>0.68801698296214664</v>
      </c>
    </row>
    <row r="768" spans="1:14" x14ac:dyDescent="0.2">
      <c r="A768" t="s">
        <v>264</v>
      </c>
      <c r="B768" s="2">
        <v>41303</v>
      </c>
      <c r="C768" t="s">
        <v>18</v>
      </c>
      <c r="D768">
        <v>1</v>
      </c>
      <c r="E768" s="12">
        <v>369.35668900000002</v>
      </c>
      <c r="F768" s="12" t="s">
        <v>81</v>
      </c>
      <c r="G768" s="12" t="s">
        <v>81</v>
      </c>
      <c r="H768" s="12">
        <v>27.653772137978933</v>
      </c>
      <c r="I768" s="12">
        <v>17.035505000000001</v>
      </c>
      <c r="J768" s="12" t="s">
        <v>81</v>
      </c>
      <c r="K768" s="12">
        <v>155</v>
      </c>
      <c r="L768" s="4"/>
      <c r="M768" s="4">
        <f t="shared" si="39"/>
        <v>10.618267137978933</v>
      </c>
      <c r="N768" s="7">
        <f t="shared" si="40"/>
        <v>0.6160282552051517</v>
      </c>
    </row>
    <row r="769" spans="1:14" x14ac:dyDescent="0.2">
      <c r="A769" t="s">
        <v>264</v>
      </c>
      <c r="B769" s="2">
        <v>41303</v>
      </c>
      <c r="C769" t="s">
        <v>18</v>
      </c>
      <c r="D769">
        <v>2</v>
      </c>
      <c r="E769" s="12">
        <v>372.15927099999999</v>
      </c>
      <c r="F769" s="12" t="s">
        <v>81</v>
      </c>
      <c r="G769" s="12" t="s">
        <v>81</v>
      </c>
      <c r="H769" s="12">
        <v>28.652368619053131</v>
      </c>
      <c r="I769" s="12">
        <v>20.292500499999999</v>
      </c>
      <c r="J769" s="12" t="s">
        <v>81</v>
      </c>
      <c r="K769" s="12">
        <v>160</v>
      </c>
      <c r="L769" s="4"/>
      <c r="M769" s="4">
        <f t="shared" si="39"/>
        <v>8.3598681190531323</v>
      </c>
      <c r="N769" s="7">
        <f t="shared" si="40"/>
        <v>0.70823116824296251</v>
      </c>
    </row>
    <row r="770" spans="1:14" x14ac:dyDescent="0.2">
      <c r="A770" t="s">
        <v>264</v>
      </c>
      <c r="B770" s="2">
        <v>41303</v>
      </c>
      <c r="C770" t="s">
        <v>18</v>
      </c>
      <c r="D770">
        <v>3</v>
      </c>
      <c r="E770" s="12">
        <v>203.084778</v>
      </c>
      <c r="F770" s="12" t="s">
        <v>81</v>
      </c>
      <c r="G770" s="12" t="s">
        <v>81</v>
      </c>
      <c r="H770" s="12">
        <v>28.153070378516031</v>
      </c>
      <c r="I770" s="12">
        <v>17.627686000000001</v>
      </c>
      <c r="J770" s="12" t="s">
        <v>81</v>
      </c>
      <c r="K770" s="12">
        <v>60</v>
      </c>
      <c r="L770" s="4"/>
      <c r="M770" s="4">
        <f t="shared" si="39"/>
        <v>10.52538437851603</v>
      </c>
      <c r="N770" s="7">
        <f t="shared" si="40"/>
        <v>0.62613724766062862</v>
      </c>
    </row>
    <row r="771" spans="1:14" x14ac:dyDescent="0.2">
      <c r="A771" t="s">
        <v>264</v>
      </c>
      <c r="B771" s="2">
        <v>41303</v>
      </c>
      <c r="C771" t="s">
        <v>19</v>
      </c>
      <c r="D771">
        <v>1</v>
      </c>
      <c r="E771" s="12">
        <v>282.87548800000002</v>
      </c>
      <c r="F771" s="12" t="s">
        <v>81</v>
      </c>
      <c r="G771" s="12" t="s">
        <v>81</v>
      </c>
      <c r="H771" s="12">
        <v>56.613070089130694</v>
      </c>
      <c r="I771" s="12">
        <v>23.8455865</v>
      </c>
      <c r="J771" s="12" t="s">
        <v>81</v>
      </c>
      <c r="K771" s="12">
        <v>15</v>
      </c>
      <c r="L771" s="4"/>
      <c r="M771" s="4">
        <f t="shared" si="39"/>
        <v>32.767483589130691</v>
      </c>
      <c r="N771" s="7">
        <f t="shared" si="40"/>
        <v>0.42120285055125783</v>
      </c>
    </row>
    <row r="772" spans="1:14" x14ac:dyDescent="0.2">
      <c r="A772" t="s">
        <v>264</v>
      </c>
      <c r="B772" s="2">
        <v>41303</v>
      </c>
      <c r="C772" t="s">
        <v>19</v>
      </c>
      <c r="D772">
        <v>2</v>
      </c>
      <c r="E772" s="12">
        <v>303.317993</v>
      </c>
      <c r="F772" s="12" t="s">
        <v>81</v>
      </c>
      <c r="G772" s="12" t="s">
        <v>81</v>
      </c>
      <c r="H772" s="12">
        <v>50.621491202685505</v>
      </c>
      <c r="I772" s="12">
        <v>17.035505000000001</v>
      </c>
      <c r="J772" s="12" t="s">
        <v>81</v>
      </c>
      <c r="K772" s="12">
        <v>65</v>
      </c>
      <c r="L772" s="4"/>
      <c r="M772" s="4">
        <f t="shared" si="39"/>
        <v>33.585986202685504</v>
      </c>
      <c r="N772" s="7">
        <f t="shared" si="40"/>
        <v>0.33652712702181825</v>
      </c>
    </row>
    <row r="773" spans="1:14" x14ac:dyDescent="0.2">
      <c r="A773" t="s">
        <v>264</v>
      </c>
      <c r="B773" s="2">
        <v>41303</v>
      </c>
      <c r="C773" t="s">
        <v>19</v>
      </c>
      <c r="D773">
        <v>3</v>
      </c>
      <c r="E773" s="12">
        <v>285.9776</v>
      </c>
      <c r="F773" s="12" t="s">
        <v>81</v>
      </c>
      <c r="G773" s="12" t="s">
        <v>81</v>
      </c>
      <c r="H773" s="12">
        <v>51.620087683759699</v>
      </c>
      <c r="I773" s="12">
        <v>18.219867000000001</v>
      </c>
      <c r="J773" s="12" t="s">
        <v>81</v>
      </c>
      <c r="K773" s="12">
        <v>45</v>
      </c>
      <c r="L773" s="4"/>
      <c r="M773" s="4">
        <f t="shared" si="39"/>
        <v>33.400220683759699</v>
      </c>
      <c r="N773" s="7">
        <f t="shared" si="40"/>
        <v>0.35296079138068165</v>
      </c>
    </row>
    <row r="774" spans="1:14" x14ac:dyDescent="0.2">
      <c r="A774" t="s">
        <v>265</v>
      </c>
      <c r="B774" s="2">
        <v>41360</v>
      </c>
      <c r="C774" t="s">
        <v>4</v>
      </c>
      <c r="D774">
        <v>1</v>
      </c>
      <c r="E774" s="12">
        <v>1336.0604162545969</v>
      </c>
      <c r="F774" s="12">
        <v>294.00900300000001</v>
      </c>
      <c r="G774" s="12">
        <v>17.696256999999999</v>
      </c>
      <c r="H774" s="12">
        <v>30.880307996982946</v>
      </c>
      <c r="I774" s="12">
        <v>24.7218494</v>
      </c>
      <c r="J774" s="12" t="s">
        <v>81</v>
      </c>
      <c r="K774" s="12">
        <v>0</v>
      </c>
      <c r="L774" s="4">
        <f t="shared" ref="L774:L805" si="41">E774-F774-G774</f>
        <v>1024.3551562545967</v>
      </c>
      <c r="M774" s="4">
        <f t="shared" si="39"/>
        <v>6.1584585969829462</v>
      </c>
      <c r="N774" s="7">
        <f t="shared" si="40"/>
        <v>0.8005700397293759</v>
      </c>
    </row>
    <row r="775" spans="1:14" x14ac:dyDescent="0.2">
      <c r="A775" t="s">
        <v>265</v>
      </c>
      <c r="B775" s="2">
        <v>41360</v>
      </c>
      <c r="C775" t="s">
        <v>4</v>
      </c>
      <c r="D775">
        <v>2</v>
      </c>
      <c r="E775" s="12">
        <v>1076.6772544835583</v>
      </c>
      <c r="F775" s="12">
        <v>285.94503800000001</v>
      </c>
      <c r="G775" s="12">
        <v>17.58427</v>
      </c>
      <c r="H775" s="12">
        <v>28.895307478650047</v>
      </c>
      <c r="I775" s="12">
        <v>28.282391000000001</v>
      </c>
      <c r="J775" s="12" t="s">
        <v>81</v>
      </c>
      <c r="K775" s="12">
        <v>0</v>
      </c>
      <c r="L775" s="4">
        <f t="shared" si="41"/>
        <v>773.14794648355826</v>
      </c>
      <c r="M775" s="4">
        <f t="shared" si="39"/>
        <v>0.61291647865004606</v>
      </c>
      <c r="N775" s="7">
        <f t="shared" si="40"/>
        <v>0.97878837319509704</v>
      </c>
    </row>
    <row r="776" spans="1:14" x14ac:dyDescent="0.2">
      <c r="A776" t="s">
        <v>265</v>
      </c>
      <c r="B776" s="2">
        <v>41360</v>
      </c>
      <c r="C776" t="s">
        <v>4</v>
      </c>
      <c r="D776">
        <v>3</v>
      </c>
      <c r="E776" s="12">
        <v>1309.8425112052387</v>
      </c>
      <c r="F776" s="12">
        <v>290.60592700000001</v>
      </c>
      <c r="G776" s="12">
        <v>29.689014</v>
      </c>
      <c r="H776" s="12">
        <v>35.84280929281519</v>
      </c>
      <c r="I776" s="12">
        <v>27.392255599999999</v>
      </c>
      <c r="J776" s="12" t="s">
        <v>81</v>
      </c>
      <c r="K776" s="12">
        <v>25</v>
      </c>
      <c r="L776" s="4">
        <f t="shared" si="41"/>
        <v>989.54757020523857</v>
      </c>
      <c r="M776" s="4">
        <f t="shared" si="39"/>
        <v>8.4505536928151912</v>
      </c>
      <c r="N776" s="7">
        <f t="shared" si="40"/>
        <v>0.76423294212853088</v>
      </c>
    </row>
    <row r="777" spans="1:14" x14ac:dyDescent="0.2">
      <c r="A777" t="s">
        <v>265</v>
      </c>
      <c r="B777" s="2">
        <v>41360</v>
      </c>
      <c r="C777" t="s">
        <v>263</v>
      </c>
      <c r="D777">
        <v>1</v>
      </c>
      <c r="E777" s="12">
        <v>1191.1502786024914</v>
      </c>
      <c r="F777" s="12">
        <v>41.559306999999997</v>
      </c>
      <c r="G777" s="12">
        <v>27.237552999999998</v>
      </c>
      <c r="H777" s="12">
        <v>22.444055794068131</v>
      </c>
      <c r="I777" s="12">
        <v>18.490901600000001</v>
      </c>
      <c r="J777" s="12" t="s">
        <v>81</v>
      </c>
      <c r="K777" s="12">
        <v>0</v>
      </c>
      <c r="L777" s="4">
        <f t="shared" si="41"/>
        <v>1122.3534186024915</v>
      </c>
      <c r="M777" s="4">
        <f t="shared" ref="M777:M840" si="42">H777-I777</f>
        <v>3.9531541940681301</v>
      </c>
      <c r="N777" s="7">
        <f t="shared" ref="N777:N840" si="43">I777/H777</f>
        <v>0.82386631764153195</v>
      </c>
    </row>
    <row r="778" spans="1:14" x14ac:dyDescent="0.2">
      <c r="A778" t="s">
        <v>265</v>
      </c>
      <c r="B778" s="2">
        <v>41360</v>
      </c>
      <c r="C778" t="s">
        <v>263</v>
      </c>
      <c r="D778">
        <v>2</v>
      </c>
      <c r="E778" s="12">
        <v>1178.105234492625</v>
      </c>
      <c r="F778" s="12">
        <v>35.873676000000003</v>
      </c>
      <c r="G778" s="12">
        <v>29.738083</v>
      </c>
      <c r="H778" s="12">
        <v>27.406557089900375</v>
      </c>
      <c r="I778" s="12">
        <v>17.600766199999999</v>
      </c>
      <c r="J778" s="12" t="s">
        <v>81</v>
      </c>
      <c r="K778" s="12">
        <v>0</v>
      </c>
      <c r="L778" s="4">
        <f t="shared" si="41"/>
        <v>1112.4934754926251</v>
      </c>
      <c r="M778" s="4">
        <f t="shared" si="42"/>
        <v>9.8057908899003756</v>
      </c>
      <c r="N778" s="7">
        <f t="shared" si="43"/>
        <v>0.64221004273776805</v>
      </c>
    </row>
    <row r="779" spans="1:14" x14ac:dyDescent="0.2">
      <c r="A779" t="s">
        <v>265</v>
      </c>
      <c r="B779" s="2">
        <v>41360</v>
      </c>
      <c r="C779" t="s">
        <v>263</v>
      </c>
      <c r="D779">
        <v>3</v>
      </c>
      <c r="E779" s="12">
        <v>1197.7248045635956</v>
      </c>
      <c r="F779" s="12">
        <v>23.906410000000001</v>
      </c>
      <c r="G779" s="12">
        <v>21.304008</v>
      </c>
      <c r="H779" s="12">
        <v>34.354058904065518</v>
      </c>
      <c r="I779" s="12">
        <v>21.754731399999997</v>
      </c>
      <c r="J779" s="12" t="s">
        <v>81</v>
      </c>
      <c r="K779" s="12">
        <v>20</v>
      </c>
      <c r="L779" s="4">
        <f t="shared" si="41"/>
        <v>1152.5143865635955</v>
      </c>
      <c r="M779" s="4">
        <f t="shared" si="42"/>
        <v>12.599327504065521</v>
      </c>
      <c r="N779" s="7">
        <f t="shared" si="43"/>
        <v>0.63325068693485609</v>
      </c>
    </row>
    <row r="780" spans="1:14" x14ac:dyDescent="0.2">
      <c r="A780" t="s">
        <v>265</v>
      </c>
      <c r="B780" s="2">
        <v>41360</v>
      </c>
      <c r="C780" t="s">
        <v>5</v>
      </c>
      <c r="D780">
        <v>1</v>
      </c>
      <c r="E780" s="12">
        <v>1168.3885448032272</v>
      </c>
      <c r="F780" s="12">
        <v>64.273017999999993</v>
      </c>
      <c r="G780" s="12">
        <v>17.030930999999999</v>
      </c>
      <c r="H780" s="12">
        <v>29.391557608233274</v>
      </c>
      <c r="I780" s="12">
        <v>27.9856792</v>
      </c>
      <c r="J780" s="12" t="s">
        <v>81</v>
      </c>
      <c r="K780" s="12">
        <v>0</v>
      </c>
      <c r="L780" s="4">
        <f t="shared" si="41"/>
        <v>1087.0845958032271</v>
      </c>
      <c r="M780" s="4">
        <f t="shared" si="42"/>
        <v>1.4058784082332743</v>
      </c>
      <c r="N780" s="7">
        <f t="shared" si="43"/>
        <v>0.95216727105883447</v>
      </c>
    </row>
    <row r="781" spans="1:14" x14ac:dyDescent="0.2">
      <c r="A781" t="s">
        <v>265</v>
      </c>
      <c r="B781" s="2">
        <v>41360</v>
      </c>
      <c r="C781" t="s">
        <v>5</v>
      </c>
      <c r="D781">
        <v>2</v>
      </c>
      <c r="E781" s="12">
        <v>1153.2122803699729</v>
      </c>
      <c r="F781" s="12">
        <v>53.924038000000003</v>
      </c>
      <c r="G781" s="12">
        <v>18.256567</v>
      </c>
      <c r="H781" s="12">
        <v>25.421556571567475</v>
      </c>
      <c r="I781" s="12">
        <v>21.458019599999997</v>
      </c>
      <c r="J781" s="12" t="s">
        <v>81</v>
      </c>
      <c r="K781" s="12">
        <v>95</v>
      </c>
      <c r="L781" s="4">
        <f t="shared" si="41"/>
        <v>1081.0316753699728</v>
      </c>
      <c r="M781" s="4">
        <f t="shared" si="42"/>
        <v>3.9635369715674784</v>
      </c>
      <c r="N781" s="7">
        <f t="shared" si="43"/>
        <v>0.84408755772254862</v>
      </c>
    </row>
    <row r="782" spans="1:14" x14ac:dyDescent="0.2">
      <c r="A782" t="s">
        <v>265</v>
      </c>
      <c r="B782" s="2">
        <v>41360</v>
      </c>
      <c r="C782" t="s">
        <v>5</v>
      </c>
      <c r="D782">
        <v>3</v>
      </c>
      <c r="E782" s="12">
        <v>1188.8908237474204</v>
      </c>
      <c r="F782" s="12">
        <v>68.760138999999995</v>
      </c>
      <c r="G782" s="12">
        <v>19.523121</v>
      </c>
      <c r="H782" s="12">
        <v>45.27156175489646</v>
      </c>
      <c r="I782" s="12">
        <v>21.754731399999997</v>
      </c>
      <c r="J782" s="12" t="s">
        <v>81</v>
      </c>
      <c r="K782" s="12">
        <v>120</v>
      </c>
      <c r="L782" s="4">
        <f t="shared" si="41"/>
        <v>1100.6075637474205</v>
      </c>
      <c r="M782" s="4">
        <f t="shared" si="42"/>
        <v>23.516830354896463</v>
      </c>
      <c r="N782" s="7">
        <f t="shared" si="43"/>
        <v>0.480538566744874</v>
      </c>
    </row>
    <row r="783" spans="1:14" x14ac:dyDescent="0.2">
      <c r="A783" t="s">
        <v>265</v>
      </c>
      <c r="B783" s="2">
        <v>41360</v>
      </c>
      <c r="C783" t="s">
        <v>184</v>
      </c>
      <c r="D783">
        <v>1</v>
      </c>
      <c r="E783" s="12">
        <v>945.60725680795986</v>
      </c>
      <c r="F783" s="12">
        <v>76.327849999999998</v>
      </c>
      <c r="G783" s="12">
        <v>104.301773</v>
      </c>
      <c r="H783" s="12">
        <v>30.880307996982946</v>
      </c>
      <c r="I783" s="12">
        <v>20.271172400000001</v>
      </c>
      <c r="J783" s="12" t="s">
        <v>81</v>
      </c>
      <c r="K783" s="12">
        <v>90</v>
      </c>
      <c r="L783" s="4">
        <f t="shared" si="41"/>
        <v>764.97763380795982</v>
      </c>
      <c r="M783" s="4">
        <f t="shared" si="42"/>
        <v>10.609135596982945</v>
      </c>
      <c r="N783" s="7">
        <f t="shared" si="43"/>
        <v>0.65644333605676874</v>
      </c>
    </row>
    <row r="784" spans="1:14" x14ac:dyDescent="0.2">
      <c r="A784" t="s">
        <v>265</v>
      </c>
      <c r="B784" s="2">
        <v>41360</v>
      </c>
      <c r="C784" t="s">
        <v>184</v>
      </c>
      <c r="D784">
        <v>2</v>
      </c>
      <c r="E784" s="12">
        <v>1144.8945792969907</v>
      </c>
      <c r="F784" s="12">
        <v>72.267075000000006</v>
      </c>
      <c r="G784" s="12">
        <v>24.329658999999999</v>
      </c>
      <c r="H784" s="12">
        <v>40.309060459064213</v>
      </c>
      <c r="I784" s="12">
        <v>24.425137599999999</v>
      </c>
      <c r="J784" s="12" t="s">
        <v>81</v>
      </c>
      <c r="K784" s="12">
        <v>0</v>
      </c>
      <c r="L784" s="4">
        <f t="shared" si="41"/>
        <v>1048.2978452969908</v>
      </c>
      <c r="M784" s="4">
        <f t="shared" si="42"/>
        <v>15.883922859064214</v>
      </c>
      <c r="N784" s="7">
        <f t="shared" si="43"/>
        <v>0.60594658674331792</v>
      </c>
    </row>
    <row r="785" spans="1:14" x14ac:dyDescent="0.2">
      <c r="A785" t="s">
        <v>265</v>
      </c>
      <c r="B785" s="2">
        <v>41360</v>
      </c>
      <c r="C785" t="s">
        <v>184</v>
      </c>
      <c r="D785">
        <v>3</v>
      </c>
      <c r="E785" s="12">
        <v>1322.8482913216908</v>
      </c>
      <c r="F785" s="12">
        <v>58.846535000000003</v>
      </c>
      <c r="G785" s="12">
        <v>19.276479999999999</v>
      </c>
      <c r="H785" s="12">
        <v>40.805310588647437</v>
      </c>
      <c r="I785" s="12">
        <v>21.161307799999996</v>
      </c>
      <c r="J785" s="12" t="s">
        <v>81</v>
      </c>
      <c r="K785" s="12">
        <v>0</v>
      </c>
      <c r="L785" s="4">
        <f t="shared" si="41"/>
        <v>1244.7252763216909</v>
      </c>
      <c r="M785" s="4">
        <f t="shared" si="42"/>
        <v>19.644002788647441</v>
      </c>
      <c r="N785" s="7">
        <f t="shared" si="43"/>
        <v>0.51859200419582996</v>
      </c>
    </row>
    <row r="786" spans="1:14" x14ac:dyDescent="0.2">
      <c r="A786" t="s">
        <v>265</v>
      </c>
      <c r="B786" s="2">
        <v>41360</v>
      </c>
      <c r="C786" t="s">
        <v>6</v>
      </c>
      <c r="D786">
        <v>1</v>
      </c>
      <c r="E786" s="12">
        <v>1184.319596854564</v>
      </c>
      <c r="F786" s="12">
        <v>24.360588</v>
      </c>
      <c r="G786" s="12">
        <v>19.151968</v>
      </c>
      <c r="H786" s="12">
        <v>30.384057867399722</v>
      </c>
      <c r="I786" s="12">
        <v>19.084325199999999</v>
      </c>
      <c r="J786" s="12" t="s">
        <v>81</v>
      </c>
      <c r="K786" s="12">
        <v>0</v>
      </c>
      <c r="L786" s="4">
        <f t="shared" si="41"/>
        <v>1140.8070408545641</v>
      </c>
      <c r="M786" s="4">
        <f t="shared" si="42"/>
        <v>11.299732667399724</v>
      </c>
      <c r="N786" s="7">
        <f t="shared" si="43"/>
        <v>0.62810324030077425</v>
      </c>
    </row>
    <row r="787" spans="1:14" x14ac:dyDescent="0.2">
      <c r="A787" t="s">
        <v>265</v>
      </c>
      <c r="B787" s="2">
        <v>41360</v>
      </c>
      <c r="C787" t="s">
        <v>6</v>
      </c>
      <c r="D787">
        <v>2</v>
      </c>
      <c r="E787" s="12">
        <v>1216.1129889687627</v>
      </c>
      <c r="F787" s="12">
        <v>50.094462999999998</v>
      </c>
      <c r="G787" s="12">
        <v>28.732969000000001</v>
      </c>
      <c r="H787" s="12">
        <v>23.932806182817806</v>
      </c>
      <c r="I787" s="12">
        <v>20.864596000000002</v>
      </c>
      <c r="J787" s="12" t="s">
        <v>81</v>
      </c>
      <c r="K787" s="12">
        <v>0</v>
      </c>
      <c r="L787" s="4">
        <f t="shared" si="41"/>
        <v>1137.2855569687629</v>
      </c>
      <c r="M787" s="4">
        <f t="shared" si="42"/>
        <v>3.0682101828178041</v>
      </c>
      <c r="N787" s="7">
        <f t="shared" si="43"/>
        <v>0.87179897921788296</v>
      </c>
    </row>
    <row r="788" spans="1:14" x14ac:dyDescent="0.2">
      <c r="A788" t="s">
        <v>265</v>
      </c>
      <c r="B788" s="2">
        <v>41360</v>
      </c>
      <c r="C788" t="s">
        <v>6</v>
      </c>
      <c r="D788">
        <v>3</v>
      </c>
      <c r="E788" s="12">
        <v>1161.4514534561263</v>
      </c>
      <c r="F788" s="12">
        <v>35.244788999999997</v>
      </c>
      <c r="G788" s="12">
        <v>28.167919000000001</v>
      </c>
      <c r="H788" s="12">
        <v>22.444055794068131</v>
      </c>
      <c r="I788" s="12">
        <v>20.864596000000002</v>
      </c>
      <c r="J788" s="12" t="s">
        <v>81</v>
      </c>
      <c r="K788" s="12">
        <v>5</v>
      </c>
      <c r="L788" s="4">
        <f t="shared" si="41"/>
        <v>1098.0387454561262</v>
      </c>
      <c r="M788" s="4">
        <f t="shared" si="42"/>
        <v>1.5794597940681285</v>
      </c>
      <c r="N788" s="7">
        <f t="shared" si="43"/>
        <v>0.92962681038756045</v>
      </c>
    </row>
    <row r="789" spans="1:14" x14ac:dyDescent="0.2">
      <c r="A789" t="s">
        <v>265</v>
      </c>
      <c r="B789" s="2">
        <v>41360</v>
      </c>
      <c r="C789" t="s">
        <v>7</v>
      </c>
      <c r="D789">
        <v>1</v>
      </c>
      <c r="E789" s="12">
        <v>1154.160150764181</v>
      </c>
      <c r="F789" s="12">
        <v>13.733311</v>
      </c>
      <c r="G789" s="12">
        <v>24.393969999999999</v>
      </c>
      <c r="H789" s="12">
        <v>40.309060459064213</v>
      </c>
      <c r="I789" s="12">
        <v>32.139644399999995</v>
      </c>
      <c r="J789" s="12" t="s">
        <v>81</v>
      </c>
      <c r="K789" s="12">
        <v>0</v>
      </c>
      <c r="L789" s="4">
        <f t="shared" si="41"/>
        <v>1116.032869764181</v>
      </c>
      <c r="M789" s="4">
        <f t="shared" si="42"/>
        <v>8.1694160590642184</v>
      </c>
      <c r="N789" s="7">
        <f t="shared" si="43"/>
        <v>0.79733052653607117</v>
      </c>
    </row>
    <row r="790" spans="1:14" x14ac:dyDescent="0.2">
      <c r="A790" t="s">
        <v>265</v>
      </c>
      <c r="B790" s="2">
        <v>41360</v>
      </c>
      <c r="C790" t="s">
        <v>7</v>
      </c>
      <c r="D790">
        <v>2</v>
      </c>
      <c r="E790" s="12">
        <v>1145.8349310541621</v>
      </c>
      <c r="F790" s="12">
        <v>16.829301999999998</v>
      </c>
      <c r="G790" s="12">
        <v>22.673189000000001</v>
      </c>
      <c r="H790" s="12">
        <v>21.947805664484907</v>
      </c>
      <c r="I790" s="12">
        <v>18.1941898</v>
      </c>
      <c r="J790" s="12" t="s">
        <v>81</v>
      </c>
      <c r="K790" s="12">
        <v>85</v>
      </c>
      <c r="L790" s="4">
        <f t="shared" si="41"/>
        <v>1106.3324400541619</v>
      </c>
      <c r="M790" s="4">
        <f t="shared" si="42"/>
        <v>3.7536158644849067</v>
      </c>
      <c r="N790" s="7">
        <f t="shared" si="43"/>
        <v>0.82897534624343505</v>
      </c>
    </row>
    <row r="791" spans="1:14" x14ac:dyDescent="0.2">
      <c r="A791" t="s">
        <v>265</v>
      </c>
      <c r="B791" s="2">
        <v>41360</v>
      </c>
      <c r="C791" t="s">
        <v>7</v>
      </c>
      <c r="D791">
        <v>3</v>
      </c>
      <c r="E791" s="12">
        <v>1129.8393440349262</v>
      </c>
      <c r="F791" s="12">
        <v>3.6587990000000001</v>
      </c>
      <c r="G791" s="12">
        <v>20.567668999999999</v>
      </c>
      <c r="H791" s="12">
        <v>21.451555534901679</v>
      </c>
      <c r="I791" s="12">
        <v>19.381036999999999</v>
      </c>
      <c r="J791" s="12" t="s">
        <v>81</v>
      </c>
      <c r="K791" s="12">
        <v>65</v>
      </c>
      <c r="L791" s="4">
        <f t="shared" si="41"/>
        <v>1105.6128760349261</v>
      </c>
      <c r="M791" s="4">
        <f t="shared" si="42"/>
        <v>2.0705185349016801</v>
      </c>
      <c r="N791" s="7">
        <f t="shared" si="43"/>
        <v>0.90347932896833771</v>
      </c>
    </row>
    <row r="792" spans="1:14" x14ac:dyDescent="0.2">
      <c r="A792" t="s">
        <v>265</v>
      </c>
      <c r="B792" s="2">
        <v>41360</v>
      </c>
      <c r="C792" t="s">
        <v>12</v>
      </c>
      <c r="D792">
        <v>1</v>
      </c>
      <c r="E792" s="12">
        <v>1990.8145526474223</v>
      </c>
      <c r="F792" s="12">
        <v>1330.4345699999999</v>
      </c>
      <c r="G792" s="12">
        <v>19.345171000000001</v>
      </c>
      <c r="H792" s="12">
        <v>55.196564346560947</v>
      </c>
      <c r="I792" s="12">
        <v>55.283164799999994</v>
      </c>
      <c r="J792" s="12" t="s">
        <v>81</v>
      </c>
      <c r="K792" s="12">
        <v>0</v>
      </c>
      <c r="L792" s="4">
        <f t="shared" si="41"/>
        <v>641.03481164742232</v>
      </c>
      <c r="M792" s="4">
        <f t="shared" si="42"/>
        <v>-8.6600453439046987E-2</v>
      </c>
      <c r="N792" s="7">
        <f t="shared" si="43"/>
        <v>1.001568946445567</v>
      </c>
    </row>
    <row r="793" spans="1:14" x14ac:dyDescent="0.2">
      <c r="A793" t="s">
        <v>265</v>
      </c>
      <c r="B793" s="2">
        <v>41360</v>
      </c>
      <c r="C793" t="s">
        <v>12</v>
      </c>
      <c r="D793">
        <v>2</v>
      </c>
      <c r="E793" s="12">
        <v>1945.3447597632955</v>
      </c>
      <c r="F793" s="12">
        <v>1337.9047849999999</v>
      </c>
      <c r="G793" s="12">
        <v>36.596660999999997</v>
      </c>
      <c r="H793" s="12">
        <v>48.249062532395804</v>
      </c>
      <c r="I793" s="12">
        <v>46.975234399999998</v>
      </c>
      <c r="J793" s="12" t="s">
        <v>81</v>
      </c>
      <c r="K793" s="12">
        <v>15</v>
      </c>
      <c r="L793" s="4">
        <f t="shared" si="41"/>
        <v>570.84331376329555</v>
      </c>
      <c r="M793" s="4">
        <f t="shared" si="42"/>
        <v>1.2738281323958063</v>
      </c>
      <c r="N793" s="7">
        <f t="shared" si="43"/>
        <v>0.97359890398822735</v>
      </c>
    </row>
    <row r="794" spans="1:14" x14ac:dyDescent="0.2">
      <c r="A794" t="s">
        <v>265</v>
      </c>
      <c r="B794" s="2">
        <v>41360</v>
      </c>
      <c r="C794" t="s">
        <v>12</v>
      </c>
      <c r="D794">
        <v>3</v>
      </c>
      <c r="E794" s="12">
        <v>1980.4288086872641</v>
      </c>
      <c r="F794" s="12">
        <v>1340.9975589999999</v>
      </c>
      <c r="G794" s="12">
        <v>13.707167</v>
      </c>
      <c r="H794" s="12">
        <v>56.189064605727403</v>
      </c>
      <c r="I794" s="12">
        <v>50.535775999999998</v>
      </c>
      <c r="J794" s="12" t="s">
        <v>81</v>
      </c>
      <c r="K794" s="12">
        <v>40</v>
      </c>
      <c r="L794" s="4">
        <f t="shared" si="41"/>
        <v>625.72408268726417</v>
      </c>
      <c r="M794" s="4">
        <f t="shared" si="42"/>
        <v>5.6532886057274041</v>
      </c>
      <c r="N794" s="7">
        <f t="shared" si="43"/>
        <v>0.89938809899406724</v>
      </c>
    </row>
    <row r="795" spans="1:14" x14ac:dyDescent="0.2">
      <c r="A795" t="s">
        <v>265</v>
      </c>
      <c r="B795" s="2">
        <v>41360</v>
      </c>
      <c r="C795" t="s">
        <v>253</v>
      </c>
      <c r="D795">
        <v>1</v>
      </c>
      <c r="E795" s="12">
        <v>1993.3061454210042</v>
      </c>
      <c r="F795" s="12">
        <v>1428.1545410000001</v>
      </c>
      <c r="G795" s="12">
        <v>22.420908000000001</v>
      </c>
      <c r="H795" s="12">
        <v>48.249062532395804</v>
      </c>
      <c r="I795" s="12">
        <v>49.348928799999996</v>
      </c>
      <c r="J795" s="12" t="s">
        <v>81</v>
      </c>
      <c r="K795" s="12">
        <v>0</v>
      </c>
      <c r="L795" s="4">
        <f t="shared" si="41"/>
        <v>542.73069642100404</v>
      </c>
      <c r="M795" s="4">
        <f t="shared" si="42"/>
        <v>-1.0998662676041917</v>
      </c>
      <c r="N795" s="7">
        <f t="shared" si="43"/>
        <v>1.0227955987096269</v>
      </c>
    </row>
    <row r="796" spans="1:14" x14ac:dyDescent="0.2">
      <c r="A796" t="s">
        <v>265</v>
      </c>
      <c r="B796" s="2">
        <v>41360</v>
      </c>
      <c r="C796" t="s">
        <v>253</v>
      </c>
      <c r="D796">
        <v>2</v>
      </c>
      <c r="E796" s="12">
        <v>1994.8311756333007</v>
      </c>
      <c r="F796" s="12">
        <v>1370.3591309999999</v>
      </c>
      <c r="G796" s="12">
        <v>17.208555</v>
      </c>
      <c r="H796" s="12">
        <v>84.475321991971185</v>
      </c>
      <c r="I796" s="12">
        <v>51.722623199999987</v>
      </c>
      <c r="J796" s="12" t="s">
        <v>81</v>
      </c>
      <c r="K796" s="12">
        <v>10</v>
      </c>
      <c r="L796" s="4">
        <f t="shared" si="41"/>
        <v>607.26348963330076</v>
      </c>
      <c r="M796" s="4">
        <f t="shared" si="42"/>
        <v>32.752698791971198</v>
      </c>
      <c r="N796" s="7">
        <f t="shared" si="43"/>
        <v>0.61228086475853716</v>
      </c>
    </row>
    <row r="797" spans="1:14" x14ac:dyDescent="0.2">
      <c r="A797" t="s">
        <v>265</v>
      </c>
      <c r="B797" s="2">
        <v>41360</v>
      </c>
      <c r="C797" t="s">
        <v>253</v>
      </c>
      <c r="D797">
        <v>3</v>
      </c>
      <c r="E797" s="12">
        <v>1630.7685366113249</v>
      </c>
      <c r="F797" s="12">
        <v>1352.593689</v>
      </c>
      <c r="G797" s="12">
        <v>42.913226999999999</v>
      </c>
      <c r="H797" s="12">
        <v>53.211563828228051</v>
      </c>
      <c r="I797" s="12">
        <v>52.909470399999989</v>
      </c>
      <c r="J797" s="12" t="s">
        <v>81</v>
      </c>
      <c r="K797" s="12">
        <v>10</v>
      </c>
      <c r="L797" s="4">
        <f t="shared" si="41"/>
        <v>235.26162061132482</v>
      </c>
      <c r="M797" s="4">
        <f t="shared" si="42"/>
        <v>0.30209342822806207</v>
      </c>
      <c r="N797" s="7">
        <f t="shared" si="43"/>
        <v>0.99432278612966074</v>
      </c>
    </row>
    <row r="798" spans="1:14" x14ac:dyDescent="0.2">
      <c r="A798" t="s">
        <v>265</v>
      </c>
      <c r="B798" s="2">
        <v>41360</v>
      </c>
      <c r="C798" t="s">
        <v>13</v>
      </c>
      <c r="D798">
        <v>1</v>
      </c>
      <c r="E798" s="12">
        <v>1285.7660601796797</v>
      </c>
      <c r="F798" s="12">
        <v>47.847279</v>
      </c>
      <c r="G798" s="12">
        <v>67.054755999999998</v>
      </c>
      <c r="H798" s="12">
        <v>51.722813439478372</v>
      </c>
      <c r="I798" s="12">
        <v>23.2382904</v>
      </c>
      <c r="J798" s="12" t="s">
        <v>81</v>
      </c>
      <c r="K798" s="12">
        <v>0</v>
      </c>
      <c r="L798" s="4">
        <f t="shared" si="41"/>
        <v>1170.8640251796796</v>
      </c>
      <c r="M798" s="4">
        <f t="shared" si="42"/>
        <v>28.484523039478372</v>
      </c>
      <c r="N798" s="7">
        <f t="shared" si="43"/>
        <v>0.44928511917070146</v>
      </c>
    </row>
    <row r="799" spans="1:14" x14ac:dyDescent="0.2">
      <c r="A799" t="s">
        <v>265</v>
      </c>
      <c r="B799" s="2">
        <v>41360</v>
      </c>
      <c r="C799" t="s">
        <v>13</v>
      </c>
      <c r="D799">
        <v>2</v>
      </c>
      <c r="E799" s="12">
        <v>1206.3511874571441</v>
      </c>
      <c r="F799" s="12">
        <v>45.563643999999996</v>
      </c>
      <c r="G799" s="12">
        <v>71.698036000000002</v>
      </c>
      <c r="H799" s="12">
        <v>53.707813957811275</v>
      </c>
      <c r="I799" s="12">
        <v>12.2599538</v>
      </c>
      <c r="J799" s="12" t="s">
        <v>81</v>
      </c>
      <c r="K799" s="12">
        <v>5</v>
      </c>
      <c r="L799" s="4">
        <f t="shared" si="41"/>
        <v>1089.089507457144</v>
      </c>
      <c r="M799" s="4">
        <f t="shared" si="42"/>
        <v>41.447860157811277</v>
      </c>
      <c r="N799" s="7">
        <f t="shared" si="43"/>
        <v>0.22827132397588321</v>
      </c>
    </row>
    <row r="800" spans="1:14" x14ac:dyDescent="0.2">
      <c r="A800" t="s">
        <v>265</v>
      </c>
      <c r="B800" s="2">
        <v>41360</v>
      </c>
      <c r="C800" t="s">
        <v>13</v>
      </c>
      <c r="D800">
        <v>3</v>
      </c>
      <c r="E800" s="12">
        <v>1229.2234034506432</v>
      </c>
      <c r="F800" s="12">
        <v>47.283833000000001</v>
      </c>
      <c r="G800" s="12">
        <v>153.00157200000001</v>
      </c>
      <c r="H800" s="12">
        <v>52.219063569061603</v>
      </c>
      <c r="I800" s="12">
        <v>16.413919</v>
      </c>
      <c r="J800" s="12" t="s">
        <v>81</v>
      </c>
      <c r="K800" s="12">
        <v>5</v>
      </c>
      <c r="L800" s="4">
        <f t="shared" si="41"/>
        <v>1028.9379984506431</v>
      </c>
      <c r="M800" s="4">
        <f t="shared" si="42"/>
        <v>35.805144569061603</v>
      </c>
      <c r="N800" s="7">
        <f t="shared" si="43"/>
        <v>0.31432809932127559</v>
      </c>
    </row>
    <row r="801" spans="1:14" x14ac:dyDescent="0.2">
      <c r="A801" t="s">
        <v>265</v>
      </c>
      <c r="B801" s="2">
        <v>41360</v>
      </c>
      <c r="C801" t="s">
        <v>14</v>
      </c>
      <c r="D801">
        <v>1</v>
      </c>
      <c r="E801" s="12">
        <v>1197.5340191487871</v>
      </c>
      <c r="F801" s="12">
        <v>16.338356000000001</v>
      </c>
      <c r="G801" s="12">
        <v>54.366798000000003</v>
      </c>
      <c r="H801" s="12">
        <v>60.655315771976419</v>
      </c>
      <c r="I801" s="12">
        <v>22.051443199999998</v>
      </c>
      <c r="J801" s="12" t="s">
        <v>81</v>
      </c>
      <c r="K801" s="12">
        <v>5</v>
      </c>
      <c r="L801" s="4">
        <f t="shared" si="41"/>
        <v>1126.8288651487871</v>
      </c>
      <c r="M801" s="4">
        <f t="shared" si="42"/>
        <v>38.603872571976424</v>
      </c>
      <c r="N801" s="7">
        <f t="shared" si="43"/>
        <v>0.36355334927112959</v>
      </c>
    </row>
    <row r="802" spans="1:14" x14ac:dyDescent="0.2">
      <c r="A802" t="s">
        <v>265</v>
      </c>
      <c r="B802" s="2">
        <v>41360</v>
      </c>
      <c r="C802" t="s">
        <v>14</v>
      </c>
      <c r="D802">
        <v>2</v>
      </c>
      <c r="E802" s="12">
        <v>1192.3016743242649</v>
      </c>
      <c r="F802" s="12">
        <v>18.309282</v>
      </c>
      <c r="G802" s="12">
        <v>33.652892999999999</v>
      </c>
      <c r="H802" s="12">
        <v>55.692814476144171</v>
      </c>
      <c r="I802" s="12">
        <v>29.172526399999999</v>
      </c>
      <c r="J802" s="12" t="s">
        <v>81</v>
      </c>
      <c r="K802" s="12">
        <v>0</v>
      </c>
      <c r="L802" s="4">
        <f t="shared" si="41"/>
        <v>1140.339499324265</v>
      </c>
      <c r="M802" s="4">
        <f t="shared" si="42"/>
        <v>26.520288076144173</v>
      </c>
      <c r="N802" s="7">
        <f t="shared" si="43"/>
        <v>0.5238113152370123</v>
      </c>
    </row>
    <row r="803" spans="1:14" x14ac:dyDescent="0.2">
      <c r="A803" t="s">
        <v>265</v>
      </c>
      <c r="B803" s="2">
        <v>41360</v>
      </c>
      <c r="C803" t="s">
        <v>14</v>
      </c>
      <c r="D803">
        <v>3</v>
      </c>
      <c r="E803" s="12">
        <v>1228.3613708292719</v>
      </c>
      <c r="F803" s="12">
        <v>21.337070000000001</v>
      </c>
      <c r="G803" s="12">
        <v>59.873275999999997</v>
      </c>
      <c r="H803" s="12">
        <v>60.159065642393195</v>
      </c>
      <c r="I803" s="12">
        <v>29.172526399999999</v>
      </c>
      <c r="J803" s="12" t="s">
        <v>81</v>
      </c>
      <c r="K803" s="12">
        <v>15</v>
      </c>
      <c r="L803" s="4">
        <f t="shared" si="41"/>
        <v>1147.1510248292718</v>
      </c>
      <c r="M803" s="4">
        <f t="shared" si="42"/>
        <v>30.986539242393196</v>
      </c>
      <c r="N803" s="7">
        <f t="shared" si="43"/>
        <v>0.48492319633771963</v>
      </c>
    </row>
    <row r="804" spans="1:14" x14ac:dyDescent="0.2">
      <c r="A804" t="s">
        <v>265</v>
      </c>
      <c r="B804" s="2">
        <v>41360</v>
      </c>
      <c r="C804" t="s">
        <v>424</v>
      </c>
      <c r="D804">
        <v>1</v>
      </c>
      <c r="E804" s="12">
        <v>1258.1011307772817</v>
      </c>
      <c r="F804" s="12">
        <v>195.162689</v>
      </c>
      <c r="G804" s="12">
        <v>78.907241999999997</v>
      </c>
      <c r="H804" s="12">
        <v>92.415324065302798</v>
      </c>
      <c r="I804" s="12">
        <v>73.382584599999987</v>
      </c>
      <c r="J804" s="12" t="s">
        <v>81</v>
      </c>
      <c r="K804" s="12">
        <v>0</v>
      </c>
      <c r="L804" s="4">
        <f t="shared" si="41"/>
        <v>984.0311997772817</v>
      </c>
      <c r="M804" s="4">
        <f t="shared" si="42"/>
        <v>19.032739465302811</v>
      </c>
      <c r="N804" s="7">
        <f t="shared" si="43"/>
        <v>0.79405212655150315</v>
      </c>
    </row>
    <row r="805" spans="1:14" x14ac:dyDescent="0.2">
      <c r="A805" t="s">
        <v>265</v>
      </c>
      <c r="B805" s="2">
        <v>41360</v>
      </c>
      <c r="C805" t="s">
        <v>424</v>
      </c>
      <c r="D805">
        <v>2</v>
      </c>
      <c r="E805" s="12">
        <v>1300.084886714196</v>
      </c>
      <c r="F805" s="12">
        <v>195.266693</v>
      </c>
      <c r="G805" s="12">
        <v>95.655006</v>
      </c>
      <c r="H805" s="12">
        <v>60.655315771976419</v>
      </c>
      <c r="I805" s="12">
        <v>41.337710199999997</v>
      </c>
      <c r="J805" s="12" t="s">
        <v>81</v>
      </c>
      <c r="K805" s="12">
        <v>130</v>
      </c>
      <c r="L805" s="4">
        <f t="shared" si="41"/>
        <v>1009.1631877141961</v>
      </c>
      <c r="M805" s="4">
        <f t="shared" si="42"/>
        <v>19.317605571976422</v>
      </c>
      <c r="N805" s="7">
        <f t="shared" si="43"/>
        <v>0.68151834136685152</v>
      </c>
    </row>
    <row r="806" spans="1:14" x14ac:dyDescent="0.2">
      <c r="A806" t="s">
        <v>265</v>
      </c>
      <c r="B806" s="2">
        <v>41360</v>
      </c>
      <c r="C806" t="s">
        <v>424</v>
      </c>
      <c r="D806">
        <v>3</v>
      </c>
      <c r="E806" s="12">
        <v>1254.2293459798761</v>
      </c>
      <c r="F806" s="12">
        <v>188.88980100000001</v>
      </c>
      <c r="G806" s="12">
        <v>62.404139999999998</v>
      </c>
      <c r="H806" s="12">
        <v>65.121566938225442</v>
      </c>
      <c r="I806" s="12">
        <v>31.546220799999997</v>
      </c>
      <c r="J806" s="12" t="s">
        <v>81</v>
      </c>
      <c r="K806" s="12">
        <v>105</v>
      </c>
      <c r="L806" s="4">
        <f t="shared" ref="L806:L837" si="44">E806-F806-G806</f>
        <v>1002.9354049798761</v>
      </c>
      <c r="M806" s="4">
        <f t="shared" si="42"/>
        <v>33.575346138225441</v>
      </c>
      <c r="N806" s="7">
        <f t="shared" si="43"/>
        <v>0.48442048131189563</v>
      </c>
    </row>
    <row r="807" spans="1:14" x14ac:dyDescent="0.2">
      <c r="A807" t="s">
        <v>265</v>
      </c>
      <c r="B807" s="2">
        <v>41360</v>
      </c>
      <c r="C807" t="s">
        <v>425</v>
      </c>
      <c r="D807">
        <v>1</v>
      </c>
      <c r="E807" s="12">
        <v>1675.7426215785954</v>
      </c>
      <c r="F807" s="12">
        <v>1318.095947</v>
      </c>
      <c r="G807" s="12">
        <v>23.105149999999998</v>
      </c>
      <c r="H807" s="12">
        <v>100.35532613863438</v>
      </c>
      <c r="I807" s="12">
        <v>82.580650399999996</v>
      </c>
      <c r="J807" s="12" t="s">
        <v>81</v>
      </c>
      <c r="K807" s="12">
        <v>205</v>
      </c>
      <c r="L807" s="4">
        <f t="shared" si="44"/>
        <v>334.54152457859539</v>
      </c>
      <c r="M807" s="4">
        <f t="shared" si="42"/>
        <v>17.774675738634386</v>
      </c>
      <c r="N807" s="7">
        <f t="shared" si="43"/>
        <v>0.82288258707784157</v>
      </c>
    </row>
    <row r="808" spans="1:14" x14ac:dyDescent="0.2">
      <c r="A808" t="s">
        <v>265</v>
      </c>
      <c r="B808" s="2">
        <v>41360</v>
      </c>
      <c r="C808" t="s">
        <v>425</v>
      </c>
      <c r="D808">
        <v>2</v>
      </c>
      <c r="E808" s="12">
        <v>1692.8560837294824</v>
      </c>
      <c r="F808" s="12">
        <v>1270.752197</v>
      </c>
      <c r="G808" s="12">
        <v>21.771498000000001</v>
      </c>
      <c r="H808" s="12">
        <v>95.392824842802128</v>
      </c>
      <c r="I808" s="12">
        <v>86.734615599999984</v>
      </c>
      <c r="J808" s="12" t="s">
        <v>81</v>
      </c>
      <c r="K808" s="12">
        <v>160</v>
      </c>
      <c r="L808" s="4">
        <f t="shared" si="44"/>
        <v>400.33238872948237</v>
      </c>
      <c r="M808" s="4">
        <f t="shared" si="42"/>
        <v>8.658209242802144</v>
      </c>
      <c r="N808" s="7">
        <f t="shared" si="43"/>
        <v>0.90923626324023832</v>
      </c>
    </row>
    <row r="809" spans="1:14" x14ac:dyDescent="0.2">
      <c r="A809" t="s">
        <v>265</v>
      </c>
      <c r="B809" s="2">
        <v>41360</v>
      </c>
      <c r="C809" t="s">
        <v>425</v>
      </c>
      <c r="D809">
        <v>3</v>
      </c>
      <c r="E809" s="12">
        <v>1734.3892435717612</v>
      </c>
      <c r="F809" s="12">
        <v>1291.0473629999999</v>
      </c>
      <c r="G809" s="12">
        <v>27.237985999999999</v>
      </c>
      <c r="H809" s="12">
        <v>105.81407756404985</v>
      </c>
      <c r="I809" s="12">
        <v>101.2734938</v>
      </c>
      <c r="J809" s="12" t="s">
        <v>81</v>
      </c>
      <c r="K809" s="12">
        <v>185</v>
      </c>
      <c r="L809" s="4">
        <f t="shared" si="44"/>
        <v>416.10389457176132</v>
      </c>
      <c r="M809" s="4">
        <f t="shared" si="42"/>
        <v>4.5405837640498561</v>
      </c>
      <c r="N809" s="7">
        <f t="shared" si="43"/>
        <v>0.95708903892016239</v>
      </c>
    </row>
    <row r="810" spans="1:14" x14ac:dyDescent="0.2">
      <c r="A810" t="s">
        <v>265</v>
      </c>
      <c r="B810" s="2">
        <v>41360</v>
      </c>
      <c r="C810" t="s">
        <v>426</v>
      </c>
      <c r="D810">
        <v>1</v>
      </c>
      <c r="E810" s="12">
        <v>1666.9382976085096</v>
      </c>
      <c r="F810" s="12">
        <v>1167.408203</v>
      </c>
      <c r="G810" s="12">
        <v>14.957869000000001</v>
      </c>
      <c r="H810" s="12">
        <v>77.527820177806063</v>
      </c>
      <c r="I810" s="12">
        <v>60.030553599999998</v>
      </c>
      <c r="J810" s="12" t="s">
        <v>81</v>
      </c>
      <c r="K810" s="12">
        <v>0</v>
      </c>
      <c r="L810" s="4">
        <f t="shared" si="44"/>
        <v>484.57222560850965</v>
      </c>
      <c r="M810" s="4">
        <f t="shared" si="42"/>
        <v>17.497266577806066</v>
      </c>
      <c r="N810" s="7">
        <f t="shared" si="43"/>
        <v>0.77430983435782164</v>
      </c>
    </row>
    <row r="811" spans="1:14" x14ac:dyDescent="0.2">
      <c r="A811" t="s">
        <v>265</v>
      </c>
      <c r="B811" s="2">
        <v>41360</v>
      </c>
      <c r="C811" t="s">
        <v>426</v>
      </c>
      <c r="D811">
        <v>2</v>
      </c>
      <c r="E811" s="12">
        <v>1711.9055949173439</v>
      </c>
      <c r="F811" s="12">
        <v>1182.830078</v>
      </c>
      <c r="G811" s="12">
        <v>11.276351999999999</v>
      </c>
      <c r="H811" s="12">
        <v>89.934073417386657</v>
      </c>
      <c r="I811" s="12">
        <v>75.756278999999992</v>
      </c>
      <c r="J811" s="12" t="s">
        <v>81</v>
      </c>
      <c r="K811" s="12">
        <v>120</v>
      </c>
      <c r="L811" s="4">
        <f t="shared" si="44"/>
        <v>517.799164917344</v>
      </c>
      <c r="M811" s="4">
        <f t="shared" si="42"/>
        <v>14.177794417386664</v>
      </c>
      <c r="N811" s="7">
        <f t="shared" si="43"/>
        <v>0.84235347206406286</v>
      </c>
    </row>
    <row r="812" spans="1:14" x14ac:dyDescent="0.2">
      <c r="A812" t="s">
        <v>265</v>
      </c>
      <c r="B812" s="2">
        <v>41360</v>
      </c>
      <c r="C812" t="s">
        <v>426</v>
      </c>
      <c r="D812">
        <v>3</v>
      </c>
      <c r="E812" s="12">
        <v>1561.1735259864142</v>
      </c>
      <c r="F812" s="12">
        <v>1202.7055660000001</v>
      </c>
      <c r="G812" s="12">
        <v>13.451840000000001</v>
      </c>
      <c r="H812" s="12">
        <v>81.001571084888639</v>
      </c>
      <c r="I812" s="12">
        <v>76.349702600000001</v>
      </c>
      <c r="J812" s="12" t="s">
        <v>81</v>
      </c>
      <c r="K812" s="12">
        <v>110</v>
      </c>
      <c r="L812" s="4">
        <f t="shared" si="44"/>
        <v>345.01611998641414</v>
      </c>
      <c r="M812" s="4">
        <f t="shared" si="42"/>
        <v>4.651868484888638</v>
      </c>
      <c r="N812" s="7">
        <f t="shared" si="43"/>
        <v>0.94257063878411029</v>
      </c>
    </row>
    <row r="813" spans="1:14" x14ac:dyDescent="0.2">
      <c r="A813" t="s">
        <v>265</v>
      </c>
      <c r="B813" s="2">
        <v>41360</v>
      </c>
      <c r="C813" t="s">
        <v>16</v>
      </c>
      <c r="D813">
        <v>1</v>
      </c>
      <c r="E813" s="12">
        <v>1194.8443311743883</v>
      </c>
      <c r="F813" s="12">
        <v>206.575211</v>
      </c>
      <c r="G813" s="12">
        <v>36.672702999999998</v>
      </c>
      <c r="H813" s="12">
        <v>123.67908222904595</v>
      </c>
      <c r="I813" s="12">
        <v>74.866143599999987</v>
      </c>
      <c r="J813" s="12" t="s">
        <v>81</v>
      </c>
      <c r="K813" s="12">
        <v>0</v>
      </c>
      <c r="L813" s="4">
        <f t="shared" si="44"/>
        <v>951.59641717438842</v>
      </c>
      <c r="M813" s="4">
        <f t="shared" si="42"/>
        <v>48.812938629045959</v>
      </c>
      <c r="N813" s="7">
        <f t="shared" si="43"/>
        <v>0.60532583401090057</v>
      </c>
    </row>
    <row r="814" spans="1:14" x14ac:dyDescent="0.2">
      <c r="A814" t="s">
        <v>265</v>
      </c>
      <c r="B814" s="2">
        <v>41360</v>
      </c>
      <c r="C814" t="s">
        <v>16</v>
      </c>
      <c r="D814">
        <v>2</v>
      </c>
      <c r="E814" s="12">
        <v>1169.4178670986671</v>
      </c>
      <c r="F814" s="12">
        <v>207.430328</v>
      </c>
      <c r="G814" s="12">
        <v>29.585045999999998</v>
      </c>
      <c r="H814" s="12">
        <v>119.70908119238013</v>
      </c>
      <c r="I814" s="12">
        <v>84.064209399999982</v>
      </c>
      <c r="J814" s="12" t="s">
        <v>81</v>
      </c>
      <c r="K814" s="12">
        <v>0</v>
      </c>
      <c r="L814" s="4">
        <f t="shared" si="44"/>
        <v>932.40249309866704</v>
      </c>
      <c r="M814" s="4">
        <f t="shared" si="42"/>
        <v>35.644871792380144</v>
      </c>
      <c r="N814" s="7">
        <f t="shared" si="43"/>
        <v>0.70223752920551985</v>
      </c>
    </row>
    <row r="815" spans="1:14" x14ac:dyDescent="0.2">
      <c r="A815" t="s">
        <v>265</v>
      </c>
      <c r="B815" s="2">
        <v>41360</v>
      </c>
      <c r="C815" t="s">
        <v>16</v>
      </c>
      <c r="D815">
        <v>3</v>
      </c>
      <c r="E815" s="12">
        <v>1186.5464709491423</v>
      </c>
      <c r="F815" s="12">
        <v>203.757507</v>
      </c>
      <c r="G815" s="12">
        <v>41.850746000000001</v>
      </c>
      <c r="H815" s="12">
        <v>164.37159285487036</v>
      </c>
      <c r="I815" s="12">
        <v>84.65763299999999</v>
      </c>
      <c r="J815" s="12" t="s">
        <v>81</v>
      </c>
      <c r="K815" s="12">
        <v>20</v>
      </c>
      <c r="L815" s="4">
        <f t="shared" si="44"/>
        <v>940.93821794914231</v>
      </c>
      <c r="M815" s="4">
        <f t="shared" si="42"/>
        <v>79.713959854870367</v>
      </c>
      <c r="N815" s="7">
        <f t="shared" si="43"/>
        <v>0.51503810074254919</v>
      </c>
    </row>
    <row r="816" spans="1:14" x14ac:dyDescent="0.2">
      <c r="A816" t="s">
        <v>265</v>
      </c>
      <c r="B816" s="2">
        <v>41360</v>
      </c>
      <c r="C816" t="s">
        <v>17</v>
      </c>
      <c r="D816">
        <v>1</v>
      </c>
      <c r="E816" s="12">
        <v>1116.9714055974819</v>
      </c>
      <c r="F816" s="12">
        <v>39.293242999999997</v>
      </c>
      <c r="G816" s="12">
        <v>33.456904999999999</v>
      </c>
      <c r="H816" s="12">
        <v>35.346559163231966</v>
      </c>
      <c r="I816" s="12">
        <v>23.535002200000001</v>
      </c>
      <c r="J816" s="12" t="s">
        <v>81</v>
      </c>
      <c r="K816" s="12">
        <v>0</v>
      </c>
      <c r="L816" s="4">
        <f t="shared" si="44"/>
        <v>1044.2212575974818</v>
      </c>
      <c r="M816" s="4">
        <f t="shared" si="42"/>
        <v>11.811556963231965</v>
      </c>
      <c r="N816" s="7">
        <f t="shared" si="43"/>
        <v>0.66583573499514692</v>
      </c>
    </row>
    <row r="817" spans="1:14" x14ac:dyDescent="0.2">
      <c r="A817" t="s">
        <v>265</v>
      </c>
      <c r="B817" s="2">
        <v>41360</v>
      </c>
      <c r="C817" t="s">
        <v>17</v>
      </c>
      <c r="D817">
        <v>2</v>
      </c>
      <c r="E817" s="12">
        <v>1163.9261292963756</v>
      </c>
      <c r="F817" s="12">
        <v>30.970966000000001</v>
      </c>
      <c r="G817" s="12">
        <v>26.363415</v>
      </c>
      <c r="H817" s="12">
        <v>39.316560199897765</v>
      </c>
      <c r="I817" s="12">
        <v>31.249508999999996</v>
      </c>
      <c r="J817" s="12" t="s">
        <v>81</v>
      </c>
      <c r="K817" s="12">
        <v>25</v>
      </c>
      <c r="L817" s="4">
        <f t="shared" si="44"/>
        <v>1106.5917482963755</v>
      </c>
      <c r="M817" s="4">
        <f t="shared" si="42"/>
        <v>8.0670511998977688</v>
      </c>
      <c r="N817" s="7">
        <f t="shared" si="43"/>
        <v>0.79481798105219936</v>
      </c>
    </row>
    <row r="818" spans="1:14" x14ac:dyDescent="0.2">
      <c r="A818" t="s">
        <v>265</v>
      </c>
      <c r="B818" s="2">
        <v>41360</v>
      </c>
      <c r="C818" t="s">
        <v>17</v>
      </c>
      <c r="D818">
        <v>3</v>
      </c>
      <c r="E818" s="12">
        <v>1175.2172424663809</v>
      </c>
      <c r="F818" s="12">
        <v>22.785408</v>
      </c>
      <c r="G818" s="12">
        <v>26.336348999999998</v>
      </c>
      <c r="H818" s="12">
        <v>33.857808774482301</v>
      </c>
      <c r="I818" s="12">
        <v>23.2382904</v>
      </c>
      <c r="J818" s="12" t="s">
        <v>81</v>
      </c>
      <c r="K818" s="12">
        <v>45</v>
      </c>
      <c r="L818" s="4">
        <f t="shared" si="44"/>
        <v>1126.095485466381</v>
      </c>
      <c r="M818" s="4">
        <f t="shared" si="42"/>
        <v>10.619518374482301</v>
      </c>
      <c r="N818" s="7">
        <f t="shared" si="43"/>
        <v>0.68634950816764195</v>
      </c>
    </row>
    <row r="819" spans="1:14" x14ac:dyDescent="0.2">
      <c r="A819" t="s">
        <v>265</v>
      </c>
      <c r="B819" s="2">
        <v>41360</v>
      </c>
      <c r="C819" t="s">
        <v>18</v>
      </c>
      <c r="D819">
        <v>1</v>
      </c>
      <c r="E819" s="12">
        <v>1204.8794142571917</v>
      </c>
      <c r="F819" s="12">
        <v>204.20578</v>
      </c>
      <c r="G819" s="12">
        <v>24.324524</v>
      </c>
      <c r="H819" s="12">
        <v>80.505320955305393</v>
      </c>
      <c r="I819" s="12">
        <v>57.656859199999992</v>
      </c>
      <c r="J819" s="12" t="s">
        <v>81</v>
      </c>
      <c r="K819" s="12">
        <v>0</v>
      </c>
      <c r="L819" s="4">
        <f t="shared" si="44"/>
        <v>976.34911025719168</v>
      </c>
      <c r="M819" s="4">
        <f t="shared" si="42"/>
        <v>22.848461755305401</v>
      </c>
      <c r="N819" s="7">
        <f t="shared" si="43"/>
        <v>0.71618693666235655</v>
      </c>
    </row>
    <row r="820" spans="1:14" x14ac:dyDescent="0.2">
      <c r="A820" t="s">
        <v>265</v>
      </c>
      <c r="B820" s="2">
        <v>41360</v>
      </c>
      <c r="C820" t="s">
        <v>18</v>
      </c>
      <c r="D820">
        <v>2</v>
      </c>
      <c r="E820" s="12">
        <v>1195.6512271241565</v>
      </c>
      <c r="F820" s="12">
        <v>242.74662799999999</v>
      </c>
      <c r="G820" s="12">
        <v>22.349159</v>
      </c>
      <c r="H820" s="12">
        <v>80.505320955305393</v>
      </c>
      <c r="I820" s="12">
        <v>58.250282799999994</v>
      </c>
      <c r="J820" s="12" t="s">
        <v>81</v>
      </c>
      <c r="K820" s="12">
        <v>0</v>
      </c>
      <c r="L820" s="4">
        <f t="shared" si="44"/>
        <v>930.55544012415658</v>
      </c>
      <c r="M820" s="4">
        <f t="shared" si="42"/>
        <v>22.2550381553054</v>
      </c>
      <c r="N820" s="7">
        <f t="shared" si="43"/>
        <v>0.72355817117155696</v>
      </c>
    </row>
    <row r="821" spans="1:14" x14ac:dyDescent="0.2">
      <c r="A821" t="s">
        <v>265</v>
      </c>
      <c r="B821" s="2">
        <v>41360</v>
      </c>
      <c r="C821" t="s">
        <v>18</v>
      </c>
      <c r="D821">
        <v>3</v>
      </c>
      <c r="E821" s="12">
        <v>1225.4731699519991</v>
      </c>
      <c r="F821" s="12">
        <v>242.36360199999999</v>
      </c>
      <c r="G821" s="12">
        <v>22.622776000000002</v>
      </c>
      <c r="H821" s="12">
        <v>74.054069270723488</v>
      </c>
      <c r="I821" s="12">
        <v>60.030553599999998</v>
      </c>
      <c r="J821" s="12" t="s">
        <v>81</v>
      </c>
      <c r="K821" s="12">
        <v>20</v>
      </c>
      <c r="L821" s="4">
        <f t="shared" si="44"/>
        <v>960.48679195199907</v>
      </c>
      <c r="M821" s="4">
        <f t="shared" si="42"/>
        <v>14.023515670723491</v>
      </c>
      <c r="N821" s="7">
        <f t="shared" si="43"/>
        <v>0.81063139664267525</v>
      </c>
    </row>
    <row r="822" spans="1:14" x14ac:dyDescent="0.2">
      <c r="A822" t="s">
        <v>265</v>
      </c>
      <c r="B822" s="2">
        <v>41360</v>
      </c>
      <c r="C822" t="s">
        <v>19</v>
      </c>
      <c r="D822">
        <v>1</v>
      </c>
      <c r="E822" s="12">
        <v>1288.3464146405015</v>
      </c>
      <c r="F822" s="12">
        <v>224.525375</v>
      </c>
      <c r="G822" s="12">
        <v>63.193030999999998</v>
      </c>
      <c r="H822" s="12">
        <v>74.054069270723488</v>
      </c>
      <c r="I822" s="12">
        <v>31.842932599999997</v>
      </c>
      <c r="J822" s="12" t="s">
        <v>81</v>
      </c>
      <c r="K822" s="12">
        <v>0</v>
      </c>
      <c r="L822" s="4">
        <f t="shared" si="44"/>
        <v>1000.6280086405015</v>
      </c>
      <c r="M822" s="4">
        <f t="shared" si="42"/>
        <v>42.211136670723491</v>
      </c>
      <c r="N822" s="7">
        <f t="shared" si="43"/>
        <v>0.42999571682671561</v>
      </c>
    </row>
    <row r="823" spans="1:14" x14ac:dyDescent="0.2">
      <c r="A823" t="s">
        <v>265</v>
      </c>
      <c r="B823" s="2">
        <v>41360</v>
      </c>
      <c r="C823" t="s">
        <v>19</v>
      </c>
      <c r="D823">
        <v>2</v>
      </c>
      <c r="E823" s="12">
        <v>1298.9260767809003</v>
      </c>
      <c r="F823" s="12">
        <v>231.97279399999999</v>
      </c>
      <c r="G823" s="12">
        <v>78.331680000000006</v>
      </c>
      <c r="H823" s="12">
        <v>67.602817586141555</v>
      </c>
      <c r="I823" s="12">
        <v>30.062661800000001</v>
      </c>
      <c r="J823" s="12" t="s">
        <v>81</v>
      </c>
      <c r="K823" s="12">
        <v>0</v>
      </c>
      <c r="L823" s="4">
        <f t="shared" si="44"/>
        <v>988.62160278090028</v>
      </c>
      <c r="M823" s="4">
        <f t="shared" si="42"/>
        <v>37.540155786141554</v>
      </c>
      <c r="N823" s="7">
        <f t="shared" si="43"/>
        <v>0.44469539692917753</v>
      </c>
    </row>
    <row r="824" spans="1:14" x14ac:dyDescent="0.2">
      <c r="A824" t="s">
        <v>265</v>
      </c>
      <c r="B824" s="2">
        <v>41360</v>
      </c>
      <c r="C824" t="s">
        <v>19</v>
      </c>
      <c r="D824">
        <v>3</v>
      </c>
      <c r="E824" s="12">
        <v>1270.131681014753</v>
      </c>
      <c r="F824" s="12">
        <v>238.24748199999999</v>
      </c>
      <c r="G824" s="12">
        <v>77.733825999999993</v>
      </c>
      <c r="H824" s="12">
        <v>76.535319918639601</v>
      </c>
      <c r="I824" s="12">
        <v>29.469238199999999</v>
      </c>
      <c r="J824" s="12" t="s">
        <v>81</v>
      </c>
      <c r="K824" s="12">
        <v>5</v>
      </c>
      <c r="L824" s="4">
        <f t="shared" si="44"/>
        <v>954.15037301475297</v>
      </c>
      <c r="M824" s="4">
        <f t="shared" si="42"/>
        <v>47.066081718639602</v>
      </c>
      <c r="N824" s="7">
        <f t="shared" si="43"/>
        <v>0.38504102721889827</v>
      </c>
    </row>
    <row r="825" spans="1:14" x14ac:dyDescent="0.2">
      <c r="A825" t="s">
        <v>266</v>
      </c>
      <c r="B825" s="2">
        <v>41393</v>
      </c>
      <c r="C825" t="s">
        <v>4</v>
      </c>
      <c r="D825">
        <v>1</v>
      </c>
      <c r="E825" s="12">
        <v>212.903931</v>
      </c>
      <c r="F825" s="12">
        <v>202.43371262790001</v>
      </c>
      <c r="G825" s="12">
        <v>2.8326619441140002</v>
      </c>
      <c r="H825" s="12">
        <v>104.41510480000001</v>
      </c>
      <c r="I825" s="12">
        <v>23.4040125</v>
      </c>
      <c r="J825" s="12" t="s">
        <v>81</v>
      </c>
      <c r="K825" s="12">
        <v>720</v>
      </c>
      <c r="L825" s="4">
        <f t="shared" si="44"/>
        <v>7.6375564279859924</v>
      </c>
      <c r="M825" s="4">
        <f t="shared" si="42"/>
        <v>81.011092300000001</v>
      </c>
      <c r="N825" s="7">
        <f t="shared" si="43"/>
        <v>0.22414393535139179</v>
      </c>
    </row>
    <row r="826" spans="1:14" x14ac:dyDescent="0.2">
      <c r="A826" t="s">
        <v>266</v>
      </c>
      <c r="B826" s="2">
        <v>41393</v>
      </c>
      <c r="C826" t="s">
        <v>4</v>
      </c>
      <c r="D826">
        <v>2</v>
      </c>
      <c r="E826" s="12">
        <v>203.93954500000001</v>
      </c>
      <c r="F826" s="12">
        <v>213.059309775</v>
      </c>
      <c r="G826" s="12">
        <v>8.7549971752860003</v>
      </c>
      <c r="H826" s="12">
        <v>106.04825050000001</v>
      </c>
      <c r="I826" s="12">
        <v>24.647172099999999</v>
      </c>
      <c r="J826" s="12" t="s">
        <v>81</v>
      </c>
      <c r="K826" s="12">
        <v>820</v>
      </c>
      <c r="L826" s="4">
        <f t="shared" si="44"/>
        <v>-17.874761950285993</v>
      </c>
      <c r="M826" s="4">
        <f t="shared" si="42"/>
        <v>81.401078400000017</v>
      </c>
      <c r="N826" s="7">
        <f t="shared" si="43"/>
        <v>0.23241469787377583</v>
      </c>
    </row>
    <row r="827" spans="1:14" x14ac:dyDescent="0.2">
      <c r="A827" t="s">
        <v>266</v>
      </c>
      <c r="B827" s="2">
        <v>41393</v>
      </c>
      <c r="C827" t="s">
        <v>4</v>
      </c>
      <c r="D827">
        <v>3</v>
      </c>
      <c r="E827" s="12">
        <v>206.02380400000001</v>
      </c>
      <c r="F827" s="12">
        <v>194.39197360049999</v>
      </c>
      <c r="G827" s="12">
        <v>1.315166664186</v>
      </c>
      <c r="H827" s="12">
        <v>115.84712469999999</v>
      </c>
      <c r="I827" s="12">
        <v>32.106129699999997</v>
      </c>
      <c r="J827" s="12" t="s">
        <v>81</v>
      </c>
      <c r="K827" s="12">
        <v>400</v>
      </c>
      <c r="L827" s="4">
        <f t="shared" si="44"/>
        <v>10.316663735314018</v>
      </c>
      <c r="M827" s="4">
        <f t="shared" si="42"/>
        <v>83.740994999999998</v>
      </c>
      <c r="N827" s="7">
        <f t="shared" si="43"/>
        <v>0.27714222328040222</v>
      </c>
    </row>
    <row r="828" spans="1:14" x14ac:dyDescent="0.2">
      <c r="A828" t="s">
        <v>266</v>
      </c>
      <c r="B828" s="2">
        <v>41393</v>
      </c>
      <c r="C828" t="s">
        <v>263</v>
      </c>
      <c r="D828">
        <v>1</v>
      </c>
      <c r="E828" s="12">
        <v>142.48675499999999</v>
      </c>
      <c r="F828" s="12">
        <v>98.891964237300002</v>
      </c>
      <c r="G828" s="12">
        <v>10.677070326581999</v>
      </c>
      <c r="H828" s="12">
        <v>86.994883999999999</v>
      </c>
      <c r="I828" s="12">
        <v>11.593996299999999</v>
      </c>
      <c r="J828" s="12" t="s">
        <v>81</v>
      </c>
      <c r="K828" s="12">
        <v>160</v>
      </c>
      <c r="L828" s="4">
        <f t="shared" si="44"/>
        <v>32.917720436117989</v>
      </c>
      <c r="M828" s="4">
        <f t="shared" si="42"/>
        <v>75.400887699999998</v>
      </c>
      <c r="N828" s="7">
        <f t="shared" si="43"/>
        <v>0.13327216230324532</v>
      </c>
    </row>
    <row r="829" spans="1:14" x14ac:dyDescent="0.2">
      <c r="A829" t="s">
        <v>266</v>
      </c>
      <c r="B829" s="2">
        <v>41393</v>
      </c>
      <c r="C829" t="s">
        <v>263</v>
      </c>
      <c r="D829">
        <v>2</v>
      </c>
      <c r="E829" s="12">
        <v>141.38874100000001</v>
      </c>
      <c r="F829" s="12">
        <v>83.389660181099998</v>
      </c>
      <c r="G829" s="12">
        <v>2.8431603255200004</v>
      </c>
      <c r="H829" s="12">
        <v>90.261175400000013</v>
      </c>
      <c r="I829" s="12">
        <v>17.4990044</v>
      </c>
      <c r="J829" s="12" t="s">
        <v>81</v>
      </c>
      <c r="K829" s="12">
        <v>105</v>
      </c>
      <c r="L829" s="4">
        <f t="shared" si="44"/>
        <v>55.155920493380009</v>
      </c>
      <c r="M829" s="4">
        <f t="shared" si="42"/>
        <v>72.762171000000009</v>
      </c>
      <c r="N829" s="7">
        <f t="shared" si="43"/>
        <v>0.19387077913013748</v>
      </c>
    </row>
    <row r="830" spans="1:14" x14ac:dyDescent="0.2">
      <c r="A830" t="s">
        <v>266</v>
      </c>
      <c r="B830" s="2">
        <v>41393</v>
      </c>
      <c r="C830" t="s">
        <v>263</v>
      </c>
      <c r="D830">
        <v>3</v>
      </c>
      <c r="E830" s="12">
        <v>138.360615</v>
      </c>
      <c r="F830" s="12">
        <v>88.135094548799998</v>
      </c>
      <c r="G830" s="12">
        <v>3.3215419023419996</v>
      </c>
      <c r="H830" s="12">
        <v>93.527466799999999</v>
      </c>
      <c r="I830" s="12">
        <v>12.837155900000001</v>
      </c>
      <c r="J830" s="12" t="s">
        <v>81</v>
      </c>
      <c r="K830" s="12">
        <v>0</v>
      </c>
      <c r="L830" s="4">
        <f t="shared" si="44"/>
        <v>46.903978548857999</v>
      </c>
      <c r="M830" s="4">
        <f t="shared" si="42"/>
        <v>80.6903109</v>
      </c>
      <c r="N830" s="7">
        <f t="shared" si="43"/>
        <v>0.13725546450917028</v>
      </c>
    </row>
    <row r="831" spans="1:14" x14ac:dyDescent="0.2">
      <c r="A831" t="s">
        <v>266</v>
      </c>
      <c r="B831" s="2">
        <v>41393</v>
      </c>
      <c r="C831" t="s">
        <v>5</v>
      </c>
      <c r="D831">
        <v>1</v>
      </c>
      <c r="E831" s="12">
        <v>169.994415</v>
      </c>
      <c r="F831" s="12">
        <v>128.64244148340001</v>
      </c>
      <c r="G831" s="12">
        <v>3.890211843865</v>
      </c>
      <c r="H831" s="12">
        <v>79.373537400000004</v>
      </c>
      <c r="I831" s="12">
        <v>12.2155761</v>
      </c>
      <c r="J831" s="12" t="s">
        <v>81</v>
      </c>
      <c r="K831" s="12">
        <v>660</v>
      </c>
      <c r="L831" s="4">
        <f t="shared" si="44"/>
        <v>37.461761672734994</v>
      </c>
      <c r="M831" s="4">
        <f t="shared" si="42"/>
        <v>67.157961300000011</v>
      </c>
      <c r="N831" s="7">
        <f t="shared" si="43"/>
        <v>0.15389985756134386</v>
      </c>
    </row>
    <row r="832" spans="1:14" x14ac:dyDescent="0.2">
      <c r="A832" t="s">
        <v>266</v>
      </c>
      <c r="B832" s="2">
        <v>41393</v>
      </c>
      <c r="C832" t="s">
        <v>5</v>
      </c>
      <c r="D832">
        <v>2</v>
      </c>
      <c r="E832" s="12">
        <v>170.40222199999999</v>
      </c>
      <c r="F832" s="12">
        <v>104.4425562804</v>
      </c>
      <c r="G832" s="12">
        <v>4.3916908217210002</v>
      </c>
      <c r="H832" s="12">
        <v>91.894321100000013</v>
      </c>
      <c r="I832" s="12">
        <v>11.593996299999999</v>
      </c>
      <c r="J832" s="12" t="s">
        <v>81</v>
      </c>
      <c r="K832" s="12">
        <v>0</v>
      </c>
      <c r="L832" s="4">
        <f t="shared" si="44"/>
        <v>61.567974897878997</v>
      </c>
      <c r="M832" s="4">
        <f t="shared" si="42"/>
        <v>80.300324800000013</v>
      </c>
      <c r="N832" s="7">
        <f t="shared" si="43"/>
        <v>0.12616662445749324</v>
      </c>
    </row>
    <row r="833" spans="1:14" x14ac:dyDescent="0.2">
      <c r="A833" t="s">
        <v>266</v>
      </c>
      <c r="B833" s="2">
        <v>41393</v>
      </c>
      <c r="C833" t="s">
        <v>5</v>
      </c>
      <c r="D833">
        <v>3</v>
      </c>
      <c r="E833" s="12">
        <v>168.911835</v>
      </c>
      <c r="F833" s="12">
        <v>123.9645274998</v>
      </c>
      <c r="G833" s="12">
        <v>15.404026976540001</v>
      </c>
      <c r="H833" s="12">
        <v>92.983084900000009</v>
      </c>
      <c r="I833" s="12">
        <v>13.458735699999998</v>
      </c>
      <c r="J833" s="12" t="s">
        <v>81</v>
      </c>
      <c r="K833" s="12">
        <v>0</v>
      </c>
      <c r="L833" s="4">
        <f t="shared" si="44"/>
        <v>29.543280523659995</v>
      </c>
      <c r="M833" s="4">
        <f t="shared" si="42"/>
        <v>79.524349200000017</v>
      </c>
      <c r="N833" s="7">
        <f t="shared" si="43"/>
        <v>0.1447439145998908</v>
      </c>
    </row>
    <row r="834" spans="1:14" x14ac:dyDescent="0.2">
      <c r="A834" t="s">
        <v>266</v>
      </c>
      <c r="B834" s="2">
        <v>41393</v>
      </c>
      <c r="C834" t="s">
        <v>184</v>
      </c>
      <c r="D834">
        <v>1</v>
      </c>
      <c r="E834" s="12">
        <v>116.409019</v>
      </c>
      <c r="F834" s="12">
        <v>111.5704666947</v>
      </c>
      <c r="G834" s="12">
        <v>4.8371619989230004</v>
      </c>
      <c r="H834" s="12">
        <v>92.983084900000009</v>
      </c>
      <c r="I834" s="12">
        <v>14.7018953</v>
      </c>
      <c r="J834" s="12" t="s">
        <v>81</v>
      </c>
      <c r="K834" s="12">
        <v>25</v>
      </c>
      <c r="L834" s="4">
        <f t="shared" si="44"/>
        <v>1.3903063769982182E-3</v>
      </c>
      <c r="M834" s="4">
        <f t="shared" si="42"/>
        <v>78.281189600000005</v>
      </c>
      <c r="N834" s="7">
        <f t="shared" si="43"/>
        <v>0.15811365385232556</v>
      </c>
    </row>
    <row r="835" spans="1:14" x14ac:dyDescent="0.2">
      <c r="A835" t="s">
        <v>266</v>
      </c>
      <c r="B835" s="2">
        <v>41393</v>
      </c>
      <c r="C835" t="s">
        <v>184</v>
      </c>
      <c r="D835">
        <v>2</v>
      </c>
      <c r="E835" s="12">
        <v>110.131106</v>
      </c>
      <c r="F835" s="12">
        <v>83.479590827100012</v>
      </c>
      <c r="G835" s="12">
        <v>1.1780967135289999</v>
      </c>
      <c r="H835" s="12">
        <v>101.14881339999999</v>
      </c>
      <c r="I835" s="12">
        <v>11.593996299999999</v>
      </c>
      <c r="J835" s="12" t="s">
        <v>81</v>
      </c>
      <c r="K835" s="12">
        <v>0</v>
      </c>
      <c r="L835" s="4">
        <f t="shared" si="44"/>
        <v>25.47341845937099</v>
      </c>
      <c r="M835" s="4">
        <f t="shared" si="42"/>
        <v>89.554817099999994</v>
      </c>
      <c r="N835" s="7">
        <f t="shared" si="43"/>
        <v>0.11462315681500619</v>
      </c>
    </row>
    <row r="836" spans="1:14" x14ac:dyDescent="0.2">
      <c r="A836" t="s">
        <v>266</v>
      </c>
      <c r="B836" s="2">
        <v>41393</v>
      </c>
      <c r="C836" t="s">
        <v>184</v>
      </c>
      <c r="D836">
        <v>3</v>
      </c>
      <c r="E836" s="12">
        <v>113.97502900000001</v>
      </c>
      <c r="F836" s="12">
        <v>82.909431048599998</v>
      </c>
      <c r="G836" s="12">
        <v>3.973229739757</v>
      </c>
      <c r="H836" s="12">
        <v>85.361738299999999</v>
      </c>
      <c r="I836" s="12">
        <v>9.7292568999999993</v>
      </c>
      <c r="J836" s="12" t="s">
        <v>81</v>
      </c>
      <c r="K836" s="12">
        <v>0</v>
      </c>
      <c r="L836" s="4">
        <f t="shared" si="44"/>
        <v>27.092368211643009</v>
      </c>
      <c r="M836" s="4">
        <f t="shared" si="42"/>
        <v>75.632481400000003</v>
      </c>
      <c r="N836" s="7">
        <f t="shared" si="43"/>
        <v>0.11397678976272674</v>
      </c>
    </row>
    <row r="837" spans="1:14" x14ac:dyDescent="0.2">
      <c r="A837" t="s">
        <v>266</v>
      </c>
      <c r="B837" s="2">
        <v>41393</v>
      </c>
      <c r="C837" t="s">
        <v>6</v>
      </c>
      <c r="D837">
        <v>1</v>
      </c>
      <c r="E837" s="12">
        <v>182.007126</v>
      </c>
      <c r="F837" s="12">
        <v>126.9925002801</v>
      </c>
      <c r="G837" s="12">
        <v>3.5003005636319999</v>
      </c>
      <c r="H837" s="12">
        <v>85.361738299999999</v>
      </c>
      <c r="I837" s="12">
        <v>12.2155761</v>
      </c>
      <c r="J837" s="12" t="s">
        <v>81</v>
      </c>
      <c r="K837" s="12">
        <v>0</v>
      </c>
      <c r="L837" s="4">
        <f t="shared" si="44"/>
        <v>51.514325156267994</v>
      </c>
      <c r="M837" s="4">
        <f t="shared" si="42"/>
        <v>73.146162199999992</v>
      </c>
      <c r="N837" s="7">
        <f t="shared" si="43"/>
        <v>0.14310364741014184</v>
      </c>
    </row>
    <row r="838" spans="1:14" x14ac:dyDescent="0.2">
      <c r="A838" t="s">
        <v>266</v>
      </c>
      <c r="B838" s="2">
        <v>41393</v>
      </c>
      <c r="C838" t="s">
        <v>6</v>
      </c>
      <c r="D838">
        <v>2</v>
      </c>
      <c r="E838" s="12">
        <v>177.10375999999999</v>
      </c>
      <c r="F838" s="12">
        <v>127.39925157570001</v>
      </c>
      <c r="G838" s="12">
        <v>3.5638595995659998</v>
      </c>
      <c r="H838" s="12">
        <v>92.438703000000004</v>
      </c>
      <c r="I838" s="12">
        <v>10.6616266</v>
      </c>
      <c r="J838" s="12" t="s">
        <v>81</v>
      </c>
      <c r="K838" s="12">
        <v>0</v>
      </c>
      <c r="L838" s="4">
        <f t="shared" ref="L838:L869" si="45">E838-F838-G838</f>
        <v>46.140648824733987</v>
      </c>
      <c r="M838" s="4">
        <f t="shared" si="42"/>
        <v>81.777076399999999</v>
      </c>
      <c r="N838" s="7">
        <f t="shared" si="43"/>
        <v>0.11533725868049013</v>
      </c>
    </row>
    <row r="839" spans="1:14" x14ac:dyDescent="0.2">
      <c r="A839" t="s">
        <v>266</v>
      </c>
      <c r="B839" s="2">
        <v>41393</v>
      </c>
      <c r="C839" t="s">
        <v>6</v>
      </c>
      <c r="D839">
        <v>3</v>
      </c>
      <c r="E839" s="12">
        <v>187.931061</v>
      </c>
      <c r="F839" s="12">
        <v>126.24537433170001</v>
      </c>
      <c r="G839" s="12">
        <v>3.2141255804840001</v>
      </c>
      <c r="H839" s="12">
        <v>84.272974500000004</v>
      </c>
      <c r="I839" s="12">
        <v>9.4184669999999997</v>
      </c>
      <c r="J839" s="12" t="s">
        <v>81</v>
      </c>
      <c r="K839" s="12">
        <v>0</v>
      </c>
      <c r="L839" s="4">
        <f t="shared" si="45"/>
        <v>58.471561087815992</v>
      </c>
      <c r="M839" s="4">
        <f t="shared" si="42"/>
        <v>74.854507500000011</v>
      </c>
      <c r="N839" s="7">
        <f t="shared" si="43"/>
        <v>0.11176141646691252</v>
      </c>
    </row>
    <row r="840" spans="1:14" x14ac:dyDescent="0.2">
      <c r="A840" t="s">
        <v>266</v>
      </c>
      <c r="B840" s="2">
        <v>41393</v>
      </c>
      <c r="C840" t="s">
        <v>7</v>
      </c>
      <c r="D840">
        <v>1</v>
      </c>
      <c r="E840" s="12">
        <v>171.73551900000001</v>
      </c>
      <c r="F840" s="12">
        <v>114.55765695270001</v>
      </c>
      <c r="G840" s="12">
        <v>6.1980148389790006</v>
      </c>
      <c r="H840" s="12">
        <v>70.663426999999999</v>
      </c>
      <c r="I840" s="12">
        <v>20.9176933</v>
      </c>
      <c r="J840" s="12" t="s">
        <v>81</v>
      </c>
      <c r="K840" s="12">
        <v>500</v>
      </c>
      <c r="L840" s="4">
        <f t="shared" si="45"/>
        <v>50.979847208320997</v>
      </c>
      <c r="M840" s="4">
        <f t="shared" si="42"/>
        <v>49.745733700000002</v>
      </c>
      <c r="N840" s="7">
        <f t="shared" si="43"/>
        <v>0.29601866464812132</v>
      </c>
    </row>
    <row r="841" spans="1:14" x14ac:dyDescent="0.2">
      <c r="A841" t="s">
        <v>266</v>
      </c>
      <c r="B841" s="2">
        <v>41393</v>
      </c>
      <c r="C841" t="s">
        <v>7</v>
      </c>
      <c r="D841">
        <v>2</v>
      </c>
      <c r="E841" s="12">
        <v>178.01224500000001</v>
      </c>
      <c r="F841" s="12">
        <v>107.1425373252</v>
      </c>
      <c r="G841" s="12">
        <v>19.446281379614</v>
      </c>
      <c r="H841" s="12">
        <v>96.793758199999999</v>
      </c>
      <c r="I841" s="12">
        <v>17.188214500000001</v>
      </c>
      <c r="J841" s="12" t="s">
        <v>81</v>
      </c>
      <c r="K841" s="12">
        <v>305</v>
      </c>
      <c r="L841" s="4">
        <f t="shared" si="45"/>
        <v>51.423426295186012</v>
      </c>
      <c r="M841" s="4">
        <f t="shared" ref="M841:M904" si="46">H841-I841</f>
        <v>79.605543699999998</v>
      </c>
      <c r="N841" s="7">
        <f t="shared" ref="N841:N904" si="47">I841/H841</f>
        <v>0.17757564970754489</v>
      </c>
    </row>
    <row r="842" spans="1:14" x14ac:dyDescent="0.2">
      <c r="A842" t="s">
        <v>266</v>
      </c>
      <c r="B842" s="2">
        <v>41393</v>
      </c>
      <c r="C842" t="s">
        <v>7</v>
      </c>
      <c r="D842">
        <v>3</v>
      </c>
      <c r="E842" s="12">
        <v>177.47596899999999</v>
      </c>
      <c r="F842" s="12">
        <v>115.04699981580001</v>
      </c>
      <c r="G842" s="12">
        <v>3.4095023703070004</v>
      </c>
      <c r="H842" s="12">
        <v>97.338140100000004</v>
      </c>
      <c r="I842" s="12">
        <v>12.526365999999999</v>
      </c>
      <c r="J842" s="12" t="s">
        <v>81</v>
      </c>
      <c r="K842" s="12">
        <v>20</v>
      </c>
      <c r="L842" s="4">
        <f t="shared" si="45"/>
        <v>59.019466813892983</v>
      </c>
      <c r="M842" s="4">
        <f t="shared" si="46"/>
        <v>84.811774100000008</v>
      </c>
      <c r="N842" s="7">
        <f t="shared" si="47"/>
        <v>0.128689185833334</v>
      </c>
    </row>
    <row r="843" spans="1:14" x14ac:dyDescent="0.2">
      <c r="A843" t="s">
        <v>266</v>
      </c>
      <c r="B843" s="2">
        <v>41393</v>
      </c>
      <c r="C843" t="s">
        <v>12</v>
      </c>
      <c r="D843">
        <v>1</v>
      </c>
      <c r="E843" s="12">
        <v>1387.3310550000001</v>
      </c>
      <c r="F843" s="12">
        <v>1281.7183175823</v>
      </c>
      <c r="G843" s="12">
        <v>6.6336441593709994</v>
      </c>
      <c r="H843" s="12">
        <v>100.6044315</v>
      </c>
      <c r="I843" s="12">
        <v>35.2140287</v>
      </c>
      <c r="J843" s="12" t="s">
        <v>81</v>
      </c>
      <c r="K843" s="12">
        <v>110</v>
      </c>
      <c r="L843" s="4">
        <f t="shared" si="45"/>
        <v>98.979093258329144</v>
      </c>
      <c r="M843" s="4">
        <f t="shared" si="46"/>
        <v>65.390402800000004</v>
      </c>
      <c r="N843" s="7">
        <f t="shared" si="47"/>
        <v>0.35002462789126737</v>
      </c>
    </row>
    <row r="844" spans="1:14" x14ac:dyDescent="0.2">
      <c r="A844" t="s">
        <v>266</v>
      </c>
      <c r="B844" s="2">
        <v>41393</v>
      </c>
      <c r="C844" t="s">
        <v>12</v>
      </c>
      <c r="D844">
        <v>2</v>
      </c>
      <c r="E844" s="12">
        <v>1322.9956050000001</v>
      </c>
      <c r="F844" s="12">
        <v>1343.6558064891001</v>
      </c>
      <c r="G844" s="12">
        <v>5.3319416603199992</v>
      </c>
      <c r="H844" s="12">
        <v>97.338140100000004</v>
      </c>
      <c r="I844" s="12">
        <v>40.186667099999994</v>
      </c>
      <c r="J844" s="12" t="s">
        <v>81</v>
      </c>
      <c r="K844" s="12">
        <v>0</v>
      </c>
      <c r="L844" s="4">
        <f t="shared" si="45"/>
        <v>-25.992143149420016</v>
      </c>
      <c r="M844" s="4">
        <f t="shared" si="46"/>
        <v>57.15147300000001</v>
      </c>
      <c r="N844" s="7">
        <f t="shared" si="47"/>
        <v>0.41285632804072853</v>
      </c>
    </row>
    <row r="845" spans="1:14" x14ac:dyDescent="0.2">
      <c r="A845" t="s">
        <v>266</v>
      </c>
      <c r="B845" s="2">
        <v>41393</v>
      </c>
      <c r="C845" t="s">
        <v>12</v>
      </c>
      <c r="D845">
        <v>3</v>
      </c>
      <c r="E845" s="12">
        <v>1316.1933590000001</v>
      </c>
      <c r="F845" s="12">
        <v>1343.3237560665</v>
      </c>
      <c r="G845" s="12">
        <v>6.8570783574779997</v>
      </c>
      <c r="H845" s="12">
        <v>94.616230599999994</v>
      </c>
      <c r="I845" s="12">
        <v>77.792244999999994</v>
      </c>
      <c r="J845" s="12" t="s">
        <v>81</v>
      </c>
      <c r="K845" s="12">
        <v>0</v>
      </c>
      <c r="L845" s="4">
        <f t="shared" si="45"/>
        <v>-33.987475423977884</v>
      </c>
      <c r="M845" s="4">
        <f t="shared" si="46"/>
        <v>16.8239856</v>
      </c>
      <c r="N845" s="7">
        <f t="shared" si="47"/>
        <v>0.82218710792733696</v>
      </c>
    </row>
    <row r="846" spans="1:14" x14ac:dyDescent="0.2">
      <c r="A846" t="s">
        <v>266</v>
      </c>
      <c r="B846" s="2">
        <v>41393</v>
      </c>
      <c r="C846" t="s">
        <v>253</v>
      </c>
      <c r="D846">
        <v>1</v>
      </c>
      <c r="E846" s="12">
        <v>1605.809313</v>
      </c>
      <c r="F846" s="12">
        <v>1522.0613209464</v>
      </c>
      <c r="G846" s="12">
        <v>8.6695215206499991</v>
      </c>
      <c r="H846" s="12">
        <v>120.74656180000001</v>
      </c>
      <c r="I846" s="12">
        <v>62.252749999999999</v>
      </c>
      <c r="J846" s="12" t="s">
        <v>81</v>
      </c>
      <c r="K846" s="12">
        <v>25</v>
      </c>
      <c r="L846" s="4">
        <f t="shared" si="45"/>
        <v>75.078470532950007</v>
      </c>
      <c r="M846" s="4">
        <f t="shared" si="46"/>
        <v>58.49381180000001</v>
      </c>
      <c r="N846" s="7">
        <f t="shared" si="47"/>
        <v>0.51556540469544032</v>
      </c>
    </row>
    <row r="847" spans="1:14" x14ac:dyDescent="0.2">
      <c r="A847" t="s">
        <v>266</v>
      </c>
      <c r="B847" s="2">
        <v>41393</v>
      </c>
      <c r="C847" t="s">
        <v>253</v>
      </c>
      <c r="D847">
        <v>2</v>
      </c>
      <c r="E847" s="12">
        <v>1621</v>
      </c>
      <c r="F847" s="12">
        <v>1535.7498753948</v>
      </c>
      <c r="G847" s="12">
        <v>8.7158275471230002</v>
      </c>
      <c r="H847" s="12">
        <v>130.00105409999998</v>
      </c>
      <c r="I847" s="12">
        <v>85.251202599999999</v>
      </c>
      <c r="J847" s="12" t="s">
        <v>81</v>
      </c>
      <c r="K847" s="12">
        <v>45</v>
      </c>
      <c r="L847" s="4">
        <f t="shared" si="45"/>
        <v>76.534297058076973</v>
      </c>
      <c r="M847" s="4">
        <f t="shared" si="46"/>
        <v>44.749851499999977</v>
      </c>
      <c r="N847" s="7">
        <f t="shared" si="47"/>
        <v>0.65577316422698151</v>
      </c>
    </row>
    <row r="848" spans="1:14" x14ac:dyDescent="0.2">
      <c r="A848" t="s">
        <v>266</v>
      </c>
      <c r="B848" s="2">
        <v>41393</v>
      </c>
      <c r="C848" t="s">
        <v>253</v>
      </c>
      <c r="D848">
        <v>3</v>
      </c>
      <c r="E848" s="12">
        <v>1603.6685789999999</v>
      </c>
      <c r="F848" s="12">
        <v>1598.1858605427001</v>
      </c>
      <c r="G848" s="12">
        <v>4.5535974826209999</v>
      </c>
      <c r="H848" s="12">
        <v>132.1785817</v>
      </c>
      <c r="I848" s="12">
        <v>73.441186399999992</v>
      </c>
      <c r="J848" s="12" t="s">
        <v>81</v>
      </c>
      <c r="K848" s="12">
        <v>15</v>
      </c>
      <c r="L848" s="4">
        <f t="shared" si="45"/>
        <v>0.92912097467882493</v>
      </c>
      <c r="M848" s="4">
        <f t="shared" si="46"/>
        <v>58.737395300000003</v>
      </c>
      <c r="N848" s="7">
        <f t="shared" si="47"/>
        <v>0.55562092931732521</v>
      </c>
    </row>
    <row r="849" spans="1:14" x14ac:dyDescent="0.2">
      <c r="A849" t="s">
        <v>266</v>
      </c>
      <c r="B849" s="2">
        <v>41393</v>
      </c>
      <c r="C849" t="s">
        <v>13</v>
      </c>
      <c r="D849">
        <v>1</v>
      </c>
      <c r="E849" s="12">
        <v>63.655560000000001</v>
      </c>
      <c r="F849" s="12">
        <v>15.704215335900001</v>
      </c>
      <c r="G849" s="12">
        <v>94.963637474199999</v>
      </c>
      <c r="H849" s="12">
        <v>277.528549</v>
      </c>
      <c r="I849" s="12">
        <v>8.4860973000000008</v>
      </c>
      <c r="J849" s="12" t="s">
        <v>81</v>
      </c>
      <c r="K849" s="12">
        <v>0</v>
      </c>
      <c r="L849" s="4">
        <f t="shared" si="45"/>
        <v>-47.0122928101</v>
      </c>
      <c r="M849" s="4">
        <f t="shared" si="46"/>
        <v>269.04245170000002</v>
      </c>
      <c r="N849" s="7">
        <f t="shared" si="47"/>
        <v>3.0577385031476532E-2</v>
      </c>
    </row>
    <row r="850" spans="1:14" x14ac:dyDescent="0.2">
      <c r="A850" t="s">
        <v>266</v>
      </c>
      <c r="B850" s="2">
        <v>41393</v>
      </c>
      <c r="C850" t="s">
        <v>13</v>
      </c>
      <c r="D850">
        <v>2</v>
      </c>
      <c r="E850" s="12">
        <v>68.354736000000003</v>
      </c>
      <c r="F850" s="12">
        <v>9.3595022469</v>
      </c>
      <c r="G850" s="12">
        <v>72.497801077291996</v>
      </c>
      <c r="H850" s="12">
        <v>154.49823959999998</v>
      </c>
      <c r="I850" s="12">
        <v>10.3508367</v>
      </c>
      <c r="J850" s="12" t="s">
        <v>81</v>
      </c>
      <c r="K850" s="12">
        <v>0</v>
      </c>
      <c r="L850" s="4">
        <f t="shared" si="45"/>
        <v>-13.502567324191993</v>
      </c>
      <c r="M850" s="4">
        <f t="shared" si="46"/>
        <v>144.14740289999997</v>
      </c>
      <c r="N850" s="7">
        <f t="shared" si="47"/>
        <v>6.6996470165605698E-2</v>
      </c>
    </row>
    <row r="851" spans="1:14" x14ac:dyDescent="0.2">
      <c r="A851" t="s">
        <v>266</v>
      </c>
      <c r="B851" s="2">
        <v>41393</v>
      </c>
      <c r="C851" t="s">
        <v>13</v>
      </c>
      <c r="D851">
        <v>3</v>
      </c>
      <c r="E851" s="12">
        <v>68.843063000000001</v>
      </c>
      <c r="F851" s="12">
        <v>9.7608192629999984</v>
      </c>
      <c r="G851" s="12">
        <v>60.138936583355004</v>
      </c>
      <c r="H851" s="12">
        <v>225.26788659999997</v>
      </c>
      <c r="I851" s="12">
        <v>9.1076771000000001</v>
      </c>
      <c r="J851" s="12" t="s">
        <v>81</v>
      </c>
      <c r="K851" s="12">
        <v>0</v>
      </c>
      <c r="L851" s="4">
        <f t="shared" si="45"/>
        <v>-1.0566928463550056</v>
      </c>
      <c r="M851" s="4">
        <f t="shared" si="46"/>
        <v>216.16020949999998</v>
      </c>
      <c r="N851" s="7">
        <f t="shared" si="47"/>
        <v>4.0430428133647708E-2</v>
      </c>
    </row>
    <row r="852" spans="1:14" x14ac:dyDescent="0.2">
      <c r="A852" t="s">
        <v>266</v>
      </c>
      <c r="B852" s="2">
        <v>41393</v>
      </c>
      <c r="C852" t="s">
        <v>14</v>
      </c>
      <c r="D852">
        <v>1</v>
      </c>
      <c r="E852" s="12">
        <v>19.830490000000001</v>
      </c>
      <c r="F852" s="12">
        <v>10.7194623666</v>
      </c>
      <c r="G852" s="12">
        <v>110.74685429954401</v>
      </c>
      <c r="H852" s="12">
        <v>152.32071199999999</v>
      </c>
      <c r="I852" s="12">
        <v>1.9595094</v>
      </c>
      <c r="J852" s="12" t="s">
        <v>81</v>
      </c>
      <c r="K852" s="12">
        <v>0</v>
      </c>
      <c r="L852" s="4">
        <f t="shared" si="45"/>
        <v>-101.63582666614401</v>
      </c>
      <c r="M852" s="4">
        <f t="shared" si="46"/>
        <v>150.36120259999998</v>
      </c>
      <c r="N852" s="7">
        <f t="shared" si="47"/>
        <v>1.2864366075179587E-2</v>
      </c>
    </row>
    <row r="853" spans="1:14" x14ac:dyDescent="0.2">
      <c r="A853" t="s">
        <v>266</v>
      </c>
      <c r="B853" s="2">
        <v>41393</v>
      </c>
      <c r="C853" t="s">
        <v>14</v>
      </c>
      <c r="D853">
        <v>2</v>
      </c>
      <c r="E853" s="12">
        <v>18.559902000000001</v>
      </c>
      <c r="F853" s="12">
        <v>10.6957273644</v>
      </c>
      <c r="G853" s="12">
        <v>156.23210057645301</v>
      </c>
      <c r="H853" s="12">
        <v>160.48644049999999</v>
      </c>
      <c r="I853" s="12">
        <v>2.2702993</v>
      </c>
      <c r="J853" s="12" t="s">
        <v>81</v>
      </c>
      <c r="K853" s="12">
        <v>0</v>
      </c>
      <c r="L853" s="4">
        <f t="shared" si="45"/>
        <v>-148.36792594085301</v>
      </c>
      <c r="M853" s="4">
        <f t="shared" si="46"/>
        <v>158.21614119999998</v>
      </c>
      <c r="N853" s="7">
        <f t="shared" si="47"/>
        <v>1.4146362103407735E-2</v>
      </c>
    </row>
    <row r="854" spans="1:14" x14ac:dyDescent="0.2">
      <c r="A854" t="s">
        <v>266</v>
      </c>
      <c r="B854" s="2">
        <v>41393</v>
      </c>
      <c r="C854" t="s">
        <v>14</v>
      </c>
      <c r="D854">
        <v>3</v>
      </c>
      <c r="E854" s="12">
        <v>19.114370000000001</v>
      </c>
      <c r="F854" s="12">
        <v>12.0371669769</v>
      </c>
      <c r="G854" s="12">
        <v>149.401889225519</v>
      </c>
      <c r="H854" s="12">
        <v>142.52183779999999</v>
      </c>
      <c r="I854" s="12">
        <v>1.0271397</v>
      </c>
      <c r="J854" s="12" t="s">
        <v>81</v>
      </c>
      <c r="K854" s="12">
        <v>0</v>
      </c>
      <c r="L854" s="4">
        <f t="shared" si="45"/>
        <v>-142.324686202419</v>
      </c>
      <c r="M854" s="4">
        <f t="shared" si="46"/>
        <v>141.49469809999999</v>
      </c>
      <c r="N854" s="7">
        <f t="shared" si="47"/>
        <v>7.2068934547516762E-3</v>
      </c>
    </row>
    <row r="855" spans="1:14" x14ac:dyDescent="0.2">
      <c r="A855" t="s">
        <v>266</v>
      </c>
      <c r="B855" s="2">
        <v>41393</v>
      </c>
      <c r="C855" t="s">
        <v>426</v>
      </c>
      <c r="D855">
        <v>1</v>
      </c>
      <c r="E855" s="12">
        <v>882.65637200000003</v>
      </c>
      <c r="F855" s="12">
        <v>824.52529325789999</v>
      </c>
      <c r="G855" s="12">
        <v>2.542122154586</v>
      </c>
      <c r="H855" s="12">
        <v>98.426903899999999</v>
      </c>
      <c r="I855" s="12">
        <v>51.064313599999998</v>
      </c>
      <c r="J855" s="12" t="s">
        <v>81</v>
      </c>
      <c r="K855" s="12">
        <v>10</v>
      </c>
      <c r="L855" s="4">
        <f t="shared" si="45"/>
        <v>55.588956587514048</v>
      </c>
      <c r="M855" s="4">
        <f t="shared" si="46"/>
        <v>47.362590300000001</v>
      </c>
      <c r="N855" s="7">
        <f t="shared" si="47"/>
        <v>0.51880442822706729</v>
      </c>
    </row>
    <row r="856" spans="1:14" x14ac:dyDescent="0.2">
      <c r="A856" t="s">
        <v>266</v>
      </c>
      <c r="B856" s="2">
        <v>41393</v>
      </c>
      <c r="C856" t="s">
        <v>426</v>
      </c>
      <c r="D856">
        <v>2</v>
      </c>
      <c r="E856" s="12">
        <v>862.94915800000001</v>
      </c>
      <c r="F856" s="12">
        <v>860.87549394600001</v>
      </c>
      <c r="G856" s="12">
        <v>8.0268452648919997</v>
      </c>
      <c r="H856" s="12">
        <v>112.58083329999999</v>
      </c>
      <c r="I856" s="12">
        <v>42.983776200000001</v>
      </c>
      <c r="J856" s="12" t="s">
        <v>81</v>
      </c>
      <c r="K856" s="12">
        <v>0</v>
      </c>
      <c r="L856" s="4">
        <f t="shared" si="45"/>
        <v>-5.9531812108919944</v>
      </c>
      <c r="M856" s="4">
        <f t="shared" si="46"/>
        <v>69.597057100000001</v>
      </c>
      <c r="N856" s="7">
        <f t="shared" si="47"/>
        <v>0.38180367776687973</v>
      </c>
    </row>
    <row r="857" spans="1:14" x14ac:dyDescent="0.2">
      <c r="A857" t="s">
        <v>266</v>
      </c>
      <c r="B857" s="2">
        <v>41393</v>
      </c>
      <c r="C857" t="s">
        <v>426</v>
      </c>
      <c r="D857">
        <v>3</v>
      </c>
      <c r="E857" s="12">
        <v>723.69427499999995</v>
      </c>
      <c r="F857" s="12">
        <v>857.71480838939999</v>
      </c>
      <c r="G857" s="12">
        <v>5.9738195052140002</v>
      </c>
      <c r="H857" s="12">
        <v>95.160612499999999</v>
      </c>
      <c r="I857" s="12">
        <v>54.172212599999995</v>
      </c>
      <c r="J857" s="12" t="s">
        <v>81</v>
      </c>
      <c r="K857" s="12">
        <v>0</v>
      </c>
      <c r="L857" s="4">
        <f t="shared" si="45"/>
        <v>-139.99435289461405</v>
      </c>
      <c r="M857" s="4">
        <f t="shared" si="46"/>
        <v>40.988399900000005</v>
      </c>
      <c r="N857" s="7">
        <f t="shared" si="47"/>
        <v>0.56927137369991176</v>
      </c>
    </row>
    <row r="858" spans="1:14" x14ac:dyDescent="0.2">
      <c r="A858" t="s">
        <v>266</v>
      </c>
      <c r="B858" s="2">
        <v>41393</v>
      </c>
      <c r="C858" t="s">
        <v>16</v>
      </c>
      <c r="D858">
        <v>1</v>
      </c>
      <c r="E858" s="12">
        <v>225.45425399999999</v>
      </c>
      <c r="F858" s="12">
        <v>203.17482854760001</v>
      </c>
      <c r="G858" s="12">
        <v>5.9188049084360008</v>
      </c>
      <c r="H858" s="12">
        <v>142.52183779999999</v>
      </c>
      <c r="I858" s="12">
        <v>24.0255923</v>
      </c>
      <c r="J858" s="12" t="s">
        <v>81</v>
      </c>
      <c r="K858" s="12">
        <v>355</v>
      </c>
      <c r="L858" s="4">
        <f t="shared" si="45"/>
        <v>16.360620543963975</v>
      </c>
      <c r="M858" s="4">
        <f t="shared" si="46"/>
        <v>118.49624549999999</v>
      </c>
      <c r="N858" s="7">
        <f t="shared" si="47"/>
        <v>0.16857481401351956</v>
      </c>
    </row>
    <row r="859" spans="1:14" x14ac:dyDescent="0.2">
      <c r="A859" t="s">
        <v>266</v>
      </c>
      <c r="B859" s="2">
        <v>41393</v>
      </c>
      <c r="C859" t="s">
        <v>16</v>
      </c>
      <c r="D859">
        <v>2</v>
      </c>
      <c r="E859" s="12">
        <v>238.515579</v>
      </c>
      <c r="F859" s="12">
        <v>210.10502513520001</v>
      </c>
      <c r="G859" s="12">
        <v>4.1060677521070001</v>
      </c>
      <c r="H859" s="12">
        <v>116.3915066</v>
      </c>
      <c r="I859" s="12">
        <v>26.2011216</v>
      </c>
      <c r="J859" s="12" t="s">
        <v>81</v>
      </c>
      <c r="K859" s="12">
        <v>65</v>
      </c>
      <c r="L859" s="4">
        <f t="shared" si="45"/>
        <v>24.304486112692992</v>
      </c>
      <c r="M859" s="4">
        <f t="shared" si="46"/>
        <v>90.190384999999992</v>
      </c>
      <c r="N859" s="7">
        <f t="shared" si="47"/>
        <v>0.22511197221670812</v>
      </c>
    </row>
    <row r="860" spans="1:14" x14ac:dyDescent="0.2">
      <c r="A860" t="s">
        <v>266</v>
      </c>
      <c r="B860" s="2">
        <v>41393</v>
      </c>
      <c r="C860" t="s">
        <v>16</v>
      </c>
      <c r="D860">
        <v>3</v>
      </c>
      <c r="E860" s="12">
        <v>228.57428200000001</v>
      </c>
      <c r="F860" s="12">
        <v>155.55836492820001</v>
      </c>
      <c r="G860" s="12">
        <v>4.387272507384</v>
      </c>
      <c r="H860" s="12">
        <v>102.78195910000001</v>
      </c>
      <c r="I860" s="12">
        <v>24.957961999999998</v>
      </c>
      <c r="J860" s="12" t="s">
        <v>81</v>
      </c>
      <c r="K860" s="12">
        <v>0</v>
      </c>
      <c r="L860" s="4">
        <f t="shared" si="45"/>
        <v>68.628644564416007</v>
      </c>
      <c r="M860" s="4">
        <f t="shared" si="46"/>
        <v>77.823997100000014</v>
      </c>
      <c r="N860" s="7">
        <f t="shared" si="47"/>
        <v>0.24282434600918204</v>
      </c>
    </row>
    <row r="861" spans="1:14" x14ac:dyDescent="0.2">
      <c r="A861" t="s">
        <v>266</v>
      </c>
      <c r="B861" s="2">
        <v>41393</v>
      </c>
      <c r="C861" t="s">
        <v>17</v>
      </c>
      <c r="D861">
        <v>1</v>
      </c>
      <c r="E861" s="12">
        <v>162.30334500000001</v>
      </c>
      <c r="F861" s="12">
        <v>83.994888084899998</v>
      </c>
      <c r="G861" s="12">
        <v>6.2138261396660006</v>
      </c>
      <c r="H861" s="12">
        <v>35.8229854</v>
      </c>
      <c r="I861" s="12">
        <v>15.323475100000001</v>
      </c>
      <c r="J861" s="12" t="s">
        <v>81</v>
      </c>
      <c r="K861" s="12">
        <v>230</v>
      </c>
      <c r="L861" s="4">
        <f t="shared" si="45"/>
        <v>72.094630775434013</v>
      </c>
      <c r="M861" s="4">
        <f t="shared" si="46"/>
        <v>20.499510299999997</v>
      </c>
      <c r="N861" s="7">
        <f t="shared" si="47"/>
        <v>0.42775539025845682</v>
      </c>
    </row>
    <row r="862" spans="1:14" x14ac:dyDescent="0.2">
      <c r="A862" t="s">
        <v>266</v>
      </c>
      <c r="B862" s="2">
        <v>41393</v>
      </c>
      <c r="C862" t="s">
        <v>17</v>
      </c>
      <c r="D862">
        <v>2</v>
      </c>
      <c r="E862" s="12">
        <v>168.92793900000001</v>
      </c>
      <c r="F862" s="12">
        <v>102.30414100919999</v>
      </c>
      <c r="G862" s="12">
        <v>3.6645086678959999</v>
      </c>
      <c r="H862" s="12">
        <v>84.817356400000008</v>
      </c>
      <c r="I862" s="12">
        <v>9.1076771000000001</v>
      </c>
      <c r="J862" s="12" t="s">
        <v>81</v>
      </c>
      <c r="K862" s="12">
        <v>15</v>
      </c>
      <c r="L862" s="4">
        <f t="shared" si="45"/>
        <v>62.959289322904013</v>
      </c>
      <c r="M862" s="4">
        <f t="shared" si="46"/>
        <v>75.709679300000005</v>
      </c>
      <c r="N862" s="7">
        <f t="shared" si="47"/>
        <v>0.10737987466914259</v>
      </c>
    </row>
    <row r="863" spans="1:14" x14ac:dyDescent="0.2">
      <c r="A863" t="s">
        <v>266</v>
      </c>
      <c r="B863" s="2">
        <v>41393</v>
      </c>
      <c r="C863" t="s">
        <v>17</v>
      </c>
      <c r="D863">
        <v>3</v>
      </c>
      <c r="E863" s="12">
        <v>168.43841399999999</v>
      </c>
      <c r="F863" s="12">
        <v>112.2515590365</v>
      </c>
      <c r="G863" s="12">
        <v>1.6407024612309999</v>
      </c>
      <c r="H863" s="12">
        <v>82.095446899999999</v>
      </c>
      <c r="I863" s="12">
        <v>8.1753073999999994</v>
      </c>
      <c r="J863" s="12" t="s">
        <v>81</v>
      </c>
      <c r="K863" s="12">
        <v>15</v>
      </c>
      <c r="L863" s="4">
        <f t="shared" si="45"/>
        <v>54.546152502268995</v>
      </c>
      <c r="M863" s="4">
        <f t="shared" si="46"/>
        <v>73.920139500000005</v>
      </c>
      <c r="N863" s="7">
        <f t="shared" si="47"/>
        <v>9.9582957505040384E-2</v>
      </c>
    </row>
    <row r="864" spans="1:14" x14ac:dyDescent="0.2">
      <c r="A864" t="s">
        <v>266</v>
      </c>
      <c r="B864" s="2">
        <v>41393</v>
      </c>
      <c r="C864" t="s">
        <v>18</v>
      </c>
      <c r="D864">
        <v>1</v>
      </c>
      <c r="E864" s="12">
        <v>245.487854</v>
      </c>
      <c r="F864" s="12">
        <v>269.09479104689996</v>
      </c>
      <c r="G864" s="12">
        <v>6.0498350732950001</v>
      </c>
      <c r="H864" s="12">
        <v>113.66959709999999</v>
      </c>
      <c r="I864" s="12">
        <v>38.632717599999992</v>
      </c>
      <c r="J864" s="12" t="s">
        <v>81</v>
      </c>
      <c r="K864" s="12">
        <v>680</v>
      </c>
      <c r="L864" s="4">
        <f t="shared" si="45"/>
        <v>-29.656772120194958</v>
      </c>
      <c r="M864" s="4">
        <f t="shared" si="46"/>
        <v>75.036879499999998</v>
      </c>
      <c r="N864" s="7">
        <f t="shared" si="47"/>
        <v>0.33986851880906327</v>
      </c>
    </row>
    <row r="865" spans="1:14" x14ac:dyDescent="0.2">
      <c r="A865" t="s">
        <v>266</v>
      </c>
      <c r="B865" s="2">
        <v>41393</v>
      </c>
      <c r="C865" t="s">
        <v>18</v>
      </c>
      <c r="D865">
        <v>2</v>
      </c>
      <c r="E865" s="12">
        <v>249.19956999999999</v>
      </c>
      <c r="F865" s="12">
        <v>274.27374042900004</v>
      </c>
      <c r="G865" s="12">
        <v>5.6796135188119994</v>
      </c>
      <c r="H865" s="12">
        <v>107.68139620000001</v>
      </c>
      <c r="I865" s="12">
        <v>25.890331700000001</v>
      </c>
      <c r="J865" s="12" t="s">
        <v>81</v>
      </c>
      <c r="K865" s="12">
        <v>640</v>
      </c>
      <c r="L865" s="4">
        <f t="shared" si="45"/>
        <v>-30.753783947812046</v>
      </c>
      <c r="M865" s="4">
        <f t="shared" si="46"/>
        <v>81.791064500000005</v>
      </c>
      <c r="N865" s="7">
        <f t="shared" si="47"/>
        <v>0.24043458400105699</v>
      </c>
    </row>
    <row r="866" spans="1:14" x14ac:dyDescent="0.2">
      <c r="A866" t="s">
        <v>266</v>
      </c>
      <c r="B866" s="2">
        <v>41393</v>
      </c>
      <c r="C866" t="s">
        <v>18</v>
      </c>
      <c r="D866">
        <v>3</v>
      </c>
      <c r="E866" s="12">
        <v>248.83178699999999</v>
      </c>
      <c r="F866" s="12">
        <v>282.97683084060003</v>
      </c>
      <c r="G866" s="12">
        <v>6.3526426140880004</v>
      </c>
      <c r="H866" s="12">
        <v>85.906120200000004</v>
      </c>
      <c r="I866" s="12">
        <v>23.7148024</v>
      </c>
      <c r="J866" s="12" t="s">
        <v>81</v>
      </c>
      <c r="K866" s="12">
        <v>460</v>
      </c>
      <c r="L866" s="4">
        <f t="shared" si="45"/>
        <v>-40.497686454688036</v>
      </c>
      <c r="M866" s="4">
        <f t="shared" si="46"/>
        <v>62.191317800000007</v>
      </c>
      <c r="N866" s="7">
        <f t="shared" si="47"/>
        <v>0.27605486483138836</v>
      </c>
    </row>
    <row r="867" spans="1:14" x14ac:dyDescent="0.2">
      <c r="A867" t="s">
        <v>266</v>
      </c>
      <c r="B867" s="2">
        <v>41393</v>
      </c>
      <c r="C867" t="s">
        <v>19</v>
      </c>
      <c r="D867">
        <v>1</v>
      </c>
      <c r="E867" s="12">
        <v>225.32408100000001</v>
      </c>
      <c r="F867" s="12">
        <v>288.85596882090005</v>
      </c>
      <c r="G867" s="12">
        <v>4.7320861992740006</v>
      </c>
      <c r="H867" s="12">
        <v>108.22577810000001</v>
      </c>
      <c r="I867" s="12">
        <v>26.5119115</v>
      </c>
      <c r="J867" s="12" t="s">
        <v>81</v>
      </c>
      <c r="K867" s="12">
        <v>0</v>
      </c>
      <c r="L867" s="4">
        <f t="shared" si="45"/>
        <v>-68.263974020174032</v>
      </c>
      <c r="M867" s="4">
        <f t="shared" si="46"/>
        <v>81.713866600000017</v>
      </c>
      <c r="N867" s="7">
        <f t="shared" si="47"/>
        <v>0.24496854599190909</v>
      </c>
    </row>
    <row r="868" spans="1:14" x14ac:dyDescent="0.2">
      <c r="A868" t="s">
        <v>266</v>
      </c>
      <c r="B868" s="2">
        <v>41393</v>
      </c>
      <c r="C868" t="s">
        <v>19</v>
      </c>
      <c r="D868">
        <v>2</v>
      </c>
      <c r="E868" s="1">
        <v>237.51736500000001</v>
      </c>
      <c r="F868" s="1">
        <v>350.75529193379998</v>
      </c>
      <c r="G868" s="12">
        <v>2.2032322143850003</v>
      </c>
      <c r="H868" s="12">
        <v>135.4448731</v>
      </c>
      <c r="I868" s="12">
        <v>40.497456999999997</v>
      </c>
      <c r="J868" s="12" t="s">
        <v>81</v>
      </c>
      <c r="K868" s="12">
        <v>65</v>
      </c>
      <c r="L868" s="4">
        <f t="shared" si="45"/>
        <v>-115.44115914818497</v>
      </c>
      <c r="M868" s="4">
        <f t="shared" si="46"/>
        <v>94.947416099999998</v>
      </c>
      <c r="N868" s="7">
        <f t="shared" si="47"/>
        <v>0.29899586505648251</v>
      </c>
    </row>
    <row r="869" spans="1:14" x14ac:dyDescent="0.2">
      <c r="A869" t="s">
        <v>266</v>
      </c>
      <c r="B869" s="2">
        <v>41393</v>
      </c>
      <c r="C869" t="s">
        <v>19</v>
      </c>
      <c r="D869">
        <v>3</v>
      </c>
      <c r="E869" s="1">
        <v>232.25297499999999</v>
      </c>
      <c r="F869" s="12">
        <v>305.31597564779997</v>
      </c>
      <c r="G869" s="12">
        <v>3.0564075705549998</v>
      </c>
      <c r="H869" s="12">
        <v>146.876893</v>
      </c>
      <c r="I869" s="12">
        <v>23.093222599999997</v>
      </c>
      <c r="J869" s="12" t="s">
        <v>81</v>
      </c>
      <c r="K869" s="12">
        <v>720</v>
      </c>
      <c r="L869" s="4">
        <f t="shared" si="45"/>
        <v>-76.119408218354977</v>
      </c>
      <c r="M869" s="4">
        <f t="shared" si="46"/>
        <v>123.78367040000001</v>
      </c>
      <c r="N869" s="7">
        <f t="shared" si="47"/>
        <v>0.15722842530444867</v>
      </c>
    </row>
    <row r="870" spans="1:14" x14ac:dyDescent="0.2">
      <c r="A870" t="s">
        <v>267</v>
      </c>
      <c r="B870" s="2">
        <v>41449</v>
      </c>
      <c r="C870" t="s">
        <v>4</v>
      </c>
      <c r="D870">
        <v>1</v>
      </c>
      <c r="E870" s="12">
        <v>94.268776000000003</v>
      </c>
      <c r="F870" s="12">
        <v>40.512614999999997</v>
      </c>
      <c r="G870" s="12">
        <v>21.039653999999999</v>
      </c>
      <c r="H870" s="12">
        <v>45.827343819999996</v>
      </c>
      <c r="I870" s="12">
        <v>41.119070000000001</v>
      </c>
      <c r="J870" s="12" t="s">
        <v>81</v>
      </c>
      <c r="K870" s="12">
        <v>185</v>
      </c>
      <c r="L870" s="4">
        <f t="shared" ref="L870:L901" si="48">E870-F870-G870</f>
        <v>32.716507000000007</v>
      </c>
      <c r="M870" s="4">
        <f t="shared" si="46"/>
        <v>4.7082738199999952</v>
      </c>
      <c r="N870" s="7">
        <f t="shared" si="47"/>
        <v>0.89726059973073968</v>
      </c>
    </row>
    <row r="871" spans="1:14" x14ac:dyDescent="0.2">
      <c r="A871" t="s">
        <v>267</v>
      </c>
      <c r="B871" s="2">
        <v>41449</v>
      </c>
      <c r="C871" t="s">
        <v>4</v>
      </c>
      <c r="D871">
        <v>2</v>
      </c>
      <c r="E871" s="12">
        <v>88.932204999999996</v>
      </c>
      <c r="F871" s="12">
        <v>58.452652</v>
      </c>
      <c r="G871" s="12">
        <v>22.663672999999999</v>
      </c>
      <c r="H871" s="1">
        <v>884.77773072000002</v>
      </c>
      <c r="I871" s="12">
        <v>36.173701999999999</v>
      </c>
      <c r="J871" s="12" t="s">
        <v>81</v>
      </c>
      <c r="K871" s="12">
        <v>295</v>
      </c>
      <c r="L871" s="4">
        <f t="shared" si="48"/>
        <v>7.8158799999999964</v>
      </c>
      <c r="M871" s="4">
        <f t="shared" si="46"/>
        <v>848.60402871999997</v>
      </c>
      <c r="N871" s="7">
        <f t="shared" si="47"/>
        <v>4.0884507762828926E-2</v>
      </c>
    </row>
    <row r="872" spans="1:14" x14ac:dyDescent="0.2">
      <c r="A872" t="s">
        <v>267</v>
      </c>
      <c r="B872" s="2">
        <v>41449</v>
      </c>
      <c r="C872" t="s">
        <v>4</v>
      </c>
      <c r="D872">
        <v>3</v>
      </c>
      <c r="E872" s="12">
        <v>87.323234999999997</v>
      </c>
      <c r="F872" s="12">
        <v>52.789149999999999</v>
      </c>
      <c r="G872" s="12">
        <v>23.356527</v>
      </c>
      <c r="H872" s="12">
        <v>102.46147449999999</v>
      </c>
      <c r="I872" s="12">
        <v>49.361350000000002</v>
      </c>
      <c r="J872" s="12" t="s">
        <v>81</v>
      </c>
      <c r="K872" s="12">
        <v>140</v>
      </c>
      <c r="L872" s="4">
        <f t="shared" si="48"/>
        <v>11.177557999999998</v>
      </c>
      <c r="M872" s="4">
        <f t="shared" si="46"/>
        <v>53.100124499999993</v>
      </c>
      <c r="N872" s="7">
        <f t="shared" si="47"/>
        <v>0.48175521815275074</v>
      </c>
    </row>
    <row r="873" spans="1:14" x14ac:dyDescent="0.2">
      <c r="A873" t="s">
        <v>267</v>
      </c>
      <c r="B873" s="2">
        <v>41449</v>
      </c>
      <c r="C873" t="s">
        <v>263</v>
      </c>
      <c r="D873">
        <v>1</v>
      </c>
      <c r="E873" s="12">
        <v>266.52759600000002</v>
      </c>
      <c r="F873" s="12">
        <v>113.211349</v>
      </c>
      <c r="G873" s="12">
        <v>23.034396999999998</v>
      </c>
      <c r="H873" s="12">
        <v>137.73360852000002</v>
      </c>
      <c r="I873" s="12">
        <v>27.931422000000001</v>
      </c>
      <c r="J873" s="12" t="s">
        <v>81</v>
      </c>
      <c r="K873" s="12">
        <v>65</v>
      </c>
      <c r="L873" s="4">
        <f t="shared" si="48"/>
        <v>130.28185000000002</v>
      </c>
      <c r="M873" s="4">
        <f t="shared" si="46"/>
        <v>109.80218652000002</v>
      </c>
      <c r="N873" s="7">
        <f t="shared" si="47"/>
        <v>0.20279307498099955</v>
      </c>
    </row>
    <row r="874" spans="1:14" x14ac:dyDescent="0.2">
      <c r="A874" t="s">
        <v>267</v>
      </c>
      <c r="B874" s="2">
        <v>41449</v>
      </c>
      <c r="C874" t="s">
        <v>263</v>
      </c>
      <c r="D874">
        <v>2</v>
      </c>
      <c r="E874" s="12">
        <v>270.05085000000003</v>
      </c>
      <c r="F874" s="12">
        <v>98.525565999999998</v>
      </c>
      <c r="G874" s="12">
        <v>21.578461000000001</v>
      </c>
      <c r="H874" s="12">
        <v>49.304878160000001</v>
      </c>
      <c r="I874" s="12">
        <v>26.9423484</v>
      </c>
      <c r="J874" s="12" t="s">
        <v>81</v>
      </c>
      <c r="K874" s="12">
        <v>10</v>
      </c>
      <c r="L874" s="4">
        <f t="shared" si="48"/>
        <v>149.94682300000002</v>
      </c>
      <c r="M874" s="4">
        <f t="shared" si="46"/>
        <v>22.362529760000001</v>
      </c>
      <c r="N874" s="7">
        <f t="shared" si="47"/>
        <v>0.54644386935850409</v>
      </c>
    </row>
    <row r="875" spans="1:14" x14ac:dyDescent="0.2">
      <c r="A875" t="s">
        <v>267</v>
      </c>
      <c r="B875" s="2">
        <v>41449</v>
      </c>
      <c r="C875" t="s">
        <v>263</v>
      </c>
      <c r="D875">
        <v>3</v>
      </c>
      <c r="E875" s="12">
        <v>273.18201399999998</v>
      </c>
      <c r="F875" s="12">
        <v>116.742729</v>
      </c>
      <c r="G875" s="12">
        <v>25.613023999999999</v>
      </c>
      <c r="H875" s="12">
        <v>37.381903279999996</v>
      </c>
      <c r="I875" s="12">
        <v>27.931422000000001</v>
      </c>
      <c r="J875" s="12" t="s">
        <v>81</v>
      </c>
      <c r="K875" s="12">
        <v>5</v>
      </c>
      <c r="L875" s="4">
        <f t="shared" si="48"/>
        <v>130.82626099999999</v>
      </c>
      <c r="M875" s="4">
        <f t="shared" si="46"/>
        <v>9.4504812799999947</v>
      </c>
      <c r="N875" s="7">
        <f t="shared" si="47"/>
        <v>0.74719100819416606</v>
      </c>
    </row>
    <row r="876" spans="1:14" x14ac:dyDescent="0.2">
      <c r="A876" t="s">
        <v>267</v>
      </c>
      <c r="B876" s="2">
        <v>41449</v>
      </c>
      <c r="C876" t="s">
        <v>5</v>
      </c>
      <c r="D876">
        <v>1</v>
      </c>
      <c r="E876" s="12">
        <v>231.63339199999999</v>
      </c>
      <c r="F876" s="12">
        <v>139.54844700000001</v>
      </c>
      <c r="G876" s="12">
        <v>3.3331529999999998</v>
      </c>
      <c r="H876" s="12">
        <v>105.93900883999999</v>
      </c>
      <c r="I876" s="12">
        <v>42.108143599999998</v>
      </c>
      <c r="J876" s="12" t="s">
        <v>81</v>
      </c>
      <c r="K876" s="12">
        <v>500</v>
      </c>
      <c r="L876" s="4">
        <f t="shared" si="48"/>
        <v>88.75179199999998</v>
      </c>
      <c r="M876" s="4">
        <f t="shared" si="46"/>
        <v>63.830865239999987</v>
      </c>
      <c r="N876" s="7">
        <f t="shared" si="47"/>
        <v>0.397475340397002</v>
      </c>
    </row>
    <row r="877" spans="1:14" x14ac:dyDescent="0.2">
      <c r="A877" t="s">
        <v>267</v>
      </c>
      <c r="B877" s="2">
        <v>41449</v>
      </c>
      <c r="C877" t="s">
        <v>5</v>
      </c>
      <c r="D877">
        <v>2</v>
      </c>
      <c r="E877" s="12">
        <v>214.72888900000001</v>
      </c>
      <c r="F877" s="12">
        <v>122.63401</v>
      </c>
      <c r="G877" s="12">
        <v>25.443228000000001</v>
      </c>
      <c r="H877" s="12">
        <v>54.769574979999994</v>
      </c>
      <c r="I877" s="12">
        <v>36.173701999999999</v>
      </c>
      <c r="J877" s="12" t="s">
        <v>81</v>
      </c>
      <c r="K877" s="12">
        <v>500</v>
      </c>
      <c r="L877" s="4">
        <f t="shared" si="48"/>
        <v>66.651651000000001</v>
      </c>
      <c r="M877" s="4">
        <f t="shared" si="46"/>
        <v>18.595872979999996</v>
      </c>
      <c r="N877" s="7">
        <f t="shared" si="47"/>
        <v>0.66047074517575532</v>
      </c>
    </row>
    <row r="878" spans="1:14" x14ac:dyDescent="0.2">
      <c r="A878" t="s">
        <v>267</v>
      </c>
      <c r="B878" s="2">
        <v>41449</v>
      </c>
      <c r="C878" t="s">
        <v>5</v>
      </c>
      <c r="D878">
        <v>3</v>
      </c>
      <c r="E878" s="12">
        <v>219.12696099999999</v>
      </c>
      <c r="F878" s="12">
        <v>203.65621899999999</v>
      </c>
      <c r="G878" s="12">
        <v>27.637309999999999</v>
      </c>
      <c r="H878" s="12">
        <v>37.878693899999995</v>
      </c>
      <c r="I878" s="12">
        <v>31.558025199999999</v>
      </c>
      <c r="J878" s="12" t="s">
        <v>81</v>
      </c>
      <c r="K878" s="12">
        <v>500</v>
      </c>
      <c r="L878" s="4">
        <f t="shared" si="48"/>
        <v>-12.166567999999998</v>
      </c>
      <c r="M878" s="4">
        <f t="shared" si="46"/>
        <v>6.3206686999999953</v>
      </c>
      <c r="N878" s="7">
        <f t="shared" si="47"/>
        <v>0.83313393231861155</v>
      </c>
    </row>
    <row r="879" spans="1:14" x14ac:dyDescent="0.2">
      <c r="A879" t="s">
        <v>267</v>
      </c>
      <c r="B879" s="2">
        <v>41449</v>
      </c>
      <c r="C879" t="s">
        <v>184</v>
      </c>
      <c r="D879">
        <v>1</v>
      </c>
      <c r="E879" s="1">
        <v>60.323635000000003</v>
      </c>
      <c r="F879" s="1">
        <v>481.53472900000003</v>
      </c>
      <c r="G879" s="12">
        <v>32.873913000000002</v>
      </c>
      <c r="H879" s="1">
        <v>594.65200863999996</v>
      </c>
      <c r="I879" s="12">
        <v>125.52001719999998</v>
      </c>
      <c r="J879" s="12" t="s">
        <v>81</v>
      </c>
      <c r="K879" s="12">
        <v>95</v>
      </c>
      <c r="L879" s="4">
        <f t="shared" si="48"/>
        <v>-454.08500700000002</v>
      </c>
      <c r="M879" s="4">
        <f t="shared" si="46"/>
        <v>469.13199143999998</v>
      </c>
      <c r="N879" s="7">
        <f t="shared" si="47"/>
        <v>0.21108146508589248</v>
      </c>
    </row>
    <row r="880" spans="1:14" x14ac:dyDescent="0.2">
      <c r="A880" t="s">
        <v>267</v>
      </c>
      <c r="B880" s="2">
        <v>41449</v>
      </c>
      <c r="C880" t="s">
        <v>184</v>
      </c>
      <c r="D880">
        <v>2</v>
      </c>
      <c r="E880" s="1">
        <v>61.275500999999998</v>
      </c>
      <c r="F880" s="1">
        <v>615.71350099999995</v>
      </c>
      <c r="G880" s="12">
        <v>29.092403000000001</v>
      </c>
      <c r="H880" s="12">
        <v>251.4986605</v>
      </c>
      <c r="I880" s="12">
        <v>133.43260599999999</v>
      </c>
      <c r="J880" s="12" t="s">
        <v>81</v>
      </c>
      <c r="K880" s="12">
        <v>0</v>
      </c>
      <c r="L880" s="4">
        <f t="shared" si="48"/>
        <v>-583.53040299999998</v>
      </c>
      <c r="M880" s="4">
        <f t="shared" si="46"/>
        <v>118.06605450000001</v>
      </c>
      <c r="N880" s="7">
        <f t="shared" si="47"/>
        <v>0.53054996688541012</v>
      </c>
    </row>
    <row r="881" spans="1:14" x14ac:dyDescent="0.2">
      <c r="A881" t="s">
        <v>267</v>
      </c>
      <c r="B881" s="2">
        <v>41449</v>
      </c>
      <c r="C881" t="s">
        <v>184</v>
      </c>
      <c r="D881">
        <v>3</v>
      </c>
      <c r="E881" s="1">
        <v>77.532584999999997</v>
      </c>
      <c r="F881" s="1">
        <v>610.40014599999995</v>
      </c>
      <c r="G881" s="12">
        <v>7.8208229999999999</v>
      </c>
      <c r="H881" s="12">
        <v>209.76824841999999</v>
      </c>
      <c r="I881" s="12">
        <v>142.99365079999998</v>
      </c>
      <c r="J881" s="12" t="s">
        <v>81</v>
      </c>
      <c r="K881" s="12">
        <v>0</v>
      </c>
      <c r="L881" s="4">
        <f t="shared" si="48"/>
        <v>-540.68838399999993</v>
      </c>
      <c r="M881" s="4">
        <f t="shared" si="46"/>
        <v>66.774597620000009</v>
      </c>
      <c r="N881" s="7">
        <f t="shared" si="47"/>
        <v>0.68167442821802438</v>
      </c>
    </row>
    <row r="882" spans="1:14" x14ac:dyDescent="0.2">
      <c r="A882" t="s">
        <v>267</v>
      </c>
      <c r="B882" s="2">
        <v>41449</v>
      </c>
      <c r="C882" t="s">
        <v>6</v>
      </c>
      <c r="D882">
        <v>1</v>
      </c>
      <c r="E882" s="12">
        <v>59.323985999999998</v>
      </c>
      <c r="F882" s="12">
        <v>30.625222999999998</v>
      </c>
      <c r="G882" s="12">
        <v>26.566317000000002</v>
      </c>
      <c r="H882" s="12">
        <v>73.647618539999996</v>
      </c>
      <c r="I882" s="12">
        <v>33.206481200000006</v>
      </c>
      <c r="J882" s="12" t="s">
        <v>81</v>
      </c>
      <c r="K882" s="12">
        <v>500</v>
      </c>
      <c r="L882" s="4">
        <f t="shared" si="48"/>
        <v>2.1324459999999981</v>
      </c>
      <c r="M882" s="4">
        <f t="shared" si="46"/>
        <v>40.44113733999999</v>
      </c>
      <c r="N882" s="7">
        <f t="shared" si="47"/>
        <v>0.45088329885323686</v>
      </c>
    </row>
    <row r="883" spans="1:14" x14ac:dyDescent="0.2">
      <c r="A883" t="s">
        <v>267</v>
      </c>
      <c r="B883" s="2">
        <v>41449</v>
      </c>
      <c r="C883" t="s">
        <v>6</v>
      </c>
      <c r="D883">
        <v>2</v>
      </c>
      <c r="E883" s="1">
        <v>58.362797</v>
      </c>
      <c r="F883" s="1">
        <v>136.90795900000001</v>
      </c>
      <c r="G883" s="12">
        <v>23.31982</v>
      </c>
      <c r="H883" s="12">
        <v>46.324134439999995</v>
      </c>
      <c r="I883" s="12">
        <v>29.250186799999998</v>
      </c>
      <c r="J883" s="12" t="s">
        <v>81</v>
      </c>
      <c r="K883" s="12">
        <v>500</v>
      </c>
      <c r="L883" s="4">
        <f t="shared" si="48"/>
        <v>-101.864982</v>
      </c>
      <c r="M883" s="4">
        <f t="shared" si="46"/>
        <v>17.073947639999997</v>
      </c>
      <c r="N883" s="7">
        <f t="shared" si="47"/>
        <v>0.63142435694908583</v>
      </c>
    </row>
    <row r="884" spans="1:14" x14ac:dyDescent="0.2">
      <c r="A884" t="s">
        <v>267</v>
      </c>
      <c r="B884" s="2">
        <v>41449</v>
      </c>
      <c r="C884" t="s">
        <v>6</v>
      </c>
      <c r="D884">
        <v>3</v>
      </c>
      <c r="E884" s="12">
        <v>59.012374999999999</v>
      </c>
      <c r="F884" s="12">
        <v>63.836162999999999</v>
      </c>
      <c r="G884" s="12">
        <v>28.804860999999999</v>
      </c>
      <c r="H884" s="1">
        <v>654.26688304000004</v>
      </c>
      <c r="I884" s="12">
        <v>30.898642799999998</v>
      </c>
      <c r="J884" s="12" t="s">
        <v>81</v>
      </c>
      <c r="K884" s="12">
        <v>500</v>
      </c>
      <c r="L884" s="4">
        <f t="shared" si="48"/>
        <v>-33.628648999999996</v>
      </c>
      <c r="M884" s="4">
        <f t="shared" si="46"/>
        <v>623.36824024000009</v>
      </c>
      <c r="N884" s="7">
        <f t="shared" si="47"/>
        <v>4.7226359152448411E-2</v>
      </c>
    </row>
    <row r="885" spans="1:14" x14ac:dyDescent="0.2">
      <c r="A885" t="s">
        <v>267</v>
      </c>
      <c r="B885" s="2">
        <v>41449</v>
      </c>
      <c r="C885" t="s">
        <v>7</v>
      </c>
      <c r="D885">
        <v>1</v>
      </c>
      <c r="E885" s="12">
        <v>593.42891999999995</v>
      </c>
      <c r="F885" s="12">
        <v>432.13848899999999</v>
      </c>
      <c r="G885" s="12">
        <v>22.847245999999998</v>
      </c>
      <c r="H885" s="12">
        <v>186.41908927999998</v>
      </c>
      <c r="I885" s="12">
        <v>43.097217200000003</v>
      </c>
      <c r="J885" s="12" t="s">
        <v>81</v>
      </c>
      <c r="K885" s="12">
        <v>215</v>
      </c>
      <c r="L885" s="4">
        <f t="shared" si="48"/>
        <v>138.44318499999997</v>
      </c>
      <c r="M885" s="4">
        <f t="shared" si="46"/>
        <v>143.32187207999999</v>
      </c>
      <c r="N885" s="7">
        <f t="shared" si="47"/>
        <v>0.231184571099735</v>
      </c>
    </row>
    <row r="886" spans="1:14" x14ac:dyDescent="0.2">
      <c r="A886" t="s">
        <v>267</v>
      </c>
      <c r="B886" s="2">
        <v>41449</v>
      </c>
      <c r="C886" t="s">
        <v>7</v>
      </c>
      <c r="D886">
        <v>2</v>
      </c>
      <c r="E886" s="1">
        <v>62.002158999999999</v>
      </c>
      <c r="F886" s="1">
        <v>480.86520400000001</v>
      </c>
      <c r="G886" s="12">
        <v>24.837485999999998</v>
      </c>
      <c r="H886" s="12">
        <v>171.51537067999999</v>
      </c>
      <c r="I886" s="12">
        <v>40.459687600000002</v>
      </c>
      <c r="J886" s="12" t="s">
        <v>81</v>
      </c>
      <c r="K886" s="12">
        <v>170</v>
      </c>
      <c r="L886" s="4">
        <f t="shared" si="48"/>
        <v>-443.70053100000001</v>
      </c>
      <c r="M886" s="4">
        <f t="shared" si="46"/>
        <v>131.05568307999999</v>
      </c>
      <c r="N886" s="7">
        <f t="shared" si="47"/>
        <v>0.23589540365735812</v>
      </c>
    </row>
    <row r="887" spans="1:14" x14ac:dyDescent="0.2">
      <c r="A887" t="s">
        <v>267</v>
      </c>
      <c r="B887" s="2">
        <v>41449</v>
      </c>
      <c r="C887" t="s">
        <v>7</v>
      </c>
      <c r="D887">
        <v>3</v>
      </c>
      <c r="E887" s="1">
        <v>56.747078000000002</v>
      </c>
      <c r="F887" s="1">
        <v>804.67657499999996</v>
      </c>
      <c r="G887" s="12">
        <v>26.874721999999998</v>
      </c>
      <c r="H887" s="12">
        <v>187.90946113999999</v>
      </c>
      <c r="I887" s="12">
        <v>41.778452399999999</v>
      </c>
      <c r="J887" s="12" t="s">
        <v>81</v>
      </c>
      <c r="K887" s="12">
        <v>105</v>
      </c>
      <c r="L887" s="4">
        <f t="shared" si="48"/>
        <v>-774.80421899999999</v>
      </c>
      <c r="M887" s="4">
        <f t="shared" si="46"/>
        <v>146.13100874</v>
      </c>
      <c r="N887" s="7">
        <f t="shared" si="47"/>
        <v>0.22233288386087913</v>
      </c>
    </row>
    <row r="888" spans="1:14" x14ac:dyDescent="0.2">
      <c r="A888" t="s">
        <v>267</v>
      </c>
      <c r="B888" s="2">
        <v>41449</v>
      </c>
      <c r="C888" t="s">
        <v>12</v>
      </c>
      <c r="D888">
        <v>1</v>
      </c>
      <c r="E888" s="12">
        <v>1511.5870359999999</v>
      </c>
      <c r="F888" s="12">
        <v>1459.3104249999999</v>
      </c>
      <c r="G888" s="12">
        <v>19.393045000000001</v>
      </c>
      <c r="H888" s="12">
        <v>296.70660692000001</v>
      </c>
      <c r="I888" s="12">
        <v>44.745673200000006</v>
      </c>
      <c r="J888" s="12" t="s">
        <v>81</v>
      </c>
      <c r="K888" s="12">
        <v>500</v>
      </c>
      <c r="L888" s="4">
        <f t="shared" si="48"/>
        <v>32.883566000000002</v>
      </c>
      <c r="M888" s="4">
        <f t="shared" si="46"/>
        <v>251.96093372000001</v>
      </c>
      <c r="N888" s="7">
        <f t="shared" si="47"/>
        <v>0.15080780864466772</v>
      </c>
    </row>
    <row r="889" spans="1:14" x14ac:dyDescent="0.2">
      <c r="A889" t="s">
        <v>267</v>
      </c>
      <c r="B889" s="2">
        <v>41449</v>
      </c>
      <c r="C889" t="s">
        <v>12</v>
      </c>
      <c r="D889">
        <v>2</v>
      </c>
      <c r="E889" s="12">
        <v>1530.729736</v>
      </c>
      <c r="F889" s="12">
        <v>1439.4898679999999</v>
      </c>
      <c r="G889" s="12">
        <v>20.327636999999999</v>
      </c>
      <c r="H889" s="12">
        <v>255.47298545999999</v>
      </c>
      <c r="I889" s="12">
        <v>41.4487612</v>
      </c>
      <c r="J889" s="12" t="s">
        <v>81</v>
      </c>
      <c r="K889" s="12">
        <v>500</v>
      </c>
      <c r="L889" s="4">
        <f t="shared" si="48"/>
        <v>70.912231000000119</v>
      </c>
      <c r="M889" s="4">
        <f t="shared" si="46"/>
        <v>214.02422425999998</v>
      </c>
      <c r="N889" s="7">
        <f t="shared" si="47"/>
        <v>0.16224322554248982</v>
      </c>
    </row>
    <row r="890" spans="1:14" x14ac:dyDescent="0.2">
      <c r="A890" t="s">
        <v>267</v>
      </c>
      <c r="B890" s="2">
        <v>41449</v>
      </c>
      <c r="C890" t="s">
        <v>12</v>
      </c>
      <c r="D890">
        <v>3</v>
      </c>
      <c r="E890" s="12">
        <v>1376.5839840000001</v>
      </c>
      <c r="F890" s="12">
        <v>1251.730225</v>
      </c>
      <c r="G890" s="12">
        <v>24.119686000000002</v>
      </c>
      <c r="H890" s="12">
        <v>216.22652647999999</v>
      </c>
      <c r="I890" s="12">
        <v>43.426908400000002</v>
      </c>
      <c r="J890" s="12" t="s">
        <v>81</v>
      </c>
      <c r="K890" s="12">
        <v>500</v>
      </c>
      <c r="L890" s="4">
        <f t="shared" si="48"/>
        <v>100.73407300000008</v>
      </c>
      <c r="M890" s="4">
        <f t="shared" si="46"/>
        <v>172.79961807999999</v>
      </c>
      <c r="N890" s="7">
        <f t="shared" si="47"/>
        <v>0.2008398743066189</v>
      </c>
    </row>
    <row r="891" spans="1:14" x14ac:dyDescent="0.2">
      <c r="A891" t="s">
        <v>267</v>
      </c>
      <c r="B891" s="2">
        <v>41449</v>
      </c>
      <c r="C891" t="s">
        <v>253</v>
      </c>
      <c r="D891">
        <v>1</v>
      </c>
      <c r="E891" s="12">
        <v>2190.0593260000001</v>
      </c>
      <c r="F891" s="12">
        <v>2132.5139159999999</v>
      </c>
      <c r="G891" s="12">
        <v>23.220320000000001</v>
      </c>
      <c r="H891" s="12">
        <v>70.170084200000005</v>
      </c>
      <c r="I891" s="12">
        <v>55.955174000000007</v>
      </c>
      <c r="J891" s="12" t="s">
        <v>81</v>
      </c>
      <c r="K891" s="12">
        <v>500</v>
      </c>
      <c r="L891" s="4">
        <f t="shared" si="48"/>
        <v>34.325090000000174</v>
      </c>
      <c r="M891" s="4">
        <f t="shared" si="46"/>
        <v>14.214910199999998</v>
      </c>
      <c r="N891" s="7">
        <f t="shared" si="47"/>
        <v>0.79742207292377743</v>
      </c>
    </row>
    <row r="892" spans="1:14" x14ac:dyDescent="0.2">
      <c r="A892" t="s">
        <v>267</v>
      </c>
      <c r="B892" s="2">
        <v>41449</v>
      </c>
      <c r="C892" t="s">
        <v>253</v>
      </c>
      <c r="D892">
        <v>2</v>
      </c>
      <c r="E892" s="12">
        <v>2167.6315920000002</v>
      </c>
      <c r="F892" s="12">
        <v>2131.0739749999998</v>
      </c>
      <c r="G892" s="12">
        <v>41.462649999999996</v>
      </c>
      <c r="H892" s="12">
        <v>82.589849700000002</v>
      </c>
      <c r="I892" s="12">
        <v>61.5599244</v>
      </c>
      <c r="J892" s="12" t="s">
        <v>81</v>
      </c>
      <c r="K892" s="12">
        <v>500</v>
      </c>
      <c r="L892" s="4">
        <f t="shared" si="48"/>
        <v>-4.9050329999996052</v>
      </c>
      <c r="M892" s="4">
        <f t="shared" si="46"/>
        <v>21.029925300000002</v>
      </c>
      <c r="N892" s="7">
        <f t="shared" si="47"/>
        <v>0.74536912978544867</v>
      </c>
    </row>
    <row r="893" spans="1:14" x14ac:dyDescent="0.2">
      <c r="A893" t="s">
        <v>267</v>
      </c>
      <c r="B893" s="2">
        <v>41449</v>
      </c>
      <c r="C893" t="s">
        <v>253</v>
      </c>
      <c r="D893">
        <v>3</v>
      </c>
      <c r="E893" s="12">
        <v>2175.369385</v>
      </c>
      <c r="F893" s="12">
        <v>2138.8054200000001</v>
      </c>
      <c r="G893" s="12">
        <v>23.427558000000001</v>
      </c>
      <c r="H893" s="12">
        <v>79.112315359999997</v>
      </c>
      <c r="I893" s="12">
        <v>68.153748399999984</v>
      </c>
      <c r="J893" s="12" t="s">
        <v>81</v>
      </c>
      <c r="K893" s="12">
        <v>500</v>
      </c>
      <c r="L893" s="4">
        <f t="shared" si="48"/>
        <v>13.136406999999824</v>
      </c>
      <c r="M893" s="4">
        <f t="shared" si="46"/>
        <v>10.958566960000013</v>
      </c>
      <c r="N893" s="7">
        <f t="shared" si="47"/>
        <v>0.86148089699899266</v>
      </c>
    </row>
    <row r="894" spans="1:14" x14ac:dyDescent="0.2">
      <c r="A894" t="s">
        <v>267</v>
      </c>
      <c r="B894" s="2">
        <v>41449</v>
      </c>
      <c r="C894" t="s">
        <v>13</v>
      </c>
      <c r="D894">
        <v>1</v>
      </c>
      <c r="E894" s="12">
        <v>1547.173481</v>
      </c>
      <c r="F894" s="12">
        <v>1115.8591309999999</v>
      </c>
      <c r="G894" s="12">
        <v>37.971302000000001</v>
      </c>
      <c r="H894" s="12">
        <v>495.29388463999999</v>
      </c>
      <c r="I894" s="12">
        <v>7.1608763999999994</v>
      </c>
      <c r="J894" s="12" t="s">
        <v>81</v>
      </c>
      <c r="K894" s="12">
        <v>260</v>
      </c>
      <c r="L894" s="4">
        <f t="shared" si="48"/>
        <v>393.34304800000012</v>
      </c>
      <c r="M894" s="4">
        <f t="shared" si="46"/>
        <v>488.13300823999998</v>
      </c>
      <c r="N894" s="7">
        <f t="shared" si="47"/>
        <v>1.445783326237678E-2</v>
      </c>
    </row>
    <row r="895" spans="1:14" x14ac:dyDescent="0.2">
      <c r="A895" t="s">
        <v>267</v>
      </c>
      <c r="B895" s="2">
        <v>41449</v>
      </c>
      <c r="C895" t="s">
        <v>13</v>
      </c>
      <c r="D895">
        <v>2</v>
      </c>
      <c r="E895" s="12">
        <v>1540.314255</v>
      </c>
      <c r="F895" s="12">
        <v>1162.496216</v>
      </c>
      <c r="G895" s="12">
        <v>43.509529000000001</v>
      </c>
      <c r="H895" s="12">
        <v>282.66749927999996</v>
      </c>
      <c r="I895" s="12">
        <v>7.1608763999999994</v>
      </c>
      <c r="J895" s="12" t="s">
        <v>81</v>
      </c>
      <c r="K895" s="12">
        <v>215</v>
      </c>
      <c r="L895" s="4">
        <f t="shared" si="48"/>
        <v>334.30851000000001</v>
      </c>
      <c r="M895" s="4">
        <f t="shared" si="46"/>
        <v>275.50662287999995</v>
      </c>
      <c r="N895" s="7">
        <f t="shared" si="47"/>
        <v>2.533321453028705E-2</v>
      </c>
    </row>
    <row r="896" spans="1:14" x14ac:dyDescent="0.2">
      <c r="A896" t="s">
        <v>267</v>
      </c>
      <c r="B896" s="2">
        <v>41449</v>
      </c>
      <c r="C896" t="s">
        <v>13</v>
      </c>
      <c r="D896">
        <v>3</v>
      </c>
      <c r="E896" s="12">
        <v>1648.1455840000001</v>
      </c>
      <c r="F896" s="12">
        <v>1543.5532229999999</v>
      </c>
      <c r="G896" s="12">
        <v>28.949404000000001</v>
      </c>
      <c r="H896" s="12">
        <v>165.55388324</v>
      </c>
      <c r="I896" s="12">
        <v>6.8311852000000002</v>
      </c>
      <c r="J896" s="12" t="s">
        <v>81</v>
      </c>
      <c r="K896" s="12">
        <v>200</v>
      </c>
      <c r="L896" s="4">
        <f t="shared" si="48"/>
        <v>75.642957000000209</v>
      </c>
      <c r="M896" s="4">
        <f t="shared" si="46"/>
        <v>158.72269804000001</v>
      </c>
      <c r="N896" s="7">
        <f t="shared" si="47"/>
        <v>4.1262609286530437E-2</v>
      </c>
    </row>
    <row r="897" spans="1:14" x14ac:dyDescent="0.2">
      <c r="A897" t="s">
        <v>267</v>
      </c>
      <c r="B897" s="2">
        <v>41449</v>
      </c>
      <c r="C897" t="s">
        <v>424</v>
      </c>
      <c r="D897">
        <v>1</v>
      </c>
      <c r="E897" s="12">
        <v>197.42425499999999</v>
      </c>
      <c r="F897" s="12">
        <v>175.390533</v>
      </c>
      <c r="G897" s="12">
        <v>18.385459999999998</v>
      </c>
      <c r="H897" s="12">
        <v>96.996777679999994</v>
      </c>
      <c r="I897" s="12">
        <v>45.734746800000003</v>
      </c>
      <c r="J897" s="12" t="s">
        <v>81</v>
      </c>
      <c r="K897" s="12">
        <v>500</v>
      </c>
      <c r="L897" s="4">
        <f t="shared" si="48"/>
        <v>3.6482619999999848</v>
      </c>
      <c r="M897" s="4">
        <f t="shared" si="46"/>
        <v>51.26203087999999</v>
      </c>
      <c r="N897" s="7">
        <f t="shared" si="47"/>
        <v>0.47150789844671476</v>
      </c>
    </row>
    <row r="898" spans="1:14" x14ac:dyDescent="0.2">
      <c r="A898" t="s">
        <v>267</v>
      </c>
      <c r="B898" s="2">
        <v>41449</v>
      </c>
      <c r="C898" t="s">
        <v>424</v>
      </c>
      <c r="D898">
        <v>2</v>
      </c>
      <c r="E898" s="12">
        <v>201.14477500000001</v>
      </c>
      <c r="F898" s="12">
        <v>154.19989000000001</v>
      </c>
      <c r="G898" s="12">
        <v>19.850062999999999</v>
      </c>
      <c r="H898" s="12">
        <v>73.647618539999996</v>
      </c>
      <c r="I898" s="12">
        <v>51.669188400000003</v>
      </c>
      <c r="J898" s="12" t="s">
        <v>81</v>
      </c>
      <c r="K898" s="12">
        <v>105</v>
      </c>
      <c r="L898" s="4">
        <f t="shared" si="48"/>
        <v>27.094822000000001</v>
      </c>
      <c r="M898" s="4">
        <f t="shared" si="46"/>
        <v>21.978430139999993</v>
      </c>
      <c r="N898" s="7">
        <f t="shared" si="47"/>
        <v>0.70157310479682489</v>
      </c>
    </row>
    <row r="899" spans="1:14" x14ac:dyDescent="0.2">
      <c r="A899" t="s">
        <v>267</v>
      </c>
      <c r="B899" s="2">
        <v>41449</v>
      </c>
      <c r="C899" t="s">
        <v>424</v>
      </c>
      <c r="D899">
        <v>3</v>
      </c>
      <c r="E899" s="12">
        <v>197.42851300000001</v>
      </c>
      <c r="F899" s="12">
        <v>190.01387</v>
      </c>
      <c r="G899" s="12">
        <v>31.733608</v>
      </c>
      <c r="H899" s="12">
        <v>73.647618539999996</v>
      </c>
      <c r="I899" s="12">
        <v>50.680114799999998</v>
      </c>
      <c r="J899" s="12" t="s">
        <v>81</v>
      </c>
      <c r="K899" s="12">
        <v>195</v>
      </c>
      <c r="L899" s="4">
        <f t="shared" si="48"/>
        <v>-24.318964999999988</v>
      </c>
      <c r="M899" s="4">
        <f t="shared" si="46"/>
        <v>22.967503739999998</v>
      </c>
      <c r="N899" s="7">
        <f t="shared" si="47"/>
        <v>0.68814329376413264</v>
      </c>
    </row>
    <row r="900" spans="1:14" x14ac:dyDescent="0.2">
      <c r="A900" t="s">
        <v>267</v>
      </c>
      <c r="B900" s="2">
        <v>41449</v>
      </c>
      <c r="C900" t="s">
        <v>16</v>
      </c>
      <c r="D900">
        <v>1</v>
      </c>
      <c r="E900" s="12">
        <v>242.077316</v>
      </c>
      <c r="F900" s="12">
        <v>213.56227100000001</v>
      </c>
      <c r="G900" s="12">
        <v>25.072426</v>
      </c>
      <c r="H900" s="12">
        <v>144.19188657999999</v>
      </c>
      <c r="I900" s="12">
        <v>53.977026800000004</v>
      </c>
      <c r="J900" s="12" t="s">
        <v>81</v>
      </c>
      <c r="K900" s="12">
        <v>170</v>
      </c>
      <c r="L900" s="4">
        <f t="shared" si="48"/>
        <v>3.4426189999999863</v>
      </c>
      <c r="M900" s="4">
        <f t="shared" si="46"/>
        <v>90.214859779999983</v>
      </c>
      <c r="N900" s="7">
        <f t="shared" si="47"/>
        <v>0.37434163655284919</v>
      </c>
    </row>
    <row r="901" spans="1:14" x14ac:dyDescent="0.2">
      <c r="A901" t="s">
        <v>267</v>
      </c>
      <c r="B901" s="2">
        <v>41449</v>
      </c>
      <c r="C901" t="s">
        <v>16</v>
      </c>
      <c r="D901">
        <v>2</v>
      </c>
      <c r="E901" s="12">
        <v>235.286621</v>
      </c>
      <c r="F901" s="12">
        <v>163.34527600000001</v>
      </c>
      <c r="G901" s="12">
        <v>22.865380999999999</v>
      </c>
      <c r="H901" s="12">
        <v>70.66687481999999</v>
      </c>
      <c r="I901" s="12">
        <v>64.856836399999992</v>
      </c>
      <c r="J901" s="12" t="s">
        <v>81</v>
      </c>
      <c r="K901" s="12">
        <v>80</v>
      </c>
      <c r="L901" s="4">
        <f t="shared" si="48"/>
        <v>49.075963999999985</v>
      </c>
      <c r="M901" s="4">
        <f t="shared" si="46"/>
        <v>5.8100384199999979</v>
      </c>
      <c r="N901" s="7">
        <f t="shared" si="47"/>
        <v>0.91778271736511474</v>
      </c>
    </row>
    <row r="902" spans="1:14" x14ac:dyDescent="0.2">
      <c r="A902" t="s">
        <v>267</v>
      </c>
      <c r="B902" s="2">
        <v>41449</v>
      </c>
      <c r="C902" t="s">
        <v>16</v>
      </c>
      <c r="D902">
        <v>3</v>
      </c>
      <c r="E902" s="12">
        <v>252.08573899999999</v>
      </c>
      <c r="F902" s="12">
        <v>132.051605</v>
      </c>
      <c r="G902" s="12">
        <v>21.677948000000001</v>
      </c>
      <c r="H902" s="12">
        <v>70.170084200000005</v>
      </c>
      <c r="I902" s="12">
        <v>65.51621879999999</v>
      </c>
      <c r="J902" s="12" t="s">
        <v>81</v>
      </c>
      <c r="K902" s="12">
        <v>15</v>
      </c>
      <c r="L902" s="4">
        <f t="shared" ref="L902:L933" si="49">E902-F902-G902</f>
        <v>98.356185999999994</v>
      </c>
      <c r="M902" s="4">
        <f t="shared" si="46"/>
        <v>4.653865400000015</v>
      </c>
      <c r="N902" s="7">
        <f t="shared" si="47"/>
        <v>0.93367735762243798</v>
      </c>
    </row>
    <row r="903" spans="1:14" x14ac:dyDescent="0.2">
      <c r="A903" t="s">
        <v>267</v>
      </c>
      <c r="B903" s="2">
        <v>41449</v>
      </c>
      <c r="C903" t="s">
        <v>17</v>
      </c>
      <c r="D903">
        <v>1</v>
      </c>
      <c r="E903" s="12">
        <v>383.607148</v>
      </c>
      <c r="F903" s="12">
        <v>256.51403800000003</v>
      </c>
      <c r="G903" s="12">
        <v>24.687446999999999</v>
      </c>
      <c r="H903" s="1">
        <v>1208.6852149599999</v>
      </c>
      <c r="I903" s="12">
        <v>39.800305199999997</v>
      </c>
      <c r="J903" s="12" t="s">
        <v>81</v>
      </c>
      <c r="K903" s="12">
        <v>25</v>
      </c>
      <c r="L903" s="4">
        <f t="shared" si="49"/>
        <v>102.40566299999998</v>
      </c>
      <c r="M903" s="4">
        <f t="shared" si="46"/>
        <v>1168.88490976</v>
      </c>
      <c r="N903" s="7">
        <f t="shared" si="47"/>
        <v>3.2928594399425283E-2</v>
      </c>
    </row>
    <row r="904" spans="1:14" x14ac:dyDescent="0.2">
      <c r="A904" t="s">
        <v>267</v>
      </c>
      <c r="B904" s="2">
        <v>41449</v>
      </c>
      <c r="C904" t="s">
        <v>17</v>
      </c>
      <c r="D904">
        <v>2</v>
      </c>
      <c r="E904" s="12">
        <v>344.26843200000002</v>
      </c>
      <c r="F904" s="12">
        <v>283.08264200000002</v>
      </c>
      <c r="G904" s="12">
        <v>24.865561</v>
      </c>
      <c r="H904" s="1">
        <v>1073.5581663200001</v>
      </c>
      <c r="I904" s="12">
        <v>31.887716399999999</v>
      </c>
      <c r="J904" s="12" t="s">
        <v>81</v>
      </c>
      <c r="K904" s="12">
        <v>30</v>
      </c>
      <c r="L904" s="4">
        <f t="shared" si="49"/>
        <v>36.320228999999998</v>
      </c>
      <c r="M904" s="4">
        <f t="shared" si="46"/>
        <v>1041.67044992</v>
      </c>
      <c r="N904" s="7">
        <f t="shared" si="47"/>
        <v>2.9702830643360864E-2</v>
      </c>
    </row>
    <row r="905" spans="1:14" x14ac:dyDescent="0.2">
      <c r="A905" t="s">
        <v>267</v>
      </c>
      <c r="B905" s="2">
        <v>41449</v>
      </c>
      <c r="C905" t="s">
        <v>17</v>
      </c>
      <c r="D905">
        <v>3</v>
      </c>
      <c r="E905" s="12">
        <v>345.60073999999997</v>
      </c>
      <c r="F905" s="12">
        <v>238.45751999999999</v>
      </c>
      <c r="G905" s="12">
        <v>24.387802000000001</v>
      </c>
      <c r="H905" s="12">
        <v>479.39658479999997</v>
      </c>
      <c r="I905" s="12">
        <v>32.217407600000001</v>
      </c>
      <c r="J905" s="12" t="s">
        <v>81</v>
      </c>
      <c r="K905" s="12">
        <v>5</v>
      </c>
      <c r="L905" s="4">
        <f t="shared" si="49"/>
        <v>82.755417999999992</v>
      </c>
      <c r="M905" s="4">
        <f t="shared" ref="M905:M968" si="50">H905-I905</f>
        <v>447.17917719999997</v>
      </c>
      <c r="N905" s="7">
        <f t="shared" ref="N905:N968" si="51">I905/H905</f>
        <v>6.7204082426746567E-2</v>
      </c>
    </row>
    <row r="906" spans="1:14" x14ac:dyDescent="0.2">
      <c r="A906" t="s">
        <v>267</v>
      </c>
      <c r="B906" s="2">
        <v>41449</v>
      </c>
      <c r="C906" t="s">
        <v>18</v>
      </c>
      <c r="D906">
        <v>1</v>
      </c>
      <c r="E906" s="12">
        <v>305.10794099999998</v>
      </c>
      <c r="F906" s="12">
        <v>244.57446300000001</v>
      </c>
      <c r="G906" s="12">
        <v>19.691206000000001</v>
      </c>
      <c r="H906" s="12">
        <v>76.13157163999999</v>
      </c>
      <c r="I906" s="12">
        <v>48.042585199999998</v>
      </c>
      <c r="J906" s="12" t="s">
        <v>81</v>
      </c>
      <c r="K906" s="12">
        <v>75</v>
      </c>
      <c r="L906" s="4">
        <f t="shared" si="49"/>
        <v>40.842271999999973</v>
      </c>
      <c r="M906" s="4">
        <f t="shared" si="50"/>
        <v>28.088986439999992</v>
      </c>
      <c r="N906" s="7">
        <f t="shared" si="51"/>
        <v>0.63104680706155458</v>
      </c>
    </row>
    <row r="907" spans="1:14" x14ac:dyDescent="0.2">
      <c r="A907" t="s">
        <v>267</v>
      </c>
      <c r="B907" s="2">
        <v>41449</v>
      </c>
      <c r="C907" t="s">
        <v>18</v>
      </c>
      <c r="D907">
        <v>2</v>
      </c>
      <c r="E907" s="12">
        <v>304.13491800000003</v>
      </c>
      <c r="F907" s="12">
        <v>288.56741299999999</v>
      </c>
      <c r="G907" s="12">
        <v>23.111753</v>
      </c>
      <c r="H907" s="12">
        <v>52.285621879999994</v>
      </c>
      <c r="I907" s="12">
        <v>49.361350000000002</v>
      </c>
      <c r="J907" s="12" t="s">
        <v>81</v>
      </c>
      <c r="K907" s="12">
        <v>45</v>
      </c>
      <c r="L907" s="4">
        <f t="shared" si="49"/>
        <v>-7.5442479999999605</v>
      </c>
      <c r="M907" s="4">
        <f t="shared" si="50"/>
        <v>2.9242718799999921</v>
      </c>
      <c r="N907" s="7">
        <f t="shared" si="51"/>
        <v>0.94407120399731592</v>
      </c>
    </row>
    <row r="908" spans="1:14" x14ac:dyDescent="0.2">
      <c r="A908" t="s">
        <v>267</v>
      </c>
      <c r="B908" s="2">
        <v>41449</v>
      </c>
      <c r="C908" t="s">
        <v>18</v>
      </c>
      <c r="D908">
        <v>3</v>
      </c>
      <c r="E908" s="12">
        <v>306.15930200000003</v>
      </c>
      <c r="F908" s="12">
        <v>271.76763899999997</v>
      </c>
      <c r="G908" s="12">
        <v>22.301656999999999</v>
      </c>
      <c r="H908" s="12">
        <v>57.253528079999995</v>
      </c>
      <c r="I908" s="12">
        <v>44.415982000000007</v>
      </c>
      <c r="J908" s="12" t="s">
        <v>81</v>
      </c>
      <c r="K908" s="12">
        <v>0</v>
      </c>
      <c r="L908" s="4">
        <f t="shared" si="49"/>
        <v>12.090006000000052</v>
      </c>
      <c r="M908" s="4">
        <f t="shared" si="50"/>
        <v>12.837546079999989</v>
      </c>
      <c r="N908" s="7">
        <f t="shared" si="51"/>
        <v>0.77577720516957194</v>
      </c>
    </row>
    <row r="909" spans="1:14" x14ac:dyDescent="0.2">
      <c r="A909" t="s">
        <v>267</v>
      </c>
      <c r="B909" s="2">
        <v>41449</v>
      </c>
      <c r="C909" t="s">
        <v>19</v>
      </c>
      <c r="D909">
        <v>1</v>
      </c>
      <c r="E909" s="12">
        <v>349.74883999999997</v>
      </c>
      <c r="F909" s="12">
        <v>305.13226300000002</v>
      </c>
      <c r="G909" s="12">
        <v>34.707794</v>
      </c>
      <c r="H909" s="12">
        <v>96.996777679999994</v>
      </c>
      <c r="I909" s="12">
        <v>36.503393199999998</v>
      </c>
      <c r="J909" s="12" t="s">
        <v>81</v>
      </c>
      <c r="K909" s="12">
        <v>15</v>
      </c>
      <c r="L909" s="4">
        <f t="shared" si="49"/>
        <v>9.9087829999999499</v>
      </c>
      <c r="M909" s="4">
        <f t="shared" si="50"/>
        <v>60.493384479999996</v>
      </c>
      <c r="N909" s="7">
        <f t="shared" si="51"/>
        <v>0.37633614304619034</v>
      </c>
    </row>
    <row r="910" spans="1:14" x14ac:dyDescent="0.2">
      <c r="A910" t="s">
        <v>267</v>
      </c>
      <c r="B910" s="2">
        <v>41449</v>
      </c>
      <c r="C910" t="s">
        <v>19</v>
      </c>
      <c r="D910">
        <v>2</v>
      </c>
      <c r="E910" s="12">
        <v>322.17974800000002</v>
      </c>
      <c r="F910" s="12">
        <v>317.10171500000001</v>
      </c>
      <c r="G910" s="12">
        <v>33.253605</v>
      </c>
      <c r="H910" s="12">
        <v>119.84914619999999</v>
      </c>
      <c r="I910" s="12">
        <v>35.8440108</v>
      </c>
      <c r="J910" s="12" t="s">
        <v>81</v>
      </c>
      <c r="K910" s="12">
        <v>5</v>
      </c>
      <c r="L910" s="4">
        <f t="shared" si="49"/>
        <v>-28.175571999999995</v>
      </c>
      <c r="M910" s="4">
        <f t="shared" si="50"/>
        <v>84.0051354</v>
      </c>
      <c r="N910" s="7">
        <f t="shared" si="51"/>
        <v>0.29907606300494449</v>
      </c>
    </row>
    <row r="911" spans="1:14" x14ac:dyDescent="0.2">
      <c r="A911" t="s">
        <v>267</v>
      </c>
      <c r="B911" s="2">
        <v>41449</v>
      </c>
      <c r="C911" t="s">
        <v>19</v>
      </c>
      <c r="D911">
        <v>3</v>
      </c>
      <c r="E911" s="12">
        <v>322.19021600000002</v>
      </c>
      <c r="F911" s="12">
        <v>277.06564300000002</v>
      </c>
      <c r="G911" s="12">
        <v>27.339931</v>
      </c>
      <c r="H911" s="12">
        <v>56.259946839999998</v>
      </c>
      <c r="I911" s="12">
        <v>35.184628400000001</v>
      </c>
      <c r="J911" s="12" t="s">
        <v>81</v>
      </c>
      <c r="K911" s="12">
        <v>15</v>
      </c>
      <c r="L911" s="4">
        <f t="shared" si="49"/>
        <v>17.784641999999998</v>
      </c>
      <c r="M911" s="4">
        <f t="shared" si="50"/>
        <v>21.075318439999997</v>
      </c>
      <c r="N911" s="7">
        <f t="shared" si="51"/>
        <v>0.62539391478742468</v>
      </c>
    </row>
    <row r="912" spans="1:14" x14ac:dyDescent="0.2">
      <c r="A912" t="s">
        <v>269</v>
      </c>
      <c r="B912" s="2">
        <v>41484</v>
      </c>
      <c r="C912" t="s">
        <v>4</v>
      </c>
      <c r="D912">
        <v>1</v>
      </c>
      <c r="E912" s="12">
        <v>155.851044</v>
      </c>
      <c r="F912" s="12">
        <v>147.38801599999999</v>
      </c>
      <c r="G912" s="12">
        <v>5.2805720000000003</v>
      </c>
      <c r="H912" s="12">
        <v>89.434625650000001</v>
      </c>
      <c r="I912" s="12">
        <v>45.827948499999991</v>
      </c>
      <c r="J912" s="12" t="s">
        <v>81</v>
      </c>
      <c r="K912" s="12">
        <v>425</v>
      </c>
      <c r="L912" s="4">
        <f t="shared" si="49"/>
        <v>3.1824560000000082</v>
      </c>
      <c r="M912" s="4">
        <f t="shared" si="50"/>
        <v>43.60667715000001</v>
      </c>
      <c r="N912" s="7">
        <f t="shared" si="51"/>
        <v>0.51241840804865035</v>
      </c>
    </row>
    <row r="913" spans="1:14" x14ac:dyDescent="0.2">
      <c r="A913" t="s">
        <v>269</v>
      </c>
      <c r="B913" s="2">
        <v>41484</v>
      </c>
      <c r="C913" t="s">
        <v>4</v>
      </c>
      <c r="D913">
        <v>2</v>
      </c>
      <c r="E913" s="12">
        <v>170.56603999999999</v>
      </c>
      <c r="F913" s="12">
        <v>167.16235399999999</v>
      </c>
      <c r="G913" s="12">
        <v>14.175369999999999</v>
      </c>
      <c r="H913" s="12">
        <v>72.291726249999996</v>
      </c>
      <c r="I913" s="12">
        <v>57.663591899999993</v>
      </c>
      <c r="J913" s="12" t="s">
        <v>81</v>
      </c>
      <c r="K913" s="12">
        <v>340</v>
      </c>
      <c r="L913" s="4">
        <f t="shared" si="49"/>
        <v>-10.771684000000006</v>
      </c>
      <c r="M913" s="4">
        <f t="shared" si="50"/>
        <v>14.628134350000003</v>
      </c>
      <c r="N913" s="7">
        <f t="shared" si="51"/>
        <v>0.79765133427008184</v>
      </c>
    </row>
    <row r="914" spans="1:14" x14ac:dyDescent="0.2">
      <c r="A914" t="s">
        <v>269</v>
      </c>
      <c r="B914" s="2">
        <v>41484</v>
      </c>
      <c r="C914" t="s">
        <v>4</v>
      </c>
      <c r="D914">
        <v>3</v>
      </c>
      <c r="E914" s="12">
        <v>165.79347200000001</v>
      </c>
      <c r="F914" s="12">
        <v>182.91876199999999</v>
      </c>
      <c r="G914" s="12">
        <v>12.78013</v>
      </c>
      <c r="H914" s="12">
        <v>81.815559250000007</v>
      </c>
      <c r="I914" s="12">
        <v>57.975056199999997</v>
      </c>
      <c r="J914" s="12" t="s">
        <v>81</v>
      </c>
      <c r="K914" s="13">
        <v>1000</v>
      </c>
      <c r="L914" s="4">
        <f t="shared" si="49"/>
        <v>-29.905419999999978</v>
      </c>
      <c r="M914" s="4">
        <f t="shared" si="50"/>
        <v>23.840503050000009</v>
      </c>
      <c r="N914" s="7">
        <f t="shared" si="51"/>
        <v>0.70860673362689253</v>
      </c>
    </row>
    <row r="915" spans="1:14" x14ac:dyDescent="0.2">
      <c r="A915" t="s">
        <v>269</v>
      </c>
      <c r="B915" s="2">
        <v>41484</v>
      </c>
      <c r="C915" t="s">
        <v>263</v>
      </c>
      <c r="D915">
        <v>1</v>
      </c>
      <c r="E915" s="12">
        <v>257.97422</v>
      </c>
      <c r="F915" s="12">
        <v>168.80722</v>
      </c>
      <c r="G915" s="12">
        <v>30.218222000000001</v>
      </c>
      <c r="H915" s="12">
        <v>61.339318299999995</v>
      </c>
      <c r="I915" s="12">
        <v>26.205697599999997</v>
      </c>
      <c r="J915" s="12" t="s">
        <v>81</v>
      </c>
      <c r="K915" s="13">
        <v>1000</v>
      </c>
      <c r="L915" s="4">
        <f t="shared" si="49"/>
        <v>58.948778000000004</v>
      </c>
      <c r="M915" s="4">
        <f t="shared" si="50"/>
        <v>35.133620699999994</v>
      </c>
      <c r="N915" s="7">
        <f t="shared" si="51"/>
        <v>0.42722511965053905</v>
      </c>
    </row>
    <row r="916" spans="1:14" x14ac:dyDescent="0.2">
      <c r="A916" t="s">
        <v>269</v>
      </c>
      <c r="B916" s="2">
        <v>41484</v>
      </c>
      <c r="C916" t="s">
        <v>263</v>
      </c>
      <c r="D916">
        <v>2</v>
      </c>
      <c r="E916" s="12">
        <v>254.622871</v>
      </c>
      <c r="F916" s="12">
        <v>224.08776900000001</v>
      </c>
      <c r="G916" s="12">
        <v>26.571424</v>
      </c>
      <c r="H916" s="12">
        <v>62.76789325</v>
      </c>
      <c r="I916" s="12">
        <v>31.189126399999999</v>
      </c>
      <c r="J916" s="12" t="s">
        <v>81</v>
      </c>
      <c r="K916" s="13">
        <v>1000</v>
      </c>
      <c r="L916" s="4">
        <f t="shared" si="49"/>
        <v>3.9636779999999945</v>
      </c>
      <c r="M916" s="4">
        <f t="shared" si="50"/>
        <v>31.578766850000001</v>
      </c>
      <c r="N916" s="7">
        <f t="shared" si="51"/>
        <v>0.49689618027764537</v>
      </c>
    </row>
    <row r="917" spans="1:14" x14ac:dyDescent="0.2">
      <c r="A917" t="s">
        <v>269</v>
      </c>
      <c r="B917" s="2">
        <v>41484</v>
      </c>
      <c r="C917" t="s">
        <v>263</v>
      </c>
      <c r="D917">
        <v>3</v>
      </c>
      <c r="E917" s="12">
        <v>276.942612</v>
      </c>
      <c r="F917" s="12">
        <v>202.016434</v>
      </c>
      <c r="G917" s="12">
        <v>90.976180999999997</v>
      </c>
      <c r="H917" s="12">
        <v>82.291750899999997</v>
      </c>
      <c r="I917" s="12">
        <v>29.008876299999997</v>
      </c>
      <c r="J917" s="12" t="s">
        <v>81</v>
      </c>
      <c r="K917" s="12">
        <v>175</v>
      </c>
      <c r="L917" s="4">
        <f t="shared" si="49"/>
        <v>-16.050003000000004</v>
      </c>
      <c r="M917" s="4">
        <f t="shared" si="50"/>
        <v>53.2828746</v>
      </c>
      <c r="N917" s="7">
        <f t="shared" si="51"/>
        <v>0.35251256635979533</v>
      </c>
    </row>
    <row r="918" spans="1:14" x14ac:dyDescent="0.2">
      <c r="A918" t="s">
        <v>269</v>
      </c>
      <c r="B918" s="2">
        <v>41484</v>
      </c>
      <c r="C918" t="s">
        <v>5</v>
      </c>
      <c r="D918">
        <v>1</v>
      </c>
      <c r="E918" s="12">
        <v>246.06218000000001</v>
      </c>
      <c r="F918" s="12">
        <v>155.55345199999999</v>
      </c>
      <c r="G918" s="12">
        <v>16.419771000000001</v>
      </c>
      <c r="H918" s="12">
        <v>57.529785099999998</v>
      </c>
      <c r="I918" s="12">
        <v>16.550304299999997</v>
      </c>
      <c r="J918" s="12" t="s">
        <v>81</v>
      </c>
      <c r="K918" s="12">
        <v>55</v>
      </c>
      <c r="L918" s="4">
        <f t="shared" si="49"/>
        <v>74.088957000000022</v>
      </c>
      <c r="M918" s="4">
        <f t="shared" si="50"/>
        <v>40.979480800000005</v>
      </c>
      <c r="N918" s="7">
        <f t="shared" si="51"/>
        <v>0.28768235916806856</v>
      </c>
    </row>
    <row r="919" spans="1:14" x14ac:dyDescent="0.2">
      <c r="A919" t="s">
        <v>269</v>
      </c>
      <c r="B919" s="2">
        <v>41484</v>
      </c>
      <c r="C919" t="s">
        <v>5</v>
      </c>
      <c r="D919">
        <v>2</v>
      </c>
      <c r="E919" s="12">
        <v>291.289963</v>
      </c>
      <c r="F919" s="12">
        <v>207.850449</v>
      </c>
      <c r="G919" s="12">
        <v>19.442841999999999</v>
      </c>
      <c r="H919" s="12">
        <v>54.672635200000002</v>
      </c>
      <c r="I919" s="12">
        <v>17.173232899999999</v>
      </c>
      <c r="J919" s="12" t="s">
        <v>81</v>
      </c>
      <c r="K919" s="12">
        <v>45</v>
      </c>
      <c r="L919" s="4">
        <f t="shared" si="49"/>
        <v>63.996672000000004</v>
      </c>
      <c r="M919" s="4">
        <f t="shared" si="50"/>
        <v>37.4994023</v>
      </c>
      <c r="N919" s="7">
        <f t="shared" si="51"/>
        <v>0.31411020956238811</v>
      </c>
    </row>
    <row r="920" spans="1:14" x14ac:dyDescent="0.2">
      <c r="A920" t="s">
        <v>269</v>
      </c>
      <c r="B920" s="2">
        <v>41484</v>
      </c>
      <c r="C920" t="s">
        <v>5</v>
      </c>
      <c r="D920">
        <v>3</v>
      </c>
      <c r="E920" s="12">
        <v>161.510086</v>
      </c>
      <c r="F920" s="12">
        <v>131.131699</v>
      </c>
      <c r="G920" s="12">
        <v>24.343081999999999</v>
      </c>
      <c r="H920" s="12">
        <v>52.7678686</v>
      </c>
      <c r="I920" s="12">
        <v>15.927375700000001</v>
      </c>
      <c r="J920" s="12" t="s">
        <v>81</v>
      </c>
      <c r="K920" s="12">
        <v>50</v>
      </c>
      <c r="L920" s="4">
        <f t="shared" si="49"/>
        <v>6.0353050000000046</v>
      </c>
      <c r="M920" s="4">
        <f t="shared" si="50"/>
        <v>36.840492900000001</v>
      </c>
      <c r="N920" s="7">
        <f t="shared" si="51"/>
        <v>0.30183852640961134</v>
      </c>
    </row>
    <row r="921" spans="1:14" x14ac:dyDescent="0.2">
      <c r="A921" t="s">
        <v>269</v>
      </c>
      <c r="B921" s="2">
        <v>41484</v>
      </c>
      <c r="C921" t="s">
        <v>184</v>
      </c>
      <c r="D921">
        <v>1</v>
      </c>
      <c r="E921" s="12">
        <v>460.76864599999999</v>
      </c>
      <c r="F921" s="12">
        <v>427.01855499999999</v>
      </c>
      <c r="G921" s="12">
        <v>17.351265000000001</v>
      </c>
      <c r="H921" s="12">
        <v>97.053692050000009</v>
      </c>
      <c r="I921" s="12">
        <v>18.107625799999997</v>
      </c>
      <c r="J921" s="12" t="s">
        <v>81</v>
      </c>
      <c r="K921" s="12">
        <v>145</v>
      </c>
      <c r="L921" s="4">
        <f t="shared" si="49"/>
        <v>16.398825999999996</v>
      </c>
      <c r="M921" s="4">
        <f t="shared" si="50"/>
        <v>78.946066250000015</v>
      </c>
      <c r="N921" s="7">
        <f t="shared" si="51"/>
        <v>0.18657328142314597</v>
      </c>
    </row>
    <row r="922" spans="1:14" x14ac:dyDescent="0.2">
      <c r="A922" t="s">
        <v>269</v>
      </c>
      <c r="B922" s="2">
        <v>41484</v>
      </c>
      <c r="C922" t="s">
        <v>184</v>
      </c>
      <c r="D922">
        <v>2</v>
      </c>
      <c r="E922" s="12">
        <v>466.77098799999999</v>
      </c>
      <c r="F922" s="12">
        <v>275.30197099999998</v>
      </c>
      <c r="G922" s="12">
        <v>13.408327999999999</v>
      </c>
      <c r="H922" s="12">
        <v>96.577500400000005</v>
      </c>
      <c r="I922" s="12">
        <v>19.353482999999997</v>
      </c>
      <c r="J922" s="12" t="s">
        <v>81</v>
      </c>
      <c r="K922" s="13">
        <v>1000</v>
      </c>
      <c r="L922" s="4">
        <f t="shared" si="49"/>
        <v>178.060689</v>
      </c>
      <c r="M922" s="4">
        <f t="shared" si="50"/>
        <v>77.224017400000008</v>
      </c>
      <c r="N922" s="7">
        <f t="shared" si="51"/>
        <v>0.20039328953268287</v>
      </c>
    </row>
    <row r="923" spans="1:14" x14ac:dyDescent="0.2">
      <c r="A923" t="s">
        <v>269</v>
      </c>
      <c r="B923" s="2">
        <v>41484</v>
      </c>
      <c r="C923" t="s">
        <v>184</v>
      </c>
      <c r="D923">
        <v>3</v>
      </c>
      <c r="E923" s="12">
        <v>456.55147199999999</v>
      </c>
      <c r="F923" s="12">
        <v>390.046783</v>
      </c>
      <c r="G923" s="12">
        <v>13.98039</v>
      </c>
      <c r="H923" s="12">
        <v>75.625067800000011</v>
      </c>
      <c r="I923" s="12">
        <v>20.287875899999996</v>
      </c>
      <c r="J923" s="12" t="s">
        <v>81</v>
      </c>
      <c r="K923" s="13">
        <v>1000</v>
      </c>
      <c r="L923" s="4">
        <f t="shared" si="49"/>
        <v>52.524298999999985</v>
      </c>
      <c r="M923" s="4">
        <f t="shared" si="50"/>
        <v>55.337191900000015</v>
      </c>
      <c r="N923" s="7">
        <f t="shared" si="51"/>
        <v>0.26826919287733841</v>
      </c>
    </row>
    <row r="924" spans="1:14" x14ac:dyDescent="0.2">
      <c r="A924" t="s">
        <v>269</v>
      </c>
      <c r="B924" s="2">
        <v>41484</v>
      </c>
      <c r="C924" t="s">
        <v>6</v>
      </c>
      <c r="D924">
        <v>1</v>
      </c>
      <c r="E924" s="12">
        <v>112.360664</v>
      </c>
      <c r="F924" s="12">
        <v>112.437012</v>
      </c>
      <c r="G924" s="12">
        <v>6.7639490000000002</v>
      </c>
      <c r="H924" s="12">
        <v>49.434527049999993</v>
      </c>
      <c r="I924" s="12">
        <v>17.484697199999996</v>
      </c>
      <c r="J924" s="12" t="s">
        <v>81</v>
      </c>
      <c r="K924" s="12">
        <v>15</v>
      </c>
      <c r="L924" s="4">
        <f t="shared" si="49"/>
        <v>-6.8402969999999961</v>
      </c>
      <c r="M924" s="4">
        <f t="shared" si="50"/>
        <v>31.949829849999997</v>
      </c>
      <c r="N924" s="7">
        <f t="shared" si="51"/>
        <v>0.35369403215520395</v>
      </c>
    </row>
    <row r="925" spans="1:14" x14ac:dyDescent="0.2">
      <c r="A925" t="s">
        <v>269</v>
      </c>
      <c r="B925" s="2">
        <v>41484</v>
      </c>
      <c r="C925" t="s">
        <v>6</v>
      </c>
      <c r="D925">
        <v>2</v>
      </c>
      <c r="E925" s="12">
        <v>181.419601</v>
      </c>
      <c r="F925" s="12">
        <v>159.35807800000001</v>
      </c>
      <c r="G925" s="12">
        <v>11.120357</v>
      </c>
      <c r="H925" s="12">
        <v>72.291726249999996</v>
      </c>
      <c r="I925" s="12">
        <v>14.058589899999998</v>
      </c>
      <c r="J925" s="12" t="s">
        <v>81</v>
      </c>
      <c r="K925" s="12">
        <v>10</v>
      </c>
      <c r="L925" s="4">
        <f t="shared" si="49"/>
        <v>10.941165999999994</v>
      </c>
      <c r="M925" s="4">
        <f t="shared" si="50"/>
        <v>58.233136349999995</v>
      </c>
      <c r="N925" s="7">
        <f t="shared" si="51"/>
        <v>0.19447024755478154</v>
      </c>
    </row>
    <row r="926" spans="1:14" x14ac:dyDescent="0.2">
      <c r="A926" t="s">
        <v>269</v>
      </c>
      <c r="B926" s="2">
        <v>41484</v>
      </c>
      <c r="C926" t="s">
        <v>6</v>
      </c>
      <c r="D926">
        <v>3</v>
      </c>
      <c r="E926" s="12">
        <v>200.39503500000001</v>
      </c>
      <c r="F926" s="12">
        <v>180.64003</v>
      </c>
      <c r="G926" s="12">
        <v>18.508312</v>
      </c>
      <c r="H926" s="12">
        <v>55.625018500000003</v>
      </c>
      <c r="I926" s="12">
        <v>10.009554</v>
      </c>
      <c r="J926" s="12" t="s">
        <v>81</v>
      </c>
      <c r="K926" s="12">
        <v>0</v>
      </c>
      <c r="L926" s="4">
        <f t="shared" si="49"/>
        <v>1.2466930000000112</v>
      </c>
      <c r="M926" s="4">
        <f t="shared" si="50"/>
        <v>45.615464500000002</v>
      </c>
      <c r="N926" s="7">
        <f t="shared" si="51"/>
        <v>0.17994697835471279</v>
      </c>
    </row>
    <row r="927" spans="1:14" x14ac:dyDescent="0.2">
      <c r="A927" t="s">
        <v>269</v>
      </c>
      <c r="B927" s="2">
        <v>41484</v>
      </c>
      <c r="C927" t="s">
        <v>7</v>
      </c>
      <c r="D927">
        <v>1</v>
      </c>
      <c r="E927" s="12">
        <v>179.86116000000001</v>
      </c>
      <c r="F927" s="12">
        <v>134.44313</v>
      </c>
      <c r="G927" s="12">
        <v>25.040289000000001</v>
      </c>
      <c r="H927" s="12">
        <v>73.720301200000009</v>
      </c>
      <c r="I927" s="12">
        <v>16.23884</v>
      </c>
      <c r="J927" s="12" t="s">
        <v>81</v>
      </c>
      <c r="K927" s="12">
        <v>105</v>
      </c>
      <c r="L927" s="4">
        <f t="shared" si="49"/>
        <v>20.377741000000015</v>
      </c>
      <c r="M927" s="4">
        <f t="shared" si="50"/>
        <v>57.481461200000012</v>
      </c>
      <c r="N927" s="7">
        <f t="shared" si="51"/>
        <v>0.22027636533856154</v>
      </c>
    </row>
    <row r="928" spans="1:14" x14ac:dyDescent="0.2">
      <c r="A928" t="s">
        <v>269</v>
      </c>
      <c r="B928" s="2">
        <v>41484</v>
      </c>
      <c r="C928" t="s">
        <v>7</v>
      </c>
      <c r="D928">
        <v>2</v>
      </c>
      <c r="E928" s="12">
        <v>205.57093800000001</v>
      </c>
      <c r="F928" s="12">
        <v>152.12403900000001</v>
      </c>
      <c r="G928" s="12">
        <v>30.134039000000001</v>
      </c>
      <c r="H928" s="12">
        <v>88.482242350000007</v>
      </c>
      <c r="I928" s="12">
        <v>14.9929828</v>
      </c>
      <c r="J928" s="12" t="s">
        <v>81</v>
      </c>
      <c r="K928" s="12">
        <v>170</v>
      </c>
      <c r="L928" s="4">
        <f t="shared" si="49"/>
        <v>23.312860000000001</v>
      </c>
      <c r="M928" s="4">
        <f t="shared" si="50"/>
        <v>73.489259550000014</v>
      </c>
      <c r="N928" s="7">
        <f t="shared" si="51"/>
        <v>0.16944623465456285</v>
      </c>
    </row>
    <row r="929" spans="1:14" x14ac:dyDescent="0.2">
      <c r="A929" t="s">
        <v>269</v>
      </c>
      <c r="B929" s="2">
        <v>41484</v>
      </c>
      <c r="C929" t="s">
        <v>7</v>
      </c>
      <c r="D929">
        <v>3</v>
      </c>
      <c r="E929" s="12">
        <v>161.436035</v>
      </c>
      <c r="F929" s="12">
        <v>145.00311300000001</v>
      </c>
      <c r="G929" s="12">
        <v>5.3617210000000002</v>
      </c>
      <c r="H929" s="12">
        <v>77.053642750000009</v>
      </c>
      <c r="I929" s="12">
        <v>15.6159114</v>
      </c>
      <c r="J929" s="12" t="s">
        <v>81</v>
      </c>
      <c r="K929" s="12">
        <v>125</v>
      </c>
      <c r="L929" s="4">
        <f t="shared" si="49"/>
        <v>11.071200999999991</v>
      </c>
      <c r="M929" s="4">
        <f t="shared" si="50"/>
        <v>61.437731350000007</v>
      </c>
      <c r="N929" s="7">
        <f t="shared" si="51"/>
        <v>0.20266285723396249</v>
      </c>
    </row>
    <row r="930" spans="1:14" x14ac:dyDescent="0.2">
      <c r="A930" t="s">
        <v>269</v>
      </c>
      <c r="B930" s="2">
        <v>41484</v>
      </c>
      <c r="C930" t="s">
        <v>12</v>
      </c>
      <c r="D930">
        <v>1</v>
      </c>
      <c r="E930" s="12">
        <v>2220.4084469999998</v>
      </c>
      <c r="F930" s="12">
        <v>1772.182495</v>
      </c>
      <c r="G930" s="12">
        <v>18.280659</v>
      </c>
      <c r="H930" s="12">
        <v>163.72052305</v>
      </c>
      <c r="I930" s="12">
        <v>55.794806099999995</v>
      </c>
      <c r="J930" s="12" t="s">
        <v>81</v>
      </c>
      <c r="K930" s="12">
        <v>0</v>
      </c>
      <c r="L930" s="4">
        <f t="shared" si="49"/>
        <v>429.94529299999977</v>
      </c>
      <c r="M930" s="4">
        <f t="shared" si="50"/>
        <v>107.92571695000001</v>
      </c>
      <c r="N930" s="7">
        <f t="shared" si="51"/>
        <v>0.34079298710131989</v>
      </c>
    </row>
    <row r="931" spans="1:14" x14ac:dyDescent="0.2">
      <c r="A931" t="s">
        <v>269</v>
      </c>
      <c r="B931" s="2">
        <v>41484</v>
      </c>
      <c r="C931" t="s">
        <v>12</v>
      </c>
      <c r="D931">
        <v>2</v>
      </c>
      <c r="E931" s="12">
        <v>2214.0950469999998</v>
      </c>
      <c r="F931" s="12">
        <v>1774.944092</v>
      </c>
      <c r="G931" s="12">
        <v>17.773911999999999</v>
      </c>
      <c r="H931" s="12">
        <v>204.19681329999997</v>
      </c>
      <c r="I931" s="12">
        <v>61.401163499999996</v>
      </c>
      <c r="J931" s="12" t="s">
        <v>81</v>
      </c>
      <c r="K931" s="13">
        <v>1000</v>
      </c>
      <c r="L931" s="4">
        <f t="shared" si="49"/>
        <v>421.37704299999984</v>
      </c>
      <c r="M931" s="4">
        <f t="shared" si="50"/>
        <v>142.79564979999998</v>
      </c>
      <c r="N931" s="7">
        <f t="shared" si="51"/>
        <v>0.30069599279099035</v>
      </c>
    </row>
    <row r="932" spans="1:14" x14ac:dyDescent="0.2">
      <c r="A932" t="s">
        <v>269</v>
      </c>
      <c r="B932" s="2">
        <v>41484</v>
      </c>
      <c r="C932" t="s">
        <v>12</v>
      </c>
      <c r="D932">
        <v>3</v>
      </c>
      <c r="E932" s="12">
        <v>2199.9257809999999</v>
      </c>
      <c r="F932" s="12">
        <v>1682.7174070000001</v>
      </c>
      <c r="G932" s="12">
        <v>18.675304000000001</v>
      </c>
      <c r="H932" s="12">
        <v>255.14931984999998</v>
      </c>
      <c r="I932" s="12">
        <v>57.975056199999997</v>
      </c>
      <c r="J932" s="12" t="s">
        <v>81</v>
      </c>
      <c r="K932" s="13">
        <v>1000</v>
      </c>
      <c r="L932" s="4">
        <f t="shared" si="49"/>
        <v>498.53306999999984</v>
      </c>
      <c r="M932" s="4">
        <f t="shared" si="50"/>
        <v>197.17426365</v>
      </c>
      <c r="N932" s="7">
        <f t="shared" si="51"/>
        <v>0.22722010873508508</v>
      </c>
    </row>
    <row r="933" spans="1:14" x14ac:dyDescent="0.2">
      <c r="A933" t="s">
        <v>269</v>
      </c>
      <c r="B933" s="2">
        <v>41484</v>
      </c>
      <c r="C933" t="s">
        <v>253</v>
      </c>
      <c r="D933">
        <v>1</v>
      </c>
      <c r="E933" s="12">
        <v>2219.9025879999999</v>
      </c>
      <c r="F933" s="12">
        <v>1621.583496</v>
      </c>
      <c r="G933" s="12">
        <v>27.328547</v>
      </c>
      <c r="H933" s="12">
        <v>95.148925450000007</v>
      </c>
      <c r="I933" s="12">
        <v>73.859735499999999</v>
      </c>
      <c r="J933" s="12" t="s">
        <v>81</v>
      </c>
      <c r="K933" s="13">
        <v>1000</v>
      </c>
      <c r="L933" s="4">
        <f t="shared" si="49"/>
        <v>570.990545</v>
      </c>
      <c r="M933" s="4">
        <f t="shared" si="50"/>
        <v>21.289189950000008</v>
      </c>
      <c r="N933" s="7">
        <f t="shared" si="51"/>
        <v>0.77625401601421862</v>
      </c>
    </row>
    <row r="934" spans="1:14" x14ac:dyDescent="0.2">
      <c r="A934" t="s">
        <v>269</v>
      </c>
      <c r="B934" s="2">
        <v>41484</v>
      </c>
      <c r="C934" t="s">
        <v>253</v>
      </c>
      <c r="D934">
        <v>2</v>
      </c>
      <c r="E934" s="12">
        <v>2074.7653810000002</v>
      </c>
      <c r="F934" s="12">
        <v>1596.475342</v>
      </c>
      <c r="G934" s="12">
        <v>27.597078</v>
      </c>
      <c r="H934" s="12">
        <v>85.625092449999997</v>
      </c>
      <c r="I934" s="12">
        <v>77.908771400000006</v>
      </c>
      <c r="J934" s="12" t="s">
        <v>81</v>
      </c>
      <c r="K934" s="13">
        <v>1000</v>
      </c>
      <c r="L934" s="4">
        <f t="shared" ref="L934:L956" si="52">E934-F934-G934</f>
        <v>450.6929610000002</v>
      </c>
      <c r="M934" s="4">
        <f t="shared" si="50"/>
        <v>7.7163210499999906</v>
      </c>
      <c r="N934" s="7">
        <f t="shared" si="51"/>
        <v>0.90988247919842113</v>
      </c>
    </row>
    <row r="935" spans="1:14" x14ac:dyDescent="0.2">
      <c r="A935" t="s">
        <v>269</v>
      </c>
      <c r="B935" s="2">
        <v>41484</v>
      </c>
      <c r="C935" t="s">
        <v>253</v>
      </c>
      <c r="D935">
        <v>3</v>
      </c>
      <c r="E935" s="12">
        <v>2236.994385</v>
      </c>
      <c r="F935" s="12">
        <v>1623.896851</v>
      </c>
      <c r="G935" s="12">
        <v>25.994081000000001</v>
      </c>
      <c r="H935" s="12">
        <v>87.053667399999995</v>
      </c>
      <c r="I935" s="12">
        <v>79.777557200000004</v>
      </c>
      <c r="J935" s="12" t="s">
        <v>81</v>
      </c>
      <c r="K935" s="13">
        <v>1000</v>
      </c>
      <c r="L935" s="4">
        <f t="shared" si="52"/>
        <v>587.10345299999994</v>
      </c>
      <c r="M935" s="4">
        <f t="shared" si="50"/>
        <v>7.2761101999999909</v>
      </c>
      <c r="N935" s="7">
        <f t="shared" si="51"/>
        <v>0.91641810830820902</v>
      </c>
    </row>
    <row r="936" spans="1:14" x14ac:dyDescent="0.2">
      <c r="A936" t="s">
        <v>269</v>
      </c>
      <c r="B936" s="2">
        <v>41484</v>
      </c>
      <c r="C936" t="s">
        <v>13</v>
      </c>
      <c r="D936">
        <v>1</v>
      </c>
      <c r="E936" s="12">
        <v>355.91689300000002</v>
      </c>
      <c r="F936" s="12">
        <v>57.868282000000001</v>
      </c>
      <c r="G936" s="12">
        <v>209.983597</v>
      </c>
      <c r="H936" s="12">
        <v>123.24423280000001</v>
      </c>
      <c r="I936" s="12">
        <v>8.1407682000000001</v>
      </c>
      <c r="J936" s="12" t="s">
        <v>81</v>
      </c>
      <c r="K936" s="13">
        <v>1000</v>
      </c>
      <c r="L936" s="4">
        <f t="shared" si="52"/>
        <v>88.065013999999991</v>
      </c>
      <c r="M936" s="4">
        <f t="shared" si="50"/>
        <v>115.10346460000001</v>
      </c>
      <c r="N936" s="7">
        <f t="shared" si="51"/>
        <v>6.6053948448937069E-2</v>
      </c>
    </row>
    <row r="937" spans="1:14" x14ac:dyDescent="0.2">
      <c r="A937" t="s">
        <v>269</v>
      </c>
      <c r="B937" s="2">
        <v>41484</v>
      </c>
      <c r="C937" t="s">
        <v>13</v>
      </c>
      <c r="D937">
        <v>2</v>
      </c>
      <c r="E937" s="12">
        <v>355.61825599999997</v>
      </c>
      <c r="F937" s="12">
        <v>52.520896999999998</v>
      </c>
      <c r="G937" s="12">
        <v>169.27539100000001</v>
      </c>
      <c r="H937" s="12">
        <v>102.76799185</v>
      </c>
      <c r="I937" s="12">
        <v>8.7636968</v>
      </c>
      <c r="J937" s="12" t="s">
        <v>81</v>
      </c>
      <c r="K937" s="13">
        <v>1000</v>
      </c>
      <c r="L937" s="4">
        <f t="shared" si="52"/>
        <v>133.82196799999997</v>
      </c>
      <c r="M937" s="4">
        <f t="shared" si="50"/>
        <v>94.004295049999996</v>
      </c>
      <c r="N937" s="7">
        <f t="shared" si="51"/>
        <v>8.5276520852830107E-2</v>
      </c>
    </row>
    <row r="938" spans="1:14" x14ac:dyDescent="0.2">
      <c r="A938" t="s">
        <v>269</v>
      </c>
      <c r="B938" s="2">
        <v>41484</v>
      </c>
      <c r="C938" t="s">
        <v>13</v>
      </c>
      <c r="D938">
        <v>3</v>
      </c>
      <c r="E938" s="12">
        <v>368.31962600000003</v>
      </c>
      <c r="F938" s="12">
        <v>40.652408999999999</v>
      </c>
      <c r="G938" s="12">
        <v>152.90733299999999</v>
      </c>
      <c r="H938" s="12">
        <v>101.81560854999999</v>
      </c>
      <c r="I938" s="12">
        <v>8.4522324999999991</v>
      </c>
      <c r="J938" s="12" t="s">
        <v>81</v>
      </c>
      <c r="K938" s="13">
        <v>1000</v>
      </c>
      <c r="L938" s="4">
        <f t="shared" si="52"/>
        <v>174.75988400000006</v>
      </c>
      <c r="M938" s="4">
        <f t="shared" si="50"/>
        <v>93.363376049999999</v>
      </c>
      <c r="N938" s="7">
        <f t="shared" si="51"/>
        <v>8.301509582245678E-2</v>
      </c>
    </row>
    <row r="939" spans="1:14" x14ac:dyDescent="0.2">
      <c r="A939" t="s">
        <v>269</v>
      </c>
      <c r="B939" s="2">
        <v>41484</v>
      </c>
      <c r="C939" t="s">
        <v>14</v>
      </c>
      <c r="D939">
        <v>1</v>
      </c>
      <c r="E939" s="12">
        <v>234.872646</v>
      </c>
      <c r="F939" s="12">
        <v>45.526363000000003</v>
      </c>
      <c r="G939" s="12">
        <v>125.18920900000001</v>
      </c>
      <c r="H939" s="12">
        <v>121.81565785000001</v>
      </c>
      <c r="I939" s="12">
        <v>5.3375895</v>
      </c>
      <c r="J939" s="12" t="s">
        <v>81</v>
      </c>
      <c r="K939" s="12">
        <v>380</v>
      </c>
      <c r="L939" s="4">
        <f t="shared" si="52"/>
        <v>64.157073999999994</v>
      </c>
      <c r="M939" s="4">
        <f t="shared" si="50"/>
        <v>116.47806835</v>
      </c>
      <c r="N939" s="7">
        <f t="shared" si="51"/>
        <v>4.3816941058369856E-2</v>
      </c>
    </row>
    <row r="940" spans="1:14" x14ac:dyDescent="0.2">
      <c r="A940" t="s">
        <v>269</v>
      </c>
      <c r="B940" s="2">
        <v>41484</v>
      </c>
      <c r="C940" t="s">
        <v>14</v>
      </c>
      <c r="D940">
        <v>2</v>
      </c>
      <c r="E940" s="12">
        <v>248.046997</v>
      </c>
      <c r="F940" s="12">
        <v>39.910998999999997</v>
      </c>
      <c r="G940" s="12">
        <v>149.52316300000001</v>
      </c>
      <c r="H940" s="12">
        <v>114.6727831</v>
      </c>
      <c r="I940" s="12">
        <v>4.7146609000000002</v>
      </c>
      <c r="J940" s="12" t="s">
        <v>81</v>
      </c>
      <c r="K940" s="12">
        <v>80</v>
      </c>
      <c r="L940" s="4">
        <f t="shared" si="52"/>
        <v>58.61283499999999</v>
      </c>
      <c r="M940" s="4">
        <f t="shared" si="50"/>
        <v>109.95812220000001</v>
      </c>
      <c r="N940" s="7">
        <f t="shared" si="51"/>
        <v>4.1114035715768722E-2</v>
      </c>
    </row>
    <row r="941" spans="1:14" x14ac:dyDescent="0.2">
      <c r="A941" t="s">
        <v>269</v>
      </c>
      <c r="B941" s="2">
        <v>41484</v>
      </c>
      <c r="C941" t="s">
        <v>14</v>
      </c>
      <c r="D941">
        <v>3</v>
      </c>
      <c r="E941" s="12">
        <v>240.70906400000001</v>
      </c>
      <c r="F941" s="12">
        <v>40.872729999999997</v>
      </c>
      <c r="G941" s="12">
        <v>153.62107800000001</v>
      </c>
      <c r="H941" s="12">
        <v>80.386984300000009</v>
      </c>
      <c r="I941" s="12">
        <v>5.0261252000000001</v>
      </c>
      <c r="J941" s="12" t="s">
        <v>81</v>
      </c>
      <c r="K941" s="12">
        <v>45</v>
      </c>
      <c r="L941" s="4">
        <f t="shared" si="52"/>
        <v>46.215256000000011</v>
      </c>
      <c r="M941" s="4">
        <f t="shared" si="50"/>
        <v>75.360859100000013</v>
      </c>
      <c r="N941" s="7">
        <f t="shared" si="51"/>
        <v>6.2524116855071518E-2</v>
      </c>
    </row>
    <row r="942" spans="1:14" x14ac:dyDescent="0.2">
      <c r="A942" t="s">
        <v>269</v>
      </c>
      <c r="B942" s="2">
        <v>41484</v>
      </c>
      <c r="C942" t="s">
        <v>424</v>
      </c>
      <c r="D942">
        <v>1</v>
      </c>
      <c r="E942" s="12">
        <v>420.84759500000001</v>
      </c>
      <c r="F942" s="12">
        <v>305.21816999999999</v>
      </c>
      <c r="G942" s="12">
        <v>13.615119</v>
      </c>
      <c r="H942" s="12">
        <v>143.72047374999997</v>
      </c>
      <c r="I942" s="12">
        <v>5.0261252000000001</v>
      </c>
      <c r="J942" s="12" t="s">
        <v>81</v>
      </c>
      <c r="K942" s="12">
        <v>215</v>
      </c>
      <c r="L942" s="4">
        <f t="shared" si="52"/>
        <v>102.01430600000003</v>
      </c>
      <c r="M942" s="4">
        <f t="shared" si="50"/>
        <v>138.69434854999997</v>
      </c>
      <c r="N942" s="7">
        <f t="shared" si="51"/>
        <v>3.497153237014014E-2</v>
      </c>
    </row>
    <row r="943" spans="1:14" x14ac:dyDescent="0.2">
      <c r="A943" t="s">
        <v>269</v>
      </c>
      <c r="B943" s="2">
        <v>41484</v>
      </c>
      <c r="C943" t="s">
        <v>424</v>
      </c>
      <c r="D943">
        <v>2</v>
      </c>
      <c r="E943" s="12">
        <v>398.14117399999998</v>
      </c>
      <c r="F943" s="12">
        <v>280.060272</v>
      </c>
      <c r="G943" s="12">
        <v>14.946673000000001</v>
      </c>
      <c r="H943" s="12">
        <v>136.57759899999996</v>
      </c>
      <c r="I943" s="12">
        <v>3.780268</v>
      </c>
      <c r="J943" s="12" t="s">
        <v>81</v>
      </c>
      <c r="K943" s="12">
        <v>90</v>
      </c>
      <c r="L943" s="4">
        <f t="shared" si="52"/>
        <v>103.13422899999998</v>
      </c>
      <c r="M943" s="4">
        <f t="shared" si="50"/>
        <v>132.79733099999996</v>
      </c>
      <c r="N943" s="7">
        <f t="shared" si="51"/>
        <v>2.7678536067982869E-2</v>
      </c>
    </row>
    <row r="944" spans="1:14" x14ac:dyDescent="0.2">
      <c r="A944" t="s">
        <v>269</v>
      </c>
      <c r="B944" s="2">
        <v>41484</v>
      </c>
      <c r="C944" t="s">
        <v>424</v>
      </c>
      <c r="D944">
        <v>3</v>
      </c>
      <c r="E944" s="12">
        <v>387.977081</v>
      </c>
      <c r="F944" s="12">
        <v>278.22412100000003</v>
      </c>
      <c r="G944" s="12">
        <v>12.922014000000001</v>
      </c>
      <c r="H944" s="12">
        <v>135.14902404999998</v>
      </c>
      <c r="I944" s="12">
        <v>5.0261252000000001</v>
      </c>
      <c r="J944" s="12" t="s">
        <v>81</v>
      </c>
      <c r="K944" s="12">
        <v>10</v>
      </c>
      <c r="L944" s="4">
        <f t="shared" si="52"/>
        <v>96.830945999999969</v>
      </c>
      <c r="M944" s="4">
        <f t="shared" si="50"/>
        <v>130.12289884999998</v>
      </c>
      <c r="N944" s="7">
        <f t="shared" si="51"/>
        <v>3.7189504218251145E-2</v>
      </c>
    </row>
    <row r="945" spans="1:14" x14ac:dyDescent="0.2">
      <c r="A945" t="s">
        <v>269</v>
      </c>
      <c r="B945" s="2">
        <v>41484</v>
      </c>
      <c r="C945" t="s">
        <v>16</v>
      </c>
      <c r="D945">
        <v>1</v>
      </c>
      <c r="E945" s="12">
        <v>201.74496500000001</v>
      </c>
      <c r="F945" s="12">
        <v>212.495148</v>
      </c>
      <c r="G945" s="12">
        <v>14.930149999999999</v>
      </c>
      <c r="H945" s="12">
        <v>84.196517499999999</v>
      </c>
      <c r="I945" s="12">
        <v>25.894233299999996</v>
      </c>
      <c r="J945" s="12" t="s">
        <v>81</v>
      </c>
      <c r="K945" s="13">
        <v>1000</v>
      </c>
      <c r="L945" s="4">
        <f t="shared" si="52"/>
        <v>-25.68033299999999</v>
      </c>
      <c r="M945" s="4">
        <f t="shared" si="50"/>
        <v>58.302284200000003</v>
      </c>
      <c r="N945" s="7">
        <f t="shared" si="51"/>
        <v>0.30754518202014708</v>
      </c>
    </row>
    <row r="946" spans="1:14" x14ac:dyDescent="0.2">
      <c r="A946" t="s">
        <v>269</v>
      </c>
      <c r="B946" s="2">
        <v>41484</v>
      </c>
      <c r="C946" t="s">
        <v>16</v>
      </c>
      <c r="D946">
        <v>2</v>
      </c>
      <c r="E946" s="12">
        <v>190.340485</v>
      </c>
      <c r="F946" s="12">
        <v>173.72851600000001</v>
      </c>
      <c r="G946" s="12">
        <v>15.987311999999999</v>
      </c>
      <c r="H946" s="12">
        <v>91.339392250000003</v>
      </c>
      <c r="I946" s="12">
        <v>32.123519299999998</v>
      </c>
      <c r="J946" s="12" t="s">
        <v>81</v>
      </c>
      <c r="K946" s="13">
        <v>1000</v>
      </c>
      <c r="L946" s="4">
        <f t="shared" si="52"/>
        <v>0.62465699999998847</v>
      </c>
      <c r="M946" s="4">
        <f t="shared" si="50"/>
        <v>59.215872950000005</v>
      </c>
      <c r="N946" s="7">
        <f t="shared" si="51"/>
        <v>0.35169403374259911</v>
      </c>
    </row>
    <row r="947" spans="1:14" x14ac:dyDescent="0.2">
      <c r="A947" t="s">
        <v>269</v>
      </c>
      <c r="B947" s="2">
        <v>41484</v>
      </c>
      <c r="C947" t="s">
        <v>16</v>
      </c>
      <c r="D947">
        <v>3</v>
      </c>
      <c r="E947" s="12">
        <v>193.42614699999999</v>
      </c>
      <c r="F947" s="12">
        <v>185.91890000000001</v>
      </c>
      <c r="G947" s="12">
        <v>15.95632</v>
      </c>
      <c r="H947" s="12">
        <v>90.387008950000009</v>
      </c>
      <c r="I947" s="12">
        <v>29.943269199999996</v>
      </c>
      <c r="J947" s="12" t="s">
        <v>81</v>
      </c>
      <c r="K947" s="13">
        <v>1000</v>
      </c>
      <c r="L947" s="4">
        <f t="shared" si="52"/>
        <v>-8.4490730000000216</v>
      </c>
      <c r="M947" s="4">
        <f t="shared" si="50"/>
        <v>60.443739750000013</v>
      </c>
      <c r="N947" s="7">
        <f t="shared" si="51"/>
        <v>0.33127846078592904</v>
      </c>
    </row>
    <row r="948" spans="1:14" x14ac:dyDescent="0.2">
      <c r="A948" t="s">
        <v>269</v>
      </c>
      <c r="B948" s="2">
        <v>41484</v>
      </c>
      <c r="C948" t="s">
        <v>17</v>
      </c>
      <c r="D948">
        <v>1</v>
      </c>
      <c r="E948" s="12">
        <v>432.456345</v>
      </c>
      <c r="F948" s="12">
        <v>324.74557499999997</v>
      </c>
      <c r="G948" s="12">
        <v>17.898758000000001</v>
      </c>
      <c r="H948" s="12">
        <v>44.672610549999995</v>
      </c>
      <c r="I948" s="12">
        <v>8.7636968</v>
      </c>
      <c r="J948" s="12" t="s">
        <v>81</v>
      </c>
      <c r="K948" s="12">
        <v>460</v>
      </c>
      <c r="L948" s="4">
        <f t="shared" si="52"/>
        <v>89.812012000000024</v>
      </c>
      <c r="M948" s="4">
        <f t="shared" si="50"/>
        <v>35.908913749999996</v>
      </c>
      <c r="N948" s="7">
        <f t="shared" si="51"/>
        <v>0.19617606162037918</v>
      </c>
    </row>
    <row r="949" spans="1:14" x14ac:dyDescent="0.2">
      <c r="A949" t="s">
        <v>269</v>
      </c>
      <c r="B949" s="2">
        <v>41484</v>
      </c>
      <c r="C949" t="s">
        <v>17</v>
      </c>
      <c r="D949">
        <v>2</v>
      </c>
      <c r="E949" s="12">
        <v>412.05172700000003</v>
      </c>
      <c r="F949" s="12">
        <v>310.68487499999998</v>
      </c>
      <c r="G949" s="12">
        <v>5.7400580000000003</v>
      </c>
      <c r="H949" s="12">
        <v>40.863077349999998</v>
      </c>
      <c r="I949" s="12">
        <v>9.075161099999999</v>
      </c>
      <c r="J949" s="12" t="s">
        <v>81</v>
      </c>
      <c r="K949" s="12">
        <v>165</v>
      </c>
      <c r="L949" s="4">
        <f t="shared" si="52"/>
        <v>95.626794000000046</v>
      </c>
      <c r="M949" s="4">
        <f t="shared" si="50"/>
        <v>31.787916249999999</v>
      </c>
      <c r="N949" s="7">
        <f t="shared" si="51"/>
        <v>0.22208706951435706</v>
      </c>
    </row>
    <row r="950" spans="1:14" x14ac:dyDescent="0.2">
      <c r="A950" t="s">
        <v>269</v>
      </c>
      <c r="B950" s="2">
        <v>41484</v>
      </c>
      <c r="C950" t="s">
        <v>17</v>
      </c>
      <c r="D950">
        <v>3</v>
      </c>
      <c r="E950" s="12">
        <v>326.844559</v>
      </c>
      <c r="F950" s="12">
        <v>289.22262599999999</v>
      </c>
      <c r="G950" s="12">
        <v>18.868117999999999</v>
      </c>
      <c r="H950" s="12">
        <v>88.006050700000003</v>
      </c>
      <c r="I950" s="12">
        <v>8.4522324999999991</v>
      </c>
      <c r="J950" s="12" t="s">
        <v>81</v>
      </c>
      <c r="K950" s="12">
        <v>30</v>
      </c>
      <c r="L950" s="4">
        <f t="shared" si="52"/>
        <v>18.753815000000014</v>
      </c>
      <c r="M950" s="4">
        <f t="shared" si="50"/>
        <v>79.553818200000009</v>
      </c>
      <c r="N950" s="7">
        <f t="shared" si="51"/>
        <v>9.6041492974300674E-2</v>
      </c>
    </row>
    <row r="951" spans="1:14" x14ac:dyDescent="0.2">
      <c r="A951" t="s">
        <v>269</v>
      </c>
      <c r="B951" s="2">
        <v>41484</v>
      </c>
      <c r="C951" t="s">
        <v>18</v>
      </c>
      <c r="D951">
        <v>1</v>
      </c>
      <c r="E951" s="12">
        <v>390.82074</v>
      </c>
      <c r="F951" s="12">
        <v>333.988922</v>
      </c>
      <c r="G951" s="12">
        <v>19.899958000000002</v>
      </c>
      <c r="H951" s="12">
        <v>122.76804115</v>
      </c>
      <c r="I951" s="12">
        <v>21.222268799999998</v>
      </c>
      <c r="J951" s="12" t="s">
        <v>81</v>
      </c>
      <c r="K951" s="12">
        <v>880</v>
      </c>
      <c r="L951" s="4">
        <f t="shared" si="52"/>
        <v>36.93186</v>
      </c>
      <c r="M951" s="4">
        <f t="shared" si="50"/>
        <v>101.54577235000001</v>
      </c>
      <c r="N951" s="7">
        <f t="shared" si="51"/>
        <v>0.17286476676833415</v>
      </c>
    </row>
    <row r="952" spans="1:14" x14ac:dyDescent="0.2">
      <c r="A952" t="s">
        <v>269</v>
      </c>
      <c r="B952" s="2">
        <v>41484</v>
      </c>
      <c r="C952" t="s">
        <v>18</v>
      </c>
      <c r="D952">
        <v>2</v>
      </c>
      <c r="E952" s="12">
        <v>429.04980499999999</v>
      </c>
      <c r="F952" s="12">
        <v>351.46343999999999</v>
      </c>
      <c r="G952" s="12">
        <v>12.981012</v>
      </c>
      <c r="H952" s="12">
        <v>142.29189879999998</v>
      </c>
      <c r="I952" s="12">
        <v>23.713983199999998</v>
      </c>
      <c r="J952" s="12" t="s">
        <v>81</v>
      </c>
      <c r="K952" s="12">
        <v>125</v>
      </c>
      <c r="L952" s="4">
        <f t="shared" si="52"/>
        <v>64.605353000000008</v>
      </c>
      <c r="M952" s="4">
        <f t="shared" si="50"/>
        <v>118.57791559999998</v>
      </c>
      <c r="N952" s="7">
        <f t="shared" si="51"/>
        <v>0.16665729672587656</v>
      </c>
    </row>
    <row r="953" spans="1:14" x14ac:dyDescent="0.2">
      <c r="A953" t="s">
        <v>269</v>
      </c>
      <c r="B953" s="2">
        <v>41484</v>
      </c>
      <c r="C953" t="s">
        <v>18</v>
      </c>
      <c r="D953">
        <v>3</v>
      </c>
      <c r="E953" s="12">
        <v>353.28790300000003</v>
      </c>
      <c r="F953" s="12">
        <v>302.08071899999999</v>
      </c>
      <c r="G953" s="12">
        <v>21.153122</v>
      </c>
      <c r="H953" s="12">
        <v>107.05371670000001</v>
      </c>
      <c r="I953" s="12">
        <v>20.599340199999997</v>
      </c>
      <c r="J953" s="12" t="s">
        <v>81</v>
      </c>
      <c r="K953" s="12">
        <v>135</v>
      </c>
      <c r="L953" s="4">
        <f t="shared" si="52"/>
        <v>30.054062000000041</v>
      </c>
      <c r="M953" s="4">
        <f t="shared" si="50"/>
        <v>86.454376500000009</v>
      </c>
      <c r="N953" s="7">
        <f t="shared" si="51"/>
        <v>0.1924205981351042</v>
      </c>
    </row>
    <row r="954" spans="1:14" x14ac:dyDescent="0.2">
      <c r="A954" t="s">
        <v>269</v>
      </c>
      <c r="B954" s="2">
        <v>41484</v>
      </c>
      <c r="C954" t="s">
        <v>19</v>
      </c>
      <c r="D954">
        <v>1</v>
      </c>
      <c r="E954" s="12">
        <v>183.605896</v>
      </c>
      <c r="F954" s="12">
        <v>133.32399000000001</v>
      </c>
      <c r="G954" s="12">
        <v>8.9577899999999993</v>
      </c>
      <c r="H954" s="12">
        <v>35.624969199999995</v>
      </c>
      <c r="I954" s="12">
        <v>13.4356613</v>
      </c>
      <c r="J954" s="12" t="s">
        <v>81</v>
      </c>
      <c r="K954" s="12">
        <v>60</v>
      </c>
      <c r="L954" s="4">
        <f t="shared" si="52"/>
        <v>41.324115999999989</v>
      </c>
      <c r="M954" s="4">
        <f t="shared" si="50"/>
        <v>22.189307899999996</v>
      </c>
      <c r="N954" s="7">
        <f t="shared" si="51"/>
        <v>0.37714169588671537</v>
      </c>
    </row>
    <row r="955" spans="1:14" x14ac:dyDescent="0.2">
      <c r="A955" t="s">
        <v>269</v>
      </c>
      <c r="B955" s="2">
        <v>41484</v>
      </c>
      <c r="C955" t="s">
        <v>19</v>
      </c>
      <c r="D955">
        <v>2</v>
      </c>
      <c r="E955" s="12">
        <v>188.48117099999999</v>
      </c>
      <c r="F955" s="12">
        <v>144.32586499999999</v>
      </c>
      <c r="G955" s="12">
        <v>29.216270000000002</v>
      </c>
      <c r="H955" s="12">
        <v>69.43457635</v>
      </c>
      <c r="I955" s="12">
        <v>13.7471256</v>
      </c>
      <c r="J955" s="12" t="s">
        <v>81</v>
      </c>
      <c r="K955" s="12">
        <v>45</v>
      </c>
      <c r="L955" s="4">
        <f t="shared" si="52"/>
        <v>14.939035999999994</v>
      </c>
      <c r="M955" s="4">
        <f t="shared" si="50"/>
        <v>55.687450749999996</v>
      </c>
      <c r="N955" s="7">
        <f t="shared" si="51"/>
        <v>0.19798674266700556</v>
      </c>
    </row>
    <row r="956" spans="1:14" x14ac:dyDescent="0.2">
      <c r="A956" t="s">
        <v>269</v>
      </c>
      <c r="B956" s="2">
        <v>41484</v>
      </c>
      <c r="C956" t="s">
        <v>19</v>
      </c>
      <c r="D956">
        <v>3</v>
      </c>
      <c r="E956" s="12">
        <v>205.32678200000001</v>
      </c>
      <c r="F956" s="12">
        <v>166.248535</v>
      </c>
      <c r="G956" s="12">
        <v>23.836731</v>
      </c>
      <c r="H956" s="12">
        <v>87.053667399999995</v>
      </c>
      <c r="I956" s="12">
        <v>13.7471256</v>
      </c>
      <c r="J956" s="12" t="s">
        <v>81</v>
      </c>
      <c r="K956" s="12">
        <v>0</v>
      </c>
      <c r="L956" s="4">
        <f t="shared" si="52"/>
        <v>15.241516000000004</v>
      </c>
      <c r="M956" s="4">
        <f t="shared" si="50"/>
        <v>73.306541799999991</v>
      </c>
      <c r="N956" s="7">
        <f t="shared" si="51"/>
        <v>0.15791552510744655</v>
      </c>
    </row>
    <row r="957" spans="1:14" x14ac:dyDescent="0.2">
      <c r="A957" t="s">
        <v>268</v>
      </c>
      <c r="B957" s="2">
        <v>41548</v>
      </c>
      <c r="C957" t="s">
        <v>4</v>
      </c>
      <c r="D957">
        <v>1</v>
      </c>
      <c r="E957" s="12">
        <v>41.437995999999998</v>
      </c>
      <c r="F957" s="12" t="s">
        <v>81</v>
      </c>
      <c r="G957" s="12" t="s">
        <v>81</v>
      </c>
      <c r="H957" s="12">
        <v>190.80418557000002</v>
      </c>
      <c r="I957" s="12">
        <v>90.761478499999996</v>
      </c>
      <c r="J957" s="12">
        <v>3.9999999999906777</v>
      </c>
      <c r="K957" s="12" t="s">
        <v>81</v>
      </c>
      <c r="L957" s="4"/>
      <c r="M957" s="4">
        <f t="shared" si="50"/>
        <v>100.04270707000002</v>
      </c>
      <c r="N957" s="7">
        <f t="shared" si="51"/>
        <v>0.4756786557321222</v>
      </c>
    </row>
    <row r="958" spans="1:14" x14ac:dyDescent="0.2">
      <c r="A958" t="s">
        <v>268</v>
      </c>
      <c r="B958" s="2">
        <v>41548</v>
      </c>
      <c r="C958" t="s">
        <v>4</v>
      </c>
      <c r="D958">
        <v>2</v>
      </c>
      <c r="E958" s="12">
        <v>40.377612999999997</v>
      </c>
      <c r="F958" s="12" t="s">
        <v>81</v>
      </c>
      <c r="G958" s="12" t="s">
        <v>81</v>
      </c>
      <c r="H958" s="12">
        <v>166.01735637000002</v>
      </c>
      <c r="I958" s="12">
        <v>94.442326099999988</v>
      </c>
      <c r="J958" s="12" t="s">
        <v>81</v>
      </c>
      <c r="K958" s="12" t="s">
        <v>81</v>
      </c>
      <c r="L958" s="4"/>
      <c r="M958" s="4">
        <f t="shared" si="50"/>
        <v>71.575030270000028</v>
      </c>
      <c r="N958" s="7">
        <f t="shared" si="51"/>
        <v>0.56887019625537227</v>
      </c>
    </row>
    <row r="959" spans="1:14" x14ac:dyDescent="0.2">
      <c r="A959" t="s">
        <v>268</v>
      </c>
      <c r="B959" s="2">
        <v>41548</v>
      </c>
      <c r="C959" t="s">
        <v>4</v>
      </c>
      <c r="D959">
        <v>3</v>
      </c>
      <c r="E959" s="12">
        <v>35.669539999999998</v>
      </c>
      <c r="F959" s="12" t="s">
        <v>81</v>
      </c>
      <c r="G959" s="12" t="s">
        <v>81</v>
      </c>
      <c r="H959" s="12">
        <v>147.42723447</v>
      </c>
      <c r="I959" s="12">
        <v>93.828851499999999</v>
      </c>
      <c r="J959" s="12" t="s">
        <v>81</v>
      </c>
      <c r="K959" s="12" t="s">
        <v>81</v>
      </c>
      <c r="L959" s="4"/>
      <c r="M959" s="4">
        <f t="shared" si="50"/>
        <v>53.598382970000003</v>
      </c>
      <c r="N959" s="7">
        <f t="shared" si="51"/>
        <v>0.63644177981981509</v>
      </c>
    </row>
    <row r="960" spans="1:14" x14ac:dyDescent="0.2">
      <c r="A960" t="s">
        <v>268</v>
      </c>
      <c r="B960" s="2">
        <v>41548</v>
      </c>
      <c r="C960" t="s">
        <v>263</v>
      </c>
      <c r="D960">
        <v>1</v>
      </c>
      <c r="E960" s="12">
        <v>47.108418</v>
      </c>
      <c r="F960" s="12" t="s">
        <v>81</v>
      </c>
      <c r="G960" s="12" t="s">
        <v>81</v>
      </c>
      <c r="H960" s="12">
        <v>465.77479188000007</v>
      </c>
      <c r="I960" s="12">
        <v>43.830671599999995</v>
      </c>
      <c r="J960" s="12">
        <v>18.000000000029104</v>
      </c>
      <c r="K960" s="12" t="s">
        <v>81</v>
      </c>
      <c r="L960" s="4"/>
      <c r="M960" s="4">
        <f t="shared" si="50"/>
        <v>421.94412028000005</v>
      </c>
      <c r="N960" s="7">
        <f t="shared" si="51"/>
        <v>9.4102713079612765E-2</v>
      </c>
    </row>
    <row r="961" spans="1:14" x14ac:dyDescent="0.2">
      <c r="A961" t="s">
        <v>268</v>
      </c>
      <c r="B961" s="2">
        <v>41548</v>
      </c>
      <c r="C961" t="s">
        <v>263</v>
      </c>
      <c r="D961">
        <v>2</v>
      </c>
      <c r="E961" s="12">
        <v>54.868225000000002</v>
      </c>
      <c r="F961" s="12" t="s">
        <v>81</v>
      </c>
      <c r="G961" s="12" t="s">
        <v>81</v>
      </c>
      <c r="H961" s="12">
        <v>445.94532852000003</v>
      </c>
      <c r="I961" s="12">
        <v>48.124993799999999</v>
      </c>
      <c r="J961" s="12" t="s">
        <v>81</v>
      </c>
      <c r="K961" s="12" t="s">
        <v>81</v>
      </c>
      <c r="L961" s="4"/>
      <c r="M961" s="4">
        <f t="shared" si="50"/>
        <v>397.82033472000001</v>
      </c>
      <c r="N961" s="7">
        <f t="shared" si="51"/>
        <v>0.10791680217778458</v>
      </c>
    </row>
    <row r="962" spans="1:14" x14ac:dyDescent="0.2">
      <c r="A962" t="s">
        <v>268</v>
      </c>
      <c r="B962" s="2">
        <v>41548</v>
      </c>
      <c r="C962" t="s">
        <v>263</v>
      </c>
      <c r="D962">
        <v>3</v>
      </c>
      <c r="E962" s="12">
        <v>49.791316999999999</v>
      </c>
      <c r="F962" s="12" t="s">
        <v>81</v>
      </c>
      <c r="G962" s="12" t="s">
        <v>81</v>
      </c>
      <c r="H962" s="12">
        <v>426.11586516</v>
      </c>
      <c r="I962" s="12">
        <v>49.351942999999999</v>
      </c>
      <c r="J962" s="12" t="s">
        <v>81</v>
      </c>
      <c r="K962" s="12" t="s">
        <v>81</v>
      </c>
      <c r="L962" s="4"/>
      <c r="M962" s="4">
        <f t="shared" si="50"/>
        <v>376.76392215999999</v>
      </c>
      <c r="N962" s="7">
        <f t="shared" si="51"/>
        <v>0.11581813078344103</v>
      </c>
    </row>
    <row r="963" spans="1:14" x14ac:dyDescent="0.2">
      <c r="A963" t="s">
        <v>268</v>
      </c>
      <c r="B963" s="2">
        <v>41548</v>
      </c>
      <c r="C963" t="s">
        <v>5</v>
      </c>
      <c r="D963">
        <v>1</v>
      </c>
      <c r="E963" s="12">
        <v>37.43544</v>
      </c>
      <c r="F963" s="12" t="s">
        <v>81</v>
      </c>
      <c r="G963" s="12" t="s">
        <v>81</v>
      </c>
      <c r="H963" s="12">
        <v>128.83711257000002</v>
      </c>
      <c r="I963" s="12">
        <v>68.676392899999996</v>
      </c>
      <c r="J963" s="12">
        <v>4.9999999999883471</v>
      </c>
      <c r="K963" s="12" t="s">
        <v>81</v>
      </c>
      <c r="L963" s="4"/>
      <c r="M963" s="4">
        <f t="shared" si="50"/>
        <v>60.16071967000002</v>
      </c>
      <c r="N963" s="7">
        <f t="shared" si="51"/>
        <v>0.53304821514597833</v>
      </c>
    </row>
    <row r="964" spans="1:14" x14ac:dyDescent="0.2">
      <c r="A964" t="s">
        <v>268</v>
      </c>
      <c r="B964" s="2">
        <v>41548</v>
      </c>
      <c r="C964" t="s">
        <v>5</v>
      </c>
      <c r="D964">
        <v>2</v>
      </c>
      <c r="E964" s="12">
        <v>38.066982000000003</v>
      </c>
      <c r="F964" s="12" t="s">
        <v>81</v>
      </c>
      <c r="G964" s="12" t="s">
        <v>81</v>
      </c>
      <c r="H964" s="12">
        <v>121.40106381000001</v>
      </c>
      <c r="I964" s="12">
        <v>66.8359691</v>
      </c>
      <c r="J964" s="12" t="s">
        <v>81</v>
      </c>
      <c r="K964" s="12" t="s">
        <v>81</v>
      </c>
      <c r="L964" s="4"/>
      <c r="M964" s="4">
        <f t="shared" si="50"/>
        <v>54.565094710000011</v>
      </c>
      <c r="N964" s="7">
        <f t="shared" si="51"/>
        <v>0.55053857851363086</v>
      </c>
    </row>
    <row r="965" spans="1:14" x14ac:dyDescent="0.2">
      <c r="A965" t="s">
        <v>268</v>
      </c>
      <c r="B965" s="2">
        <v>41548</v>
      </c>
      <c r="C965" t="s">
        <v>5</v>
      </c>
      <c r="D965">
        <v>3</v>
      </c>
      <c r="E965" s="12">
        <v>39.525410000000001</v>
      </c>
      <c r="F965" s="12" t="s">
        <v>81</v>
      </c>
      <c r="G965" s="12" t="s">
        <v>81</v>
      </c>
      <c r="H965" s="12">
        <v>126.35842965000001</v>
      </c>
      <c r="I965" s="12">
        <v>68.676392899999996</v>
      </c>
      <c r="J965" s="12" t="s">
        <v>81</v>
      </c>
      <c r="K965" s="12" t="s">
        <v>81</v>
      </c>
      <c r="L965" s="4"/>
      <c r="M965" s="4">
        <f t="shared" si="50"/>
        <v>57.682036750000009</v>
      </c>
      <c r="N965" s="7">
        <f t="shared" si="51"/>
        <v>0.5435046406498294</v>
      </c>
    </row>
    <row r="966" spans="1:14" x14ac:dyDescent="0.2">
      <c r="A966" t="s">
        <v>268</v>
      </c>
      <c r="B966" s="2">
        <v>41548</v>
      </c>
      <c r="C966" t="s">
        <v>184</v>
      </c>
      <c r="D966">
        <v>1</v>
      </c>
      <c r="E966" s="12">
        <v>35.499138000000002</v>
      </c>
      <c r="F966" s="12" t="s">
        <v>81</v>
      </c>
      <c r="G966" s="12" t="s">
        <v>81</v>
      </c>
      <c r="H966" s="12">
        <v>423.63718224000002</v>
      </c>
      <c r="I966" s="12">
        <v>56.713638199999998</v>
      </c>
      <c r="J966" s="12">
        <v>46.999999999997044</v>
      </c>
      <c r="K966" s="12" t="s">
        <v>81</v>
      </c>
      <c r="L966" s="4"/>
      <c r="M966" s="4">
        <f t="shared" si="50"/>
        <v>366.92354404000002</v>
      </c>
      <c r="N966" s="7">
        <f t="shared" si="51"/>
        <v>0.13387313620613792</v>
      </c>
    </row>
    <row r="967" spans="1:14" x14ac:dyDescent="0.2">
      <c r="A967" t="s">
        <v>268</v>
      </c>
      <c r="B967" s="2">
        <v>41548</v>
      </c>
      <c r="C967" t="s">
        <v>184</v>
      </c>
      <c r="D967">
        <v>2</v>
      </c>
      <c r="E967" s="12">
        <v>37.394706999999997</v>
      </c>
      <c r="F967" s="12" t="s">
        <v>81</v>
      </c>
      <c r="G967" s="12" t="s">
        <v>81</v>
      </c>
      <c r="H967" s="12">
        <v>334.40459712000006</v>
      </c>
      <c r="I967" s="12">
        <v>92.601902299999992</v>
      </c>
      <c r="J967" s="12" t="s">
        <v>81</v>
      </c>
      <c r="K967" s="12" t="s">
        <v>81</v>
      </c>
      <c r="L967" s="4"/>
      <c r="M967" s="4">
        <f t="shared" si="50"/>
        <v>241.80269482000006</v>
      </c>
      <c r="N967" s="7">
        <f t="shared" si="51"/>
        <v>0.2769157574313193</v>
      </c>
    </row>
    <row r="968" spans="1:14" x14ac:dyDescent="0.2">
      <c r="A968" t="s">
        <v>268</v>
      </c>
      <c r="B968" s="2">
        <v>41548</v>
      </c>
      <c r="C968" t="s">
        <v>184</v>
      </c>
      <c r="D968">
        <v>3</v>
      </c>
      <c r="E968" s="12">
        <v>41.123722000000001</v>
      </c>
      <c r="F968" s="12" t="s">
        <v>81</v>
      </c>
      <c r="G968" s="12" t="s">
        <v>81</v>
      </c>
      <c r="H968" s="12">
        <v>307.13908500000002</v>
      </c>
      <c r="I968" s="12">
        <v>67.756180999999998</v>
      </c>
      <c r="J968" s="12" t="s">
        <v>81</v>
      </c>
      <c r="K968" s="12" t="s">
        <v>81</v>
      </c>
      <c r="L968" s="4"/>
      <c r="M968" s="4">
        <f t="shared" si="50"/>
        <v>239.38290400000002</v>
      </c>
      <c r="N968" s="7">
        <f t="shared" si="51"/>
        <v>0.22060422886263398</v>
      </c>
    </row>
    <row r="969" spans="1:14" x14ac:dyDescent="0.2">
      <c r="A969" t="s">
        <v>268</v>
      </c>
      <c r="B969" s="2">
        <v>41548</v>
      </c>
      <c r="C969" t="s">
        <v>6</v>
      </c>
      <c r="D969">
        <v>1</v>
      </c>
      <c r="E969" s="12" t="s">
        <v>81</v>
      </c>
      <c r="F969" s="12" t="s">
        <v>81</v>
      </c>
      <c r="G969" s="12" t="s">
        <v>81</v>
      </c>
      <c r="H969" s="12" t="s">
        <v>81</v>
      </c>
      <c r="I969" s="12" t="s">
        <v>81</v>
      </c>
      <c r="J969" s="12" t="s">
        <v>81</v>
      </c>
      <c r="K969" s="12" t="s">
        <v>81</v>
      </c>
      <c r="L969" s="4"/>
      <c r="M969" s="4"/>
      <c r="N969" s="7"/>
    </row>
    <row r="970" spans="1:14" x14ac:dyDescent="0.2">
      <c r="A970" t="s">
        <v>268</v>
      </c>
      <c r="B970" s="2">
        <v>41548</v>
      </c>
      <c r="C970" t="s">
        <v>6</v>
      </c>
      <c r="D970">
        <v>2</v>
      </c>
      <c r="E970" s="12" t="s">
        <v>81</v>
      </c>
      <c r="F970" s="12" t="s">
        <v>81</v>
      </c>
      <c r="G970" s="12" t="s">
        <v>81</v>
      </c>
      <c r="H970" s="12" t="s">
        <v>81</v>
      </c>
      <c r="I970" s="12" t="s">
        <v>81</v>
      </c>
      <c r="J970" s="12" t="s">
        <v>81</v>
      </c>
      <c r="K970" s="12" t="s">
        <v>81</v>
      </c>
      <c r="L970" s="4"/>
      <c r="M970" s="4"/>
      <c r="N970" s="7"/>
    </row>
    <row r="971" spans="1:14" x14ac:dyDescent="0.2">
      <c r="A971" t="s">
        <v>268</v>
      </c>
      <c r="B971" s="2">
        <v>41548</v>
      </c>
      <c r="C971" t="s">
        <v>6</v>
      </c>
      <c r="D971">
        <v>3</v>
      </c>
      <c r="E971" s="12" t="s">
        <v>81</v>
      </c>
      <c r="F971" s="12" t="s">
        <v>81</v>
      </c>
      <c r="G971" s="12" t="s">
        <v>81</v>
      </c>
      <c r="H971" s="12" t="s">
        <v>81</v>
      </c>
      <c r="I971" s="12" t="s">
        <v>81</v>
      </c>
      <c r="J971" s="12" t="s">
        <v>81</v>
      </c>
      <c r="K971" s="12" t="s">
        <v>81</v>
      </c>
      <c r="L971" s="4"/>
      <c r="M971" s="4"/>
      <c r="N971" s="7"/>
    </row>
    <row r="972" spans="1:14" x14ac:dyDescent="0.2">
      <c r="A972" t="s">
        <v>268</v>
      </c>
      <c r="B972" s="2">
        <v>41548</v>
      </c>
      <c r="C972" t="s">
        <v>7</v>
      </c>
      <c r="D972">
        <v>1</v>
      </c>
      <c r="E972" s="12">
        <v>43.034247999999998</v>
      </c>
      <c r="F972" s="12" t="s">
        <v>81</v>
      </c>
      <c r="G972" s="12" t="s">
        <v>81</v>
      </c>
      <c r="H972" s="12">
        <v>92.276539499999998</v>
      </c>
      <c r="I972" s="12">
        <v>19.905162199999999</v>
      </c>
      <c r="J972" s="12">
        <v>15.000000000000568</v>
      </c>
      <c r="K972" s="12" t="s">
        <v>81</v>
      </c>
      <c r="L972" s="4"/>
      <c r="M972" s="4">
        <f t="shared" ref="M972:M1003" si="53">H972-I972</f>
        <v>72.371377300000006</v>
      </c>
      <c r="N972" s="7">
        <f t="shared" ref="N972:N1003" si="54">I972/H972</f>
        <v>0.21571205755933229</v>
      </c>
    </row>
    <row r="973" spans="1:14" x14ac:dyDescent="0.2">
      <c r="A973" t="s">
        <v>268</v>
      </c>
      <c r="B973" s="2">
        <v>41548</v>
      </c>
      <c r="C973" t="s">
        <v>7</v>
      </c>
      <c r="D973">
        <v>2</v>
      </c>
      <c r="E973" s="12">
        <v>42.636772000000001</v>
      </c>
      <c r="F973" s="12" t="s">
        <v>81</v>
      </c>
      <c r="G973" s="12" t="s">
        <v>81</v>
      </c>
      <c r="H973" s="12">
        <v>81.742137090000014</v>
      </c>
      <c r="I973" s="12">
        <v>19.598424900000001</v>
      </c>
      <c r="J973" s="12" t="s">
        <v>81</v>
      </c>
      <c r="K973" s="12" t="s">
        <v>81</v>
      </c>
      <c r="L973" s="4"/>
      <c r="M973" s="4">
        <f t="shared" si="53"/>
        <v>62.143712190000016</v>
      </c>
      <c r="N973" s="7">
        <f t="shared" si="54"/>
        <v>0.23975914501013931</v>
      </c>
    </row>
    <row r="974" spans="1:14" x14ac:dyDescent="0.2">
      <c r="A974" t="s">
        <v>268</v>
      </c>
      <c r="B974" s="2">
        <v>41548</v>
      </c>
      <c r="C974" t="s">
        <v>7</v>
      </c>
      <c r="D974">
        <v>3</v>
      </c>
      <c r="E974" s="12">
        <v>45.135834000000003</v>
      </c>
      <c r="F974" s="12" t="s">
        <v>81</v>
      </c>
      <c r="G974" s="12" t="s">
        <v>81</v>
      </c>
      <c r="H974" s="12">
        <v>89.178185850000006</v>
      </c>
      <c r="I974" s="12">
        <v>20.518636800000003</v>
      </c>
      <c r="J974" s="12" t="s">
        <v>81</v>
      </c>
      <c r="K974" s="12" t="s">
        <v>81</v>
      </c>
      <c r="L974" s="4"/>
      <c r="M974" s="4">
        <f t="shared" si="53"/>
        <v>68.65954905000001</v>
      </c>
      <c r="N974" s="7">
        <f t="shared" si="54"/>
        <v>0.23008582877558056</v>
      </c>
    </row>
    <row r="975" spans="1:14" x14ac:dyDescent="0.2">
      <c r="A975" t="s">
        <v>268</v>
      </c>
      <c r="B975" s="2">
        <v>41548</v>
      </c>
      <c r="C975" t="s">
        <v>12</v>
      </c>
      <c r="D975">
        <v>1</v>
      </c>
      <c r="E975" s="12">
        <v>2602.790039</v>
      </c>
      <c r="F975" s="12" t="s">
        <v>81</v>
      </c>
      <c r="G975" s="12" t="s">
        <v>81</v>
      </c>
      <c r="H975" s="12">
        <v>51.37827132000001</v>
      </c>
      <c r="I975" s="12">
        <v>48.124993799999999</v>
      </c>
      <c r="J975" s="12">
        <v>18.999999999991246</v>
      </c>
      <c r="K975" s="12" t="s">
        <v>81</v>
      </c>
      <c r="L975" s="4"/>
      <c r="M975" s="4">
        <f t="shared" si="53"/>
        <v>3.2532775200000117</v>
      </c>
      <c r="N975" s="7">
        <f t="shared" si="54"/>
        <v>0.93667989528613027</v>
      </c>
    </row>
    <row r="976" spans="1:14" x14ac:dyDescent="0.2">
      <c r="A976" t="s">
        <v>268</v>
      </c>
      <c r="B976" s="2">
        <v>41548</v>
      </c>
      <c r="C976" t="s">
        <v>12</v>
      </c>
      <c r="D976">
        <v>2</v>
      </c>
      <c r="E976" s="12">
        <v>2659.2185060000002</v>
      </c>
      <c r="F976" s="12" t="s">
        <v>81</v>
      </c>
      <c r="G976" s="12" t="s">
        <v>81</v>
      </c>
      <c r="H976" s="12">
        <v>64.391356650000006</v>
      </c>
      <c r="I976" s="12">
        <v>48.738468400000002</v>
      </c>
      <c r="J976" s="12" t="s">
        <v>81</v>
      </c>
      <c r="K976" s="12" t="s">
        <v>81</v>
      </c>
      <c r="L976" s="4"/>
      <c r="M976" s="4">
        <f t="shared" si="53"/>
        <v>15.652888250000004</v>
      </c>
      <c r="N976" s="7">
        <f t="shared" si="54"/>
        <v>0.75691010308912321</v>
      </c>
    </row>
    <row r="977" spans="1:14" x14ac:dyDescent="0.2">
      <c r="A977" t="s">
        <v>268</v>
      </c>
      <c r="B977" s="2">
        <v>41548</v>
      </c>
      <c r="C977" t="s">
        <v>12</v>
      </c>
      <c r="D977">
        <v>3</v>
      </c>
      <c r="E977" s="12">
        <v>2662.7004390000002</v>
      </c>
      <c r="F977" s="12" t="s">
        <v>81</v>
      </c>
      <c r="G977" s="12" t="s">
        <v>81</v>
      </c>
      <c r="H977" s="12">
        <v>56.95530789</v>
      </c>
      <c r="I977" s="12">
        <v>49.6586803</v>
      </c>
      <c r="J977" s="12" t="s">
        <v>81</v>
      </c>
      <c r="K977" s="12" t="s">
        <v>81</v>
      </c>
      <c r="L977" s="4"/>
      <c r="M977" s="4">
        <f t="shared" si="53"/>
        <v>7.2966275899999999</v>
      </c>
      <c r="N977" s="7">
        <f t="shared" si="54"/>
        <v>0.87188854102777813</v>
      </c>
    </row>
    <row r="978" spans="1:14" x14ac:dyDescent="0.2">
      <c r="A978" t="s">
        <v>268</v>
      </c>
      <c r="B978" s="2">
        <v>41548</v>
      </c>
      <c r="C978" t="s">
        <v>253</v>
      </c>
      <c r="D978">
        <v>1</v>
      </c>
      <c r="E978" s="12">
        <v>2628.4995119999999</v>
      </c>
      <c r="F978" s="12" t="s">
        <v>81</v>
      </c>
      <c r="G978" s="12" t="s">
        <v>81</v>
      </c>
      <c r="H978" s="12">
        <v>53.85695424</v>
      </c>
      <c r="I978" s="12">
        <v>49.6586803</v>
      </c>
      <c r="J978" s="12">
        <v>10.000000000012221</v>
      </c>
      <c r="K978" s="12" t="s">
        <v>81</v>
      </c>
      <c r="L978" s="4"/>
      <c r="M978" s="4">
        <f t="shared" si="53"/>
        <v>4.19827394</v>
      </c>
      <c r="N978" s="7">
        <f t="shared" si="54"/>
        <v>0.92204769097614681</v>
      </c>
    </row>
    <row r="979" spans="1:14" x14ac:dyDescent="0.2">
      <c r="A979" t="s">
        <v>268</v>
      </c>
      <c r="B979" s="2">
        <v>41548</v>
      </c>
      <c r="C979" t="s">
        <v>253</v>
      </c>
      <c r="D979">
        <v>2</v>
      </c>
      <c r="E979" s="12">
        <v>2683.0114749999998</v>
      </c>
      <c r="F979" s="12" t="s">
        <v>81</v>
      </c>
      <c r="G979" s="12" t="s">
        <v>81</v>
      </c>
      <c r="H979" s="12">
        <v>51.37827132000001</v>
      </c>
      <c r="I979" s="12">
        <v>49.351942999999999</v>
      </c>
      <c r="J979" s="12" t="s">
        <v>81</v>
      </c>
      <c r="K979" s="12" t="s">
        <v>81</v>
      </c>
      <c r="L979" s="4"/>
      <c r="M979" s="4">
        <f t="shared" si="53"/>
        <v>2.0263283200000117</v>
      </c>
      <c r="N979" s="7">
        <f t="shared" si="54"/>
        <v>0.96056059754561607</v>
      </c>
    </row>
    <row r="980" spans="1:14" x14ac:dyDescent="0.2">
      <c r="A980" t="s">
        <v>268</v>
      </c>
      <c r="B980" s="2">
        <v>41548</v>
      </c>
      <c r="C980" t="s">
        <v>253</v>
      </c>
      <c r="D980">
        <v>3</v>
      </c>
      <c r="E980" s="12">
        <v>2732.0280760000001</v>
      </c>
      <c r="F980" s="12" t="s">
        <v>81</v>
      </c>
      <c r="G980" s="12" t="s">
        <v>81</v>
      </c>
      <c r="H980" s="12">
        <v>54.476624970000003</v>
      </c>
      <c r="I980" s="12">
        <v>48.124993799999999</v>
      </c>
      <c r="J980" s="12" t="s">
        <v>81</v>
      </c>
      <c r="K980" s="12" t="s">
        <v>81</v>
      </c>
      <c r="L980" s="4"/>
      <c r="M980" s="4">
        <f t="shared" si="53"/>
        <v>6.3516311700000045</v>
      </c>
      <c r="N980" s="7">
        <f t="shared" si="54"/>
        <v>0.88340630181297364</v>
      </c>
    </row>
    <row r="981" spans="1:14" x14ac:dyDescent="0.2">
      <c r="A981" t="s">
        <v>268</v>
      </c>
      <c r="B981" s="2">
        <v>41548</v>
      </c>
      <c r="C981" t="s">
        <v>13</v>
      </c>
      <c r="D981">
        <v>1</v>
      </c>
      <c r="E981" s="12">
        <v>38.542599000000003</v>
      </c>
      <c r="F981" s="12" t="s">
        <v>81</v>
      </c>
      <c r="G981" s="12" t="s">
        <v>81</v>
      </c>
      <c r="H981" s="12">
        <v>67.489710299999999</v>
      </c>
      <c r="I981" s="12">
        <v>14.6906281</v>
      </c>
      <c r="J981" s="12">
        <v>8.9999999999434976</v>
      </c>
      <c r="K981" s="12" t="s">
        <v>81</v>
      </c>
      <c r="L981" s="4"/>
      <c r="M981" s="4">
        <f t="shared" si="53"/>
        <v>52.799082200000001</v>
      </c>
      <c r="N981" s="7">
        <f t="shared" si="54"/>
        <v>0.21767211675229253</v>
      </c>
    </row>
    <row r="982" spans="1:14" x14ac:dyDescent="0.2">
      <c r="A982" t="s">
        <v>268</v>
      </c>
      <c r="B982" s="2">
        <v>41548</v>
      </c>
      <c r="C982" t="s">
        <v>13</v>
      </c>
      <c r="D982">
        <v>2</v>
      </c>
      <c r="E982" s="12">
        <v>33.767204</v>
      </c>
      <c r="F982" s="12" t="s">
        <v>81</v>
      </c>
      <c r="G982" s="12" t="s">
        <v>81</v>
      </c>
      <c r="H982" s="12">
        <v>79.883124900000013</v>
      </c>
      <c r="I982" s="12">
        <v>13.7704162</v>
      </c>
      <c r="J982" s="12" t="s">
        <v>81</v>
      </c>
      <c r="K982" s="12" t="s">
        <v>81</v>
      </c>
      <c r="L982" s="4"/>
      <c r="M982" s="4">
        <f t="shared" si="53"/>
        <v>66.112708700000013</v>
      </c>
      <c r="N982" s="7">
        <f t="shared" si="54"/>
        <v>0.17238204210511546</v>
      </c>
    </row>
    <row r="983" spans="1:14" x14ac:dyDescent="0.2">
      <c r="A983" t="s">
        <v>268</v>
      </c>
      <c r="B983" s="2">
        <v>41548</v>
      </c>
      <c r="C983" t="s">
        <v>13</v>
      </c>
      <c r="D983">
        <v>3</v>
      </c>
      <c r="E983" s="12">
        <v>38.189090999999998</v>
      </c>
      <c r="F983" s="12" t="s">
        <v>81</v>
      </c>
      <c r="G983" s="12" t="s">
        <v>81</v>
      </c>
      <c r="H983" s="12">
        <v>63.771685919999996</v>
      </c>
      <c r="I983" s="12">
        <v>13.156941600000001</v>
      </c>
      <c r="J983" s="12" t="s">
        <v>81</v>
      </c>
      <c r="K983" s="12" t="s">
        <v>81</v>
      </c>
      <c r="L983" s="4"/>
      <c r="M983" s="4">
        <f t="shared" si="53"/>
        <v>50.614744319999993</v>
      </c>
      <c r="N983" s="7">
        <f t="shared" si="54"/>
        <v>0.20631321581344203</v>
      </c>
    </row>
    <row r="984" spans="1:14" x14ac:dyDescent="0.2">
      <c r="A984" t="s">
        <v>268</v>
      </c>
      <c r="B984" s="2">
        <v>41548</v>
      </c>
      <c r="C984" t="s">
        <v>424</v>
      </c>
      <c r="D984">
        <v>1</v>
      </c>
      <c r="E984" s="12">
        <v>39.576571999999999</v>
      </c>
      <c r="F984" s="12" t="s">
        <v>81</v>
      </c>
      <c r="G984" s="12" t="s">
        <v>81</v>
      </c>
      <c r="H984" s="12">
        <v>136.89283206000002</v>
      </c>
      <c r="I984" s="12">
        <v>91.988427699999988</v>
      </c>
      <c r="J984" s="12">
        <v>7.0000000000192131</v>
      </c>
      <c r="K984" s="12" t="s">
        <v>81</v>
      </c>
      <c r="L984" s="4"/>
      <c r="M984" s="4">
        <f t="shared" si="53"/>
        <v>44.904404360000029</v>
      </c>
      <c r="N984" s="7">
        <f t="shared" si="54"/>
        <v>0.67197402753477653</v>
      </c>
    </row>
    <row r="985" spans="1:14" x14ac:dyDescent="0.2">
      <c r="A985" t="s">
        <v>268</v>
      </c>
      <c r="B985" s="2">
        <v>41548</v>
      </c>
      <c r="C985" t="s">
        <v>424</v>
      </c>
      <c r="D985">
        <v>2</v>
      </c>
      <c r="E985" s="12">
        <v>91.486396999999997</v>
      </c>
      <c r="F985" s="12" t="s">
        <v>81</v>
      </c>
      <c r="G985" s="12" t="s">
        <v>81</v>
      </c>
      <c r="H985" s="12">
        <v>147.42723447</v>
      </c>
      <c r="I985" s="12">
        <v>92.601902299999992</v>
      </c>
      <c r="J985" s="12" t="s">
        <v>81</v>
      </c>
      <c r="K985" s="12" t="s">
        <v>81</v>
      </c>
      <c r="L985" s="4"/>
      <c r="M985" s="4">
        <f t="shared" si="53"/>
        <v>54.82533217000001</v>
      </c>
      <c r="N985" s="7">
        <f t="shared" si="54"/>
        <v>0.62811937450297606</v>
      </c>
    </row>
    <row r="986" spans="1:14" x14ac:dyDescent="0.2">
      <c r="A986" t="s">
        <v>268</v>
      </c>
      <c r="B986" s="2">
        <v>41548</v>
      </c>
      <c r="C986" t="s">
        <v>424</v>
      </c>
      <c r="D986">
        <v>3</v>
      </c>
      <c r="E986" s="12">
        <v>77.160117999999997</v>
      </c>
      <c r="F986" s="12" t="s">
        <v>81</v>
      </c>
      <c r="G986" s="12" t="s">
        <v>81</v>
      </c>
      <c r="H986" s="12">
        <v>125.73875892</v>
      </c>
      <c r="I986" s="12">
        <v>91.681690399999994</v>
      </c>
      <c r="J986" s="12" t="s">
        <v>81</v>
      </c>
      <c r="K986" s="12" t="s">
        <v>81</v>
      </c>
      <c r="L986" s="4"/>
      <c r="M986" s="4">
        <f t="shared" si="53"/>
        <v>34.057068520000001</v>
      </c>
      <c r="N986" s="7">
        <f t="shared" si="54"/>
        <v>0.72914422877620044</v>
      </c>
    </row>
    <row r="987" spans="1:14" x14ac:dyDescent="0.2">
      <c r="A987" t="s">
        <v>268</v>
      </c>
      <c r="B987" s="2">
        <v>41548</v>
      </c>
      <c r="C987" t="s">
        <v>16</v>
      </c>
      <c r="D987">
        <v>1</v>
      </c>
      <c r="E987" s="12">
        <v>63.557980000000001</v>
      </c>
      <c r="F987" s="12" t="s">
        <v>81</v>
      </c>
      <c r="G987" s="12" t="s">
        <v>81</v>
      </c>
      <c r="H987" s="12">
        <v>104.66995410000001</v>
      </c>
      <c r="I987" s="12">
        <v>53.953002499999997</v>
      </c>
      <c r="J987" s="12">
        <v>17.999999999993577</v>
      </c>
      <c r="K987" s="12" t="s">
        <v>81</v>
      </c>
      <c r="L987" s="4"/>
      <c r="M987" s="4">
        <f t="shared" si="53"/>
        <v>50.716951600000016</v>
      </c>
      <c r="N987" s="7">
        <f t="shared" si="54"/>
        <v>0.5154583563536691</v>
      </c>
    </row>
    <row r="988" spans="1:14" x14ac:dyDescent="0.2">
      <c r="A988" t="s">
        <v>268</v>
      </c>
      <c r="B988" s="2">
        <v>41548</v>
      </c>
      <c r="C988" t="s">
        <v>16</v>
      </c>
      <c r="D988">
        <v>2</v>
      </c>
      <c r="E988" s="12">
        <v>51.547699000000001</v>
      </c>
      <c r="F988" s="12" t="s">
        <v>81</v>
      </c>
      <c r="G988" s="12" t="s">
        <v>81</v>
      </c>
      <c r="H988" s="12">
        <v>60.053661540000007</v>
      </c>
      <c r="I988" s="12">
        <v>45.9778327</v>
      </c>
      <c r="J988" s="12" t="s">
        <v>81</v>
      </c>
      <c r="K988" s="12" t="s">
        <v>81</v>
      </c>
      <c r="L988" s="4"/>
      <c r="M988" s="4">
        <f t="shared" si="53"/>
        <v>14.075828840000007</v>
      </c>
      <c r="N988" s="7">
        <f t="shared" si="54"/>
        <v>0.76561247925533227</v>
      </c>
    </row>
    <row r="989" spans="1:14" x14ac:dyDescent="0.2">
      <c r="A989" t="s">
        <v>268</v>
      </c>
      <c r="B989" s="2">
        <v>41548</v>
      </c>
      <c r="C989" t="s">
        <v>16</v>
      </c>
      <c r="D989">
        <v>3</v>
      </c>
      <c r="E989" s="12">
        <v>54.100441000000004</v>
      </c>
      <c r="F989" s="12" t="s">
        <v>81</v>
      </c>
      <c r="G989" s="12" t="s">
        <v>81</v>
      </c>
      <c r="H989" s="12">
        <v>56.95530789</v>
      </c>
      <c r="I989" s="12">
        <v>47.818256500000004</v>
      </c>
      <c r="J989" s="12" t="s">
        <v>81</v>
      </c>
      <c r="K989" s="12" t="s">
        <v>81</v>
      </c>
      <c r="L989" s="4"/>
      <c r="M989" s="4">
        <f t="shared" si="53"/>
        <v>9.1370513899999963</v>
      </c>
      <c r="N989" s="7">
        <f t="shared" si="54"/>
        <v>0.83957506809292048</v>
      </c>
    </row>
    <row r="990" spans="1:14" x14ac:dyDescent="0.2">
      <c r="A990" t="s">
        <v>268</v>
      </c>
      <c r="B990" s="2">
        <v>41548</v>
      </c>
      <c r="C990" t="s">
        <v>17</v>
      </c>
      <c r="D990">
        <v>1</v>
      </c>
      <c r="E990" s="12">
        <v>59.063685999999997</v>
      </c>
      <c r="F990" s="12" t="s">
        <v>81</v>
      </c>
      <c r="G990" s="12" t="s">
        <v>81</v>
      </c>
      <c r="H990" s="12">
        <v>141.23052717000002</v>
      </c>
      <c r="I990" s="12">
        <v>23.892747100000001</v>
      </c>
      <c r="J990" s="12">
        <v>30.000000000001137</v>
      </c>
      <c r="K990" s="12" t="s">
        <v>81</v>
      </c>
      <c r="L990" s="4"/>
      <c r="M990" s="4">
        <f t="shared" si="53"/>
        <v>117.33778007000001</v>
      </c>
      <c r="N990" s="7">
        <f t="shared" si="54"/>
        <v>0.16917551452059768</v>
      </c>
    </row>
    <row r="991" spans="1:14" x14ac:dyDescent="0.2">
      <c r="A991" t="s">
        <v>268</v>
      </c>
      <c r="B991" s="2">
        <v>41548</v>
      </c>
      <c r="C991" t="s">
        <v>17</v>
      </c>
      <c r="D991">
        <v>2</v>
      </c>
      <c r="E991" s="12">
        <v>81.482581999999994</v>
      </c>
      <c r="F991" s="12" t="s">
        <v>81</v>
      </c>
      <c r="G991" s="12" t="s">
        <v>81</v>
      </c>
      <c r="H991" s="12">
        <v>157.96163688000001</v>
      </c>
      <c r="I991" s="12">
        <v>24.506221700000001</v>
      </c>
      <c r="J991" s="12" t="s">
        <v>81</v>
      </c>
      <c r="K991" s="12" t="s">
        <v>81</v>
      </c>
      <c r="L991" s="4"/>
      <c r="M991" s="4">
        <f t="shared" si="53"/>
        <v>133.45541518000002</v>
      </c>
      <c r="N991" s="7">
        <f t="shared" si="54"/>
        <v>0.15514033776832054</v>
      </c>
    </row>
    <row r="992" spans="1:14" x14ac:dyDescent="0.2">
      <c r="A992" t="s">
        <v>268</v>
      </c>
      <c r="B992" s="2">
        <v>41548</v>
      </c>
      <c r="C992" t="s">
        <v>17</v>
      </c>
      <c r="D992">
        <v>3</v>
      </c>
      <c r="E992" s="12">
        <v>40.631473999999997</v>
      </c>
      <c r="F992" s="12" t="s">
        <v>81</v>
      </c>
      <c r="G992" s="12" t="s">
        <v>81</v>
      </c>
      <c r="H992" s="12">
        <v>160.44031980000003</v>
      </c>
      <c r="I992" s="12">
        <v>23.586009799999999</v>
      </c>
      <c r="J992" s="12" t="s">
        <v>81</v>
      </c>
      <c r="K992" s="12" t="s">
        <v>81</v>
      </c>
      <c r="L992" s="4"/>
      <c r="M992" s="4">
        <f t="shared" si="53"/>
        <v>136.85431000000003</v>
      </c>
      <c r="N992" s="7">
        <f t="shared" si="54"/>
        <v>0.14700799543033569</v>
      </c>
    </row>
    <row r="993" spans="1:14" x14ac:dyDescent="0.2">
      <c r="A993" t="s">
        <v>268</v>
      </c>
      <c r="B993" s="2">
        <v>41548</v>
      </c>
      <c r="C993" t="s">
        <v>18</v>
      </c>
      <c r="D993">
        <v>1</v>
      </c>
      <c r="E993" s="12">
        <v>34.981873</v>
      </c>
      <c r="F993" s="12" t="s">
        <v>81</v>
      </c>
      <c r="G993" s="12" t="s">
        <v>81</v>
      </c>
      <c r="H993" s="12">
        <v>45.181564020000003</v>
      </c>
      <c r="I993" s="12">
        <v>32.481391500000001</v>
      </c>
      <c r="J993" s="12">
        <v>12.999999999969702</v>
      </c>
      <c r="K993" s="12" t="s">
        <v>81</v>
      </c>
      <c r="L993" s="4"/>
      <c r="M993" s="4">
        <f t="shared" si="53"/>
        <v>12.700172520000002</v>
      </c>
      <c r="N993" s="7">
        <f t="shared" si="54"/>
        <v>0.7189080813055041</v>
      </c>
    </row>
    <row r="994" spans="1:14" x14ac:dyDescent="0.2">
      <c r="A994" t="s">
        <v>268</v>
      </c>
      <c r="B994" s="2">
        <v>41548</v>
      </c>
      <c r="C994" t="s">
        <v>18</v>
      </c>
      <c r="D994">
        <v>2</v>
      </c>
      <c r="E994" s="12">
        <v>40.182796000000003</v>
      </c>
      <c r="F994" s="12" t="s">
        <v>81</v>
      </c>
      <c r="G994" s="12" t="s">
        <v>81</v>
      </c>
      <c r="H994" s="12">
        <v>48.279917670000003</v>
      </c>
      <c r="I994" s="12">
        <v>37.389188300000001</v>
      </c>
      <c r="J994" s="12" t="s">
        <v>81</v>
      </c>
      <c r="K994" s="12" t="s">
        <v>81</v>
      </c>
      <c r="L994" s="4"/>
      <c r="M994" s="4">
        <f t="shared" si="53"/>
        <v>10.890729370000003</v>
      </c>
      <c r="N994" s="7">
        <f t="shared" si="54"/>
        <v>0.77442527047291876</v>
      </c>
    </row>
    <row r="995" spans="1:14" x14ac:dyDescent="0.2">
      <c r="A995" t="s">
        <v>268</v>
      </c>
      <c r="B995" s="2">
        <v>41548</v>
      </c>
      <c r="C995" t="s">
        <v>18</v>
      </c>
      <c r="D995">
        <v>3</v>
      </c>
      <c r="E995" s="12">
        <v>39.656750000000002</v>
      </c>
      <c r="F995" s="12" t="s">
        <v>81</v>
      </c>
      <c r="G995" s="12" t="s">
        <v>81</v>
      </c>
      <c r="H995" s="12">
        <v>35.266832340000008</v>
      </c>
      <c r="I995" s="12">
        <v>36.162239100000001</v>
      </c>
      <c r="J995" s="12" t="s">
        <v>81</v>
      </c>
      <c r="K995" s="12" t="s">
        <v>81</v>
      </c>
      <c r="L995" s="4"/>
      <c r="M995" s="4">
        <f t="shared" si="53"/>
        <v>-0.89540675999999308</v>
      </c>
      <c r="N995" s="7">
        <f t="shared" si="54"/>
        <v>1.0253894863980855</v>
      </c>
    </row>
    <row r="996" spans="1:14" x14ac:dyDescent="0.2">
      <c r="A996" t="s">
        <v>268</v>
      </c>
      <c r="B996" s="2">
        <v>41548</v>
      </c>
      <c r="C996" t="s">
        <v>19</v>
      </c>
      <c r="D996">
        <v>1</v>
      </c>
      <c r="E996" s="12">
        <v>63.087592999999998</v>
      </c>
      <c r="F996" s="12" t="s">
        <v>81</v>
      </c>
      <c r="G996" s="12" t="s">
        <v>81</v>
      </c>
      <c r="H996" s="12">
        <v>88.558515119999996</v>
      </c>
      <c r="I996" s="12">
        <v>12.543467</v>
      </c>
      <c r="J996" s="12">
        <v>31.000000000034333</v>
      </c>
      <c r="K996" s="12" t="s">
        <v>81</v>
      </c>
      <c r="L996" s="4"/>
      <c r="M996" s="4">
        <f t="shared" si="53"/>
        <v>76.015048119999989</v>
      </c>
      <c r="N996" s="7">
        <f t="shared" si="54"/>
        <v>0.1416404394653992</v>
      </c>
    </row>
    <row r="997" spans="1:14" x14ac:dyDescent="0.2">
      <c r="A997" t="s">
        <v>268</v>
      </c>
      <c r="B997" s="2">
        <v>41548</v>
      </c>
      <c r="C997" t="s">
        <v>19</v>
      </c>
      <c r="D997">
        <v>2</v>
      </c>
      <c r="E997" s="12">
        <v>46.120368999999997</v>
      </c>
      <c r="F997" s="12" t="s">
        <v>81</v>
      </c>
      <c r="G997" s="12" t="s">
        <v>81</v>
      </c>
      <c r="H997" s="12">
        <v>77.404441980000001</v>
      </c>
      <c r="I997" s="12">
        <v>13.4636789</v>
      </c>
      <c r="J997" s="12" t="s">
        <v>81</v>
      </c>
      <c r="K997" s="12" t="s">
        <v>81</v>
      </c>
      <c r="L997" s="4"/>
      <c r="M997" s="4">
        <f t="shared" si="53"/>
        <v>63.940763080000004</v>
      </c>
      <c r="N997" s="7">
        <f t="shared" si="54"/>
        <v>0.17393935742704258</v>
      </c>
    </row>
    <row r="998" spans="1:14" x14ac:dyDescent="0.2">
      <c r="A998" t="s">
        <v>268</v>
      </c>
      <c r="B998" s="2">
        <v>41548</v>
      </c>
      <c r="C998" t="s">
        <v>19</v>
      </c>
      <c r="D998">
        <v>3</v>
      </c>
      <c r="E998" s="12">
        <v>44.844059000000001</v>
      </c>
      <c r="F998" s="12" t="s">
        <v>81</v>
      </c>
      <c r="G998" s="12" t="s">
        <v>81</v>
      </c>
      <c r="H998" s="12">
        <v>66.870039570000003</v>
      </c>
      <c r="I998" s="12">
        <v>13.7704162</v>
      </c>
      <c r="J998" s="12" t="s">
        <v>81</v>
      </c>
      <c r="K998" s="12" t="s">
        <v>81</v>
      </c>
      <c r="L998" s="4"/>
      <c r="M998" s="4">
        <f t="shared" si="53"/>
        <v>53.099623370000003</v>
      </c>
      <c r="N998" s="7">
        <f t="shared" si="54"/>
        <v>0.2059280402486533</v>
      </c>
    </row>
    <row r="999" spans="1:14" x14ac:dyDescent="0.2">
      <c r="A999" t="s">
        <v>270</v>
      </c>
      <c r="B999" s="2">
        <v>41611</v>
      </c>
      <c r="C999" t="s">
        <v>4</v>
      </c>
      <c r="D999">
        <v>1</v>
      </c>
      <c r="E999" s="12">
        <v>206.30261200000001</v>
      </c>
      <c r="F999" s="12">
        <v>192.65751599999999</v>
      </c>
      <c r="G999" s="12">
        <v>20.919954000000001</v>
      </c>
      <c r="H999" s="12">
        <v>36.679079420000001</v>
      </c>
      <c r="I999" s="12">
        <v>25.291671600000001</v>
      </c>
      <c r="J999" s="12">
        <v>3.9999999999906777</v>
      </c>
      <c r="K999" s="12">
        <v>144</v>
      </c>
      <c r="L999" s="4">
        <f t="shared" ref="L999:L1030" si="55">E999-F999-G999</f>
        <v>-7.274857999999977</v>
      </c>
      <c r="M999" s="4">
        <f t="shared" si="53"/>
        <v>11.38740782</v>
      </c>
      <c r="N999" s="7">
        <f t="shared" si="54"/>
        <v>0.68953943228491199</v>
      </c>
    </row>
    <row r="1000" spans="1:14" x14ac:dyDescent="0.2">
      <c r="A1000" t="s">
        <v>270</v>
      </c>
      <c r="B1000" s="2">
        <v>41611</v>
      </c>
      <c r="C1000" t="s">
        <v>4</v>
      </c>
      <c r="D1000">
        <v>2</v>
      </c>
      <c r="E1000" s="12">
        <v>326.01757800000001</v>
      </c>
      <c r="F1000" s="12">
        <v>194.110443</v>
      </c>
      <c r="G1000" s="12">
        <v>13.722503</v>
      </c>
      <c r="H1000" s="12">
        <v>31.185037580000003</v>
      </c>
      <c r="I1000" s="12">
        <v>27.536849500000006</v>
      </c>
      <c r="J1000" s="12" t="s">
        <v>81</v>
      </c>
      <c r="K1000" s="12" t="s">
        <v>81</v>
      </c>
      <c r="L1000" s="4">
        <f t="shared" si="55"/>
        <v>118.18463200000001</v>
      </c>
      <c r="M1000" s="4">
        <f t="shared" si="53"/>
        <v>3.6481880799999971</v>
      </c>
      <c r="N1000" s="7">
        <f t="shared" si="54"/>
        <v>0.88301479289094398</v>
      </c>
    </row>
    <row r="1001" spans="1:14" x14ac:dyDescent="0.2">
      <c r="A1001" t="s">
        <v>270</v>
      </c>
      <c r="B1001" s="2">
        <v>41611</v>
      </c>
      <c r="C1001" t="s">
        <v>4</v>
      </c>
      <c r="D1001">
        <v>3</v>
      </c>
      <c r="E1001" s="12">
        <v>273.66262799999998</v>
      </c>
      <c r="F1001" s="12">
        <v>42.747101000000001</v>
      </c>
      <c r="G1001" s="12">
        <v>21.737044999999998</v>
      </c>
      <c r="H1001" s="12">
        <v>31.6428744</v>
      </c>
      <c r="I1001" s="12">
        <v>24.970931900000004</v>
      </c>
      <c r="J1001" s="12" t="s">
        <v>81</v>
      </c>
      <c r="K1001" s="12" t="s">
        <v>81</v>
      </c>
      <c r="L1001" s="4">
        <f t="shared" si="55"/>
        <v>209.178482</v>
      </c>
      <c r="M1001" s="4">
        <f t="shared" si="53"/>
        <v>6.6719424999999966</v>
      </c>
      <c r="N1001" s="7">
        <f t="shared" si="54"/>
        <v>0.78914865901057341</v>
      </c>
    </row>
    <row r="1002" spans="1:14" x14ac:dyDescent="0.2">
      <c r="A1002" t="s">
        <v>270</v>
      </c>
      <c r="B1002" s="2">
        <v>41611</v>
      </c>
      <c r="C1002" t="s">
        <v>263</v>
      </c>
      <c r="D1002">
        <v>1</v>
      </c>
      <c r="E1002" s="12">
        <v>63.929592</v>
      </c>
      <c r="F1002" s="12">
        <v>12.572659</v>
      </c>
      <c r="G1002" s="12">
        <v>24.383095000000001</v>
      </c>
      <c r="H1002" s="12">
        <v>53.619041759999995</v>
      </c>
      <c r="I1002" s="12">
        <v>27.536849500000006</v>
      </c>
      <c r="J1002" s="12">
        <v>5.9999999999860165</v>
      </c>
      <c r="K1002" s="12">
        <v>68</v>
      </c>
      <c r="L1002" s="4">
        <f t="shared" si="55"/>
        <v>26.973837999999997</v>
      </c>
      <c r="M1002" s="4">
        <f t="shared" si="53"/>
        <v>26.082192259999989</v>
      </c>
      <c r="N1002" s="7">
        <f t="shared" si="54"/>
        <v>0.51356474483925962</v>
      </c>
    </row>
    <row r="1003" spans="1:14" x14ac:dyDescent="0.2">
      <c r="A1003" t="s">
        <v>270</v>
      </c>
      <c r="B1003" s="2">
        <v>41611</v>
      </c>
      <c r="C1003" t="s">
        <v>263</v>
      </c>
      <c r="D1003">
        <v>2</v>
      </c>
      <c r="E1003" s="12">
        <v>910.78149399999995</v>
      </c>
      <c r="F1003" s="12">
        <v>14.572702</v>
      </c>
      <c r="G1003" s="12">
        <v>16.845089000000002</v>
      </c>
      <c r="H1003" s="12">
        <v>44.004468539999998</v>
      </c>
      <c r="I1003" s="12">
        <v>27.536849500000006</v>
      </c>
      <c r="J1003" s="12" t="s">
        <v>81</v>
      </c>
      <c r="K1003" s="12" t="s">
        <v>81</v>
      </c>
      <c r="L1003" s="4">
        <f t="shared" si="55"/>
        <v>879.36370299999987</v>
      </c>
      <c r="M1003" s="4">
        <f t="shared" si="53"/>
        <v>16.467619039999992</v>
      </c>
      <c r="N1003" s="7">
        <f t="shared" si="54"/>
        <v>0.62577393645759072</v>
      </c>
    </row>
    <row r="1004" spans="1:14" x14ac:dyDescent="0.2">
      <c r="A1004" t="s">
        <v>270</v>
      </c>
      <c r="B1004" s="2">
        <v>41611</v>
      </c>
      <c r="C1004" t="s">
        <v>263</v>
      </c>
      <c r="D1004">
        <v>3</v>
      </c>
      <c r="E1004" s="12">
        <v>337.38726800000001</v>
      </c>
      <c r="F1004" s="12">
        <v>10.350718000000001</v>
      </c>
      <c r="G1004" s="12">
        <v>20.472615999999999</v>
      </c>
      <c r="H1004" s="12">
        <v>42.173121259999995</v>
      </c>
      <c r="I1004" s="12">
        <v>27.216109800000005</v>
      </c>
      <c r="J1004" s="12" t="s">
        <v>81</v>
      </c>
      <c r="K1004" s="12" t="s">
        <v>81</v>
      </c>
      <c r="L1004" s="4">
        <f t="shared" si="55"/>
        <v>306.56393400000002</v>
      </c>
      <c r="M1004" s="4">
        <f t="shared" ref="M1004:M1035" si="56">H1004-I1004</f>
        <v>14.95701145999999</v>
      </c>
      <c r="N1004" s="7">
        <f t="shared" ref="N1004:N1035" si="57">I1004/H1004</f>
        <v>0.64534255437748955</v>
      </c>
    </row>
    <row r="1005" spans="1:14" x14ac:dyDescent="0.2">
      <c r="A1005" t="s">
        <v>270</v>
      </c>
      <c r="B1005" s="2">
        <v>41611</v>
      </c>
      <c r="C1005" t="s">
        <v>5</v>
      </c>
      <c r="D1005">
        <v>1</v>
      </c>
      <c r="E1005" s="12">
        <v>272.49514799999997</v>
      </c>
      <c r="F1005" s="12">
        <v>39.55735</v>
      </c>
      <c r="G1005" s="12">
        <v>29.847183000000001</v>
      </c>
      <c r="H1005" s="12">
        <v>59.57092042</v>
      </c>
      <c r="I1005" s="12">
        <v>38.121259600000002</v>
      </c>
      <c r="J1005" s="12">
        <v>0.99999999999766942</v>
      </c>
      <c r="K1005" s="12">
        <v>28</v>
      </c>
      <c r="L1005" s="4">
        <f t="shared" si="55"/>
        <v>203.09061499999999</v>
      </c>
      <c r="M1005" s="4">
        <f t="shared" si="56"/>
        <v>21.449660819999998</v>
      </c>
      <c r="N1005" s="7">
        <f t="shared" si="57"/>
        <v>0.63993067978854645</v>
      </c>
    </row>
    <row r="1006" spans="1:14" x14ac:dyDescent="0.2">
      <c r="A1006" t="s">
        <v>270</v>
      </c>
      <c r="B1006" s="2">
        <v>41611</v>
      </c>
      <c r="C1006" t="s">
        <v>5</v>
      </c>
      <c r="D1006">
        <v>2</v>
      </c>
      <c r="E1006" s="12">
        <v>977.65582300000005</v>
      </c>
      <c r="F1006" s="12">
        <v>196.45784</v>
      </c>
      <c r="G1006" s="12">
        <v>20.349689000000001</v>
      </c>
      <c r="H1006" s="12">
        <v>55.908225859999995</v>
      </c>
      <c r="I1006" s="12">
        <v>40.045697800000006</v>
      </c>
      <c r="J1006" s="12" t="s">
        <v>81</v>
      </c>
      <c r="K1006" s="12" t="s">
        <v>81</v>
      </c>
      <c r="L1006" s="4">
        <f t="shared" si="55"/>
        <v>760.84829400000001</v>
      </c>
      <c r="M1006" s="4">
        <f t="shared" si="56"/>
        <v>15.862528059999988</v>
      </c>
      <c r="N1006" s="7">
        <f t="shared" si="57"/>
        <v>0.71627559601477242</v>
      </c>
    </row>
    <row r="1007" spans="1:14" x14ac:dyDescent="0.2">
      <c r="A1007" t="s">
        <v>270</v>
      </c>
      <c r="B1007" s="2">
        <v>41611</v>
      </c>
      <c r="C1007" t="s">
        <v>5</v>
      </c>
      <c r="D1007">
        <v>3</v>
      </c>
      <c r="E1007" s="12">
        <v>401.38488799999999</v>
      </c>
      <c r="F1007" s="12">
        <v>520.85174600000005</v>
      </c>
      <c r="G1007" s="12">
        <v>15.838552</v>
      </c>
      <c r="H1007" s="12">
        <v>58.197409959999995</v>
      </c>
      <c r="I1007" s="12">
        <v>41.007916900000005</v>
      </c>
      <c r="J1007" s="12" t="s">
        <v>81</v>
      </c>
      <c r="K1007" s="12" t="s">
        <v>81</v>
      </c>
      <c r="L1007" s="4">
        <f t="shared" si="55"/>
        <v>-135.30541000000005</v>
      </c>
      <c r="M1007" s="4">
        <f t="shared" si="56"/>
        <v>17.18949305999999</v>
      </c>
      <c r="N1007" s="7">
        <f t="shared" si="57"/>
        <v>0.70463474110248892</v>
      </c>
    </row>
    <row r="1008" spans="1:14" x14ac:dyDescent="0.2">
      <c r="A1008" t="s">
        <v>270</v>
      </c>
      <c r="B1008" s="2">
        <v>41611</v>
      </c>
      <c r="C1008" t="s">
        <v>184</v>
      </c>
      <c r="D1008">
        <v>1</v>
      </c>
      <c r="E1008" s="12">
        <v>353.19192500000003</v>
      </c>
      <c r="F1008" s="12">
        <v>103.82794199999999</v>
      </c>
      <c r="G1008" s="12">
        <v>24.009954</v>
      </c>
      <c r="H1008" s="12">
        <v>119.08970702000001</v>
      </c>
      <c r="I1008" s="12">
        <v>74.685585400000008</v>
      </c>
      <c r="J1008" s="12">
        <v>18.000000000029104</v>
      </c>
      <c r="K1008" s="12">
        <v>36</v>
      </c>
      <c r="L1008" s="4">
        <f t="shared" si="55"/>
        <v>225.35402900000003</v>
      </c>
      <c r="M1008" s="4">
        <f t="shared" si="56"/>
        <v>44.404121619999998</v>
      </c>
      <c r="N1008" s="7">
        <f t="shared" si="57"/>
        <v>0.62713719992154537</v>
      </c>
    </row>
    <row r="1009" spans="1:14" x14ac:dyDescent="0.2">
      <c r="A1009" t="s">
        <v>270</v>
      </c>
      <c r="B1009" s="2">
        <v>41611</v>
      </c>
      <c r="C1009" t="s">
        <v>184</v>
      </c>
      <c r="D1009">
        <v>2</v>
      </c>
      <c r="E1009" s="12">
        <v>480.01864599999999</v>
      </c>
      <c r="F1009" s="12">
        <v>157.56279000000001</v>
      </c>
      <c r="G1009" s="12">
        <v>45.332386</v>
      </c>
      <c r="H1009" s="12">
        <v>125.04158568</v>
      </c>
      <c r="I1009" s="12">
        <v>74.685585400000008</v>
      </c>
      <c r="J1009" s="12" t="s">
        <v>81</v>
      </c>
      <c r="K1009" s="12" t="s">
        <v>81</v>
      </c>
      <c r="L1009" s="4">
        <f t="shared" si="55"/>
        <v>277.12347</v>
      </c>
      <c r="M1009" s="4">
        <f t="shared" si="56"/>
        <v>50.356000279999989</v>
      </c>
      <c r="N1009" s="7">
        <f t="shared" si="57"/>
        <v>0.59728597485265045</v>
      </c>
    </row>
    <row r="1010" spans="1:14" x14ac:dyDescent="0.2">
      <c r="A1010" t="s">
        <v>270</v>
      </c>
      <c r="B1010" s="2">
        <v>41611</v>
      </c>
      <c r="C1010" t="s">
        <v>184</v>
      </c>
      <c r="D1010">
        <v>3</v>
      </c>
      <c r="E1010" s="12">
        <v>125.440369</v>
      </c>
      <c r="F1010" s="12">
        <v>30.519632000000001</v>
      </c>
      <c r="G1010" s="12">
        <v>19.866195999999999</v>
      </c>
      <c r="H1010" s="12">
        <v>104.43892878</v>
      </c>
      <c r="I1010" s="12">
        <v>74.044105999999999</v>
      </c>
      <c r="J1010" s="12" t="s">
        <v>81</v>
      </c>
      <c r="K1010" s="12" t="s">
        <v>81</v>
      </c>
      <c r="L1010" s="4">
        <f t="shared" si="55"/>
        <v>75.054541</v>
      </c>
      <c r="M1010" s="4">
        <f t="shared" si="56"/>
        <v>30.394822779999998</v>
      </c>
      <c r="N1010" s="7">
        <f t="shared" si="57"/>
        <v>0.70897037019571008</v>
      </c>
    </row>
    <row r="1011" spans="1:14" x14ac:dyDescent="0.2">
      <c r="A1011" t="s">
        <v>270</v>
      </c>
      <c r="B1011" s="2">
        <v>41611</v>
      </c>
      <c r="C1011" t="s">
        <v>6</v>
      </c>
      <c r="D1011">
        <v>1</v>
      </c>
      <c r="E1011" s="12">
        <v>355.88888500000002</v>
      </c>
      <c r="F1011" s="12">
        <v>70.866118999999998</v>
      </c>
      <c r="G1011" s="12">
        <v>26.106898999999999</v>
      </c>
      <c r="H1011" s="12">
        <v>58.655246779999999</v>
      </c>
      <c r="I1011" s="12">
        <v>34.2723832</v>
      </c>
      <c r="J1011" s="12">
        <v>6.9999999999836859</v>
      </c>
      <c r="K1011" s="12">
        <v>24</v>
      </c>
      <c r="L1011" s="4">
        <f t="shared" si="55"/>
        <v>258.91586700000005</v>
      </c>
      <c r="M1011" s="4">
        <f t="shared" si="56"/>
        <v>24.382863579999999</v>
      </c>
      <c r="N1011" s="7">
        <f t="shared" si="57"/>
        <v>0.58430208858461474</v>
      </c>
    </row>
    <row r="1012" spans="1:14" x14ac:dyDescent="0.2">
      <c r="A1012" t="s">
        <v>270</v>
      </c>
      <c r="B1012" s="2">
        <v>41611</v>
      </c>
      <c r="C1012" t="s">
        <v>6</v>
      </c>
      <c r="D1012">
        <v>2</v>
      </c>
      <c r="E1012" s="12">
        <v>889.44354199999998</v>
      </c>
      <c r="F1012" s="12">
        <v>212.02761799999999</v>
      </c>
      <c r="G1012" s="12">
        <v>27.942623000000001</v>
      </c>
      <c r="H1012" s="12">
        <v>54.076878579999992</v>
      </c>
      <c r="I1012" s="12">
        <v>36.517561100000002</v>
      </c>
      <c r="J1012" s="12" t="s">
        <v>81</v>
      </c>
      <c r="K1012" s="12" t="s">
        <v>81</v>
      </c>
      <c r="L1012" s="4">
        <f t="shared" si="55"/>
        <v>649.47330099999999</v>
      </c>
      <c r="M1012" s="4">
        <f t="shared" si="56"/>
        <v>17.55931747999999</v>
      </c>
      <c r="N1012" s="7">
        <f t="shared" si="57"/>
        <v>0.67528973673983106</v>
      </c>
    </row>
    <row r="1013" spans="1:14" x14ac:dyDescent="0.2">
      <c r="A1013" t="s">
        <v>270</v>
      </c>
      <c r="B1013" s="2">
        <v>41611</v>
      </c>
      <c r="C1013" t="s">
        <v>6</v>
      </c>
      <c r="D1013">
        <v>3</v>
      </c>
      <c r="E1013" s="12">
        <v>348.40432700000002</v>
      </c>
      <c r="F1013" s="12">
        <v>36.272883999999998</v>
      </c>
      <c r="G1013" s="12">
        <v>26.090026999999999</v>
      </c>
      <c r="H1013" s="12">
        <v>54.992552219999993</v>
      </c>
      <c r="I1013" s="12">
        <v>34.913862600000002</v>
      </c>
      <c r="J1013" s="12" t="s">
        <v>81</v>
      </c>
      <c r="K1013" s="12" t="s">
        <v>81</v>
      </c>
      <c r="L1013" s="4">
        <f t="shared" si="55"/>
        <v>286.04141600000003</v>
      </c>
      <c r="M1013" s="4">
        <f t="shared" si="56"/>
        <v>20.078689619999992</v>
      </c>
      <c r="N1013" s="7">
        <f t="shared" si="57"/>
        <v>0.63488347404436951</v>
      </c>
    </row>
    <row r="1014" spans="1:14" x14ac:dyDescent="0.2">
      <c r="A1014" t="s">
        <v>270</v>
      </c>
      <c r="B1014" s="2">
        <v>41611</v>
      </c>
      <c r="C1014" t="s">
        <v>7</v>
      </c>
      <c r="D1014">
        <v>1</v>
      </c>
      <c r="E1014" s="12">
        <v>57.214931</v>
      </c>
      <c r="F1014" s="12">
        <v>12.572391</v>
      </c>
      <c r="G1014" s="12">
        <v>20.577238000000001</v>
      </c>
      <c r="H1014" s="12">
        <v>64.149288619999993</v>
      </c>
      <c r="I1014" s="12">
        <v>41.649396300000006</v>
      </c>
      <c r="J1014" s="12">
        <v>8.0000000000168825</v>
      </c>
      <c r="K1014" s="12">
        <v>32</v>
      </c>
      <c r="L1014" s="4">
        <f t="shared" si="55"/>
        <v>24.065301999999996</v>
      </c>
      <c r="M1014" s="4">
        <f t="shared" si="56"/>
        <v>22.499892319999987</v>
      </c>
      <c r="N1014" s="7">
        <f t="shared" si="57"/>
        <v>0.6492573370020952</v>
      </c>
    </row>
    <row r="1015" spans="1:14" x14ac:dyDescent="0.2">
      <c r="A1015" t="s">
        <v>270</v>
      </c>
      <c r="B1015" s="2">
        <v>41611</v>
      </c>
      <c r="C1015" t="s">
        <v>7</v>
      </c>
      <c r="D1015">
        <v>2</v>
      </c>
      <c r="E1015" s="12">
        <v>805.24121100000002</v>
      </c>
      <c r="F1015" s="12">
        <v>47.079414</v>
      </c>
      <c r="G1015" s="12">
        <v>29.945553</v>
      </c>
      <c r="H1015" s="12">
        <v>85.667619160000001</v>
      </c>
      <c r="I1015" s="12">
        <v>41.649396300000006</v>
      </c>
      <c r="J1015" s="12" t="s">
        <v>81</v>
      </c>
      <c r="K1015" s="12" t="s">
        <v>81</v>
      </c>
      <c r="L1015" s="4">
        <f t="shared" si="55"/>
        <v>728.21624399999996</v>
      </c>
      <c r="M1015" s="4">
        <f t="shared" si="56"/>
        <v>44.018222859999995</v>
      </c>
      <c r="N1015" s="7">
        <f t="shared" si="57"/>
        <v>0.48617431776891235</v>
      </c>
    </row>
    <row r="1016" spans="1:14" x14ac:dyDescent="0.2">
      <c r="A1016" t="s">
        <v>270</v>
      </c>
      <c r="B1016" s="2">
        <v>41611</v>
      </c>
      <c r="C1016" t="s">
        <v>7</v>
      </c>
      <c r="D1016">
        <v>3</v>
      </c>
      <c r="E1016" s="12">
        <v>702.80761700000005</v>
      </c>
      <c r="F1016" s="12">
        <v>13.227449</v>
      </c>
      <c r="G1016" s="12">
        <v>30.466619000000001</v>
      </c>
      <c r="H1016" s="12">
        <v>57.739573139999997</v>
      </c>
      <c r="I1016" s="12">
        <v>41.007916900000005</v>
      </c>
      <c r="J1016" s="12" t="s">
        <v>81</v>
      </c>
      <c r="K1016" s="12" t="s">
        <v>81</v>
      </c>
      <c r="L1016" s="4">
        <f t="shared" si="55"/>
        <v>659.11354900000003</v>
      </c>
      <c r="M1016" s="4">
        <f t="shared" si="56"/>
        <v>16.731656239999992</v>
      </c>
      <c r="N1016" s="7">
        <f t="shared" si="57"/>
        <v>0.71022203092095815</v>
      </c>
    </row>
    <row r="1017" spans="1:14" x14ac:dyDescent="0.2">
      <c r="A1017" t="s">
        <v>270</v>
      </c>
      <c r="B1017" s="2">
        <v>41611</v>
      </c>
      <c r="C1017" t="s">
        <v>12</v>
      </c>
      <c r="D1017">
        <v>1</v>
      </c>
      <c r="E1017" s="12">
        <v>799.41351299999997</v>
      </c>
      <c r="F1017" s="12">
        <v>268.48794600000002</v>
      </c>
      <c r="G1017" s="12">
        <v>19.963587</v>
      </c>
      <c r="H1017" s="12">
        <v>42.173121259999995</v>
      </c>
      <c r="I1017" s="12">
        <v>34.593122900000004</v>
      </c>
      <c r="J1017" s="12">
        <v>5.9999999999860165</v>
      </c>
      <c r="K1017" s="12">
        <v>40</v>
      </c>
      <c r="L1017" s="4">
        <f t="shared" si="55"/>
        <v>510.96197999999998</v>
      </c>
      <c r="M1017" s="4">
        <f t="shared" si="56"/>
        <v>7.5799983599999905</v>
      </c>
      <c r="N1017" s="7">
        <f t="shared" si="57"/>
        <v>0.82026470572882626</v>
      </c>
    </row>
    <row r="1018" spans="1:14" x14ac:dyDescent="0.2">
      <c r="A1018" t="s">
        <v>270</v>
      </c>
      <c r="B1018" s="2">
        <v>41611</v>
      </c>
      <c r="C1018" t="s">
        <v>12</v>
      </c>
      <c r="D1018">
        <v>2</v>
      </c>
      <c r="E1018" s="12">
        <v>1859.316284</v>
      </c>
      <c r="F1018" s="12">
        <v>719.77770999999996</v>
      </c>
      <c r="G1018" s="12">
        <v>26.415189999999999</v>
      </c>
      <c r="H1018" s="12">
        <v>38.510426699999996</v>
      </c>
      <c r="I1018" s="12">
        <v>36.838300800000006</v>
      </c>
      <c r="J1018" s="12" t="s">
        <v>81</v>
      </c>
      <c r="K1018" s="12" t="s">
        <v>81</v>
      </c>
      <c r="L1018" s="4">
        <f t="shared" si="55"/>
        <v>1113.1233840000002</v>
      </c>
      <c r="M1018" s="4">
        <f t="shared" si="56"/>
        <v>1.6721258999999904</v>
      </c>
      <c r="N1018" s="7">
        <f t="shared" si="57"/>
        <v>0.95657991761488348</v>
      </c>
    </row>
    <row r="1019" spans="1:14" x14ac:dyDescent="0.2">
      <c r="A1019" t="s">
        <v>270</v>
      </c>
      <c r="B1019" s="2">
        <v>41611</v>
      </c>
      <c r="C1019" t="s">
        <v>12</v>
      </c>
      <c r="D1019">
        <v>3</v>
      </c>
      <c r="E1019" s="12">
        <v>1674.6994629999999</v>
      </c>
      <c r="F1019" s="12">
        <v>728.66583300000002</v>
      </c>
      <c r="G1019" s="12">
        <v>26.369619</v>
      </c>
      <c r="H1019" s="12">
        <v>38.510426699999996</v>
      </c>
      <c r="I1019" s="12">
        <v>34.913862600000002</v>
      </c>
      <c r="J1019" s="12" t="s">
        <v>81</v>
      </c>
      <c r="K1019" s="12" t="s">
        <v>81</v>
      </c>
      <c r="L1019" s="4">
        <f t="shared" si="55"/>
        <v>919.66401099999985</v>
      </c>
      <c r="M1019" s="4">
        <f t="shared" si="56"/>
        <v>3.5965640999999948</v>
      </c>
      <c r="N1019" s="7">
        <f t="shared" si="57"/>
        <v>0.9066080433743936</v>
      </c>
    </row>
    <row r="1020" spans="1:14" x14ac:dyDescent="0.2">
      <c r="A1020" t="s">
        <v>270</v>
      </c>
      <c r="B1020" s="2">
        <v>41611</v>
      </c>
      <c r="C1020" t="s">
        <v>253</v>
      </c>
      <c r="D1020">
        <v>1</v>
      </c>
      <c r="E1020" s="12">
        <v>1892.834595</v>
      </c>
      <c r="F1020" s="12">
        <v>1233.2745359999999</v>
      </c>
      <c r="G1020" s="12">
        <v>16.125381000000001</v>
      </c>
      <c r="H1020" s="12">
        <v>89.330313719999992</v>
      </c>
      <c r="I1020" s="12">
        <v>78.534461800000003</v>
      </c>
      <c r="J1020" s="12">
        <v>4.9999999999883471</v>
      </c>
      <c r="K1020" s="12">
        <v>0</v>
      </c>
      <c r="L1020" s="4">
        <f t="shared" si="55"/>
        <v>643.43467800000019</v>
      </c>
      <c r="M1020" s="4">
        <f t="shared" si="56"/>
        <v>10.79585191999999</v>
      </c>
      <c r="N1020" s="7">
        <f t="shared" si="57"/>
        <v>0.87914682630759722</v>
      </c>
    </row>
    <row r="1021" spans="1:14" x14ac:dyDescent="0.2">
      <c r="A1021" t="s">
        <v>270</v>
      </c>
      <c r="B1021" s="2">
        <v>41611</v>
      </c>
      <c r="C1021" t="s">
        <v>253</v>
      </c>
      <c r="D1021">
        <v>2</v>
      </c>
      <c r="E1021" s="12">
        <v>3026.3500979999999</v>
      </c>
      <c r="F1021" s="12">
        <v>1259.680298</v>
      </c>
      <c r="G1021" s="12">
        <v>19.900393000000001</v>
      </c>
      <c r="H1021" s="12">
        <v>87.041129619999992</v>
      </c>
      <c r="I1021" s="12">
        <v>78.855201499999993</v>
      </c>
      <c r="J1021" s="12" t="s">
        <v>81</v>
      </c>
      <c r="K1021" s="12" t="s">
        <v>81</v>
      </c>
      <c r="L1021" s="4">
        <f t="shared" si="55"/>
        <v>1746.769407</v>
      </c>
      <c r="M1021" s="4">
        <f t="shared" si="56"/>
        <v>8.1859281199999998</v>
      </c>
      <c r="N1021" s="7">
        <f t="shared" si="57"/>
        <v>0.90595333314563198</v>
      </c>
    </row>
    <row r="1022" spans="1:14" x14ac:dyDescent="0.2">
      <c r="A1022" t="s">
        <v>270</v>
      </c>
      <c r="B1022" s="2">
        <v>41611</v>
      </c>
      <c r="C1022" t="s">
        <v>253</v>
      </c>
      <c r="D1022">
        <v>3</v>
      </c>
      <c r="E1022" s="12">
        <v>4133.8808589999999</v>
      </c>
      <c r="F1022" s="12">
        <v>1224.2067870000001</v>
      </c>
      <c r="G1022" s="12">
        <v>21.117598999999998</v>
      </c>
      <c r="H1022" s="12">
        <v>86.583292799999995</v>
      </c>
      <c r="I1022" s="12">
        <v>81.421119099999999</v>
      </c>
      <c r="J1022" s="12" t="s">
        <v>81</v>
      </c>
      <c r="K1022" s="12" t="s">
        <v>81</v>
      </c>
      <c r="L1022" s="4">
        <f t="shared" si="55"/>
        <v>2888.5564729999996</v>
      </c>
      <c r="M1022" s="4">
        <f t="shared" si="56"/>
        <v>5.1621736999999968</v>
      </c>
      <c r="N1022" s="7">
        <f t="shared" si="57"/>
        <v>0.9403791016365689</v>
      </c>
    </row>
    <row r="1023" spans="1:14" x14ac:dyDescent="0.2">
      <c r="A1023" t="s">
        <v>270</v>
      </c>
      <c r="B1023" s="2">
        <v>41611</v>
      </c>
      <c r="C1023" t="s">
        <v>13</v>
      </c>
      <c r="D1023">
        <v>1</v>
      </c>
      <c r="E1023" s="12">
        <v>472.73315400000001</v>
      </c>
      <c r="F1023" s="12">
        <v>79.875457999999995</v>
      </c>
      <c r="G1023" s="12">
        <v>26.827120000000001</v>
      </c>
      <c r="H1023" s="12">
        <v>52.70336812</v>
      </c>
      <c r="I1023" s="12">
        <v>24.329452500000002</v>
      </c>
      <c r="J1023" s="12">
        <v>5.9999999999860165</v>
      </c>
      <c r="K1023" s="12">
        <v>56</v>
      </c>
      <c r="L1023" s="4">
        <f t="shared" si="55"/>
        <v>366.03057600000005</v>
      </c>
      <c r="M1023" s="4">
        <f t="shared" si="56"/>
        <v>28.373915619999998</v>
      </c>
      <c r="N1023" s="7">
        <f t="shared" si="57"/>
        <v>0.46162993690658272</v>
      </c>
    </row>
    <row r="1024" spans="1:14" x14ac:dyDescent="0.2">
      <c r="A1024" t="s">
        <v>270</v>
      </c>
      <c r="B1024" s="2">
        <v>41611</v>
      </c>
      <c r="C1024" t="s">
        <v>13</v>
      </c>
      <c r="D1024">
        <v>2</v>
      </c>
      <c r="E1024" s="12">
        <v>270.61227400000001</v>
      </c>
      <c r="F1024" s="12">
        <v>13.815250000000001</v>
      </c>
      <c r="G1024" s="12">
        <v>24.794803999999999</v>
      </c>
      <c r="H1024" s="12">
        <v>51.329857659999995</v>
      </c>
      <c r="I1024" s="12">
        <v>23.046493699999999</v>
      </c>
      <c r="J1024" s="12" t="s">
        <v>81</v>
      </c>
      <c r="K1024" s="12" t="s">
        <v>81</v>
      </c>
      <c r="L1024" s="4">
        <f t="shared" si="55"/>
        <v>232.00222000000002</v>
      </c>
      <c r="M1024" s="4">
        <f t="shared" si="56"/>
        <v>28.283363959999996</v>
      </c>
      <c r="N1024" s="7">
        <f t="shared" si="57"/>
        <v>0.44898806952974513</v>
      </c>
    </row>
    <row r="1025" spans="1:14" x14ac:dyDescent="0.2">
      <c r="A1025" t="s">
        <v>270</v>
      </c>
      <c r="B1025" s="2">
        <v>41611</v>
      </c>
      <c r="C1025" t="s">
        <v>13</v>
      </c>
      <c r="D1025">
        <v>3</v>
      </c>
      <c r="E1025" s="12">
        <v>63.580508999999999</v>
      </c>
      <c r="F1025" s="12">
        <v>43.372143000000001</v>
      </c>
      <c r="G1025" s="12">
        <v>22.733027</v>
      </c>
      <c r="H1025" s="12">
        <v>54.992552219999993</v>
      </c>
      <c r="I1025" s="12">
        <v>22.725754000000006</v>
      </c>
      <c r="J1025" s="12" t="s">
        <v>81</v>
      </c>
      <c r="K1025" s="12" t="s">
        <v>81</v>
      </c>
      <c r="L1025" s="4">
        <f t="shared" si="55"/>
        <v>-2.5246610000000018</v>
      </c>
      <c r="M1025" s="4">
        <f t="shared" si="56"/>
        <v>32.266798219999984</v>
      </c>
      <c r="N1025" s="7">
        <f t="shared" si="57"/>
        <v>0.41325148738477679</v>
      </c>
    </row>
    <row r="1026" spans="1:14" x14ac:dyDescent="0.2">
      <c r="A1026" t="s">
        <v>270</v>
      </c>
      <c r="B1026" s="2">
        <v>41611</v>
      </c>
      <c r="C1026" t="s">
        <v>14</v>
      </c>
      <c r="D1026">
        <v>1</v>
      </c>
      <c r="E1026" s="12">
        <v>150.44584699999999</v>
      </c>
      <c r="F1026" s="12">
        <v>32.783298000000002</v>
      </c>
      <c r="G1026" s="12">
        <v>20.435030000000001</v>
      </c>
      <c r="H1026" s="12">
        <v>83.378435059999987</v>
      </c>
      <c r="I1026" s="12">
        <v>57.365641600000004</v>
      </c>
      <c r="J1026" s="12">
        <v>1.0000000000331966</v>
      </c>
      <c r="K1026" s="12">
        <v>124</v>
      </c>
      <c r="L1026" s="4">
        <f t="shared" si="55"/>
        <v>97.227518999999987</v>
      </c>
      <c r="M1026" s="4">
        <f t="shared" si="56"/>
        <v>26.012793459999983</v>
      </c>
      <c r="N1026" s="7">
        <f t="shared" si="57"/>
        <v>0.68801533104715973</v>
      </c>
    </row>
    <row r="1027" spans="1:14" x14ac:dyDescent="0.2">
      <c r="A1027" t="s">
        <v>270</v>
      </c>
      <c r="B1027" s="2">
        <v>41611</v>
      </c>
      <c r="C1027" t="s">
        <v>14</v>
      </c>
      <c r="D1027">
        <v>2</v>
      </c>
      <c r="E1027" s="12">
        <v>687.27276600000005</v>
      </c>
      <c r="F1027" s="12">
        <v>139.58738700000001</v>
      </c>
      <c r="G1027" s="12">
        <v>23.873546999999999</v>
      </c>
      <c r="H1027" s="12">
        <v>78.800066859999987</v>
      </c>
      <c r="I1027" s="12">
        <v>59.610819500000005</v>
      </c>
      <c r="J1027" s="12" t="s">
        <v>81</v>
      </c>
      <c r="K1027" s="12" t="s">
        <v>81</v>
      </c>
      <c r="L1027" s="4">
        <f t="shared" si="55"/>
        <v>523.81183199999998</v>
      </c>
      <c r="M1027" s="4">
        <f t="shared" si="56"/>
        <v>19.189247359999982</v>
      </c>
      <c r="N1027" s="7">
        <f t="shared" si="57"/>
        <v>0.75648183910690681</v>
      </c>
    </row>
    <row r="1028" spans="1:14" x14ac:dyDescent="0.2">
      <c r="A1028" t="s">
        <v>270</v>
      </c>
      <c r="B1028" s="2">
        <v>41611</v>
      </c>
      <c r="C1028" t="s">
        <v>14</v>
      </c>
      <c r="D1028">
        <v>3</v>
      </c>
      <c r="E1028" s="12">
        <v>684.53093000000001</v>
      </c>
      <c r="F1028" s="12">
        <v>146.29801900000001</v>
      </c>
      <c r="G1028" s="12">
        <v>32.498009000000003</v>
      </c>
      <c r="H1028" s="12">
        <v>77.426556399999996</v>
      </c>
      <c r="I1028" s="12">
        <v>59.610819500000005</v>
      </c>
      <c r="J1028" s="12" t="s">
        <v>81</v>
      </c>
      <c r="K1028" s="12" t="s">
        <v>81</v>
      </c>
      <c r="L1028" s="4">
        <f t="shared" si="55"/>
        <v>505.73490200000003</v>
      </c>
      <c r="M1028" s="4">
        <f t="shared" si="56"/>
        <v>17.81573689999999</v>
      </c>
      <c r="N1028" s="7">
        <f t="shared" si="57"/>
        <v>0.76990146884538457</v>
      </c>
    </row>
    <row r="1029" spans="1:14" x14ac:dyDescent="0.2">
      <c r="A1029" t="s">
        <v>270</v>
      </c>
      <c r="B1029" s="2">
        <v>41611</v>
      </c>
      <c r="C1029" t="s">
        <v>424</v>
      </c>
      <c r="D1029">
        <v>1</v>
      </c>
      <c r="E1029" s="12">
        <v>597.09619099999998</v>
      </c>
      <c r="F1029" s="12">
        <v>337.56179800000001</v>
      </c>
      <c r="G1029" s="12">
        <v>41.089469999999999</v>
      </c>
      <c r="H1029" s="12">
        <v>76.968719579999998</v>
      </c>
      <c r="I1029" s="12">
        <v>61.214518000000005</v>
      </c>
      <c r="J1029" s="12">
        <v>1.9999999999953388</v>
      </c>
      <c r="K1029" s="12">
        <v>800</v>
      </c>
      <c r="L1029" s="4">
        <f t="shared" si="55"/>
        <v>218.44492299999996</v>
      </c>
      <c r="M1029" s="4">
        <f t="shared" si="56"/>
        <v>15.754201579999993</v>
      </c>
      <c r="N1029" s="7">
        <f t="shared" si="57"/>
        <v>0.79531682914868629</v>
      </c>
    </row>
    <row r="1030" spans="1:14" x14ac:dyDescent="0.2">
      <c r="A1030" t="s">
        <v>270</v>
      </c>
      <c r="B1030" s="2">
        <v>41611</v>
      </c>
      <c r="C1030" t="s">
        <v>424</v>
      </c>
      <c r="D1030">
        <v>2</v>
      </c>
      <c r="E1030" s="12">
        <v>678.98223900000005</v>
      </c>
      <c r="F1030" s="12">
        <v>126.14267</v>
      </c>
      <c r="G1030" s="12">
        <v>22.931647999999999</v>
      </c>
      <c r="H1030" s="12">
        <v>69.18549363999999</v>
      </c>
      <c r="I1030" s="12">
        <v>62.176737100000004</v>
      </c>
      <c r="J1030" s="12" t="s">
        <v>81</v>
      </c>
      <c r="K1030" s="12" t="s">
        <v>81</v>
      </c>
      <c r="L1030" s="4">
        <f t="shared" si="55"/>
        <v>529.9079210000001</v>
      </c>
      <c r="M1030" s="4">
        <f t="shared" si="56"/>
        <v>7.008756539999986</v>
      </c>
      <c r="N1030" s="7">
        <f t="shared" si="57"/>
        <v>0.89869615476808806</v>
      </c>
    </row>
    <row r="1031" spans="1:14" x14ac:dyDescent="0.2">
      <c r="A1031" t="s">
        <v>270</v>
      </c>
      <c r="B1031" s="2">
        <v>41611</v>
      </c>
      <c r="C1031" t="s">
        <v>424</v>
      </c>
      <c r="D1031">
        <v>3</v>
      </c>
      <c r="E1031" s="12">
        <v>443.22775300000001</v>
      </c>
      <c r="F1031" s="12">
        <v>40.268120000000003</v>
      </c>
      <c r="G1031" s="12">
        <v>27.139476999999999</v>
      </c>
      <c r="H1031" s="12">
        <v>74.221698660000001</v>
      </c>
      <c r="I1031" s="12">
        <v>63.780435600000011</v>
      </c>
      <c r="J1031" s="12" t="s">
        <v>81</v>
      </c>
      <c r="K1031" s="12" t="s">
        <v>81</v>
      </c>
      <c r="L1031" s="4">
        <f t="shared" ref="L1031:L1062" si="58">E1031-F1031-G1031</f>
        <v>375.820156</v>
      </c>
      <c r="M1031" s="4">
        <f t="shared" si="56"/>
        <v>10.44126305999999</v>
      </c>
      <c r="N1031" s="7">
        <f t="shared" si="57"/>
        <v>0.8593233077589606</v>
      </c>
    </row>
    <row r="1032" spans="1:14" x14ac:dyDescent="0.2">
      <c r="A1032" t="s">
        <v>270</v>
      </c>
      <c r="B1032" s="2">
        <v>41611</v>
      </c>
      <c r="C1032" t="s">
        <v>16</v>
      </c>
      <c r="D1032">
        <v>1</v>
      </c>
      <c r="E1032" s="12">
        <v>180.99067700000001</v>
      </c>
      <c r="F1032" s="12">
        <v>30.997017</v>
      </c>
      <c r="G1032" s="12">
        <v>17.782705</v>
      </c>
      <c r="H1032" s="12">
        <v>54.992552219999993</v>
      </c>
      <c r="I1032" s="12">
        <v>47.422710899999998</v>
      </c>
      <c r="J1032" s="12">
        <v>16.999999999995907</v>
      </c>
      <c r="K1032" s="12">
        <v>152</v>
      </c>
      <c r="L1032" s="4">
        <f t="shared" si="58"/>
        <v>132.21095500000001</v>
      </c>
      <c r="M1032" s="4">
        <f t="shared" si="56"/>
        <v>7.5698413199999948</v>
      </c>
      <c r="N1032" s="7">
        <f t="shared" si="57"/>
        <v>0.86234788140553054</v>
      </c>
    </row>
    <row r="1033" spans="1:14" x14ac:dyDescent="0.2">
      <c r="A1033" t="s">
        <v>270</v>
      </c>
      <c r="B1033" s="2">
        <v>41611</v>
      </c>
      <c r="C1033" t="s">
        <v>16</v>
      </c>
      <c r="D1033">
        <v>2</v>
      </c>
      <c r="E1033" s="12">
        <v>404.15167200000002</v>
      </c>
      <c r="F1033" s="12">
        <v>13.835823</v>
      </c>
      <c r="G1033" s="12">
        <v>14.609508</v>
      </c>
      <c r="H1033" s="12">
        <v>54.076878579999992</v>
      </c>
      <c r="I1033" s="12">
        <v>51.271587300000007</v>
      </c>
      <c r="J1033" s="12" t="s">
        <v>81</v>
      </c>
      <c r="K1033" s="12" t="s">
        <v>81</v>
      </c>
      <c r="L1033" s="4">
        <f t="shared" si="58"/>
        <v>375.70634100000001</v>
      </c>
      <c r="M1033" s="4">
        <f t="shared" si="56"/>
        <v>2.8052912799999845</v>
      </c>
      <c r="N1033" s="7">
        <f t="shared" si="57"/>
        <v>0.94812401614767938</v>
      </c>
    </row>
    <row r="1034" spans="1:14" x14ac:dyDescent="0.2">
      <c r="A1034" t="s">
        <v>270</v>
      </c>
      <c r="B1034" s="2">
        <v>41611</v>
      </c>
      <c r="C1034" t="s">
        <v>16</v>
      </c>
      <c r="D1034">
        <v>3</v>
      </c>
      <c r="E1034" s="12">
        <v>328.887878</v>
      </c>
      <c r="F1034" s="12">
        <v>30.186634000000002</v>
      </c>
      <c r="G1034" s="12">
        <v>19.860925999999999</v>
      </c>
      <c r="H1034" s="12">
        <v>55.450389039999997</v>
      </c>
      <c r="I1034" s="12">
        <v>49.667888800000007</v>
      </c>
      <c r="J1034" s="12" t="s">
        <v>81</v>
      </c>
      <c r="K1034" s="12" t="s">
        <v>81</v>
      </c>
      <c r="L1034" s="4">
        <f t="shared" si="58"/>
        <v>278.84031799999997</v>
      </c>
      <c r="M1034" s="4">
        <f t="shared" si="56"/>
        <v>5.7825002399999903</v>
      </c>
      <c r="N1034" s="7">
        <f t="shared" si="57"/>
        <v>0.89571758936030743</v>
      </c>
    </row>
    <row r="1035" spans="1:14" x14ac:dyDescent="0.2">
      <c r="A1035" t="s">
        <v>270</v>
      </c>
      <c r="B1035" s="2">
        <v>41611</v>
      </c>
      <c r="C1035" t="s">
        <v>17</v>
      </c>
      <c r="D1035">
        <v>1</v>
      </c>
      <c r="E1035" s="12">
        <v>443.33902</v>
      </c>
      <c r="F1035" s="12">
        <v>120.201065</v>
      </c>
      <c r="G1035" s="12">
        <v>21.822386000000002</v>
      </c>
      <c r="H1035" s="12">
        <v>58.655246779999999</v>
      </c>
      <c r="I1035" s="12">
        <v>35.555342000000003</v>
      </c>
      <c r="J1035" s="12">
        <v>15.000000000000568</v>
      </c>
      <c r="K1035" s="12">
        <v>68</v>
      </c>
      <c r="L1035" s="4">
        <f t="shared" si="58"/>
        <v>301.31556900000004</v>
      </c>
      <c r="M1035" s="4">
        <f t="shared" si="56"/>
        <v>23.099904779999996</v>
      </c>
      <c r="N1035" s="7">
        <f t="shared" si="57"/>
        <v>0.60617496220514588</v>
      </c>
    </row>
    <row r="1036" spans="1:14" x14ac:dyDescent="0.2">
      <c r="A1036" t="s">
        <v>270</v>
      </c>
      <c r="B1036" s="2">
        <v>41611</v>
      </c>
      <c r="C1036" t="s">
        <v>17</v>
      </c>
      <c r="D1036">
        <v>2</v>
      </c>
      <c r="E1036" s="12">
        <v>484.21751399999999</v>
      </c>
      <c r="F1036" s="12">
        <v>17.357346</v>
      </c>
      <c r="G1036" s="12">
        <v>38.560637999999997</v>
      </c>
      <c r="H1036" s="12">
        <v>51.787694479999999</v>
      </c>
      <c r="I1036" s="12">
        <v>35.8760817</v>
      </c>
      <c r="J1036" s="12" t="s">
        <v>81</v>
      </c>
      <c r="K1036" s="12" t="s">
        <v>81</v>
      </c>
      <c r="L1036" s="4">
        <f t="shared" si="58"/>
        <v>428.29953</v>
      </c>
      <c r="M1036" s="4">
        <f t="shared" ref="M1036:M1067" si="59">H1036-I1036</f>
        <v>15.911612779999999</v>
      </c>
      <c r="N1036" s="7">
        <f t="shared" ref="N1036:N1067" si="60">I1036/H1036</f>
        <v>0.6927530190372746</v>
      </c>
    </row>
    <row r="1037" spans="1:14" x14ac:dyDescent="0.2">
      <c r="A1037" t="s">
        <v>270</v>
      </c>
      <c r="B1037" s="2">
        <v>41611</v>
      </c>
      <c r="C1037" t="s">
        <v>17</v>
      </c>
      <c r="D1037">
        <v>3</v>
      </c>
      <c r="E1037" s="12">
        <v>533.14367700000003</v>
      </c>
      <c r="F1037" s="12">
        <v>24.503281000000001</v>
      </c>
      <c r="G1037" s="12">
        <v>34.881207000000003</v>
      </c>
      <c r="H1037" s="12">
        <v>54.076878579999992</v>
      </c>
      <c r="I1037" s="12">
        <v>35.555342000000003</v>
      </c>
      <c r="J1037" s="12" t="s">
        <v>81</v>
      </c>
      <c r="K1037" s="12" t="s">
        <v>81</v>
      </c>
      <c r="L1037" s="4">
        <f t="shared" si="58"/>
        <v>473.75918899999999</v>
      </c>
      <c r="M1037" s="4">
        <f t="shared" si="59"/>
        <v>18.521536579999989</v>
      </c>
      <c r="N1037" s="7">
        <f t="shared" si="60"/>
        <v>0.65749619677844962</v>
      </c>
    </row>
    <row r="1038" spans="1:14" x14ac:dyDescent="0.2">
      <c r="A1038" t="s">
        <v>270</v>
      </c>
      <c r="B1038" s="2">
        <v>41611</v>
      </c>
      <c r="C1038" t="s">
        <v>18</v>
      </c>
      <c r="D1038">
        <v>1</v>
      </c>
      <c r="E1038" s="12">
        <v>241.899429</v>
      </c>
      <c r="F1038" s="12">
        <v>9.7906420000000001</v>
      </c>
      <c r="G1038" s="12">
        <v>31.797304</v>
      </c>
      <c r="H1038" s="12">
        <v>52.245531299999996</v>
      </c>
      <c r="I1038" s="12">
        <v>38.762739000000003</v>
      </c>
      <c r="J1038" s="12">
        <v>9.0000000000145519</v>
      </c>
      <c r="K1038" s="12">
        <v>88</v>
      </c>
      <c r="L1038" s="4">
        <f t="shared" si="58"/>
        <v>200.31148300000001</v>
      </c>
      <c r="M1038" s="4">
        <f t="shared" si="59"/>
        <v>13.482792299999993</v>
      </c>
      <c r="N1038" s="7">
        <f t="shared" si="60"/>
        <v>0.74193405704728677</v>
      </c>
    </row>
    <row r="1039" spans="1:14" x14ac:dyDescent="0.2">
      <c r="A1039" t="s">
        <v>270</v>
      </c>
      <c r="B1039" s="2">
        <v>41611</v>
      </c>
      <c r="C1039" t="s">
        <v>18</v>
      </c>
      <c r="D1039">
        <v>2</v>
      </c>
      <c r="E1039" s="12">
        <v>466.01492300000001</v>
      </c>
      <c r="F1039" s="12">
        <v>57.112915000000001</v>
      </c>
      <c r="G1039" s="12">
        <v>46.305115000000001</v>
      </c>
      <c r="H1039" s="12">
        <v>45.835815820000001</v>
      </c>
      <c r="I1039" s="12">
        <v>40.687177200000001</v>
      </c>
      <c r="J1039" s="12" t="s">
        <v>81</v>
      </c>
      <c r="K1039" s="12" t="s">
        <v>81</v>
      </c>
      <c r="L1039" s="4">
        <f t="shared" si="58"/>
        <v>362.59689300000002</v>
      </c>
      <c r="M1039" s="4">
        <f t="shared" si="59"/>
        <v>5.1486386199999998</v>
      </c>
      <c r="N1039" s="7">
        <f t="shared" si="60"/>
        <v>0.88767215052484261</v>
      </c>
    </row>
    <row r="1040" spans="1:14" x14ac:dyDescent="0.2">
      <c r="A1040" t="s">
        <v>270</v>
      </c>
      <c r="B1040" s="2">
        <v>41611</v>
      </c>
      <c r="C1040" t="s">
        <v>18</v>
      </c>
      <c r="D1040">
        <v>3</v>
      </c>
      <c r="E1040" s="12">
        <v>945.19335899999999</v>
      </c>
      <c r="F1040" s="12">
        <v>24.634820999999999</v>
      </c>
      <c r="G1040" s="12">
        <v>39.413403000000002</v>
      </c>
      <c r="H1040" s="12">
        <v>43.088794899999996</v>
      </c>
      <c r="I1040" s="12">
        <v>39.404218400000005</v>
      </c>
      <c r="J1040" s="12" t="s">
        <v>81</v>
      </c>
      <c r="K1040" s="12" t="s">
        <v>81</v>
      </c>
      <c r="L1040" s="4">
        <f t="shared" si="58"/>
        <v>881.14513499999998</v>
      </c>
      <c r="M1040" s="4">
        <f t="shared" si="59"/>
        <v>3.6845764999999915</v>
      </c>
      <c r="N1040" s="7">
        <f t="shared" si="60"/>
        <v>0.91448875494078874</v>
      </c>
    </row>
    <row r="1041" spans="1:14" x14ac:dyDescent="0.2">
      <c r="A1041" t="s">
        <v>270</v>
      </c>
      <c r="B1041" s="2">
        <v>41611</v>
      </c>
      <c r="C1041" t="s">
        <v>19</v>
      </c>
      <c r="D1041">
        <v>1</v>
      </c>
      <c r="E1041" s="12">
        <v>1776.0040280000001</v>
      </c>
      <c r="F1041" s="12">
        <v>242.47070299999999</v>
      </c>
      <c r="G1041" s="12">
        <v>31.543023999999999</v>
      </c>
      <c r="H1041" s="12">
        <v>64.60712543999999</v>
      </c>
      <c r="I1041" s="12">
        <v>49.026409400000006</v>
      </c>
      <c r="J1041" s="12">
        <v>15.000000000000568</v>
      </c>
      <c r="K1041" s="12">
        <v>260</v>
      </c>
      <c r="L1041" s="4">
        <f t="shared" si="58"/>
        <v>1501.990301</v>
      </c>
      <c r="M1041" s="4">
        <f t="shared" si="59"/>
        <v>15.580716039999984</v>
      </c>
      <c r="N1041" s="7">
        <f t="shared" si="60"/>
        <v>0.75883904547851078</v>
      </c>
    </row>
    <row r="1042" spans="1:14" x14ac:dyDescent="0.2">
      <c r="A1042" t="s">
        <v>270</v>
      </c>
      <c r="B1042" s="2">
        <v>41611</v>
      </c>
      <c r="C1042" t="s">
        <v>19</v>
      </c>
      <c r="D1042">
        <v>2</v>
      </c>
      <c r="E1042" s="12">
        <v>1398.4742429999999</v>
      </c>
      <c r="F1042" s="12">
        <v>120.365433</v>
      </c>
      <c r="G1042" s="12">
        <v>20.287022</v>
      </c>
      <c r="H1042" s="12">
        <v>65.980635899999996</v>
      </c>
      <c r="I1042" s="12">
        <v>47.743450600000003</v>
      </c>
      <c r="J1042" s="12" t="s">
        <v>81</v>
      </c>
      <c r="K1042" s="12" t="s">
        <v>81</v>
      </c>
      <c r="L1042" s="4">
        <f t="shared" si="58"/>
        <v>1257.821788</v>
      </c>
      <c r="M1042" s="4">
        <f t="shared" si="59"/>
        <v>18.237185299999993</v>
      </c>
      <c r="N1042" s="7">
        <f t="shared" si="60"/>
        <v>0.72359791549083885</v>
      </c>
    </row>
    <row r="1043" spans="1:14" x14ac:dyDescent="0.2">
      <c r="A1043" t="s">
        <v>270</v>
      </c>
      <c r="B1043" s="2">
        <v>41611</v>
      </c>
      <c r="C1043" t="s">
        <v>19</v>
      </c>
      <c r="D1043">
        <v>3</v>
      </c>
      <c r="E1043" s="12">
        <v>1235.626831</v>
      </c>
      <c r="F1043" s="12">
        <v>212.82270800000001</v>
      </c>
      <c r="G1043" s="12">
        <v>23.787754</v>
      </c>
      <c r="H1043" s="12">
        <v>64.60712543999999</v>
      </c>
      <c r="I1043" s="12">
        <v>35.555342000000003</v>
      </c>
      <c r="J1043" s="12" t="s">
        <v>81</v>
      </c>
      <c r="K1043" s="12" t="s">
        <v>81</v>
      </c>
      <c r="L1043" s="4">
        <f t="shared" si="58"/>
        <v>999.01636900000005</v>
      </c>
      <c r="M1043" s="4">
        <f t="shared" si="59"/>
        <v>29.051783439999987</v>
      </c>
      <c r="N1043" s="7">
        <f t="shared" si="60"/>
        <v>0.55033158893626843</v>
      </c>
    </row>
    <row r="1044" spans="1:14" x14ac:dyDescent="0.2">
      <c r="A1044" t="s">
        <v>252</v>
      </c>
      <c r="B1044" s="2">
        <v>41680</v>
      </c>
      <c r="C1044" t="s">
        <v>4</v>
      </c>
      <c r="D1044">
        <v>1</v>
      </c>
      <c r="E1044" s="12">
        <v>231.944626</v>
      </c>
      <c r="F1044" s="12">
        <v>274.99078400000002</v>
      </c>
      <c r="G1044" s="12">
        <v>177.944275</v>
      </c>
      <c r="H1044" s="12">
        <v>25.696280559999998</v>
      </c>
      <c r="I1044" s="12">
        <v>17.844562099999997</v>
      </c>
      <c r="J1044" s="12">
        <v>0.99999900000951181</v>
      </c>
      <c r="K1044" s="12" t="s">
        <v>81</v>
      </c>
      <c r="L1044" s="4">
        <f t="shared" si="58"/>
        <v>-220.99043300000002</v>
      </c>
      <c r="M1044" s="4">
        <f t="shared" si="59"/>
        <v>7.8517184600000007</v>
      </c>
      <c r="N1044" s="7">
        <f t="shared" si="60"/>
        <v>0.69444144098339489</v>
      </c>
    </row>
    <row r="1045" spans="1:14" x14ac:dyDescent="0.2">
      <c r="A1045" t="s">
        <v>252</v>
      </c>
      <c r="B1045" s="2">
        <v>41680</v>
      </c>
      <c r="C1045" t="s">
        <v>4</v>
      </c>
      <c r="D1045">
        <v>2</v>
      </c>
      <c r="E1045" s="12">
        <v>277.959991</v>
      </c>
      <c r="F1045" s="12">
        <v>280.05581699999999</v>
      </c>
      <c r="G1045" s="12">
        <v>187.01061999999999</v>
      </c>
      <c r="H1045" s="12">
        <v>23.766928320000002</v>
      </c>
      <c r="I1045" s="12">
        <v>20.661346999999999</v>
      </c>
      <c r="J1045" s="12" t="s">
        <v>81</v>
      </c>
      <c r="K1045" s="12" t="s">
        <v>81</v>
      </c>
      <c r="L1045" s="4">
        <f t="shared" si="58"/>
        <v>-189.10644599999998</v>
      </c>
      <c r="M1045" s="4">
        <f t="shared" si="59"/>
        <v>3.1055813200000024</v>
      </c>
      <c r="N1045" s="7">
        <f t="shared" si="60"/>
        <v>0.86933181780219204</v>
      </c>
    </row>
    <row r="1046" spans="1:14" x14ac:dyDescent="0.2">
      <c r="A1046" t="s">
        <v>252</v>
      </c>
      <c r="B1046" s="2">
        <v>41680</v>
      </c>
      <c r="C1046" t="s">
        <v>4</v>
      </c>
      <c r="D1046">
        <v>3</v>
      </c>
      <c r="E1046" s="12">
        <v>260.65362499999998</v>
      </c>
      <c r="F1046" s="12">
        <v>278.63626099999999</v>
      </c>
      <c r="G1046" s="12">
        <v>178.00912500000001</v>
      </c>
      <c r="H1046" s="12">
        <v>25.213942500000002</v>
      </c>
      <c r="I1046" s="12">
        <v>18.783490399999998</v>
      </c>
      <c r="J1046" s="12" t="s">
        <v>81</v>
      </c>
      <c r="K1046" s="12" t="s">
        <v>81</v>
      </c>
      <c r="L1046" s="4">
        <f t="shared" si="58"/>
        <v>-195.99176100000003</v>
      </c>
      <c r="M1046" s="4">
        <f t="shared" si="59"/>
        <v>6.4304521000000037</v>
      </c>
      <c r="N1046" s="7">
        <f t="shared" si="60"/>
        <v>0.74496443386431921</v>
      </c>
    </row>
    <row r="1047" spans="1:14" x14ac:dyDescent="0.2">
      <c r="A1047" t="s">
        <v>252</v>
      </c>
      <c r="B1047" s="2">
        <v>41680</v>
      </c>
      <c r="C1047" t="s">
        <v>263</v>
      </c>
      <c r="D1047">
        <v>1</v>
      </c>
      <c r="E1047" s="12">
        <v>131.876724</v>
      </c>
      <c r="F1047" s="12">
        <v>132.942139</v>
      </c>
      <c r="G1047" s="12">
        <v>105.310013</v>
      </c>
      <c r="H1047" s="12">
        <v>25.213942500000002</v>
      </c>
      <c r="I1047" s="12">
        <v>16.9056338</v>
      </c>
      <c r="J1047" s="12">
        <v>1.3333319999968927</v>
      </c>
      <c r="K1047" s="12" t="s">
        <v>81</v>
      </c>
      <c r="L1047" s="4">
        <f t="shared" si="58"/>
        <v>-106.375428</v>
      </c>
      <c r="M1047" s="4">
        <f t="shared" si="59"/>
        <v>8.3083087000000013</v>
      </c>
      <c r="N1047" s="7">
        <f t="shared" si="60"/>
        <v>0.67048752094203434</v>
      </c>
    </row>
    <row r="1048" spans="1:14" x14ac:dyDescent="0.2">
      <c r="A1048" t="s">
        <v>252</v>
      </c>
      <c r="B1048" s="2">
        <v>41680</v>
      </c>
      <c r="C1048" t="s">
        <v>263</v>
      </c>
      <c r="D1048">
        <v>2</v>
      </c>
      <c r="E1048" s="12">
        <v>142.52862500000001</v>
      </c>
      <c r="F1048" s="12">
        <v>142.174744</v>
      </c>
      <c r="G1048" s="12">
        <v>152.80377200000001</v>
      </c>
      <c r="H1048" s="12">
        <v>25.696280559999998</v>
      </c>
      <c r="I1048" s="12">
        <v>16.9056338</v>
      </c>
      <c r="J1048" s="12" t="s">
        <v>81</v>
      </c>
      <c r="K1048" s="12" t="s">
        <v>81</v>
      </c>
      <c r="L1048" s="4">
        <f t="shared" si="58"/>
        <v>-152.44989100000001</v>
      </c>
      <c r="M1048" s="4">
        <f t="shared" si="59"/>
        <v>8.7906467599999978</v>
      </c>
      <c r="N1048" s="7">
        <f t="shared" si="60"/>
        <v>0.65790197770163206</v>
      </c>
    </row>
    <row r="1049" spans="1:14" x14ac:dyDescent="0.2">
      <c r="A1049" t="s">
        <v>252</v>
      </c>
      <c r="B1049" s="2">
        <v>41680</v>
      </c>
      <c r="C1049" t="s">
        <v>263</v>
      </c>
      <c r="D1049">
        <v>3</v>
      </c>
      <c r="E1049" s="12">
        <v>148.870926</v>
      </c>
      <c r="F1049" s="12">
        <v>147.19885300000001</v>
      </c>
      <c r="G1049" s="12">
        <v>163.87481700000001</v>
      </c>
      <c r="H1049" s="12">
        <v>20.872899960000002</v>
      </c>
      <c r="I1049" s="12">
        <v>16.5926577</v>
      </c>
      <c r="J1049" s="12" t="s">
        <v>81</v>
      </c>
      <c r="K1049" s="12" t="s">
        <v>81</v>
      </c>
      <c r="L1049" s="4">
        <f t="shared" si="58"/>
        <v>-162.20274400000002</v>
      </c>
      <c r="M1049" s="4">
        <f t="shared" si="59"/>
        <v>4.2802422600000014</v>
      </c>
      <c r="N1049" s="7">
        <f t="shared" si="60"/>
        <v>0.79493782520864431</v>
      </c>
    </row>
    <row r="1050" spans="1:14" x14ac:dyDescent="0.2">
      <c r="A1050" t="s">
        <v>252</v>
      </c>
      <c r="B1050" s="2">
        <v>41680</v>
      </c>
      <c r="C1050" t="s">
        <v>5</v>
      </c>
      <c r="D1050">
        <v>1</v>
      </c>
      <c r="E1050" s="12">
        <v>159.33749399999999</v>
      </c>
      <c r="F1050" s="12">
        <v>159.92541499999999</v>
      </c>
      <c r="G1050" s="12">
        <v>170.590363</v>
      </c>
      <c r="H1050" s="12">
        <v>31.966675340000002</v>
      </c>
      <c r="I1050" s="12">
        <v>16.2796816</v>
      </c>
      <c r="J1050" s="12">
        <v>1.6666650000079581</v>
      </c>
      <c r="K1050" s="12" t="s">
        <v>81</v>
      </c>
      <c r="L1050" s="4">
        <f t="shared" si="58"/>
        <v>-171.17828399999999</v>
      </c>
      <c r="M1050" s="4">
        <f t="shared" si="59"/>
        <v>15.686993740000002</v>
      </c>
      <c r="N1050" s="7">
        <f t="shared" si="60"/>
        <v>0.509270401968552</v>
      </c>
    </row>
    <row r="1051" spans="1:14" x14ac:dyDescent="0.2">
      <c r="A1051" t="s">
        <v>252</v>
      </c>
      <c r="B1051" s="2">
        <v>41680</v>
      </c>
      <c r="C1051" t="s">
        <v>5</v>
      </c>
      <c r="D1051">
        <v>2</v>
      </c>
      <c r="E1051" s="12">
        <v>161.37249800000001</v>
      </c>
      <c r="F1051" s="12">
        <v>164.04814099999999</v>
      </c>
      <c r="G1051" s="12">
        <v>152.951065</v>
      </c>
      <c r="H1051" s="12">
        <v>26.660956679999998</v>
      </c>
      <c r="I1051" s="12">
        <v>20.974323099999996</v>
      </c>
      <c r="J1051" s="12" t="s">
        <v>81</v>
      </c>
      <c r="K1051" s="12" t="s">
        <v>81</v>
      </c>
      <c r="L1051" s="4">
        <f t="shared" si="58"/>
        <v>-155.62670799999998</v>
      </c>
      <c r="M1051" s="4">
        <f t="shared" si="59"/>
        <v>5.6866335800000023</v>
      </c>
      <c r="N1051" s="7">
        <f t="shared" si="60"/>
        <v>0.78670556918664925</v>
      </c>
    </row>
    <row r="1052" spans="1:14" x14ac:dyDescent="0.2">
      <c r="A1052" t="s">
        <v>252</v>
      </c>
      <c r="B1052" s="2">
        <v>41680</v>
      </c>
      <c r="C1052" t="s">
        <v>5</v>
      </c>
      <c r="D1052">
        <v>3</v>
      </c>
      <c r="E1052" s="12">
        <v>178.45150799999999</v>
      </c>
      <c r="F1052" s="12">
        <v>177.77993799999999</v>
      </c>
      <c r="G1052" s="12">
        <v>152.822464</v>
      </c>
      <c r="H1052" s="12">
        <v>31.484337280000002</v>
      </c>
      <c r="I1052" s="12">
        <v>28.485749499999997</v>
      </c>
      <c r="J1052" s="12" t="s">
        <v>81</v>
      </c>
      <c r="K1052" s="12" t="s">
        <v>81</v>
      </c>
      <c r="L1052" s="4">
        <f t="shared" si="58"/>
        <v>-152.15089399999999</v>
      </c>
      <c r="M1052" s="4">
        <f t="shared" si="59"/>
        <v>2.9985877800000047</v>
      </c>
      <c r="N1052" s="7">
        <f t="shared" si="60"/>
        <v>0.9047593807253228</v>
      </c>
    </row>
    <row r="1053" spans="1:14" x14ac:dyDescent="0.2">
      <c r="A1053" t="s">
        <v>252</v>
      </c>
      <c r="B1053" s="2">
        <v>41680</v>
      </c>
      <c r="C1053" t="s">
        <v>184</v>
      </c>
      <c r="D1053">
        <v>1</v>
      </c>
      <c r="E1053" s="12">
        <v>25.994274000000001</v>
      </c>
      <c r="F1053" s="12">
        <v>15.866617</v>
      </c>
      <c r="G1053" s="12">
        <v>106.121223</v>
      </c>
      <c r="H1053" s="12">
        <v>64.765663419999996</v>
      </c>
      <c r="I1053" s="12">
        <v>11.585040099999999</v>
      </c>
      <c r="J1053" s="12">
        <v>9.3333240000019337</v>
      </c>
      <c r="K1053" s="12" t="s">
        <v>81</v>
      </c>
      <c r="L1053" s="4">
        <f t="shared" si="58"/>
        <v>-95.993566000000001</v>
      </c>
      <c r="M1053" s="4">
        <f t="shared" si="59"/>
        <v>53.180623319999995</v>
      </c>
      <c r="N1053" s="7">
        <f t="shared" si="60"/>
        <v>0.1788762669637454</v>
      </c>
    </row>
    <row r="1054" spans="1:14" x14ac:dyDescent="0.2">
      <c r="A1054" t="s">
        <v>252</v>
      </c>
      <c r="B1054" s="2">
        <v>41680</v>
      </c>
      <c r="C1054" t="s">
        <v>184</v>
      </c>
      <c r="D1054">
        <v>2</v>
      </c>
      <c r="E1054" s="12">
        <v>25.604975</v>
      </c>
      <c r="F1054" s="12">
        <v>14.772221999999999</v>
      </c>
      <c r="G1054" s="12">
        <v>116.45787799999999</v>
      </c>
      <c r="H1054" s="12">
        <v>69.106705959999985</v>
      </c>
      <c r="I1054" s="12">
        <v>11.272063999999999</v>
      </c>
      <c r="J1054" s="12" t="s">
        <v>81</v>
      </c>
      <c r="K1054" s="12" t="s">
        <v>81</v>
      </c>
      <c r="L1054" s="4">
        <f t="shared" si="58"/>
        <v>-105.625125</v>
      </c>
      <c r="M1054" s="4">
        <f t="shared" si="59"/>
        <v>57.834641959999985</v>
      </c>
      <c r="N1054" s="7">
        <f t="shared" si="60"/>
        <v>0.16311100121780425</v>
      </c>
    </row>
    <row r="1055" spans="1:14" x14ac:dyDescent="0.2">
      <c r="A1055" t="s">
        <v>252</v>
      </c>
      <c r="B1055" s="2">
        <v>41680</v>
      </c>
      <c r="C1055" t="s">
        <v>184</v>
      </c>
      <c r="D1055">
        <v>3</v>
      </c>
      <c r="E1055" s="12">
        <v>24.489424</v>
      </c>
      <c r="F1055" s="12">
        <v>13.021932</v>
      </c>
      <c r="G1055" s="12">
        <v>118.40323600000001</v>
      </c>
      <c r="H1055" s="12">
        <v>68.142029839999992</v>
      </c>
      <c r="I1055" s="12">
        <v>11.585040099999999</v>
      </c>
      <c r="J1055" s="12" t="s">
        <v>81</v>
      </c>
      <c r="K1055" s="12" t="s">
        <v>81</v>
      </c>
      <c r="L1055" s="4">
        <f t="shared" si="58"/>
        <v>-106.935744</v>
      </c>
      <c r="M1055" s="4">
        <f t="shared" si="59"/>
        <v>56.556989739999992</v>
      </c>
      <c r="N1055" s="7">
        <f t="shared" si="60"/>
        <v>0.17001313473053417</v>
      </c>
    </row>
    <row r="1056" spans="1:14" x14ac:dyDescent="0.2">
      <c r="A1056" t="s">
        <v>252</v>
      </c>
      <c r="B1056" s="2">
        <v>41680</v>
      </c>
      <c r="C1056" t="s">
        <v>6</v>
      </c>
      <c r="D1056">
        <v>1</v>
      </c>
      <c r="E1056" s="12">
        <v>179.849075</v>
      </c>
      <c r="F1056" s="12">
        <v>179.62966900000001</v>
      </c>
      <c r="G1056" s="12">
        <v>60.173355000000001</v>
      </c>
      <c r="H1056" s="12">
        <v>20.390561900000002</v>
      </c>
      <c r="I1056" s="12">
        <v>16.2796816</v>
      </c>
      <c r="J1056" s="12">
        <v>2.6666640000056274</v>
      </c>
      <c r="K1056" s="12" t="s">
        <v>81</v>
      </c>
      <c r="L1056" s="4">
        <f t="shared" si="58"/>
        <v>-59.953949000000009</v>
      </c>
      <c r="M1056" s="4">
        <f t="shared" si="59"/>
        <v>4.1108803000000016</v>
      </c>
      <c r="N1056" s="7">
        <f t="shared" si="60"/>
        <v>0.79839298592355112</v>
      </c>
    </row>
    <row r="1057" spans="1:14" x14ac:dyDescent="0.2">
      <c r="A1057" t="s">
        <v>252</v>
      </c>
      <c r="B1057" s="2">
        <v>41680</v>
      </c>
      <c r="C1057" t="s">
        <v>6</v>
      </c>
      <c r="D1057">
        <v>2</v>
      </c>
      <c r="E1057" s="12">
        <v>159.914154</v>
      </c>
      <c r="F1057" s="12">
        <v>175.682007</v>
      </c>
      <c r="G1057" s="12">
        <v>74.957031000000001</v>
      </c>
      <c r="H1057" s="12">
        <v>18.461209659999998</v>
      </c>
      <c r="I1057" s="12">
        <v>14.088848899999999</v>
      </c>
      <c r="J1057" s="12" t="s">
        <v>81</v>
      </c>
      <c r="K1057" s="12" t="s">
        <v>81</v>
      </c>
      <c r="L1057" s="4">
        <f t="shared" si="58"/>
        <v>-90.724884000000003</v>
      </c>
      <c r="M1057" s="4">
        <f t="shared" si="59"/>
        <v>4.3723607599999994</v>
      </c>
      <c r="N1057" s="7">
        <f t="shared" si="60"/>
        <v>0.7631595740189433</v>
      </c>
    </row>
    <row r="1058" spans="1:14" x14ac:dyDescent="0.2">
      <c r="A1058" t="s">
        <v>252</v>
      </c>
      <c r="B1058" s="2">
        <v>41680</v>
      </c>
      <c r="C1058" t="s">
        <v>6</v>
      </c>
      <c r="D1058">
        <v>3</v>
      </c>
      <c r="E1058" s="12">
        <v>173.69635</v>
      </c>
      <c r="F1058" s="12">
        <v>172.974335</v>
      </c>
      <c r="G1058" s="12">
        <v>86.607819000000006</v>
      </c>
      <c r="H1058" s="12">
        <v>20.872899960000002</v>
      </c>
      <c r="I1058" s="12">
        <v>16.5926577</v>
      </c>
      <c r="J1058" s="12" t="s">
        <v>81</v>
      </c>
      <c r="K1058" s="12" t="s">
        <v>81</v>
      </c>
      <c r="L1058" s="4">
        <f t="shared" si="58"/>
        <v>-85.885804000000007</v>
      </c>
      <c r="M1058" s="4">
        <f t="shared" si="59"/>
        <v>4.2802422600000014</v>
      </c>
      <c r="N1058" s="7">
        <f t="shared" si="60"/>
        <v>0.79493782520864431</v>
      </c>
    </row>
    <row r="1059" spans="1:14" x14ac:dyDescent="0.2">
      <c r="A1059" t="s">
        <v>252</v>
      </c>
      <c r="B1059" s="2">
        <v>41680</v>
      </c>
      <c r="C1059" t="s">
        <v>7</v>
      </c>
      <c r="D1059">
        <v>1</v>
      </c>
      <c r="E1059" s="12">
        <v>128.957932</v>
      </c>
      <c r="F1059" s="12">
        <v>149.82496599999999</v>
      </c>
      <c r="G1059" s="12">
        <v>34.096438999999997</v>
      </c>
      <c r="H1059" s="12">
        <v>23.766928320000002</v>
      </c>
      <c r="I1059" s="12">
        <v>17.531585999999997</v>
      </c>
      <c r="J1059" s="12">
        <v>1.6666650000079581</v>
      </c>
      <c r="K1059" s="12" t="s">
        <v>81</v>
      </c>
      <c r="L1059" s="4">
        <f t="shared" si="58"/>
        <v>-54.963472999999986</v>
      </c>
      <c r="M1059" s="4">
        <f t="shared" si="59"/>
        <v>6.2353423200000044</v>
      </c>
      <c r="N1059" s="7">
        <f t="shared" si="60"/>
        <v>0.7376462689647223</v>
      </c>
    </row>
    <row r="1060" spans="1:14" x14ac:dyDescent="0.2">
      <c r="A1060" t="s">
        <v>252</v>
      </c>
      <c r="B1060" s="2">
        <v>41680</v>
      </c>
      <c r="C1060" t="s">
        <v>7</v>
      </c>
      <c r="D1060">
        <v>2</v>
      </c>
      <c r="E1060" s="12">
        <v>138.98172</v>
      </c>
      <c r="F1060" s="12">
        <v>145.02294900000001</v>
      </c>
      <c r="G1060" s="12">
        <v>42.458857999999999</v>
      </c>
      <c r="H1060" s="12">
        <v>26.178618619999998</v>
      </c>
      <c r="I1060" s="12">
        <v>16.9056338</v>
      </c>
      <c r="J1060" s="12" t="s">
        <v>81</v>
      </c>
      <c r="K1060" s="12" t="s">
        <v>81</v>
      </c>
      <c r="L1060" s="4">
        <f t="shared" si="58"/>
        <v>-48.500087000000015</v>
      </c>
      <c r="M1060" s="4">
        <f t="shared" si="59"/>
        <v>9.2729848199999978</v>
      </c>
      <c r="N1060" s="7">
        <f t="shared" si="60"/>
        <v>0.64578020885656651</v>
      </c>
    </row>
    <row r="1061" spans="1:14" x14ac:dyDescent="0.2">
      <c r="A1061" t="s">
        <v>252</v>
      </c>
      <c r="B1061" s="2">
        <v>41680</v>
      </c>
      <c r="C1061" t="s">
        <v>7</v>
      </c>
      <c r="D1061">
        <v>3</v>
      </c>
      <c r="E1061" s="12">
        <v>142.120407</v>
      </c>
      <c r="F1061" s="12">
        <v>142.17991599999999</v>
      </c>
      <c r="G1061" s="12">
        <v>41.159992000000003</v>
      </c>
      <c r="H1061" s="12">
        <v>17.978871600000002</v>
      </c>
      <c r="I1061" s="12">
        <v>13.149920599999998</v>
      </c>
      <c r="J1061" s="12" t="s">
        <v>81</v>
      </c>
      <c r="K1061" s="12" t="s">
        <v>81</v>
      </c>
      <c r="L1061" s="4">
        <f t="shared" si="58"/>
        <v>-41.219500999999994</v>
      </c>
      <c r="M1061" s="4">
        <f t="shared" si="59"/>
        <v>4.8289510000000035</v>
      </c>
      <c r="N1061" s="7">
        <f t="shared" si="60"/>
        <v>0.73140967311875105</v>
      </c>
    </row>
    <row r="1062" spans="1:14" x14ac:dyDescent="0.2">
      <c r="A1062" t="s">
        <v>252</v>
      </c>
      <c r="B1062" s="2">
        <v>41680</v>
      </c>
      <c r="C1062" t="s">
        <v>12</v>
      </c>
      <c r="D1062">
        <v>1</v>
      </c>
      <c r="E1062" s="12">
        <v>1404.0108640000001</v>
      </c>
      <c r="F1062" s="12">
        <v>1581.715698</v>
      </c>
      <c r="G1062" s="12">
        <v>37.920833999999999</v>
      </c>
      <c r="H1062" s="12">
        <v>35.343041759999998</v>
      </c>
      <c r="I1062" s="12">
        <v>12.523968399999998</v>
      </c>
      <c r="J1062" s="12">
        <v>4.9999950000001903</v>
      </c>
      <c r="K1062" s="12" t="s">
        <v>81</v>
      </c>
      <c r="L1062" s="4">
        <f t="shared" si="58"/>
        <v>-215.62566799999991</v>
      </c>
      <c r="M1062" s="4">
        <f t="shared" si="59"/>
        <v>22.819073360000001</v>
      </c>
      <c r="N1062" s="7">
        <f t="shared" si="60"/>
        <v>0.35435457098019735</v>
      </c>
    </row>
    <row r="1063" spans="1:14" x14ac:dyDescent="0.2">
      <c r="A1063" t="s">
        <v>252</v>
      </c>
      <c r="B1063" s="2">
        <v>41680</v>
      </c>
      <c r="C1063" t="s">
        <v>12</v>
      </c>
      <c r="D1063">
        <v>2</v>
      </c>
      <c r="E1063" s="12">
        <v>1508.585693</v>
      </c>
      <c r="F1063" s="12">
        <v>1573.0817870000001</v>
      </c>
      <c r="G1063" s="12">
        <v>50.493079999999999</v>
      </c>
      <c r="H1063" s="12">
        <v>31.484337280000002</v>
      </c>
      <c r="I1063" s="12">
        <v>12.836944499999998</v>
      </c>
      <c r="J1063" s="12" t="s">
        <v>81</v>
      </c>
      <c r="K1063" s="12" t="s">
        <v>81</v>
      </c>
      <c r="L1063" s="4">
        <f t="shared" ref="L1063:L1088" si="61">E1063-F1063-G1063</f>
        <v>-114.98917400000008</v>
      </c>
      <c r="M1063" s="4">
        <f t="shared" si="59"/>
        <v>18.647392780000004</v>
      </c>
      <c r="N1063" s="7">
        <f t="shared" si="60"/>
        <v>0.407724780287959</v>
      </c>
    </row>
    <row r="1064" spans="1:14" x14ac:dyDescent="0.2">
      <c r="A1064" t="s">
        <v>252</v>
      </c>
      <c r="B1064" s="2">
        <v>41680</v>
      </c>
      <c r="C1064" t="s">
        <v>12</v>
      </c>
      <c r="D1064">
        <v>3</v>
      </c>
      <c r="E1064" s="12">
        <v>1729.4904790000001</v>
      </c>
      <c r="F1064" s="12">
        <v>1850.302856</v>
      </c>
      <c r="G1064" s="12">
        <v>42.120052000000001</v>
      </c>
      <c r="H1064" s="12">
        <v>22.802252199999998</v>
      </c>
      <c r="I1064" s="12">
        <v>14.714801099999997</v>
      </c>
      <c r="J1064" s="12" t="s">
        <v>81</v>
      </c>
      <c r="K1064" s="12" t="s">
        <v>81</v>
      </c>
      <c r="L1064" s="4">
        <f t="shared" si="61"/>
        <v>-162.93242899999996</v>
      </c>
      <c r="M1064" s="4">
        <f t="shared" si="59"/>
        <v>8.0874511000000009</v>
      </c>
      <c r="N1064" s="7">
        <f t="shared" si="60"/>
        <v>0.64532226777142643</v>
      </c>
    </row>
    <row r="1065" spans="1:14" x14ac:dyDescent="0.2">
      <c r="A1065" t="s">
        <v>252</v>
      </c>
      <c r="B1065" s="2">
        <v>41680</v>
      </c>
      <c r="C1065" t="s">
        <v>253</v>
      </c>
      <c r="D1065">
        <v>1</v>
      </c>
      <c r="E1065" s="12">
        <v>3226.8334960000002</v>
      </c>
      <c r="F1065" s="12">
        <v>3033.5473630000001</v>
      </c>
      <c r="G1065" s="12">
        <v>25.165524000000001</v>
      </c>
      <c r="H1065" s="12">
        <v>39.684084300000002</v>
      </c>
      <c r="I1065" s="12">
        <v>30.676582199999995</v>
      </c>
      <c r="J1065" s="12">
        <v>0.33333299999922317</v>
      </c>
      <c r="K1065" s="12" t="s">
        <v>81</v>
      </c>
      <c r="L1065" s="4">
        <f t="shared" si="61"/>
        <v>168.12060900000006</v>
      </c>
      <c r="M1065" s="4">
        <f t="shared" si="59"/>
        <v>9.0075021000000071</v>
      </c>
      <c r="N1065" s="7">
        <f t="shared" si="60"/>
        <v>0.77301978213971267</v>
      </c>
    </row>
    <row r="1066" spans="1:14" x14ac:dyDescent="0.2">
      <c r="A1066" t="s">
        <v>252</v>
      </c>
      <c r="B1066" s="2">
        <v>41680</v>
      </c>
      <c r="C1066" t="s">
        <v>253</v>
      </c>
      <c r="D1066">
        <v>2</v>
      </c>
      <c r="E1066" s="12">
        <v>3406.0561520000001</v>
      </c>
      <c r="F1066" s="12">
        <v>3038.7084960000002</v>
      </c>
      <c r="G1066" s="12">
        <v>21.896422999999999</v>
      </c>
      <c r="H1066" s="12">
        <v>36.307717879999998</v>
      </c>
      <c r="I1066" s="12">
        <v>30.676582199999995</v>
      </c>
      <c r="J1066" s="12" t="s">
        <v>81</v>
      </c>
      <c r="K1066" s="12" t="s">
        <v>81</v>
      </c>
      <c r="L1066" s="4">
        <f t="shared" si="61"/>
        <v>345.45123299999989</v>
      </c>
      <c r="M1066" s="4">
        <f t="shared" si="59"/>
        <v>5.6311356800000034</v>
      </c>
      <c r="N1066" s="7">
        <f t="shared" si="60"/>
        <v>0.84490527059256737</v>
      </c>
    </row>
    <row r="1067" spans="1:14" x14ac:dyDescent="0.2">
      <c r="A1067" t="s">
        <v>252</v>
      </c>
      <c r="B1067" s="2">
        <v>41680</v>
      </c>
      <c r="C1067" t="s">
        <v>253</v>
      </c>
      <c r="D1067">
        <v>3</v>
      </c>
      <c r="E1067" s="12">
        <v>3436.796875</v>
      </c>
      <c r="F1067" s="12">
        <v>3111.8395999999998</v>
      </c>
      <c r="G1067" s="12">
        <v>19.599088999999999</v>
      </c>
      <c r="H1067" s="12">
        <v>39.201746239999999</v>
      </c>
      <c r="I1067" s="12">
        <v>31.302534399999992</v>
      </c>
      <c r="J1067" s="12" t="s">
        <v>81</v>
      </c>
      <c r="K1067" s="12" t="s">
        <v>81</v>
      </c>
      <c r="L1067" s="4">
        <f t="shared" si="61"/>
        <v>305.35818600000022</v>
      </c>
      <c r="M1067" s="4">
        <f t="shared" si="59"/>
        <v>7.8992118400000066</v>
      </c>
      <c r="N1067" s="7">
        <f t="shared" si="60"/>
        <v>0.7984984701538641</v>
      </c>
    </row>
    <row r="1068" spans="1:14" x14ac:dyDescent="0.2">
      <c r="A1068" t="s">
        <v>252</v>
      </c>
      <c r="B1068" s="2">
        <v>41680</v>
      </c>
      <c r="C1068" t="s">
        <v>13</v>
      </c>
      <c r="D1068">
        <v>1</v>
      </c>
      <c r="E1068" s="12">
        <v>147.52740499999999</v>
      </c>
      <c r="F1068" s="12">
        <v>151.19502299999999</v>
      </c>
      <c r="G1068" s="12">
        <v>303.72311400000001</v>
      </c>
      <c r="H1068" s="12">
        <v>66.695015659999996</v>
      </c>
      <c r="I1068" s="12">
        <v>27.233845099999996</v>
      </c>
      <c r="J1068" s="12">
        <v>51.999947999997232</v>
      </c>
      <c r="K1068" s="12" t="s">
        <v>81</v>
      </c>
      <c r="L1068" s="4">
        <f t="shared" si="61"/>
        <v>-307.39073200000001</v>
      </c>
      <c r="M1068" s="4">
        <f t="shared" ref="M1068:M1099" si="62">H1068-I1068</f>
        <v>39.461170559999999</v>
      </c>
      <c r="N1068" s="7">
        <f t="shared" ref="N1068:N1099" si="63">I1068/H1068</f>
        <v>0.40833403861592255</v>
      </c>
    </row>
    <row r="1069" spans="1:14" x14ac:dyDescent="0.2">
      <c r="A1069" t="s">
        <v>252</v>
      </c>
      <c r="B1069" s="2">
        <v>41680</v>
      </c>
      <c r="C1069" t="s">
        <v>13</v>
      </c>
      <c r="D1069">
        <v>2</v>
      </c>
      <c r="E1069" s="12">
        <v>158.223175</v>
      </c>
      <c r="F1069" s="12">
        <v>154.30474899999999</v>
      </c>
      <c r="G1069" s="12">
        <v>244.59927400000001</v>
      </c>
      <c r="H1069" s="12">
        <v>75.859438799999992</v>
      </c>
      <c r="I1069" s="12">
        <v>28.485749499999997</v>
      </c>
      <c r="J1069" s="12" t="s">
        <v>81</v>
      </c>
      <c r="K1069" s="12" t="s">
        <v>81</v>
      </c>
      <c r="L1069" s="4">
        <f t="shared" si="61"/>
        <v>-240.680848</v>
      </c>
      <c r="M1069" s="4">
        <f t="shared" si="62"/>
        <v>47.373689299999995</v>
      </c>
      <c r="N1069" s="7">
        <f t="shared" si="63"/>
        <v>0.37550698964569718</v>
      </c>
    </row>
    <row r="1070" spans="1:14" x14ac:dyDescent="0.2">
      <c r="A1070" t="s">
        <v>252</v>
      </c>
      <c r="B1070" s="2">
        <v>41680</v>
      </c>
      <c r="C1070" t="s">
        <v>13</v>
      </c>
      <c r="D1070">
        <v>3</v>
      </c>
      <c r="E1070" s="12">
        <v>150.32759100000001</v>
      </c>
      <c r="F1070" s="12">
        <v>150.52630600000001</v>
      </c>
      <c r="G1070" s="12">
        <v>225.68956</v>
      </c>
      <c r="H1070" s="12">
        <v>104.31738433999999</v>
      </c>
      <c r="I1070" s="12">
        <v>28.798725599999997</v>
      </c>
      <c r="J1070" s="12" t="s">
        <v>81</v>
      </c>
      <c r="K1070" s="12" t="s">
        <v>81</v>
      </c>
      <c r="L1070" s="4">
        <f t="shared" si="61"/>
        <v>-225.88827499999999</v>
      </c>
      <c r="M1070" s="4">
        <f t="shared" si="62"/>
        <v>75.518658739999992</v>
      </c>
      <c r="N1070" s="7">
        <f t="shared" si="63"/>
        <v>0.27606832535348824</v>
      </c>
    </row>
    <row r="1071" spans="1:14" x14ac:dyDescent="0.2">
      <c r="A1071" t="s">
        <v>252</v>
      </c>
      <c r="B1071" s="2">
        <v>41680</v>
      </c>
      <c r="C1071" t="s">
        <v>14</v>
      </c>
      <c r="D1071">
        <v>1</v>
      </c>
      <c r="E1071" s="12">
        <v>27.946144</v>
      </c>
      <c r="F1071" s="12">
        <v>15.547661</v>
      </c>
      <c r="G1071" s="12">
        <v>238.05296300000001</v>
      </c>
      <c r="H1071" s="12">
        <v>65.248001479999999</v>
      </c>
      <c r="I1071" s="12">
        <v>21.287299199999996</v>
      </c>
      <c r="J1071" s="12">
        <v>31.333301999998028</v>
      </c>
      <c r="K1071" s="12" t="s">
        <v>81</v>
      </c>
      <c r="L1071" s="4">
        <f t="shared" si="61"/>
        <v>-225.65448000000001</v>
      </c>
      <c r="M1071" s="4">
        <f t="shared" si="62"/>
        <v>43.960702280000007</v>
      </c>
      <c r="N1071" s="7">
        <f t="shared" si="63"/>
        <v>0.32625212599844977</v>
      </c>
    </row>
    <row r="1072" spans="1:14" x14ac:dyDescent="0.2">
      <c r="A1072" t="s">
        <v>252</v>
      </c>
      <c r="B1072" s="2">
        <v>41680</v>
      </c>
      <c r="C1072" t="s">
        <v>14</v>
      </c>
      <c r="D1072">
        <v>2</v>
      </c>
      <c r="E1072" s="12">
        <v>26.510014999999999</v>
      </c>
      <c r="F1072" s="12">
        <v>18.570387</v>
      </c>
      <c r="G1072" s="12">
        <v>217.06088299999999</v>
      </c>
      <c r="H1072" s="12">
        <v>75.377100739999989</v>
      </c>
      <c r="I1072" s="12">
        <v>21.600275299999996</v>
      </c>
      <c r="J1072" s="12" t="s">
        <v>81</v>
      </c>
      <c r="K1072" s="12" t="s">
        <v>81</v>
      </c>
      <c r="L1072" s="4">
        <f t="shared" si="61"/>
        <v>-209.12125499999999</v>
      </c>
      <c r="M1072" s="4">
        <f t="shared" si="62"/>
        <v>53.776825439999996</v>
      </c>
      <c r="N1072" s="7">
        <f t="shared" si="63"/>
        <v>0.28656282993035692</v>
      </c>
    </row>
    <row r="1073" spans="1:14" x14ac:dyDescent="0.2">
      <c r="A1073" t="s">
        <v>252</v>
      </c>
      <c r="B1073" s="2">
        <v>41680</v>
      </c>
      <c r="C1073" t="s">
        <v>14</v>
      </c>
      <c r="D1073">
        <v>3</v>
      </c>
      <c r="E1073" s="12">
        <v>29.175847999999998</v>
      </c>
      <c r="F1073" s="12">
        <v>18.503610999999999</v>
      </c>
      <c r="G1073" s="12">
        <v>239.62112400000001</v>
      </c>
      <c r="H1073" s="12">
        <v>90.329580599999986</v>
      </c>
      <c r="I1073" s="12">
        <v>20.974323099999996</v>
      </c>
      <c r="J1073" s="12" t="s">
        <v>81</v>
      </c>
      <c r="K1073" s="12" t="s">
        <v>81</v>
      </c>
      <c r="L1073" s="4">
        <f t="shared" si="61"/>
        <v>-228.94888700000001</v>
      </c>
      <c r="M1073" s="4">
        <f t="shared" si="62"/>
        <v>69.355257499999993</v>
      </c>
      <c r="N1073" s="7">
        <f t="shared" si="63"/>
        <v>0.23219772482813897</v>
      </c>
    </row>
    <row r="1074" spans="1:14" x14ac:dyDescent="0.2">
      <c r="A1074" t="s">
        <v>252</v>
      </c>
      <c r="B1074" s="2">
        <v>41680</v>
      </c>
      <c r="C1074" t="s">
        <v>424</v>
      </c>
      <c r="D1074">
        <v>1</v>
      </c>
      <c r="E1074" s="12">
        <v>167.67167699999999</v>
      </c>
      <c r="F1074" s="12">
        <v>176.83334400000001</v>
      </c>
      <c r="G1074" s="12">
        <v>210.99884</v>
      </c>
      <c r="H1074" s="12">
        <v>55.601240279999999</v>
      </c>
      <c r="I1074" s="12">
        <v>19.409442599999998</v>
      </c>
      <c r="J1074" s="12">
        <v>7.3333260000065943</v>
      </c>
      <c r="K1074" s="12" t="s">
        <v>81</v>
      </c>
      <c r="L1074" s="4">
        <f t="shared" si="61"/>
        <v>-220.16050700000002</v>
      </c>
      <c r="M1074" s="4">
        <f t="shared" si="62"/>
        <v>36.191797680000001</v>
      </c>
      <c r="N1074" s="7">
        <f t="shared" si="63"/>
        <v>0.34908290718438628</v>
      </c>
    </row>
    <row r="1075" spans="1:14" x14ac:dyDescent="0.2">
      <c r="A1075" t="s">
        <v>252</v>
      </c>
      <c r="B1075" s="2">
        <v>41680</v>
      </c>
      <c r="C1075" t="s">
        <v>424</v>
      </c>
      <c r="D1075">
        <v>2</v>
      </c>
      <c r="E1075" s="12">
        <v>160.67665099999999</v>
      </c>
      <c r="F1075" s="12">
        <v>158.173157</v>
      </c>
      <c r="G1075" s="12">
        <v>195.40896599999999</v>
      </c>
      <c r="H1075" s="12">
        <v>65.730339540000003</v>
      </c>
      <c r="I1075" s="12">
        <v>21.913251399999996</v>
      </c>
      <c r="J1075" s="12" t="s">
        <v>81</v>
      </c>
      <c r="K1075" s="12" t="s">
        <v>81</v>
      </c>
      <c r="L1075" s="4">
        <f t="shared" si="61"/>
        <v>-192.905472</v>
      </c>
      <c r="M1075" s="4">
        <f t="shared" si="62"/>
        <v>43.81708814000001</v>
      </c>
      <c r="N1075" s="7">
        <f t="shared" si="63"/>
        <v>0.3333810771913745</v>
      </c>
    </row>
    <row r="1076" spans="1:14" x14ac:dyDescent="0.2">
      <c r="A1076" t="s">
        <v>252</v>
      </c>
      <c r="B1076" s="2">
        <v>41680</v>
      </c>
      <c r="C1076" t="s">
        <v>424</v>
      </c>
      <c r="D1076">
        <v>3</v>
      </c>
      <c r="E1076" s="12">
        <v>188.05667099999999</v>
      </c>
      <c r="F1076" s="12">
        <v>186.68594400000001</v>
      </c>
      <c r="G1076" s="12">
        <v>205.31720000000001</v>
      </c>
      <c r="H1076" s="12">
        <v>60.424620879999999</v>
      </c>
      <c r="I1076" s="12">
        <v>20.035394799999999</v>
      </c>
      <c r="J1076" s="12" t="s">
        <v>81</v>
      </c>
      <c r="K1076" s="12" t="s">
        <v>81</v>
      </c>
      <c r="L1076" s="4">
        <f t="shared" si="61"/>
        <v>-203.94647300000003</v>
      </c>
      <c r="M1076" s="4">
        <f t="shared" si="62"/>
        <v>40.38922608</v>
      </c>
      <c r="N1076" s="7">
        <f t="shared" si="63"/>
        <v>0.33157667368388127</v>
      </c>
    </row>
    <row r="1077" spans="1:14" x14ac:dyDescent="0.2">
      <c r="A1077" t="s">
        <v>252</v>
      </c>
      <c r="B1077" s="2">
        <v>41680</v>
      </c>
      <c r="C1077" t="s">
        <v>16</v>
      </c>
      <c r="D1077">
        <v>1</v>
      </c>
      <c r="E1077" s="12">
        <v>108.765533</v>
      </c>
      <c r="F1077" s="12">
        <v>111.310104</v>
      </c>
      <c r="G1077" s="12">
        <v>21.343847</v>
      </c>
      <c r="H1077" s="1">
        <v>20.872899960000002</v>
      </c>
      <c r="I1077" s="1">
        <v>40.378841299999998</v>
      </c>
      <c r="J1077" s="12">
        <v>9.9999900000003805</v>
      </c>
      <c r="K1077" s="12" t="s">
        <v>81</v>
      </c>
      <c r="L1077" s="4">
        <f t="shared" si="61"/>
        <v>-23.888417999999991</v>
      </c>
      <c r="M1077" s="4">
        <f t="shared" si="62"/>
        <v>-19.505941339999996</v>
      </c>
      <c r="N1077" s="7">
        <f t="shared" si="63"/>
        <v>1.9345103640308923</v>
      </c>
    </row>
    <row r="1078" spans="1:14" x14ac:dyDescent="0.2">
      <c r="A1078" t="s">
        <v>252</v>
      </c>
      <c r="B1078" s="2">
        <v>41680</v>
      </c>
      <c r="C1078" t="s">
        <v>16</v>
      </c>
      <c r="D1078">
        <v>2</v>
      </c>
      <c r="E1078" s="12">
        <v>131.04307600000001</v>
      </c>
      <c r="F1078" s="12">
        <v>109.32382200000001</v>
      </c>
      <c r="G1078" s="12">
        <v>20.51746</v>
      </c>
      <c r="H1078" s="12">
        <v>31.001999219999998</v>
      </c>
      <c r="I1078" s="12">
        <v>23.165155799999997</v>
      </c>
      <c r="J1078" s="12" t="s">
        <v>81</v>
      </c>
      <c r="K1078" s="12" t="s">
        <v>81</v>
      </c>
      <c r="L1078" s="4">
        <f t="shared" si="61"/>
        <v>1.2017940000000067</v>
      </c>
      <c r="M1078" s="4">
        <f t="shared" si="62"/>
        <v>7.836843420000001</v>
      </c>
      <c r="N1078" s="7">
        <f t="shared" si="63"/>
        <v>0.74721490171045812</v>
      </c>
    </row>
    <row r="1079" spans="1:14" x14ac:dyDescent="0.2">
      <c r="A1079" t="s">
        <v>252</v>
      </c>
      <c r="B1079" s="2">
        <v>41680</v>
      </c>
      <c r="C1079" t="s">
        <v>16</v>
      </c>
      <c r="D1079">
        <v>3</v>
      </c>
      <c r="E1079" s="12">
        <v>103.135246</v>
      </c>
      <c r="F1079" s="12">
        <v>113.99142500000001</v>
      </c>
      <c r="G1079" s="12">
        <v>23.200925999999999</v>
      </c>
      <c r="H1079" s="12">
        <v>32.931351460000002</v>
      </c>
      <c r="I1079" s="12">
        <v>25.981940699999996</v>
      </c>
      <c r="J1079" s="12" t="s">
        <v>81</v>
      </c>
      <c r="K1079" s="12" t="s">
        <v>81</v>
      </c>
      <c r="L1079" s="4">
        <f t="shared" si="61"/>
        <v>-34.057105000000007</v>
      </c>
      <c r="M1079" s="4">
        <f t="shared" si="62"/>
        <v>6.9494107600000063</v>
      </c>
      <c r="N1079" s="7">
        <f t="shared" si="63"/>
        <v>0.78897280397249736</v>
      </c>
    </row>
    <row r="1080" spans="1:14" x14ac:dyDescent="0.2">
      <c r="A1080" t="s">
        <v>252</v>
      </c>
      <c r="B1080" s="2">
        <v>41680</v>
      </c>
      <c r="C1080" t="s">
        <v>17</v>
      </c>
      <c r="D1080">
        <v>1</v>
      </c>
      <c r="E1080" s="12">
        <v>131.74231</v>
      </c>
      <c r="F1080" s="12">
        <v>133.45906099999999</v>
      </c>
      <c r="G1080" s="12">
        <v>37.647281999999997</v>
      </c>
      <c r="H1080" s="12">
        <v>15.567181299999998</v>
      </c>
      <c r="I1080" s="12">
        <v>18.470514299999998</v>
      </c>
      <c r="J1080" s="12">
        <v>1.999997999995339</v>
      </c>
      <c r="K1080" s="12" t="s">
        <v>81</v>
      </c>
      <c r="L1080" s="4">
        <f t="shared" si="61"/>
        <v>-39.364032999999985</v>
      </c>
      <c r="M1080" s="4">
        <f t="shared" si="62"/>
        <v>-2.9033329999999999</v>
      </c>
      <c r="N1080" s="7">
        <f t="shared" si="63"/>
        <v>1.186503448764999</v>
      </c>
    </row>
    <row r="1081" spans="1:14" x14ac:dyDescent="0.2">
      <c r="A1081" t="s">
        <v>252</v>
      </c>
      <c r="B1081" s="2">
        <v>41680</v>
      </c>
      <c r="C1081" t="s">
        <v>17</v>
      </c>
      <c r="D1081">
        <v>2</v>
      </c>
      <c r="E1081" s="12">
        <v>128.15957599999999</v>
      </c>
      <c r="F1081" s="12">
        <v>136.067474</v>
      </c>
      <c r="G1081" s="12">
        <v>32.602772000000002</v>
      </c>
      <c r="H1081" s="12">
        <v>13.155491</v>
      </c>
      <c r="I1081" s="12">
        <v>17.531585999999997</v>
      </c>
      <c r="J1081" s="12" t="s">
        <v>81</v>
      </c>
      <c r="K1081" s="12" t="s">
        <v>81</v>
      </c>
      <c r="L1081" s="4">
        <f t="shared" si="61"/>
        <v>-40.510670000000019</v>
      </c>
      <c r="M1081" s="4">
        <f t="shared" si="62"/>
        <v>-4.3760949999999976</v>
      </c>
      <c r="N1081" s="7">
        <f t="shared" si="63"/>
        <v>1.3326439887344379</v>
      </c>
    </row>
    <row r="1082" spans="1:14" x14ac:dyDescent="0.2">
      <c r="A1082" t="s">
        <v>252</v>
      </c>
      <c r="B1082" s="2">
        <v>41680</v>
      </c>
      <c r="C1082" t="s">
        <v>17</v>
      </c>
      <c r="D1082">
        <v>3</v>
      </c>
      <c r="E1082" s="12">
        <v>126.243584</v>
      </c>
      <c r="F1082" s="12">
        <v>126.726555</v>
      </c>
      <c r="G1082" s="12">
        <v>39.517681000000003</v>
      </c>
      <c r="H1082" s="12">
        <v>15.08484324</v>
      </c>
      <c r="I1082" s="12">
        <v>17.531585999999997</v>
      </c>
      <c r="J1082" s="12" t="s">
        <v>81</v>
      </c>
      <c r="K1082" s="12" t="s">
        <v>81</v>
      </c>
      <c r="L1082" s="4">
        <f t="shared" si="61"/>
        <v>-40.000652000000009</v>
      </c>
      <c r="M1082" s="4">
        <f t="shared" si="62"/>
        <v>-2.4467427599999976</v>
      </c>
      <c r="N1082" s="7">
        <f t="shared" si="63"/>
        <v>1.1621987528191242</v>
      </c>
    </row>
    <row r="1083" spans="1:14" x14ac:dyDescent="0.2">
      <c r="A1083" t="s">
        <v>252</v>
      </c>
      <c r="B1083" s="2">
        <v>41680</v>
      </c>
      <c r="C1083" t="s">
        <v>18</v>
      </c>
      <c r="D1083">
        <v>1</v>
      </c>
      <c r="E1083" s="12">
        <v>203.040436</v>
      </c>
      <c r="F1083" s="12">
        <v>223.27911399999999</v>
      </c>
      <c r="G1083" s="12">
        <v>31.434830000000002</v>
      </c>
      <c r="H1083" s="12">
        <v>42.095774600000006</v>
      </c>
      <c r="I1083" s="12">
        <v>21.600275299999996</v>
      </c>
      <c r="J1083" s="12">
        <v>1.6666649999961158</v>
      </c>
      <c r="K1083" s="12" t="s">
        <v>81</v>
      </c>
      <c r="L1083" s="4">
        <f t="shared" si="61"/>
        <v>-51.673507999999998</v>
      </c>
      <c r="M1083" s="4">
        <f t="shared" si="62"/>
        <v>20.495499300000009</v>
      </c>
      <c r="N1083" s="7">
        <f t="shared" si="63"/>
        <v>0.51312217212413502</v>
      </c>
    </row>
    <row r="1084" spans="1:14" x14ac:dyDescent="0.2">
      <c r="A1084" t="s">
        <v>252</v>
      </c>
      <c r="B1084" s="2">
        <v>41680</v>
      </c>
      <c r="C1084" t="s">
        <v>18</v>
      </c>
      <c r="D1084">
        <v>2</v>
      </c>
      <c r="E1084" s="12">
        <v>204.30673200000001</v>
      </c>
      <c r="F1084" s="12">
        <v>214.85403400000001</v>
      </c>
      <c r="G1084" s="12">
        <v>27.092669000000001</v>
      </c>
      <c r="H1084" s="12">
        <v>33.896027580000002</v>
      </c>
      <c r="I1084" s="12">
        <v>18.470514299999998</v>
      </c>
      <c r="J1084" s="12" t="s">
        <v>81</v>
      </c>
      <c r="K1084" s="12" t="s">
        <v>81</v>
      </c>
      <c r="L1084" s="4">
        <f t="shared" si="61"/>
        <v>-37.639971000000003</v>
      </c>
      <c r="M1084" s="4">
        <f t="shared" si="62"/>
        <v>15.425513280000004</v>
      </c>
      <c r="N1084" s="7">
        <f t="shared" si="63"/>
        <v>0.54491678284148948</v>
      </c>
    </row>
    <row r="1085" spans="1:14" x14ac:dyDescent="0.2">
      <c r="A1085" t="s">
        <v>252</v>
      </c>
      <c r="B1085" s="2">
        <v>41680</v>
      </c>
      <c r="C1085" t="s">
        <v>18</v>
      </c>
      <c r="D1085">
        <v>3</v>
      </c>
      <c r="E1085" s="12">
        <v>198.770782</v>
      </c>
      <c r="F1085" s="12">
        <v>216.57049599999999</v>
      </c>
      <c r="G1085" s="12">
        <v>22.45607</v>
      </c>
      <c r="H1085" s="12">
        <v>29.072646980000002</v>
      </c>
      <c r="I1085" s="12">
        <v>17.531585999999997</v>
      </c>
      <c r="J1085" s="12" t="s">
        <v>81</v>
      </c>
      <c r="K1085" s="12" t="s">
        <v>81</v>
      </c>
      <c r="L1085" s="4">
        <f t="shared" si="61"/>
        <v>-40.255783999999991</v>
      </c>
      <c r="M1085" s="4">
        <f t="shared" si="62"/>
        <v>11.541060980000005</v>
      </c>
      <c r="N1085" s="7">
        <f t="shared" si="63"/>
        <v>0.60302682490729287</v>
      </c>
    </row>
    <row r="1086" spans="1:14" x14ac:dyDescent="0.2">
      <c r="A1086" t="s">
        <v>252</v>
      </c>
      <c r="B1086" s="2">
        <v>41680</v>
      </c>
      <c r="C1086" t="s">
        <v>19</v>
      </c>
      <c r="D1086">
        <v>1</v>
      </c>
      <c r="E1086" s="12">
        <v>829.45770300000004</v>
      </c>
      <c r="F1086" s="12">
        <v>250.205658</v>
      </c>
      <c r="G1086" s="12">
        <v>109.422997</v>
      </c>
      <c r="H1086" s="12">
        <v>28.590308920000002</v>
      </c>
      <c r="I1086" s="12">
        <v>17.531585999999997</v>
      </c>
      <c r="J1086" s="12">
        <v>11.666654999984653</v>
      </c>
      <c r="K1086" s="12" t="s">
        <v>81</v>
      </c>
      <c r="L1086" s="4">
        <f t="shared" si="61"/>
        <v>469.82904800000006</v>
      </c>
      <c r="M1086" s="4">
        <f t="shared" si="62"/>
        <v>11.058722920000005</v>
      </c>
      <c r="N1086" s="7">
        <f t="shared" si="63"/>
        <v>0.6132002997608742</v>
      </c>
    </row>
    <row r="1087" spans="1:14" x14ac:dyDescent="0.2">
      <c r="A1087" t="s">
        <v>252</v>
      </c>
      <c r="B1087" s="2">
        <v>41680</v>
      </c>
      <c r="C1087" t="s">
        <v>19</v>
      </c>
      <c r="D1087">
        <v>2</v>
      </c>
      <c r="E1087" s="12">
        <v>845.60184200000003</v>
      </c>
      <c r="F1087" s="12">
        <v>266.46710200000001</v>
      </c>
      <c r="G1087" s="12">
        <v>101.73260500000001</v>
      </c>
      <c r="H1087" s="12">
        <v>47.883831319999999</v>
      </c>
      <c r="I1087" s="12">
        <v>17.844562099999997</v>
      </c>
      <c r="J1087" s="12" t="s">
        <v>81</v>
      </c>
      <c r="K1087" s="12" t="s">
        <v>81</v>
      </c>
      <c r="L1087" s="4">
        <f t="shared" si="61"/>
        <v>477.40213499999993</v>
      </c>
      <c r="M1087" s="4">
        <f t="shared" si="62"/>
        <v>30.039269220000001</v>
      </c>
      <c r="N1087" s="7">
        <f t="shared" si="63"/>
        <v>0.37266362377621037</v>
      </c>
    </row>
    <row r="1088" spans="1:14" x14ac:dyDescent="0.2">
      <c r="A1088" t="s">
        <v>252</v>
      </c>
      <c r="B1088" s="2">
        <v>41680</v>
      </c>
      <c r="C1088" t="s">
        <v>19</v>
      </c>
      <c r="D1088">
        <v>3</v>
      </c>
      <c r="E1088" s="12">
        <v>843.28997800000002</v>
      </c>
      <c r="F1088" s="12">
        <v>252.27250699999999</v>
      </c>
      <c r="G1088" s="12">
        <v>100.30864699999999</v>
      </c>
      <c r="H1088" s="12">
        <v>53.189549979999995</v>
      </c>
      <c r="I1088" s="12">
        <v>16.9056338</v>
      </c>
      <c r="J1088" s="12" t="s">
        <v>81</v>
      </c>
      <c r="K1088" s="12" t="s">
        <v>81</v>
      </c>
      <c r="L1088" s="4">
        <f t="shared" si="61"/>
        <v>490.70882399999999</v>
      </c>
      <c r="M1088" s="4">
        <f t="shared" si="62"/>
        <v>36.283916179999991</v>
      </c>
      <c r="N1088" s="7">
        <f t="shared" si="63"/>
        <v>0.31783750391489968</v>
      </c>
    </row>
    <row r="1089" spans="1:14" x14ac:dyDescent="0.2">
      <c r="A1089" t="s">
        <v>255</v>
      </c>
      <c r="B1089" s="2">
        <v>41724</v>
      </c>
      <c r="C1089" t="s">
        <v>4</v>
      </c>
      <c r="D1089">
        <v>1</v>
      </c>
      <c r="E1089" s="12">
        <v>446.3</v>
      </c>
      <c r="F1089" s="12" t="s">
        <v>81</v>
      </c>
      <c r="G1089" s="12" t="s">
        <v>81</v>
      </c>
      <c r="H1089" s="1">
        <v>12.64232325</v>
      </c>
      <c r="I1089" s="1">
        <v>25.841746400000002</v>
      </c>
      <c r="J1089" s="12" t="s">
        <v>81</v>
      </c>
      <c r="K1089" s="12">
        <v>170</v>
      </c>
      <c r="L1089" s="4"/>
      <c r="M1089" s="4">
        <f t="shared" si="62"/>
        <v>-13.199423150000001</v>
      </c>
      <c r="N1089" s="7">
        <f t="shared" si="63"/>
        <v>2.0440662597359234</v>
      </c>
    </row>
    <row r="1090" spans="1:14" x14ac:dyDescent="0.2">
      <c r="A1090" t="s">
        <v>255</v>
      </c>
      <c r="B1090" s="2">
        <v>41724</v>
      </c>
      <c r="C1090" t="s">
        <v>4</v>
      </c>
      <c r="D1090">
        <v>2</v>
      </c>
      <c r="E1090" s="12">
        <v>465.6</v>
      </c>
      <c r="F1090" s="12" t="s">
        <v>81</v>
      </c>
      <c r="G1090" s="12" t="s">
        <v>81</v>
      </c>
      <c r="H1090" s="1">
        <v>10.611114570000002</v>
      </c>
      <c r="I1090" s="1">
        <v>25.521124100000002</v>
      </c>
      <c r="J1090" s="12" t="s">
        <v>81</v>
      </c>
      <c r="K1090" s="12" t="s">
        <v>81</v>
      </c>
      <c r="L1090" s="4"/>
      <c r="M1090" s="4">
        <f t="shared" si="62"/>
        <v>-14.91000953</v>
      </c>
      <c r="N1090" s="7">
        <f t="shared" si="63"/>
        <v>2.4051313301388655</v>
      </c>
    </row>
    <row r="1091" spans="1:14" x14ac:dyDescent="0.2">
      <c r="A1091" t="s">
        <v>255</v>
      </c>
      <c r="B1091" s="2">
        <v>41724</v>
      </c>
      <c r="C1091" t="s">
        <v>4</v>
      </c>
      <c r="D1091">
        <v>3</v>
      </c>
      <c r="E1091" s="12">
        <v>447.6</v>
      </c>
      <c r="F1091" s="12" t="s">
        <v>81</v>
      </c>
      <c r="G1091" s="12" t="s">
        <v>81</v>
      </c>
      <c r="H1091" s="1">
        <v>12.64232325</v>
      </c>
      <c r="I1091" s="1">
        <v>24.879879500000001</v>
      </c>
      <c r="J1091" s="12" t="s">
        <v>81</v>
      </c>
      <c r="K1091" s="12" t="s">
        <v>81</v>
      </c>
      <c r="L1091" s="4"/>
      <c r="M1091" s="4">
        <f t="shared" si="62"/>
        <v>-12.237556250000001</v>
      </c>
      <c r="N1091" s="7">
        <f t="shared" si="63"/>
        <v>1.9679831790410833</v>
      </c>
    </row>
    <row r="1092" spans="1:14" x14ac:dyDescent="0.2">
      <c r="A1092" t="s">
        <v>255</v>
      </c>
      <c r="B1092" s="2">
        <v>41724</v>
      </c>
      <c r="C1092" t="s">
        <v>263</v>
      </c>
      <c r="D1092">
        <v>1</v>
      </c>
      <c r="E1092" s="12">
        <v>357.3</v>
      </c>
      <c r="F1092" s="12" t="s">
        <v>81</v>
      </c>
      <c r="G1092" s="12" t="s">
        <v>81</v>
      </c>
      <c r="H1092" s="1">
        <v>9.0877080599999989</v>
      </c>
      <c r="I1092" s="1">
        <v>7.2456529999999999</v>
      </c>
      <c r="J1092" s="12" t="s">
        <v>81</v>
      </c>
      <c r="K1092" s="12">
        <v>45</v>
      </c>
      <c r="L1092" s="4"/>
      <c r="M1092" s="4">
        <f t="shared" si="62"/>
        <v>1.842055059999999</v>
      </c>
      <c r="N1092" s="7">
        <f t="shared" si="63"/>
        <v>0.79730257091907519</v>
      </c>
    </row>
    <row r="1093" spans="1:14" x14ac:dyDescent="0.2">
      <c r="A1093" t="s">
        <v>255</v>
      </c>
      <c r="B1093" s="2">
        <v>41724</v>
      </c>
      <c r="C1093" t="s">
        <v>263</v>
      </c>
      <c r="D1093">
        <v>2</v>
      </c>
      <c r="E1093" s="12">
        <v>356.4</v>
      </c>
      <c r="F1093" s="12" t="s">
        <v>81</v>
      </c>
      <c r="G1093" s="12" t="s">
        <v>81</v>
      </c>
      <c r="H1093" s="1">
        <v>8.5799058900000009</v>
      </c>
      <c r="I1093" s="1">
        <v>10.451875999999999</v>
      </c>
      <c r="J1093" s="12" t="s">
        <v>81</v>
      </c>
      <c r="K1093" s="12" t="s">
        <v>81</v>
      </c>
      <c r="L1093" s="4"/>
      <c r="M1093" s="4">
        <f t="shared" si="62"/>
        <v>-1.8719701099999977</v>
      </c>
      <c r="N1093" s="7">
        <f t="shared" si="63"/>
        <v>1.218180727621011</v>
      </c>
    </row>
    <row r="1094" spans="1:14" x14ac:dyDescent="0.2">
      <c r="A1094" t="s">
        <v>255</v>
      </c>
      <c r="B1094" s="2">
        <v>41724</v>
      </c>
      <c r="C1094" t="s">
        <v>263</v>
      </c>
      <c r="D1094">
        <v>3</v>
      </c>
      <c r="E1094" s="12">
        <v>347.2</v>
      </c>
      <c r="F1094" s="12" t="s">
        <v>81</v>
      </c>
      <c r="G1094" s="12" t="s">
        <v>81</v>
      </c>
      <c r="H1094" s="1">
        <v>4.5174885299999996</v>
      </c>
      <c r="I1094" s="1">
        <v>7.8868975999999993</v>
      </c>
      <c r="J1094" s="12" t="s">
        <v>81</v>
      </c>
      <c r="K1094" s="12" t="s">
        <v>81</v>
      </c>
      <c r="L1094" s="4"/>
      <c r="M1094" s="4">
        <f t="shared" si="62"/>
        <v>-3.3694090699999997</v>
      </c>
      <c r="N1094" s="7">
        <f t="shared" si="63"/>
        <v>1.7458589097956161</v>
      </c>
    </row>
    <row r="1095" spans="1:14" x14ac:dyDescent="0.2">
      <c r="A1095" t="s">
        <v>255</v>
      </c>
      <c r="B1095" s="2">
        <v>41724</v>
      </c>
      <c r="C1095" t="s">
        <v>5</v>
      </c>
      <c r="D1095">
        <v>1</v>
      </c>
      <c r="E1095" s="12">
        <v>368.1</v>
      </c>
      <c r="F1095" s="12" t="s">
        <v>81</v>
      </c>
      <c r="G1095" s="12" t="s">
        <v>81</v>
      </c>
      <c r="H1095" s="1">
        <v>7.5643015499999997</v>
      </c>
      <c r="I1095" s="1">
        <v>12.054987500000001</v>
      </c>
      <c r="J1095" s="12" t="s">
        <v>81</v>
      </c>
      <c r="K1095" s="12">
        <v>25</v>
      </c>
      <c r="L1095" s="4"/>
      <c r="M1095" s="4">
        <f t="shared" si="62"/>
        <v>-4.4906859500000014</v>
      </c>
      <c r="N1095" s="7">
        <f t="shared" si="63"/>
        <v>1.5936682878540189</v>
      </c>
    </row>
    <row r="1096" spans="1:14" x14ac:dyDescent="0.2">
      <c r="A1096" t="s">
        <v>255</v>
      </c>
      <c r="B1096" s="2">
        <v>41724</v>
      </c>
      <c r="C1096" t="s">
        <v>5</v>
      </c>
      <c r="D1096">
        <v>2</v>
      </c>
      <c r="E1096" s="12">
        <v>366.9</v>
      </c>
      <c r="F1096" s="12" t="s">
        <v>81</v>
      </c>
      <c r="G1096" s="12" t="s">
        <v>81</v>
      </c>
      <c r="H1096" s="1">
        <v>11.626718909999999</v>
      </c>
      <c r="I1096" s="1">
        <v>11.093120600000001</v>
      </c>
      <c r="J1096" s="12" t="s">
        <v>81</v>
      </c>
      <c r="K1096" s="12" t="s">
        <v>81</v>
      </c>
      <c r="L1096" s="4"/>
      <c r="M1096" s="4">
        <f t="shared" si="62"/>
        <v>0.53359830999999858</v>
      </c>
      <c r="N1096" s="7">
        <f t="shared" si="63"/>
        <v>0.95410585616368027</v>
      </c>
    </row>
    <row r="1097" spans="1:14" x14ac:dyDescent="0.2">
      <c r="A1097" t="s">
        <v>255</v>
      </c>
      <c r="B1097" s="2">
        <v>41724</v>
      </c>
      <c r="C1097" t="s">
        <v>5</v>
      </c>
      <c r="D1097">
        <v>3</v>
      </c>
      <c r="E1097" s="12">
        <v>355.6</v>
      </c>
      <c r="F1097" s="12" t="s">
        <v>81</v>
      </c>
      <c r="G1097" s="12" t="s">
        <v>81</v>
      </c>
      <c r="H1097" s="1">
        <v>8.0721037200000012</v>
      </c>
      <c r="I1097" s="1">
        <v>11.734365200000001</v>
      </c>
      <c r="J1097" s="12" t="s">
        <v>81</v>
      </c>
      <c r="K1097" s="12" t="s">
        <v>81</v>
      </c>
      <c r="L1097" s="4"/>
      <c r="M1097" s="4">
        <f t="shared" si="62"/>
        <v>-3.6622614799999997</v>
      </c>
      <c r="N1097" s="7">
        <f t="shared" si="63"/>
        <v>1.4536935608156432</v>
      </c>
    </row>
    <row r="1098" spans="1:14" x14ac:dyDescent="0.2">
      <c r="A1098" t="s">
        <v>255</v>
      </c>
      <c r="B1098" s="2">
        <v>41724</v>
      </c>
      <c r="C1098" t="s">
        <v>184</v>
      </c>
      <c r="D1098">
        <v>1</v>
      </c>
      <c r="E1098" s="12">
        <v>335</v>
      </c>
      <c r="F1098" s="12" t="s">
        <v>81</v>
      </c>
      <c r="G1098" s="12" t="s">
        <v>81</v>
      </c>
      <c r="H1098" s="1">
        <v>10.611114570000002</v>
      </c>
      <c r="I1098" s="1">
        <v>20.391167299999999</v>
      </c>
      <c r="J1098" s="12" t="s">
        <v>81</v>
      </c>
      <c r="K1098" s="12">
        <v>15</v>
      </c>
      <c r="L1098" s="4"/>
      <c r="M1098" s="4">
        <f t="shared" si="62"/>
        <v>-9.7800527299999978</v>
      </c>
      <c r="N1098" s="7">
        <f t="shared" si="63"/>
        <v>1.9216800615507816</v>
      </c>
    </row>
    <row r="1099" spans="1:14" x14ac:dyDescent="0.2">
      <c r="A1099" t="s">
        <v>255</v>
      </c>
      <c r="B1099" s="2">
        <v>41724</v>
      </c>
      <c r="C1099" t="s">
        <v>184</v>
      </c>
      <c r="D1099">
        <v>2</v>
      </c>
      <c r="E1099" s="12">
        <v>316.8</v>
      </c>
      <c r="F1099" s="12" t="s">
        <v>81</v>
      </c>
      <c r="G1099" s="12" t="s">
        <v>81</v>
      </c>
      <c r="H1099" s="1">
        <v>16.704740609999998</v>
      </c>
      <c r="I1099" s="1">
        <v>21.994278800000004</v>
      </c>
      <c r="J1099" s="12" t="s">
        <v>81</v>
      </c>
      <c r="K1099" s="12" t="s">
        <v>81</v>
      </c>
      <c r="L1099" s="4"/>
      <c r="M1099" s="4">
        <f t="shared" si="62"/>
        <v>-5.2895381900000054</v>
      </c>
      <c r="N1099" s="7">
        <f t="shared" si="63"/>
        <v>1.3166489270018067</v>
      </c>
    </row>
    <row r="1100" spans="1:14" x14ac:dyDescent="0.2">
      <c r="A1100" t="s">
        <v>255</v>
      </c>
      <c r="B1100" s="2">
        <v>41724</v>
      </c>
      <c r="C1100" t="s">
        <v>184</v>
      </c>
      <c r="D1100">
        <v>3</v>
      </c>
      <c r="E1100" s="12">
        <v>317.3</v>
      </c>
      <c r="F1100" s="12" t="s">
        <v>81</v>
      </c>
      <c r="G1100" s="12" t="s">
        <v>81</v>
      </c>
      <c r="H1100" s="1">
        <v>6.0408950400000005</v>
      </c>
      <c r="I1100" s="1">
        <v>21.673656500000003</v>
      </c>
      <c r="J1100" s="12" t="s">
        <v>81</v>
      </c>
      <c r="K1100" s="12" t="s">
        <v>81</v>
      </c>
      <c r="L1100" s="4"/>
      <c r="M1100" s="4">
        <f t="shared" ref="M1100:M1118" si="64">H1100-I1100</f>
        <v>-15.632761460000003</v>
      </c>
      <c r="N1100" s="7">
        <f t="shared" ref="N1100:N1118" si="65">I1100/H1100</f>
        <v>3.5878220622088479</v>
      </c>
    </row>
    <row r="1101" spans="1:14" x14ac:dyDescent="0.2">
      <c r="A1101" t="s">
        <v>255</v>
      </c>
      <c r="B1101" s="2">
        <v>41724</v>
      </c>
      <c r="C1101" t="s">
        <v>6</v>
      </c>
      <c r="D1101">
        <v>1</v>
      </c>
      <c r="E1101" s="12">
        <v>345.4</v>
      </c>
      <c r="F1101" s="12" t="s">
        <v>81</v>
      </c>
      <c r="G1101" s="12" t="s">
        <v>81</v>
      </c>
      <c r="H1101" s="1">
        <v>5.5330928699999999</v>
      </c>
      <c r="I1101" s="1">
        <v>13.9787213</v>
      </c>
      <c r="J1101" s="12" t="s">
        <v>81</v>
      </c>
      <c r="K1101" s="12">
        <v>20</v>
      </c>
      <c r="L1101" s="4"/>
      <c r="M1101" s="4">
        <f t="shared" si="64"/>
        <v>-8.4456284299999993</v>
      </c>
      <c r="N1101" s="7">
        <f t="shared" si="65"/>
        <v>2.5263847234141941</v>
      </c>
    </row>
    <row r="1102" spans="1:14" x14ac:dyDescent="0.2">
      <c r="A1102" t="s">
        <v>255</v>
      </c>
      <c r="B1102" s="2">
        <v>41724</v>
      </c>
      <c r="C1102" t="s">
        <v>6</v>
      </c>
      <c r="D1102">
        <v>2</v>
      </c>
      <c r="E1102" s="12">
        <v>359.9</v>
      </c>
      <c r="F1102" s="12" t="s">
        <v>81</v>
      </c>
      <c r="G1102" s="12" t="s">
        <v>81</v>
      </c>
      <c r="H1102" s="1">
        <v>13.15012542</v>
      </c>
      <c r="I1102" s="1">
        <v>10.772498299999999</v>
      </c>
      <c r="J1102" s="12" t="s">
        <v>81</v>
      </c>
      <c r="K1102" s="12" t="s">
        <v>81</v>
      </c>
      <c r="L1102" s="4"/>
      <c r="M1102" s="4">
        <f t="shared" si="64"/>
        <v>2.3776271200000014</v>
      </c>
      <c r="N1102" s="7">
        <f t="shared" si="65"/>
        <v>0.8191935784594212</v>
      </c>
    </row>
    <row r="1103" spans="1:14" x14ac:dyDescent="0.2">
      <c r="A1103" t="s">
        <v>255</v>
      </c>
      <c r="B1103" s="2">
        <v>41724</v>
      </c>
      <c r="C1103" t="s">
        <v>6</v>
      </c>
      <c r="D1103">
        <v>3</v>
      </c>
      <c r="E1103" s="12">
        <v>367.2</v>
      </c>
      <c r="F1103" s="12" t="s">
        <v>81</v>
      </c>
      <c r="G1103" s="12" t="s">
        <v>81</v>
      </c>
      <c r="H1103" s="1">
        <v>4.5174885299999996</v>
      </c>
      <c r="I1103" s="1">
        <v>11.734365200000001</v>
      </c>
      <c r="J1103" s="12" t="s">
        <v>81</v>
      </c>
      <c r="K1103" s="12" t="s">
        <v>81</v>
      </c>
      <c r="L1103" s="4"/>
      <c r="M1103" s="4">
        <f t="shared" si="64"/>
        <v>-7.2168766700000013</v>
      </c>
      <c r="N1103" s="7">
        <f t="shared" si="65"/>
        <v>2.5975417805875431</v>
      </c>
    </row>
    <row r="1104" spans="1:14" x14ac:dyDescent="0.2">
      <c r="A1104" t="s">
        <v>255</v>
      </c>
      <c r="B1104" s="2">
        <v>41724</v>
      </c>
      <c r="C1104" t="s">
        <v>7</v>
      </c>
      <c r="D1104">
        <v>1</v>
      </c>
      <c r="E1104" s="12">
        <v>242.9</v>
      </c>
      <c r="F1104" s="12" t="s">
        <v>81</v>
      </c>
      <c r="G1104" s="12" t="s">
        <v>81</v>
      </c>
      <c r="H1104" s="1">
        <v>15.689136270000001</v>
      </c>
      <c r="I1104" s="1">
        <v>13.9787213</v>
      </c>
      <c r="J1104" s="12" t="s">
        <v>81</v>
      </c>
      <c r="K1104" s="12">
        <v>35</v>
      </c>
      <c r="L1104" s="4"/>
      <c r="M1104" s="4">
        <f t="shared" si="64"/>
        <v>1.7104149700000004</v>
      </c>
      <c r="N1104" s="7">
        <f t="shared" si="65"/>
        <v>0.89098093479686502</v>
      </c>
    </row>
    <row r="1105" spans="1:14" x14ac:dyDescent="0.2">
      <c r="A1105" t="s">
        <v>255</v>
      </c>
      <c r="B1105" s="2">
        <v>41724</v>
      </c>
      <c r="C1105" t="s">
        <v>7</v>
      </c>
      <c r="D1105">
        <v>2</v>
      </c>
      <c r="E1105" s="12">
        <v>246</v>
      </c>
      <c r="F1105" s="12" t="s">
        <v>81</v>
      </c>
      <c r="G1105" s="12" t="s">
        <v>81</v>
      </c>
      <c r="H1105" s="1">
        <v>11.11891674</v>
      </c>
      <c r="I1105" s="1">
        <v>15.902455099999999</v>
      </c>
      <c r="J1105" s="12" t="s">
        <v>81</v>
      </c>
      <c r="K1105" s="12" t="s">
        <v>81</v>
      </c>
      <c r="L1105" s="4"/>
      <c r="M1105" s="4">
        <f t="shared" si="64"/>
        <v>-4.7835383599999997</v>
      </c>
      <c r="N1105" s="7">
        <f t="shared" si="65"/>
        <v>1.4302162226641513</v>
      </c>
    </row>
    <row r="1106" spans="1:14" x14ac:dyDescent="0.2">
      <c r="A1106" t="s">
        <v>255</v>
      </c>
      <c r="B1106" s="2">
        <v>41724</v>
      </c>
      <c r="C1106" t="s">
        <v>7</v>
      </c>
      <c r="D1106">
        <v>3</v>
      </c>
      <c r="E1106" s="12">
        <v>243.3</v>
      </c>
      <c r="F1106" s="12" t="s">
        <v>81</v>
      </c>
      <c r="G1106" s="12" t="s">
        <v>81</v>
      </c>
      <c r="H1106" s="1">
        <v>14.16572976</v>
      </c>
      <c r="I1106" s="1">
        <v>14.940588199999999</v>
      </c>
      <c r="J1106" s="12" t="s">
        <v>81</v>
      </c>
      <c r="K1106" s="12" t="s">
        <v>81</v>
      </c>
      <c r="L1106" s="4"/>
      <c r="M1106" s="4">
        <f t="shared" si="64"/>
        <v>-0.77485843999999915</v>
      </c>
      <c r="N1106" s="7">
        <f t="shared" si="65"/>
        <v>1.0546995074117522</v>
      </c>
    </row>
    <row r="1107" spans="1:14" x14ac:dyDescent="0.2">
      <c r="A1107" t="s">
        <v>255</v>
      </c>
      <c r="B1107" s="2">
        <v>41724</v>
      </c>
      <c r="C1107" t="s">
        <v>12</v>
      </c>
      <c r="D1107">
        <v>1</v>
      </c>
      <c r="E1107" s="12">
        <v>1166</v>
      </c>
      <c r="F1107" s="12" t="s">
        <v>81</v>
      </c>
      <c r="G1107" s="12" t="s">
        <v>81</v>
      </c>
      <c r="H1107" s="1">
        <v>7.5643015499999997</v>
      </c>
      <c r="I1107" s="1">
        <v>19.108678100000002</v>
      </c>
      <c r="J1107" s="12" t="s">
        <v>81</v>
      </c>
      <c r="K1107" s="12">
        <v>0</v>
      </c>
      <c r="L1107" s="4"/>
      <c r="M1107" s="4">
        <f t="shared" si="64"/>
        <v>-11.544376550000003</v>
      </c>
      <c r="N1107" s="7">
        <f t="shared" si="65"/>
        <v>2.5261655651472545</v>
      </c>
    </row>
    <row r="1108" spans="1:14" x14ac:dyDescent="0.2">
      <c r="A1108" t="s">
        <v>255</v>
      </c>
      <c r="B1108" s="2">
        <v>41724</v>
      </c>
      <c r="C1108" t="s">
        <v>12</v>
      </c>
      <c r="D1108">
        <v>2</v>
      </c>
      <c r="E1108" s="12">
        <v>1193</v>
      </c>
      <c r="F1108" s="12" t="s">
        <v>81</v>
      </c>
      <c r="G1108" s="12" t="s">
        <v>81</v>
      </c>
      <c r="H1108" s="1">
        <v>11.11891674</v>
      </c>
      <c r="I1108" s="1">
        <v>22.635523400000004</v>
      </c>
      <c r="J1108" s="12" t="s">
        <v>81</v>
      </c>
      <c r="K1108" s="12" t="s">
        <v>81</v>
      </c>
      <c r="L1108" s="4"/>
      <c r="M1108" s="4">
        <f t="shared" si="64"/>
        <v>-11.516606660000004</v>
      </c>
      <c r="N1108" s="7">
        <f t="shared" si="65"/>
        <v>2.0357669662701339</v>
      </c>
    </row>
    <row r="1109" spans="1:14" x14ac:dyDescent="0.2">
      <c r="A1109" t="s">
        <v>255</v>
      </c>
      <c r="B1109" s="2">
        <v>41724</v>
      </c>
      <c r="C1109" t="s">
        <v>12</v>
      </c>
      <c r="D1109">
        <v>3</v>
      </c>
      <c r="E1109" s="12">
        <v>1153</v>
      </c>
      <c r="F1109" s="12" t="s">
        <v>81</v>
      </c>
      <c r="G1109" s="12" t="s">
        <v>81</v>
      </c>
      <c r="H1109" s="1">
        <v>10.611114570000002</v>
      </c>
      <c r="I1109" s="1">
        <v>21.673656500000003</v>
      </c>
      <c r="J1109" s="12" t="s">
        <v>81</v>
      </c>
      <c r="K1109" s="12" t="s">
        <v>81</v>
      </c>
      <c r="L1109" s="4"/>
      <c r="M1109" s="4">
        <f t="shared" si="64"/>
        <v>-11.062541930000002</v>
      </c>
      <c r="N1109" s="7">
        <f t="shared" si="65"/>
        <v>2.042542878697803</v>
      </c>
    </row>
    <row r="1110" spans="1:14" x14ac:dyDescent="0.2">
      <c r="A1110" t="s">
        <v>255</v>
      </c>
      <c r="B1110" s="2">
        <v>41724</v>
      </c>
      <c r="C1110" t="s">
        <v>253</v>
      </c>
      <c r="D1110">
        <v>1</v>
      </c>
      <c r="E1110" s="12">
        <v>2248</v>
      </c>
      <c r="F1110" s="12" t="s">
        <v>81</v>
      </c>
      <c r="G1110" s="12" t="s">
        <v>81</v>
      </c>
      <c r="H1110" s="1">
        <v>13.15012542</v>
      </c>
      <c r="I1110" s="1">
        <v>37.384149200000003</v>
      </c>
      <c r="J1110" s="12" t="s">
        <v>81</v>
      </c>
      <c r="K1110" s="12">
        <v>5</v>
      </c>
      <c r="L1110" s="4"/>
      <c r="M1110" s="4">
        <f t="shared" si="64"/>
        <v>-24.234023780000001</v>
      </c>
      <c r="N1110" s="7">
        <f t="shared" si="65"/>
        <v>2.8428739655321098</v>
      </c>
    </row>
    <row r="1111" spans="1:14" x14ac:dyDescent="0.2">
      <c r="A1111" t="s">
        <v>255</v>
      </c>
      <c r="B1111" s="2">
        <v>41724</v>
      </c>
      <c r="C1111" t="s">
        <v>253</v>
      </c>
      <c r="D1111">
        <v>2</v>
      </c>
      <c r="E1111" s="12">
        <v>2311</v>
      </c>
      <c r="F1111" s="12" t="s">
        <v>81</v>
      </c>
      <c r="G1111" s="12" t="s">
        <v>81</v>
      </c>
      <c r="H1111" s="1">
        <v>13.15012542</v>
      </c>
      <c r="I1111" s="1">
        <v>31.2923255</v>
      </c>
      <c r="J1111" s="12" t="s">
        <v>81</v>
      </c>
      <c r="K1111" s="12" t="s">
        <v>81</v>
      </c>
      <c r="L1111" s="4"/>
      <c r="M1111" s="4">
        <f t="shared" si="64"/>
        <v>-18.142200080000002</v>
      </c>
      <c r="N1111" s="7">
        <f t="shared" si="65"/>
        <v>2.3796218287323376</v>
      </c>
    </row>
    <row r="1112" spans="1:14" x14ac:dyDescent="0.2">
      <c r="A1112" t="s">
        <v>255</v>
      </c>
      <c r="B1112" s="2">
        <v>41724</v>
      </c>
      <c r="C1112" t="s">
        <v>253</v>
      </c>
      <c r="D1112">
        <v>3</v>
      </c>
      <c r="E1112" s="12">
        <v>2237</v>
      </c>
      <c r="F1112" s="12" t="s">
        <v>81</v>
      </c>
      <c r="G1112" s="12" t="s">
        <v>81</v>
      </c>
      <c r="H1112" s="1">
        <v>8.0721037200000012</v>
      </c>
      <c r="I1112" s="1">
        <v>33.857303899999998</v>
      </c>
      <c r="J1112" s="12" t="s">
        <v>81</v>
      </c>
      <c r="K1112" s="12" t="s">
        <v>81</v>
      </c>
      <c r="L1112" s="4"/>
      <c r="M1112" s="4">
        <f t="shared" si="64"/>
        <v>-25.785200179999997</v>
      </c>
      <c r="N1112" s="7">
        <f t="shared" si="65"/>
        <v>4.1943593732712827</v>
      </c>
    </row>
    <row r="1113" spans="1:14" x14ac:dyDescent="0.2">
      <c r="A1113" t="s">
        <v>255</v>
      </c>
      <c r="B1113" s="2">
        <v>41724</v>
      </c>
      <c r="C1113" t="s">
        <v>13</v>
      </c>
      <c r="D1113">
        <v>1</v>
      </c>
      <c r="E1113" s="12">
        <v>401.6</v>
      </c>
      <c r="F1113" s="12" t="s">
        <v>81</v>
      </c>
      <c r="G1113" s="12" t="s">
        <v>81</v>
      </c>
      <c r="H1113" s="1">
        <v>31.431003539999999</v>
      </c>
      <c r="I1113" s="1">
        <v>97.981763900000004</v>
      </c>
      <c r="J1113" s="12" t="s">
        <v>81</v>
      </c>
      <c r="K1113" s="12">
        <v>10</v>
      </c>
      <c r="L1113" s="4"/>
      <c r="M1113" s="4">
        <f t="shared" si="64"/>
        <v>-66.550760359999998</v>
      </c>
      <c r="N1113" s="7">
        <f t="shared" si="65"/>
        <v>3.117360340572823</v>
      </c>
    </row>
    <row r="1114" spans="1:14" x14ac:dyDescent="0.2">
      <c r="A1114" t="s">
        <v>255</v>
      </c>
      <c r="B1114" s="2">
        <v>41724</v>
      </c>
      <c r="C1114" t="s">
        <v>13</v>
      </c>
      <c r="D1114">
        <v>2</v>
      </c>
      <c r="E1114" s="12">
        <v>449.2</v>
      </c>
      <c r="F1114" s="12" t="s">
        <v>81</v>
      </c>
      <c r="G1114" s="12" t="s">
        <v>81</v>
      </c>
      <c r="H1114" s="1">
        <v>23.813970989999998</v>
      </c>
      <c r="I1114" s="1">
        <v>40.910994500000001</v>
      </c>
      <c r="J1114" s="12" t="s">
        <v>81</v>
      </c>
      <c r="K1114" s="12" t="s">
        <v>81</v>
      </c>
      <c r="L1114" s="4"/>
      <c r="M1114" s="4">
        <f t="shared" si="64"/>
        <v>-17.097023510000003</v>
      </c>
      <c r="N1114" s="7">
        <f t="shared" si="65"/>
        <v>1.7179408892863526</v>
      </c>
    </row>
    <row r="1115" spans="1:14" x14ac:dyDescent="0.2">
      <c r="A1115" t="s">
        <v>255</v>
      </c>
      <c r="B1115" s="2">
        <v>41724</v>
      </c>
      <c r="C1115" t="s">
        <v>13</v>
      </c>
      <c r="D1115">
        <v>3</v>
      </c>
      <c r="E1115" s="12">
        <v>398.1</v>
      </c>
      <c r="F1115" s="12" t="s">
        <v>81</v>
      </c>
      <c r="G1115" s="12" t="s">
        <v>81</v>
      </c>
      <c r="H1115" s="1">
        <v>26.352981839999998</v>
      </c>
      <c r="I1115" s="1">
        <v>36.101660000000003</v>
      </c>
      <c r="J1115" s="12" t="s">
        <v>81</v>
      </c>
      <c r="K1115" s="12" t="s">
        <v>81</v>
      </c>
      <c r="L1115" s="4"/>
      <c r="M1115" s="4">
        <f t="shared" si="64"/>
        <v>-9.7486781600000043</v>
      </c>
      <c r="N1115" s="7">
        <f t="shared" si="65"/>
        <v>1.3699269486537924</v>
      </c>
    </row>
    <row r="1116" spans="1:14" x14ac:dyDescent="0.2">
      <c r="A1116" t="s">
        <v>255</v>
      </c>
      <c r="B1116" s="2">
        <v>41724</v>
      </c>
      <c r="C1116" t="s">
        <v>14</v>
      </c>
      <c r="D1116">
        <v>1</v>
      </c>
      <c r="E1116" s="12">
        <v>401.6</v>
      </c>
      <c r="F1116" s="12" t="s">
        <v>81</v>
      </c>
      <c r="G1116" s="12" t="s">
        <v>81</v>
      </c>
      <c r="H1116" s="1">
        <v>51.743090339999995</v>
      </c>
      <c r="I1116" s="1">
        <v>23.597390300000001</v>
      </c>
      <c r="J1116" s="12" t="s">
        <v>81</v>
      </c>
      <c r="K1116" s="12">
        <v>0</v>
      </c>
      <c r="L1116" s="4"/>
      <c r="M1116" s="4">
        <f t="shared" si="64"/>
        <v>28.145700039999994</v>
      </c>
      <c r="N1116" s="7">
        <f t="shared" si="65"/>
        <v>0.45604911003465981</v>
      </c>
    </row>
    <row r="1117" spans="1:14" x14ac:dyDescent="0.2">
      <c r="A1117" t="s">
        <v>255</v>
      </c>
      <c r="B1117" s="2">
        <v>41724</v>
      </c>
      <c r="C1117" t="s">
        <v>14</v>
      </c>
      <c r="D1117">
        <v>2</v>
      </c>
      <c r="E1117" s="12">
        <v>449.2</v>
      </c>
      <c r="F1117" s="12" t="s">
        <v>81</v>
      </c>
      <c r="G1117" s="12" t="s">
        <v>81</v>
      </c>
      <c r="H1117" s="1">
        <v>71.039572800000016</v>
      </c>
      <c r="I1117" s="1">
        <v>26.162368700000002</v>
      </c>
      <c r="J1117" s="12" t="s">
        <v>81</v>
      </c>
      <c r="K1117" s="12" t="s">
        <v>81</v>
      </c>
      <c r="L1117" s="4"/>
      <c r="M1117" s="4">
        <f t="shared" si="64"/>
        <v>44.877204100000014</v>
      </c>
      <c r="N1117" s="7">
        <f t="shared" si="65"/>
        <v>0.36827880107972716</v>
      </c>
    </row>
    <row r="1118" spans="1:14" x14ac:dyDescent="0.2">
      <c r="A1118" t="s">
        <v>255</v>
      </c>
      <c r="B1118" s="2">
        <v>41724</v>
      </c>
      <c r="C1118" t="s">
        <v>14</v>
      </c>
      <c r="D1118">
        <v>3</v>
      </c>
      <c r="E1118" s="12">
        <v>398.1</v>
      </c>
      <c r="F1118" s="12" t="s">
        <v>81</v>
      </c>
      <c r="G1118" s="12" t="s">
        <v>81</v>
      </c>
      <c r="H1118" s="1">
        <v>21.782762309999995</v>
      </c>
      <c r="I1118" s="1">
        <v>26.482991000000002</v>
      </c>
      <c r="J1118" s="12" t="s">
        <v>81</v>
      </c>
      <c r="K1118" s="12" t="s">
        <v>81</v>
      </c>
      <c r="L1118" s="4"/>
      <c r="M1118" s="4">
        <f t="shared" si="64"/>
        <v>-4.7002286900000065</v>
      </c>
      <c r="N1118" s="7">
        <f t="shared" si="65"/>
        <v>1.2157774401202659</v>
      </c>
    </row>
    <row r="1119" spans="1:14" x14ac:dyDescent="0.2">
      <c r="A1119" t="s">
        <v>255</v>
      </c>
      <c r="B1119" s="2">
        <v>41724</v>
      </c>
      <c r="C1119" t="s">
        <v>424</v>
      </c>
      <c r="D1119">
        <v>1</v>
      </c>
      <c r="E1119" s="12" t="s">
        <v>81</v>
      </c>
      <c r="F1119" s="12" t="s">
        <v>81</v>
      </c>
      <c r="G1119" s="12" t="s">
        <v>81</v>
      </c>
      <c r="H1119" s="12" t="s">
        <v>81</v>
      </c>
      <c r="I1119" s="12" t="s">
        <v>81</v>
      </c>
      <c r="J1119" s="12" t="s">
        <v>81</v>
      </c>
      <c r="K1119" s="12" t="s">
        <v>81</v>
      </c>
      <c r="L1119" s="4"/>
      <c r="M1119" s="4"/>
      <c r="N1119" s="7"/>
    </row>
    <row r="1120" spans="1:14" x14ac:dyDescent="0.2">
      <c r="A1120" t="s">
        <v>255</v>
      </c>
      <c r="B1120" s="2">
        <v>41724</v>
      </c>
      <c r="C1120" t="s">
        <v>424</v>
      </c>
      <c r="D1120">
        <v>2</v>
      </c>
      <c r="E1120" s="12" t="s">
        <v>81</v>
      </c>
      <c r="F1120" s="12" t="s">
        <v>81</v>
      </c>
      <c r="G1120" s="12" t="s">
        <v>81</v>
      </c>
      <c r="H1120" s="12" t="s">
        <v>81</v>
      </c>
      <c r="I1120" s="12" t="s">
        <v>81</v>
      </c>
      <c r="J1120" s="12" t="s">
        <v>81</v>
      </c>
      <c r="K1120" s="12" t="s">
        <v>81</v>
      </c>
      <c r="L1120" s="4"/>
      <c r="M1120" s="4"/>
      <c r="N1120" s="7"/>
    </row>
    <row r="1121" spans="1:15" x14ac:dyDescent="0.2">
      <c r="A1121" t="s">
        <v>255</v>
      </c>
      <c r="B1121" s="2">
        <v>41724</v>
      </c>
      <c r="C1121" t="s">
        <v>424</v>
      </c>
      <c r="D1121">
        <v>3</v>
      </c>
      <c r="E1121" s="12" t="s">
        <v>81</v>
      </c>
      <c r="F1121" s="12" t="s">
        <v>81</v>
      </c>
      <c r="G1121" s="12" t="s">
        <v>81</v>
      </c>
      <c r="H1121" s="12" t="s">
        <v>81</v>
      </c>
      <c r="I1121" s="12" t="s">
        <v>81</v>
      </c>
      <c r="J1121" s="12" t="s">
        <v>81</v>
      </c>
      <c r="K1121" s="12" t="s">
        <v>81</v>
      </c>
      <c r="L1121" s="4"/>
      <c r="M1121" s="4"/>
      <c r="N1121" s="7"/>
    </row>
    <row r="1122" spans="1:15" x14ac:dyDescent="0.2">
      <c r="A1122" t="s">
        <v>255</v>
      </c>
      <c r="B1122" s="2">
        <v>41724</v>
      </c>
      <c r="C1122" t="s">
        <v>16</v>
      </c>
      <c r="D1122">
        <v>1</v>
      </c>
      <c r="E1122" s="12">
        <v>454.6</v>
      </c>
      <c r="F1122" s="12" t="s">
        <v>81</v>
      </c>
      <c r="G1122" s="12" t="s">
        <v>81</v>
      </c>
      <c r="H1122" s="1">
        <v>50.727485999999999</v>
      </c>
      <c r="I1122" s="1">
        <v>54.697753400000003</v>
      </c>
      <c r="J1122" s="12" t="s">
        <v>81</v>
      </c>
      <c r="K1122" s="12">
        <v>50</v>
      </c>
      <c r="L1122" s="4"/>
      <c r="M1122" s="4">
        <f t="shared" ref="M1122:M1163" si="66">H1122-I1122</f>
        <v>-3.9702674000000044</v>
      </c>
      <c r="N1122" s="7">
        <f t="shared" ref="N1122:N1163" si="67">I1122/H1122</f>
        <v>1.0782665910153719</v>
      </c>
    </row>
    <row r="1123" spans="1:15" x14ac:dyDescent="0.2">
      <c r="A1123" t="s">
        <v>255</v>
      </c>
      <c r="B1123" s="2">
        <v>41724</v>
      </c>
      <c r="C1123" t="s">
        <v>16</v>
      </c>
      <c r="D1123">
        <v>2</v>
      </c>
      <c r="E1123" s="12">
        <v>385.8</v>
      </c>
      <c r="F1123" s="12" t="s">
        <v>81</v>
      </c>
      <c r="G1123" s="12" t="s">
        <v>81</v>
      </c>
      <c r="H1123" s="1">
        <v>23.306168819999996</v>
      </c>
      <c r="I1123" s="1">
        <v>55.338998000000004</v>
      </c>
      <c r="J1123" s="12" t="s">
        <v>81</v>
      </c>
      <c r="K1123" s="12" t="s">
        <v>81</v>
      </c>
      <c r="L1123" s="4"/>
      <c r="M1123" s="4">
        <f t="shared" si="66"/>
        <v>-32.032829180000007</v>
      </c>
      <c r="N1123" s="7">
        <f t="shared" si="67"/>
        <v>2.374435645231888</v>
      </c>
    </row>
    <row r="1124" spans="1:15" x14ac:dyDescent="0.2">
      <c r="A1124" t="s">
        <v>255</v>
      </c>
      <c r="B1124" s="2">
        <v>41724</v>
      </c>
      <c r="C1124" t="s">
        <v>16</v>
      </c>
      <c r="D1124">
        <v>3</v>
      </c>
      <c r="E1124" s="12">
        <v>339.4</v>
      </c>
      <c r="F1124" s="12" t="s">
        <v>81</v>
      </c>
      <c r="G1124" s="12" t="s">
        <v>81</v>
      </c>
      <c r="H1124" s="1">
        <v>49.711881659999996</v>
      </c>
      <c r="I1124" s="1">
        <v>57.262731799999997</v>
      </c>
      <c r="J1124" s="12" t="s">
        <v>81</v>
      </c>
      <c r="K1124" s="12" t="s">
        <v>81</v>
      </c>
      <c r="L1124" s="4"/>
      <c r="M1124" s="4">
        <f t="shared" si="66"/>
        <v>-7.5508501400000014</v>
      </c>
      <c r="N1124" s="7">
        <f t="shared" si="67"/>
        <v>1.1518922617261478</v>
      </c>
    </row>
    <row r="1125" spans="1:15" x14ac:dyDescent="0.2">
      <c r="A1125" t="s">
        <v>255</v>
      </c>
      <c r="B1125" s="2">
        <v>41724</v>
      </c>
      <c r="C1125" t="s">
        <v>17</v>
      </c>
      <c r="D1125">
        <v>1</v>
      </c>
      <c r="E1125" s="12">
        <v>312.8</v>
      </c>
      <c r="F1125" s="12" t="s">
        <v>81</v>
      </c>
      <c r="G1125" s="12" t="s">
        <v>81</v>
      </c>
      <c r="H1125" s="1">
        <v>9.0877080599999989</v>
      </c>
      <c r="I1125" s="1">
        <v>18.146811200000002</v>
      </c>
      <c r="J1125" s="12" t="s">
        <v>81</v>
      </c>
      <c r="K1125" s="12">
        <v>0</v>
      </c>
      <c r="L1125" s="4"/>
      <c r="M1125" s="4">
        <f t="shared" si="66"/>
        <v>-9.0591031400000031</v>
      </c>
      <c r="N1125" s="7">
        <f t="shared" si="67"/>
        <v>1.9968523504704225</v>
      </c>
    </row>
    <row r="1126" spans="1:15" x14ac:dyDescent="0.2">
      <c r="A1126" t="s">
        <v>255</v>
      </c>
      <c r="B1126" s="2">
        <v>41724</v>
      </c>
      <c r="C1126" t="s">
        <v>17</v>
      </c>
      <c r="D1126">
        <v>2</v>
      </c>
      <c r="E1126" s="12">
        <v>300.60000000000002</v>
      </c>
      <c r="F1126" s="12" t="s">
        <v>81</v>
      </c>
      <c r="G1126" s="12" t="s">
        <v>81</v>
      </c>
      <c r="H1126" s="1">
        <v>4.5174885299999996</v>
      </c>
      <c r="I1126" s="1">
        <v>16.543699700000001</v>
      </c>
      <c r="J1126" s="12" t="s">
        <v>81</v>
      </c>
      <c r="K1126" s="12" t="s">
        <v>81</v>
      </c>
      <c r="L1126" s="4"/>
      <c r="M1126" s="4">
        <f t="shared" si="66"/>
        <v>-12.026211170000002</v>
      </c>
      <c r="N1126" s="7">
        <f t="shared" si="67"/>
        <v>3.662145369077451</v>
      </c>
    </row>
    <row r="1127" spans="1:15" x14ac:dyDescent="0.2">
      <c r="A1127" t="s">
        <v>255</v>
      </c>
      <c r="B1127" s="2">
        <v>41724</v>
      </c>
      <c r="C1127" t="s">
        <v>17</v>
      </c>
      <c r="D1127">
        <v>3</v>
      </c>
      <c r="E1127" s="12">
        <v>308</v>
      </c>
      <c r="F1127" s="12" t="s">
        <v>81</v>
      </c>
      <c r="G1127" s="12" t="s">
        <v>81</v>
      </c>
      <c r="H1127" s="1">
        <v>7.5643015499999997</v>
      </c>
      <c r="I1127" s="1">
        <v>11.734365200000001</v>
      </c>
      <c r="J1127" s="12" t="s">
        <v>81</v>
      </c>
      <c r="K1127" s="12" t="s">
        <v>81</v>
      </c>
      <c r="L1127" s="4"/>
      <c r="M1127" s="4">
        <f t="shared" si="66"/>
        <v>-4.1700636500000012</v>
      </c>
      <c r="N1127" s="7">
        <f t="shared" si="67"/>
        <v>1.5512820479770537</v>
      </c>
    </row>
    <row r="1128" spans="1:15" x14ac:dyDescent="0.2">
      <c r="A1128" t="s">
        <v>255</v>
      </c>
      <c r="B1128" s="2">
        <v>41724</v>
      </c>
      <c r="C1128" t="s">
        <v>18</v>
      </c>
      <c r="D1128">
        <v>1</v>
      </c>
      <c r="E1128" s="12">
        <v>373.6</v>
      </c>
      <c r="F1128" s="12" t="s">
        <v>81</v>
      </c>
      <c r="G1128" s="12" t="s">
        <v>81</v>
      </c>
      <c r="H1128" s="1">
        <v>74.594187989999995</v>
      </c>
      <c r="I1128" s="1">
        <v>70.4082461</v>
      </c>
      <c r="J1128" s="12" t="s">
        <v>81</v>
      </c>
      <c r="K1128" s="12">
        <v>100</v>
      </c>
      <c r="L1128" s="4"/>
      <c r="M1128" s="4">
        <f t="shared" si="66"/>
        <v>4.1859418899999952</v>
      </c>
      <c r="N1128" s="7">
        <f t="shared" si="67"/>
        <v>0.94388380646276149</v>
      </c>
    </row>
    <row r="1129" spans="1:15" x14ac:dyDescent="0.2">
      <c r="A1129" t="s">
        <v>255</v>
      </c>
      <c r="B1129" s="2">
        <v>41724</v>
      </c>
      <c r="C1129" t="s">
        <v>18</v>
      </c>
      <c r="D1129">
        <v>2</v>
      </c>
      <c r="E1129" s="12">
        <v>507.1</v>
      </c>
      <c r="F1129" s="12" t="s">
        <v>81</v>
      </c>
      <c r="G1129" s="12" t="s">
        <v>81</v>
      </c>
      <c r="H1129" s="1">
        <v>77.133198840000006</v>
      </c>
      <c r="I1129" s="1">
        <v>75.858825199999998</v>
      </c>
      <c r="J1129" s="12" t="s">
        <v>81</v>
      </c>
      <c r="K1129" s="12" t="s">
        <v>81</v>
      </c>
      <c r="L1129" s="4"/>
      <c r="M1129" s="4">
        <f t="shared" si="66"/>
        <v>1.2743736400000074</v>
      </c>
      <c r="N1129" s="7">
        <f t="shared" si="67"/>
        <v>0.98347827317983427</v>
      </c>
    </row>
    <row r="1130" spans="1:15" x14ac:dyDescent="0.2">
      <c r="A1130" t="s">
        <v>255</v>
      </c>
      <c r="B1130" s="2">
        <v>41724</v>
      </c>
      <c r="C1130" t="s">
        <v>18</v>
      </c>
      <c r="D1130">
        <v>3</v>
      </c>
      <c r="E1130" s="12">
        <v>368</v>
      </c>
      <c r="F1130" s="12" t="s">
        <v>81</v>
      </c>
      <c r="G1130" s="12" t="s">
        <v>81</v>
      </c>
      <c r="H1130" s="1">
        <v>65.453748930000003</v>
      </c>
      <c r="I1130" s="1">
        <v>73.614469100000008</v>
      </c>
      <c r="J1130" s="12" t="s">
        <v>81</v>
      </c>
      <c r="K1130" s="12" t="s">
        <v>81</v>
      </c>
      <c r="L1130" s="4"/>
      <c r="M1130" s="4">
        <f t="shared" si="66"/>
        <v>-8.1607201700000047</v>
      </c>
      <c r="N1130" s="7">
        <f t="shared" si="67"/>
        <v>1.1246791865004944</v>
      </c>
    </row>
    <row r="1131" spans="1:15" x14ac:dyDescent="0.2">
      <c r="A1131" t="s">
        <v>255</v>
      </c>
      <c r="B1131" s="2">
        <v>41724</v>
      </c>
      <c r="C1131" t="s">
        <v>19</v>
      </c>
      <c r="D1131">
        <v>1</v>
      </c>
      <c r="E1131" s="12">
        <v>551.20000000000005</v>
      </c>
      <c r="F1131" s="12" t="s">
        <v>81</v>
      </c>
      <c r="G1131" s="12" t="s">
        <v>81</v>
      </c>
      <c r="H1131" s="1">
        <v>26.860784009999996</v>
      </c>
      <c r="I1131" s="1">
        <v>34.498548499999998</v>
      </c>
      <c r="J1131" s="12" t="s">
        <v>81</v>
      </c>
      <c r="K1131" s="12">
        <v>15</v>
      </c>
      <c r="L1131" s="4"/>
      <c r="M1131" s="4">
        <f t="shared" si="66"/>
        <v>-7.6377644900000021</v>
      </c>
      <c r="N1131" s="7">
        <f t="shared" si="67"/>
        <v>1.2843462978279614</v>
      </c>
    </row>
    <row r="1132" spans="1:15" x14ac:dyDescent="0.2">
      <c r="A1132" t="s">
        <v>255</v>
      </c>
      <c r="B1132" s="2">
        <v>41724</v>
      </c>
      <c r="C1132" t="s">
        <v>19</v>
      </c>
      <c r="D1132">
        <v>2</v>
      </c>
      <c r="E1132" s="12">
        <v>521.20000000000005</v>
      </c>
      <c r="F1132" s="12" t="s">
        <v>81</v>
      </c>
      <c r="G1132" s="12" t="s">
        <v>81</v>
      </c>
      <c r="H1132" s="1">
        <v>23.813970989999998</v>
      </c>
      <c r="I1132" s="1">
        <v>38.666638399999997</v>
      </c>
      <c r="J1132" s="12" t="s">
        <v>81</v>
      </c>
      <c r="K1132" s="12" t="s">
        <v>81</v>
      </c>
      <c r="L1132" s="4"/>
      <c r="M1132" s="4">
        <f t="shared" si="66"/>
        <v>-14.852667409999999</v>
      </c>
      <c r="N1132" s="7">
        <f t="shared" si="67"/>
        <v>1.6236955363822756</v>
      </c>
    </row>
    <row r="1133" spans="1:15" x14ac:dyDescent="0.2">
      <c r="A1133" t="s">
        <v>255</v>
      </c>
      <c r="B1133" s="2">
        <v>41724</v>
      </c>
      <c r="C1133" t="s">
        <v>19</v>
      </c>
      <c r="D1133">
        <v>3</v>
      </c>
      <c r="E1133" s="12">
        <v>504.2</v>
      </c>
      <c r="F1133" s="12" t="s">
        <v>81</v>
      </c>
      <c r="G1133" s="12" t="s">
        <v>81</v>
      </c>
      <c r="H1133" s="1">
        <v>11.626718909999999</v>
      </c>
      <c r="I1133" s="1">
        <v>38.666638399999997</v>
      </c>
      <c r="J1133" s="12" t="s">
        <v>81</v>
      </c>
      <c r="K1133" s="12" t="s">
        <v>81</v>
      </c>
      <c r="L1133" s="4"/>
      <c r="M1133" s="4">
        <f t="shared" si="66"/>
        <v>-27.039919489999996</v>
      </c>
      <c r="N1133" s="7">
        <f t="shared" si="67"/>
        <v>3.3256706986132856</v>
      </c>
    </row>
    <row r="1134" spans="1:15" x14ac:dyDescent="0.2">
      <c r="A1134" t="s">
        <v>256</v>
      </c>
      <c r="B1134" s="2">
        <v>41752</v>
      </c>
      <c r="C1134" t="s">
        <v>4</v>
      </c>
      <c r="D1134">
        <v>1</v>
      </c>
      <c r="E1134" s="12">
        <v>514.1</v>
      </c>
      <c r="F1134" s="12" t="s">
        <v>81</v>
      </c>
      <c r="G1134" s="12" t="s">
        <v>81</v>
      </c>
      <c r="H1134" s="1">
        <v>12.64232325</v>
      </c>
      <c r="I1134" s="1">
        <v>117.53972419999999</v>
      </c>
      <c r="J1134" s="12">
        <v>3.9999999999906777</v>
      </c>
      <c r="K1134" s="12">
        <v>100</v>
      </c>
      <c r="L1134" s="4"/>
      <c r="M1134" s="4">
        <f t="shared" si="66"/>
        <v>-104.89740094999999</v>
      </c>
      <c r="N1134" s="7">
        <f t="shared" si="67"/>
        <v>9.2973199526439885</v>
      </c>
      <c r="O1134" t="s">
        <v>427</v>
      </c>
    </row>
    <row r="1135" spans="1:15" x14ac:dyDescent="0.2">
      <c r="A1135" t="s">
        <v>256</v>
      </c>
      <c r="B1135" s="2">
        <v>41752</v>
      </c>
      <c r="C1135" t="s">
        <v>4</v>
      </c>
      <c r="D1135">
        <v>2</v>
      </c>
      <c r="E1135" s="12">
        <v>522.59999999999991</v>
      </c>
      <c r="F1135" s="12" t="s">
        <v>81</v>
      </c>
      <c r="G1135" s="12" t="s">
        <v>81</v>
      </c>
      <c r="H1135" s="1">
        <v>10.611114570000002</v>
      </c>
      <c r="I1135" s="1">
        <v>25.521124100000002</v>
      </c>
      <c r="J1135" s="12" t="s">
        <v>81</v>
      </c>
      <c r="K1135" s="12" t="s">
        <v>81</v>
      </c>
      <c r="L1135" s="4"/>
      <c r="M1135" s="4">
        <f t="shared" si="66"/>
        <v>-14.91000953</v>
      </c>
      <c r="N1135" s="7">
        <f t="shared" si="67"/>
        <v>2.4051313301388655</v>
      </c>
    </row>
    <row r="1136" spans="1:15" x14ac:dyDescent="0.2">
      <c r="A1136" t="s">
        <v>256</v>
      </c>
      <c r="B1136" s="2">
        <v>41752</v>
      </c>
      <c r="C1136" t="s">
        <v>4</v>
      </c>
      <c r="D1136">
        <v>3</v>
      </c>
      <c r="E1136" s="12">
        <v>522.80000000000007</v>
      </c>
      <c r="F1136" s="12" t="s">
        <v>81</v>
      </c>
      <c r="G1136" s="12" t="s">
        <v>81</v>
      </c>
      <c r="H1136" s="1">
        <v>12.64232325</v>
      </c>
      <c r="I1136" s="1">
        <v>24.879879500000001</v>
      </c>
      <c r="J1136" s="12" t="s">
        <v>81</v>
      </c>
      <c r="K1136" s="12" t="s">
        <v>81</v>
      </c>
      <c r="L1136" s="4"/>
      <c r="M1136" s="4">
        <f t="shared" si="66"/>
        <v>-12.237556250000001</v>
      </c>
      <c r="N1136" s="7">
        <f t="shared" si="67"/>
        <v>1.9679831790410833</v>
      </c>
    </row>
    <row r="1137" spans="1:15" x14ac:dyDescent="0.2">
      <c r="A1137" t="s">
        <v>256</v>
      </c>
      <c r="B1137" s="2">
        <v>41752</v>
      </c>
      <c r="C1137" t="s">
        <v>263</v>
      </c>
      <c r="D1137">
        <v>1</v>
      </c>
      <c r="E1137" s="12">
        <v>511.49999999999994</v>
      </c>
      <c r="F1137" s="12" t="s">
        <v>81</v>
      </c>
      <c r="G1137" s="12" t="s">
        <v>81</v>
      </c>
      <c r="H1137" s="1">
        <v>9.0877080599999989</v>
      </c>
      <c r="I1137" s="1">
        <v>114.97474579999999</v>
      </c>
      <c r="J1137" s="12">
        <v>6.0000000000097016</v>
      </c>
      <c r="K1137" s="12">
        <v>55</v>
      </c>
      <c r="L1137" s="4"/>
      <c r="M1137" s="4">
        <f t="shared" si="66"/>
        <v>-105.88703774</v>
      </c>
      <c r="N1137" s="7">
        <f t="shared" si="67"/>
        <v>12.651676862955918</v>
      </c>
      <c r="O1137" t="s">
        <v>427</v>
      </c>
    </row>
    <row r="1138" spans="1:15" x14ac:dyDescent="0.2">
      <c r="A1138" t="s">
        <v>256</v>
      </c>
      <c r="B1138" s="2">
        <v>41752</v>
      </c>
      <c r="C1138" t="s">
        <v>263</v>
      </c>
      <c r="D1138">
        <v>2</v>
      </c>
      <c r="E1138" s="12">
        <v>501.8</v>
      </c>
      <c r="F1138" s="12" t="s">
        <v>81</v>
      </c>
      <c r="G1138" s="12" t="s">
        <v>81</v>
      </c>
      <c r="H1138" s="1">
        <v>8.5799058900000009</v>
      </c>
      <c r="I1138" s="1">
        <v>10.451875999999999</v>
      </c>
      <c r="J1138" s="12" t="s">
        <v>81</v>
      </c>
      <c r="K1138" s="12" t="s">
        <v>81</v>
      </c>
      <c r="L1138" s="4"/>
      <c r="M1138" s="4">
        <f t="shared" si="66"/>
        <v>-1.8719701099999977</v>
      </c>
      <c r="N1138" s="7">
        <f t="shared" si="67"/>
        <v>1.218180727621011</v>
      </c>
    </row>
    <row r="1139" spans="1:15" x14ac:dyDescent="0.2">
      <c r="A1139" t="s">
        <v>256</v>
      </c>
      <c r="B1139" s="2">
        <v>41752</v>
      </c>
      <c r="C1139" t="s">
        <v>263</v>
      </c>
      <c r="D1139">
        <v>3</v>
      </c>
      <c r="E1139" s="12">
        <v>534.20000000000005</v>
      </c>
      <c r="F1139" s="12" t="s">
        <v>81</v>
      </c>
      <c r="G1139" s="12" t="s">
        <v>81</v>
      </c>
      <c r="H1139" s="1">
        <v>4.5174885299999996</v>
      </c>
      <c r="I1139" s="1">
        <v>7.8868975999999993</v>
      </c>
      <c r="J1139" s="12" t="s">
        <v>81</v>
      </c>
      <c r="K1139" s="12" t="s">
        <v>81</v>
      </c>
      <c r="L1139" s="4"/>
      <c r="M1139" s="4">
        <f t="shared" si="66"/>
        <v>-3.3694090699999997</v>
      </c>
      <c r="N1139" s="7">
        <f t="shared" si="67"/>
        <v>1.7458589097956161</v>
      </c>
    </row>
    <row r="1140" spans="1:15" x14ac:dyDescent="0.2">
      <c r="A1140" t="s">
        <v>256</v>
      </c>
      <c r="B1140" s="2">
        <v>41752</v>
      </c>
      <c r="C1140" t="s">
        <v>5</v>
      </c>
      <c r="D1140">
        <v>1</v>
      </c>
      <c r="E1140" s="12">
        <v>553.1</v>
      </c>
      <c r="F1140" s="12" t="s">
        <v>81</v>
      </c>
      <c r="G1140" s="12" t="s">
        <v>81</v>
      </c>
      <c r="H1140" s="1">
        <v>7.5643015499999997</v>
      </c>
      <c r="I1140" s="1">
        <v>105.9973214</v>
      </c>
      <c r="J1140" s="12">
        <v>13.999999999991056</v>
      </c>
      <c r="K1140" s="12">
        <v>15</v>
      </c>
      <c r="L1140" s="4"/>
      <c r="M1140" s="4">
        <f t="shared" si="66"/>
        <v>-98.433019850000008</v>
      </c>
      <c r="N1140" s="7">
        <f t="shared" si="67"/>
        <v>14.012836571804836</v>
      </c>
      <c r="O1140" t="s">
        <v>427</v>
      </c>
    </row>
    <row r="1141" spans="1:15" x14ac:dyDescent="0.2">
      <c r="A1141" t="s">
        <v>256</v>
      </c>
      <c r="B1141" s="2">
        <v>41752</v>
      </c>
      <c r="C1141" t="s">
        <v>5</v>
      </c>
      <c r="D1141">
        <v>2</v>
      </c>
      <c r="E1141" s="12">
        <v>566.5</v>
      </c>
      <c r="F1141" s="12" t="s">
        <v>81</v>
      </c>
      <c r="G1141" s="12" t="s">
        <v>81</v>
      </c>
      <c r="H1141" s="1">
        <v>11.626718909999999</v>
      </c>
      <c r="I1141" s="1">
        <v>11.093120600000001</v>
      </c>
      <c r="J1141" s="12" t="s">
        <v>81</v>
      </c>
      <c r="K1141" s="12" t="s">
        <v>81</v>
      </c>
      <c r="L1141" s="4"/>
      <c r="M1141" s="4">
        <f t="shared" si="66"/>
        <v>0.53359830999999858</v>
      </c>
      <c r="N1141" s="7">
        <f t="shared" si="67"/>
        <v>0.95410585616368027</v>
      </c>
    </row>
    <row r="1142" spans="1:15" x14ac:dyDescent="0.2">
      <c r="A1142" t="s">
        <v>256</v>
      </c>
      <c r="B1142" s="2">
        <v>41752</v>
      </c>
      <c r="C1142" t="s">
        <v>5</v>
      </c>
      <c r="D1142">
        <v>3</v>
      </c>
      <c r="E1142" s="12">
        <v>547</v>
      </c>
      <c r="F1142" s="12" t="s">
        <v>81</v>
      </c>
      <c r="G1142" s="12" t="s">
        <v>81</v>
      </c>
      <c r="H1142" s="1">
        <v>8.0721037200000012</v>
      </c>
      <c r="I1142" s="1">
        <v>11.734365200000001</v>
      </c>
      <c r="J1142" s="12" t="s">
        <v>81</v>
      </c>
      <c r="K1142" s="12" t="s">
        <v>81</v>
      </c>
      <c r="L1142" s="4"/>
      <c r="M1142" s="4">
        <f t="shared" si="66"/>
        <v>-3.6622614799999997</v>
      </c>
      <c r="N1142" s="7">
        <f t="shared" si="67"/>
        <v>1.4536935608156432</v>
      </c>
    </row>
    <row r="1143" spans="1:15" x14ac:dyDescent="0.2">
      <c r="A1143" t="s">
        <v>256</v>
      </c>
      <c r="B1143" s="2">
        <v>41752</v>
      </c>
      <c r="C1143" t="s">
        <v>184</v>
      </c>
      <c r="D1143">
        <v>1</v>
      </c>
      <c r="E1143" s="12">
        <v>731.40000000000009</v>
      </c>
      <c r="F1143" s="12" t="s">
        <v>81</v>
      </c>
      <c r="G1143" s="12" t="s">
        <v>81</v>
      </c>
      <c r="H1143" s="1">
        <v>10.611114570000002</v>
      </c>
      <c r="I1143" s="1">
        <v>102.7910984</v>
      </c>
      <c r="J1143" s="12">
        <v>16.000000000010079</v>
      </c>
      <c r="K1143" s="12">
        <v>0</v>
      </c>
      <c r="L1143" s="4"/>
      <c r="M1143" s="4">
        <f t="shared" si="66"/>
        <v>-92.179983829999998</v>
      </c>
      <c r="N1143" s="7">
        <f t="shared" si="67"/>
        <v>9.6871160632468776</v>
      </c>
      <c r="O1143" t="s">
        <v>427</v>
      </c>
    </row>
    <row r="1144" spans="1:15" x14ac:dyDescent="0.2">
      <c r="A1144" t="s">
        <v>256</v>
      </c>
      <c r="B1144" s="2">
        <v>41752</v>
      </c>
      <c r="C1144" t="s">
        <v>184</v>
      </c>
      <c r="D1144">
        <v>2</v>
      </c>
      <c r="E1144" s="12">
        <v>838.6</v>
      </c>
      <c r="F1144" s="12" t="s">
        <v>81</v>
      </c>
      <c r="G1144" s="12" t="s">
        <v>81</v>
      </c>
      <c r="H1144" s="1">
        <v>16.704740609999998</v>
      </c>
      <c r="I1144" s="1">
        <v>21.994278800000004</v>
      </c>
      <c r="J1144" s="12" t="s">
        <v>81</v>
      </c>
      <c r="K1144" s="12" t="s">
        <v>81</v>
      </c>
      <c r="L1144" s="4"/>
      <c r="M1144" s="4">
        <f t="shared" si="66"/>
        <v>-5.2895381900000054</v>
      </c>
      <c r="N1144" s="7">
        <f t="shared" si="67"/>
        <v>1.3166489270018067</v>
      </c>
    </row>
    <row r="1145" spans="1:15" x14ac:dyDescent="0.2">
      <c r="A1145" t="s">
        <v>256</v>
      </c>
      <c r="B1145" s="2">
        <v>41752</v>
      </c>
      <c r="C1145" t="s">
        <v>184</v>
      </c>
      <c r="D1145">
        <v>3</v>
      </c>
      <c r="E1145" s="12">
        <v>871</v>
      </c>
      <c r="F1145" s="12" t="s">
        <v>81</v>
      </c>
      <c r="G1145" s="12" t="s">
        <v>81</v>
      </c>
      <c r="H1145" s="1">
        <v>6.0408950400000005</v>
      </c>
      <c r="I1145" s="1">
        <v>21.673656500000003</v>
      </c>
      <c r="J1145" s="12" t="s">
        <v>81</v>
      </c>
      <c r="K1145" s="12" t="s">
        <v>81</v>
      </c>
      <c r="L1145" s="4"/>
      <c r="M1145" s="4">
        <f t="shared" si="66"/>
        <v>-15.632761460000003</v>
      </c>
      <c r="N1145" s="7">
        <f t="shared" si="67"/>
        <v>3.5878220622088479</v>
      </c>
    </row>
    <row r="1146" spans="1:15" x14ac:dyDescent="0.2">
      <c r="A1146" t="s">
        <v>256</v>
      </c>
      <c r="B1146" s="2">
        <v>41752</v>
      </c>
      <c r="C1146" t="s">
        <v>6</v>
      </c>
      <c r="D1146">
        <v>1</v>
      </c>
      <c r="E1146" s="12">
        <v>522.9</v>
      </c>
      <c r="F1146" s="12" t="s">
        <v>81</v>
      </c>
      <c r="G1146" s="12" t="s">
        <v>81</v>
      </c>
      <c r="H1146" s="1">
        <v>5.5330928699999999</v>
      </c>
      <c r="I1146" s="1">
        <v>124.27279250000001</v>
      </c>
      <c r="J1146" s="12">
        <v>349.33333333332445</v>
      </c>
      <c r="K1146" s="12">
        <v>65</v>
      </c>
      <c r="L1146" s="4"/>
      <c r="M1146" s="4">
        <f t="shared" si="66"/>
        <v>-118.73969963</v>
      </c>
      <c r="N1146" s="7">
        <f t="shared" si="67"/>
        <v>22.459914449258108</v>
      </c>
      <c r="O1146" t="s">
        <v>427</v>
      </c>
    </row>
    <row r="1147" spans="1:15" x14ac:dyDescent="0.2">
      <c r="A1147" t="s">
        <v>256</v>
      </c>
      <c r="B1147" s="2">
        <v>41752</v>
      </c>
      <c r="C1147" t="s">
        <v>6</v>
      </c>
      <c r="D1147">
        <v>2</v>
      </c>
      <c r="E1147" s="12">
        <v>530.69999999999993</v>
      </c>
      <c r="F1147" s="12" t="s">
        <v>81</v>
      </c>
      <c r="G1147" s="12" t="s">
        <v>81</v>
      </c>
      <c r="H1147" s="1">
        <v>13.15012542</v>
      </c>
      <c r="I1147" s="1">
        <v>10.772498299999999</v>
      </c>
      <c r="J1147" s="12" t="s">
        <v>81</v>
      </c>
      <c r="K1147" s="12" t="s">
        <v>81</v>
      </c>
      <c r="L1147" s="4"/>
      <c r="M1147" s="4">
        <f t="shared" si="66"/>
        <v>2.3776271200000014</v>
      </c>
      <c r="N1147" s="7">
        <f t="shared" si="67"/>
        <v>0.8191935784594212</v>
      </c>
    </row>
    <row r="1148" spans="1:15" x14ac:dyDescent="0.2">
      <c r="A1148" t="s">
        <v>256</v>
      </c>
      <c r="B1148" s="2">
        <v>41752</v>
      </c>
      <c r="C1148" t="s">
        <v>6</v>
      </c>
      <c r="D1148">
        <v>3</v>
      </c>
      <c r="E1148" s="12">
        <v>518.80000000000007</v>
      </c>
      <c r="F1148" s="12" t="s">
        <v>81</v>
      </c>
      <c r="G1148" s="12" t="s">
        <v>81</v>
      </c>
      <c r="H1148" s="1">
        <v>4.5174885299999996</v>
      </c>
      <c r="I1148" s="1">
        <v>11.734365200000001</v>
      </c>
      <c r="J1148" s="12" t="s">
        <v>81</v>
      </c>
      <c r="K1148" s="12" t="s">
        <v>81</v>
      </c>
      <c r="L1148" s="4"/>
      <c r="M1148" s="4">
        <f t="shared" si="66"/>
        <v>-7.2168766700000013</v>
      </c>
      <c r="N1148" s="7">
        <f t="shared" si="67"/>
        <v>2.5975417805875431</v>
      </c>
    </row>
    <row r="1149" spans="1:15" x14ac:dyDescent="0.2">
      <c r="A1149" t="s">
        <v>256</v>
      </c>
      <c r="B1149" s="2">
        <v>41752</v>
      </c>
      <c r="C1149" t="s">
        <v>7</v>
      </c>
      <c r="D1149">
        <v>1</v>
      </c>
      <c r="E1149" s="12">
        <v>524.59999999999991</v>
      </c>
      <c r="F1149" s="12" t="s">
        <v>81</v>
      </c>
      <c r="G1149" s="12" t="s">
        <v>81</v>
      </c>
      <c r="H1149" s="1">
        <v>15.689136270000001</v>
      </c>
      <c r="I1149" s="1">
        <v>101.1879869</v>
      </c>
      <c r="J1149" s="12">
        <v>13.333333333349628</v>
      </c>
      <c r="K1149" s="12">
        <v>5</v>
      </c>
      <c r="L1149" s="4"/>
      <c r="M1149" s="4">
        <f t="shared" si="66"/>
        <v>-85.498850629999993</v>
      </c>
      <c r="N1149" s="7">
        <f t="shared" si="67"/>
        <v>6.4495575255781752</v>
      </c>
    </row>
    <row r="1150" spans="1:15" x14ac:dyDescent="0.2">
      <c r="A1150" t="s">
        <v>256</v>
      </c>
      <c r="B1150" s="2">
        <v>41752</v>
      </c>
      <c r="C1150" t="s">
        <v>7</v>
      </c>
      <c r="D1150">
        <v>2</v>
      </c>
      <c r="E1150" s="12">
        <v>518.5</v>
      </c>
      <c r="F1150" s="12" t="s">
        <v>81</v>
      </c>
      <c r="G1150" s="12" t="s">
        <v>81</v>
      </c>
      <c r="H1150" s="1">
        <v>11.11891674</v>
      </c>
      <c r="I1150" s="1">
        <v>15.902455099999999</v>
      </c>
      <c r="J1150" s="12" t="s">
        <v>81</v>
      </c>
      <c r="K1150" s="12" t="s">
        <v>81</v>
      </c>
      <c r="L1150" s="4"/>
      <c r="M1150" s="4">
        <f t="shared" si="66"/>
        <v>-4.7835383599999997</v>
      </c>
      <c r="N1150" s="7">
        <f t="shared" si="67"/>
        <v>1.4302162226641513</v>
      </c>
    </row>
    <row r="1151" spans="1:15" x14ac:dyDescent="0.2">
      <c r="A1151" t="s">
        <v>256</v>
      </c>
      <c r="B1151" s="2">
        <v>41752</v>
      </c>
      <c r="C1151" t="s">
        <v>7</v>
      </c>
      <c r="D1151">
        <v>3</v>
      </c>
      <c r="E1151" s="12">
        <v>532.29999999999995</v>
      </c>
      <c r="F1151" s="12" t="s">
        <v>81</v>
      </c>
      <c r="G1151" s="12" t="s">
        <v>81</v>
      </c>
      <c r="H1151" s="1">
        <v>14.16572976</v>
      </c>
      <c r="I1151" s="1">
        <v>14.940588199999999</v>
      </c>
      <c r="J1151" s="12" t="s">
        <v>81</v>
      </c>
      <c r="K1151" s="12" t="s">
        <v>81</v>
      </c>
      <c r="L1151" s="4"/>
      <c r="M1151" s="4">
        <f t="shared" si="66"/>
        <v>-0.77485843999999915</v>
      </c>
      <c r="N1151" s="7">
        <f t="shared" si="67"/>
        <v>1.0546995074117522</v>
      </c>
    </row>
    <row r="1152" spans="1:15" x14ac:dyDescent="0.2">
      <c r="A1152" t="s">
        <v>256</v>
      </c>
      <c r="B1152" s="2">
        <v>41752</v>
      </c>
      <c r="C1152" t="s">
        <v>12</v>
      </c>
      <c r="D1152">
        <v>1</v>
      </c>
      <c r="E1152" s="12">
        <v>3076</v>
      </c>
      <c r="F1152" s="12" t="s">
        <v>81</v>
      </c>
      <c r="G1152" s="12" t="s">
        <v>81</v>
      </c>
      <c r="H1152" s="1">
        <v>7.5643015499999997</v>
      </c>
      <c r="I1152" s="1">
        <v>59.186465599999998</v>
      </c>
      <c r="J1152" s="12">
        <v>4.6666666666557903</v>
      </c>
      <c r="K1152" s="12">
        <v>10</v>
      </c>
      <c r="L1152" s="4"/>
      <c r="M1152" s="4">
        <f t="shared" si="66"/>
        <v>-51.622164049999995</v>
      </c>
      <c r="N1152" s="7">
        <f t="shared" si="67"/>
        <v>7.8244455497679093</v>
      </c>
    </row>
    <row r="1153" spans="1:14" x14ac:dyDescent="0.2">
      <c r="A1153" t="s">
        <v>256</v>
      </c>
      <c r="B1153" s="2">
        <v>41752</v>
      </c>
      <c r="C1153" t="s">
        <v>12</v>
      </c>
      <c r="D1153">
        <v>2</v>
      </c>
      <c r="E1153" s="12">
        <v>3094</v>
      </c>
      <c r="F1153" s="12" t="s">
        <v>81</v>
      </c>
      <c r="G1153" s="12" t="s">
        <v>81</v>
      </c>
      <c r="H1153" s="1">
        <v>11.11891674</v>
      </c>
      <c r="I1153" s="1">
        <v>22.635523400000004</v>
      </c>
      <c r="J1153" s="12" t="s">
        <v>81</v>
      </c>
      <c r="K1153" s="12" t="s">
        <v>81</v>
      </c>
      <c r="L1153" s="4"/>
      <c r="M1153" s="4">
        <f t="shared" si="66"/>
        <v>-11.516606660000004</v>
      </c>
      <c r="N1153" s="7">
        <f t="shared" si="67"/>
        <v>2.0357669662701339</v>
      </c>
    </row>
    <row r="1154" spans="1:14" x14ac:dyDescent="0.2">
      <c r="A1154" t="s">
        <v>256</v>
      </c>
      <c r="B1154" s="2">
        <v>41752</v>
      </c>
      <c r="C1154" t="s">
        <v>12</v>
      </c>
      <c r="D1154">
        <v>3</v>
      </c>
      <c r="E1154" s="12">
        <v>3103</v>
      </c>
      <c r="F1154" s="12" t="s">
        <v>81</v>
      </c>
      <c r="G1154" s="12" t="s">
        <v>81</v>
      </c>
      <c r="H1154" s="1">
        <v>10.611114570000002</v>
      </c>
      <c r="I1154" s="1">
        <v>21.673656500000003</v>
      </c>
      <c r="J1154" s="12" t="s">
        <v>81</v>
      </c>
      <c r="K1154" s="12" t="s">
        <v>81</v>
      </c>
      <c r="L1154" s="4"/>
      <c r="M1154" s="4">
        <f t="shared" si="66"/>
        <v>-11.062541930000002</v>
      </c>
      <c r="N1154" s="7">
        <f t="shared" si="67"/>
        <v>2.042542878697803</v>
      </c>
    </row>
    <row r="1155" spans="1:14" x14ac:dyDescent="0.2">
      <c r="A1155" t="s">
        <v>256</v>
      </c>
      <c r="B1155" s="2">
        <v>41752</v>
      </c>
      <c r="C1155" t="s">
        <v>253</v>
      </c>
      <c r="D1155">
        <v>1</v>
      </c>
      <c r="E1155" s="12">
        <v>3052</v>
      </c>
      <c r="F1155" s="12" t="s">
        <v>81</v>
      </c>
      <c r="G1155" s="12" t="s">
        <v>81</v>
      </c>
      <c r="H1155" s="1">
        <v>13.15012542</v>
      </c>
      <c r="I1155" s="1">
        <v>68.484512299999992</v>
      </c>
      <c r="J1155" s="12">
        <v>0</v>
      </c>
      <c r="K1155" s="12">
        <v>20</v>
      </c>
      <c r="L1155" s="4"/>
      <c r="M1155" s="4">
        <f t="shared" si="66"/>
        <v>-55.33438687999999</v>
      </c>
      <c r="N1155" s="7">
        <f t="shared" si="67"/>
        <v>5.2078980323519977</v>
      </c>
    </row>
    <row r="1156" spans="1:14" x14ac:dyDescent="0.2">
      <c r="A1156" t="s">
        <v>256</v>
      </c>
      <c r="B1156" s="2">
        <v>41752</v>
      </c>
      <c r="C1156" t="s">
        <v>253</v>
      </c>
      <c r="D1156">
        <v>2</v>
      </c>
      <c r="E1156" s="12">
        <v>3101</v>
      </c>
      <c r="F1156" s="12" t="s">
        <v>81</v>
      </c>
      <c r="G1156" s="12" t="s">
        <v>81</v>
      </c>
      <c r="H1156" s="1">
        <v>13.15012542</v>
      </c>
      <c r="I1156" s="1">
        <v>31.2923255</v>
      </c>
      <c r="J1156" s="12" t="s">
        <v>81</v>
      </c>
      <c r="K1156" s="12" t="s">
        <v>81</v>
      </c>
      <c r="L1156" s="4"/>
      <c r="M1156" s="4">
        <f t="shared" si="66"/>
        <v>-18.142200080000002</v>
      </c>
      <c r="N1156" s="7">
        <f t="shared" si="67"/>
        <v>2.3796218287323376</v>
      </c>
    </row>
    <row r="1157" spans="1:14" x14ac:dyDescent="0.2">
      <c r="A1157" t="s">
        <v>256</v>
      </c>
      <c r="B1157" s="2">
        <v>41752</v>
      </c>
      <c r="C1157" t="s">
        <v>253</v>
      </c>
      <c r="D1157">
        <v>3</v>
      </c>
      <c r="E1157" s="12">
        <v>3124</v>
      </c>
      <c r="F1157" s="12" t="s">
        <v>81</v>
      </c>
      <c r="G1157" s="12" t="s">
        <v>81</v>
      </c>
      <c r="H1157" s="1">
        <v>8.0721037200000012</v>
      </c>
      <c r="I1157" s="1">
        <v>33.857303899999998</v>
      </c>
      <c r="J1157" s="12" t="s">
        <v>81</v>
      </c>
      <c r="K1157" s="12" t="s">
        <v>81</v>
      </c>
      <c r="L1157" s="4"/>
      <c r="M1157" s="4">
        <f t="shared" si="66"/>
        <v>-25.785200179999997</v>
      </c>
      <c r="N1157" s="7">
        <f t="shared" si="67"/>
        <v>4.1943593732712827</v>
      </c>
    </row>
    <row r="1158" spans="1:14" x14ac:dyDescent="0.2">
      <c r="A1158" t="s">
        <v>256</v>
      </c>
      <c r="B1158" s="2">
        <v>41752</v>
      </c>
      <c r="C1158" t="s">
        <v>13</v>
      </c>
      <c r="D1158">
        <v>1</v>
      </c>
      <c r="E1158" s="12">
        <v>714.9</v>
      </c>
      <c r="F1158" s="12" t="s">
        <v>81</v>
      </c>
      <c r="G1158" s="12" t="s">
        <v>81</v>
      </c>
      <c r="H1158" s="1">
        <v>31.431003539999999</v>
      </c>
      <c r="I1158" s="1">
        <v>140.62452979999998</v>
      </c>
      <c r="J1158" s="12">
        <v>8.0000000000287255</v>
      </c>
      <c r="K1158" s="12">
        <v>0</v>
      </c>
      <c r="L1158" s="4"/>
      <c r="M1158" s="4">
        <f t="shared" si="66"/>
        <v>-109.19352625999997</v>
      </c>
      <c r="N1158" s="7">
        <f t="shared" si="67"/>
        <v>4.4740706296901136</v>
      </c>
    </row>
    <row r="1159" spans="1:14" x14ac:dyDescent="0.2">
      <c r="A1159" t="s">
        <v>256</v>
      </c>
      <c r="B1159" s="2">
        <v>41752</v>
      </c>
      <c r="C1159" t="s">
        <v>13</v>
      </c>
      <c r="D1159">
        <v>2</v>
      </c>
      <c r="E1159" s="12">
        <v>639.4</v>
      </c>
      <c r="F1159" s="12" t="s">
        <v>81</v>
      </c>
      <c r="G1159" s="12" t="s">
        <v>81</v>
      </c>
      <c r="H1159" s="1">
        <v>23.813970989999998</v>
      </c>
      <c r="I1159" s="1">
        <v>40.910994500000001</v>
      </c>
      <c r="J1159" s="12" t="s">
        <v>81</v>
      </c>
      <c r="K1159" s="12" t="s">
        <v>81</v>
      </c>
      <c r="L1159" s="4"/>
      <c r="M1159" s="4">
        <f t="shared" si="66"/>
        <v>-17.097023510000003</v>
      </c>
      <c r="N1159" s="7">
        <f t="shared" si="67"/>
        <v>1.7179408892863526</v>
      </c>
    </row>
    <row r="1160" spans="1:14" x14ac:dyDescent="0.2">
      <c r="A1160" t="s">
        <v>256</v>
      </c>
      <c r="B1160" s="2">
        <v>41752</v>
      </c>
      <c r="C1160" t="s">
        <v>13</v>
      </c>
      <c r="D1160">
        <v>3</v>
      </c>
      <c r="E1160" s="12">
        <v>755.3</v>
      </c>
      <c r="F1160" s="12" t="s">
        <v>81</v>
      </c>
      <c r="G1160" s="12" t="s">
        <v>81</v>
      </c>
      <c r="H1160" s="1">
        <v>26.352981839999998</v>
      </c>
      <c r="I1160" s="1">
        <v>36.101660000000003</v>
      </c>
      <c r="J1160" s="12" t="s">
        <v>81</v>
      </c>
      <c r="K1160" s="12" t="s">
        <v>81</v>
      </c>
      <c r="L1160" s="4"/>
      <c r="M1160" s="4">
        <f t="shared" si="66"/>
        <v>-9.7486781600000043</v>
      </c>
      <c r="N1160" s="7">
        <f t="shared" si="67"/>
        <v>1.3699269486537924</v>
      </c>
    </row>
    <row r="1161" spans="1:14" x14ac:dyDescent="0.2">
      <c r="A1161" t="s">
        <v>256</v>
      </c>
      <c r="B1161" s="2">
        <v>41752</v>
      </c>
      <c r="C1161" t="s">
        <v>14</v>
      </c>
      <c r="D1161">
        <v>1</v>
      </c>
      <c r="E1161" s="12">
        <v>866.9</v>
      </c>
      <c r="F1161" s="12" t="s">
        <v>81</v>
      </c>
      <c r="G1161" s="12" t="s">
        <v>81</v>
      </c>
      <c r="H1161" s="1">
        <v>51.743090339999995</v>
      </c>
      <c r="I1161" s="1">
        <v>97.019897</v>
      </c>
      <c r="J1161" s="12">
        <v>11.999999999995717</v>
      </c>
      <c r="K1161" s="12">
        <v>0</v>
      </c>
      <c r="L1161" s="4"/>
      <c r="M1161" s="4">
        <f t="shared" si="66"/>
        <v>-45.276806660000005</v>
      </c>
      <c r="N1161" s="7">
        <f t="shared" si="67"/>
        <v>1.8750309724929353</v>
      </c>
    </row>
    <row r="1162" spans="1:14" x14ac:dyDescent="0.2">
      <c r="A1162" t="s">
        <v>256</v>
      </c>
      <c r="B1162" s="2">
        <v>41752</v>
      </c>
      <c r="C1162" t="s">
        <v>14</v>
      </c>
      <c r="D1162">
        <v>2</v>
      </c>
      <c r="E1162" s="12">
        <v>818.1</v>
      </c>
      <c r="F1162" s="12" t="s">
        <v>81</v>
      </c>
      <c r="G1162" s="12" t="s">
        <v>81</v>
      </c>
      <c r="H1162" s="1">
        <v>71.039572800000016</v>
      </c>
      <c r="I1162" s="1">
        <v>26.162368700000002</v>
      </c>
      <c r="J1162" s="12" t="s">
        <v>81</v>
      </c>
      <c r="K1162" s="12" t="s">
        <v>81</v>
      </c>
      <c r="L1162" s="4"/>
      <c r="M1162" s="4">
        <f t="shared" si="66"/>
        <v>44.877204100000014</v>
      </c>
      <c r="N1162" s="7">
        <f t="shared" si="67"/>
        <v>0.36827880107972716</v>
      </c>
    </row>
    <row r="1163" spans="1:14" x14ac:dyDescent="0.2">
      <c r="A1163" t="s">
        <v>256</v>
      </c>
      <c r="B1163" s="2">
        <v>41752</v>
      </c>
      <c r="C1163" t="s">
        <v>14</v>
      </c>
      <c r="D1163">
        <v>3</v>
      </c>
      <c r="E1163" s="12">
        <v>652.59999999999991</v>
      </c>
      <c r="F1163" s="12" t="s">
        <v>81</v>
      </c>
      <c r="G1163" s="12" t="s">
        <v>81</v>
      </c>
      <c r="H1163" s="1">
        <v>21.782762309999995</v>
      </c>
      <c r="I1163" s="1">
        <v>26.482991000000002</v>
      </c>
      <c r="J1163" s="12" t="s">
        <v>81</v>
      </c>
      <c r="K1163" s="12" t="s">
        <v>81</v>
      </c>
      <c r="L1163" s="4"/>
      <c r="M1163" s="4">
        <f t="shared" si="66"/>
        <v>-4.7002286900000065</v>
      </c>
      <c r="N1163" s="7">
        <f t="shared" si="67"/>
        <v>1.2157774401202659</v>
      </c>
    </row>
    <row r="1164" spans="1:14" x14ac:dyDescent="0.2">
      <c r="A1164" t="s">
        <v>256</v>
      </c>
      <c r="B1164" s="2">
        <v>41752</v>
      </c>
      <c r="C1164" t="s">
        <v>424</v>
      </c>
      <c r="D1164">
        <v>1</v>
      </c>
      <c r="E1164" s="12">
        <v>738.6</v>
      </c>
      <c r="F1164" s="12" t="s">
        <v>81</v>
      </c>
      <c r="G1164" s="12" t="s">
        <v>81</v>
      </c>
      <c r="H1164" s="12" t="s">
        <v>81</v>
      </c>
      <c r="I1164" s="1">
        <v>116.25723499999999</v>
      </c>
      <c r="J1164" s="12">
        <v>6.6666666666511292</v>
      </c>
      <c r="K1164" s="12">
        <v>35</v>
      </c>
      <c r="L1164" s="4"/>
      <c r="M1164" s="4"/>
      <c r="N1164" s="7"/>
    </row>
    <row r="1165" spans="1:14" x14ac:dyDescent="0.2">
      <c r="A1165" t="s">
        <v>256</v>
      </c>
      <c r="B1165" s="2">
        <v>41752</v>
      </c>
      <c r="C1165" t="s">
        <v>424</v>
      </c>
      <c r="D1165">
        <v>2</v>
      </c>
      <c r="E1165" s="12">
        <v>780.2</v>
      </c>
      <c r="F1165" s="12" t="s">
        <v>81</v>
      </c>
      <c r="G1165" s="12" t="s">
        <v>81</v>
      </c>
      <c r="H1165" s="12" t="s">
        <v>81</v>
      </c>
      <c r="I1165" s="12" t="s">
        <v>81</v>
      </c>
      <c r="J1165" s="12" t="s">
        <v>81</v>
      </c>
      <c r="K1165" s="12" t="s">
        <v>81</v>
      </c>
      <c r="L1165" s="4"/>
      <c r="M1165" s="4"/>
      <c r="N1165" s="7"/>
    </row>
    <row r="1166" spans="1:14" x14ac:dyDescent="0.2">
      <c r="A1166" t="s">
        <v>256</v>
      </c>
      <c r="B1166" s="2">
        <v>41752</v>
      </c>
      <c r="C1166" t="s">
        <v>424</v>
      </c>
      <c r="D1166">
        <v>3</v>
      </c>
      <c r="E1166" s="12">
        <v>778.5</v>
      </c>
      <c r="F1166" s="12" t="s">
        <v>81</v>
      </c>
      <c r="G1166" s="12" t="s">
        <v>81</v>
      </c>
      <c r="H1166" s="12" t="s">
        <v>81</v>
      </c>
      <c r="I1166" s="12" t="s">
        <v>81</v>
      </c>
      <c r="J1166" s="12" t="s">
        <v>81</v>
      </c>
      <c r="K1166" s="12" t="s">
        <v>81</v>
      </c>
      <c r="L1166" s="4"/>
      <c r="M1166" s="4"/>
      <c r="N1166" s="7"/>
    </row>
    <row r="1167" spans="1:14" x14ac:dyDescent="0.2">
      <c r="A1167" t="s">
        <v>256</v>
      </c>
      <c r="B1167" s="2">
        <v>41752</v>
      </c>
      <c r="C1167" t="s">
        <v>16</v>
      </c>
      <c r="D1167">
        <v>1</v>
      </c>
      <c r="E1167" s="12">
        <v>601.40000000000009</v>
      </c>
      <c r="F1167" s="12" t="s">
        <v>81</v>
      </c>
      <c r="G1167" s="12" t="s">
        <v>81</v>
      </c>
      <c r="H1167" s="1">
        <v>50.727485999999999</v>
      </c>
      <c r="I1167" s="1">
        <v>17.826188900000002</v>
      </c>
      <c r="J1167" s="12">
        <v>6.6666666666748142</v>
      </c>
      <c r="K1167" s="12">
        <v>60</v>
      </c>
      <c r="L1167" s="4"/>
      <c r="M1167" s="4">
        <f t="shared" ref="M1167:M1198" si="68">H1167-I1167</f>
        <v>32.901297099999994</v>
      </c>
      <c r="N1167" s="7">
        <f t="shared" ref="N1167:N1198" si="69">I1167/H1167</f>
        <v>0.35141084854865473</v>
      </c>
    </row>
    <row r="1168" spans="1:14" x14ac:dyDescent="0.2">
      <c r="A1168" t="s">
        <v>256</v>
      </c>
      <c r="B1168" s="2">
        <v>41752</v>
      </c>
      <c r="C1168" t="s">
        <v>16</v>
      </c>
      <c r="D1168">
        <v>2</v>
      </c>
      <c r="E1168" s="12">
        <v>596.79999999999995</v>
      </c>
      <c r="F1168" s="12" t="s">
        <v>81</v>
      </c>
      <c r="G1168" s="12" t="s">
        <v>81</v>
      </c>
      <c r="H1168" s="1">
        <v>23.306168819999996</v>
      </c>
      <c r="I1168" s="1">
        <v>55.338998000000004</v>
      </c>
      <c r="J1168" s="12" t="s">
        <v>81</v>
      </c>
      <c r="K1168" s="12" t="s">
        <v>81</v>
      </c>
      <c r="L1168" s="4"/>
      <c r="M1168" s="4">
        <f t="shared" si="68"/>
        <v>-32.032829180000007</v>
      </c>
      <c r="N1168" s="7">
        <f t="shared" si="69"/>
        <v>2.374435645231888</v>
      </c>
    </row>
    <row r="1169" spans="1:14" x14ac:dyDescent="0.2">
      <c r="A1169" t="s">
        <v>256</v>
      </c>
      <c r="B1169" s="2">
        <v>41752</v>
      </c>
      <c r="C1169" t="s">
        <v>16</v>
      </c>
      <c r="D1169">
        <v>3</v>
      </c>
      <c r="E1169" s="12">
        <v>612.70000000000005</v>
      </c>
      <c r="F1169" s="12" t="s">
        <v>81</v>
      </c>
      <c r="G1169" s="12" t="s">
        <v>81</v>
      </c>
      <c r="H1169" s="1">
        <v>49.711881659999996</v>
      </c>
      <c r="I1169" s="1">
        <v>57.262731799999997</v>
      </c>
      <c r="J1169" s="12" t="s">
        <v>81</v>
      </c>
      <c r="K1169" s="12" t="s">
        <v>81</v>
      </c>
      <c r="L1169" s="4"/>
      <c r="M1169" s="4">
        <f t="shared" si="68"/>
        <v>-7.5508501400000014</v>
      </c>
      <c r="N1169" s="7">
        <f t="shared" si="69"/>
        <v>1.1518922617261478</v>
      </c>
    </row>
    <row r="1170" spans="1:14" x14ac:dyDescent="0.2">
      <c r="A1170" t="s">
        <v>256</v>
      </c>
      <c r="B1170" s="2">
        <v>41752</v>
      </c>
      <c r="C1170" t="s">
        <v>17</v>
      </c>
      <c r="D1170">
        <v>1</v>
      </c>
      <c r="E1170" s="12">
        <v>647.4</v>
      </c>
      <c r="F1170" s="12" t="s">
        <v>81</v>
      </c>
      <c r="G1170" s="12" t="s">
        <v>81</v>
      </c>
      <c r="H1170" s="1">
        <v>9.0877080599999989</v>
      </c>
      <c r="I1170" s="1">
        <v>30.0098363</v>
      </c>
      <c r="J1170" s="12">
        <v>12.000000000019403</v>
      </c>
      <c r="K1170" s="12">
        <v>75</v>
      </c>
      <c r="L1170" s="4"/>
      <c r="M1170" s="4">
        <f t="shared" si="68"/>
        <v>-20.922128239999999</v>
      </c>
      <c r="N1170" s="7">
        <f t="shared" si="69"/>
        <v>3.3022447576292415</v>
      </c>
    </row>
    <row r="1171" spans="1:14" x14ac:dyDescent="0.2">
      <c r="A1171" t="s">
        <v>256</v>
      </c>
      <c r="B1171" s="2">
        <v>41752</v>
      </c>
      <c r="C1171" t="s">
        <v>17</v>
      </c>
      <c r="D1171">
        <v>2</v>
      </c>
      <c r="E1171" s="12">
        <v>599.79999999999995</v>
      </c>
      <c r="F1171" s="12" t="s">
        <v>81</v>
      </c>
      <c r="G1171" s="12" t="s">
        <v>81</v>
      </c>
      <c r="H1171" s="1">
        <v>4.5174885299999996</v>
      </c>
      <c r="I1171" s="1">
        <v>16.543699700000001</v>
      </c>
      <c r="J1171" s="12" t="s">
        <v>81</v>
      </c>
      <c r="K1171" s="12" t="s">
        <v>81</v>
      </c>
      <c r="L1171" s="4"/>
      <c r="M1171" s="4">
        <f t="shared" si="68"/>
        <v>-12.026211170000002</v>
      </c>
      <c r="N1171" s="7">
        <f t="shared" si="69"/>
        <v>3.662145369077451</v>
      </c>
    </row>
    <row r="1172" spans="1:14" x14ac:dyDescent="0.2">
      <c r="A1172" t="s">
        <v>256</v>
      </c>
      <c r="B1172" s="2">
        <v>41752</v>
      </c>
      <c r="C1172" t="s">
        <v>17</v>
      </c>
      <c r="D1172">
        <v>3</v>
      </c>
      <c r="E1172" s="12">
        <v>603.70000000000005</v>
      </c>
      <c r="F1172" s="12" t="s">
        <v>81</v>
      </c>
      <c r="G1172" s="12" t="s">
        <v>81</v>
      </c>
      <c r="H1172" s="1">
        <v>7.5643015499999997</v>
      </c>
      <c r="I1172" s="1">
        <v>11.734365200000001</v>
      </c>
      <c r="J1172" s="12" t="s">
        <v>81</v>
      </c>
      <c r="K1172" s="12" t="s">
        <v>81</v>
      </c>
      <c r="L1172" s="4"/>
      <c r="M1172" s="4">
        <f t="shared" si="68"/>
        <v>-4.1700636500000012</v>
      </c>
      <c r="N1172" s="7">
        <f t="shared" si="69"/>
        <v>1.5512820479770537</v>
      </c>
    </row>
    <row r="1173" spans="1:14" x14ac:dyDescent="0.2">
      <c r="A1173" t="s">
        <v>256</v>
      </c>
      <c r="B1173" s="2">
        <v>41752</v>
      </c>
      <c r="C1173" t="s">
        <v>18</v>
      </c>
      <c r="D1173">
        <v>1</v>
      </c>
      <c r="E1173" s="12">
        <v>755.1</v>
      </c>
      <c r="F1173" s="12" t="s">
        <v>81</v>
      </c>
      <c r="G1173" s="12" t="s">
        <v>81</v>
      </c>
      <c r="H1173" s="1">
        <v>74.594187989999995</v>
      </c>
      <c r="I1173" s="1">
        <v>27.444857900000002</v>
      </c>
      <c r="J1173" s="12">
        <v>7.3333333333399269</v>
      </c>
      <c r="K1173" s="12">
        <v>90</v>
      </c>
      <c r="L1173" s="4"/>
      <c r="M1173" s="4">
        <f t="shared" si="68"/>
        <v>47.149330089999992</v>
      </c>
      <c r="N1173" s="7">
        <f t="shared" si="69"/>
        <v>0.3679222019774413</v>
      </c>
    </row>
    <row r="1174" spans="1:14" x14ac:dyDescent="0.2">
      <c r="A1174" t="s">
        <v>256</v>
      </c>
      <c r="B1174" s="2">
        <v>41752</v>
      </c>
      <c r="C1174" t="s">
        <v>18</v>
      </c>
      <c r="D1174">
        <v>2</v>
      </c>
      <c r="E1174" s="12">
        <v>743.9</v>
      </c>
      <c r="F1174" s="12" t="s">
        <v>81</v>
      </c>
      <c r="G1174" s="12" t="s">
        <v>81</v>
      </c>
      <c r="H1174" s="1">
        <v>77.133198840000006</v>
      </c>
      <c r="I1174" s="1">
        <v>75.858825199999998</v>
      </c>
      <c r="J1174" s="12" t="s">
        <v>81</v>
      </c>
      <c r="K1174" s="12" t="s">
        <v>81</v>
      </c>
      <c r="L1174" s="4"/>
      <c r="M1174" s="4">
        <f t="shared" si="68"/>
        <v>1.2743736400000074</v>
      </c>
      <c r="N1174" s="7">
        <f t="shared" si="69"/>
        <v>0.98347827317983427</v>
      </c>
    </row>
    <row r="1175" spans="1:14" x14ac:dyDescent="0.2">
      <c r="A1175" t="s">
        <v>256</v>
      </c>
      <c r="B1175" s="2">
        <v>41752</v>
      </c>
      <c r="C1175" t="s">
        <v>18</v>
      </c>
      <c r="D1175">
        <v>3</v>
      </c>
      <c r="E1175" s="12">
        <v>705.09999999999991</v>
      </c>
      <c r="F1175" s="12" t="s">
        <v>81</v>
      </c>
      <c r="G1175" s="12" t="s">
        <v>81</v>
      </c>
      <c r="H1175" s="1">
        <v>65.453748930000003</v>
      </c>
      <c r="I1175" s="1">
        <v>73.614469100000008</v>
      </c>
      <c r="J1175" s="12" t="s">
        <v>81</v>
      </c>
      <c r="K1175" s="12" t="s">
        <v>81</v>
      </c>
      <c r="L1175" s="4"/>
      <c r="M1175" s="4">
        <f t="shared" si="68"/>
        <v>-8.1607201700000047</v>
      </c>
      <c r="N1175" s="7">
        <f t="shared" si="69"/>
        <v>1.1246791865004944</v>
      </c>
    </row>
    <row r="1176" spans="1:14" x14ac:dyDescent="0.2">
      <c r="A1176" t="s">
        <v>256</v>
      </c>
      <c r="B1176" s="2">
        <v>41752</v>
      </c>
      <c r="C1176" t="s">
        <v>19</v>
      </c>
      <c r="D1176">
        <v>1</v>
      </c>
      <c r="E1176" s="12">
        <v>819.5</v>
      </c>
      <c r="F1176" s="12" t="s">
        <v>81</v>
      </c>
      <c r="G1176" s="12" t="s">
        <v>81</v>
      </c>
      <c r="H1176" s="1">
        <v>26.860784009999996</v>
      </c>
      <c r="I1176" s="1">
        <v>38.9872607</v>
      </c>
      <c r="J1176" s="12">
        <v>17.333333333340306</v>
      </c>
      <c r="K1176" s="12">
        <v>0</v>
      </c>
      <c r="L1176" s="4"/>
      <c r="M1176" s="4">
        <f t="shared" si="68"/>
        <v>-12.126476690000004</v>
      </c>
      <c r="N1176" s="7">
        <f t="shared" si="69"/>
        <v>1.4514565429469759</v>
      </c>
    </row>
    <row r="1177" spans="1:14" x14ac:dyDescent="0.2">
      <c r="A1177" t="s">
        <v>256</v>
      </c>
      <c r="B1177" s="2">
        <v>41752</v>
      </c>
      <c r="C1177" t="s">
        <v>19</v>
      </c>
      <c r="D1177">
        <v>2</v>
      </c>
      <c r="E1177" s="12">
        <v>800.1</v>
      </c>
      <c r="F1177" s="12" t="s">
        <v>81</v>
      </c>
      <c r="G1177" s="12" t="s">
        <v>81</v>
      </c>
      <c r="H1177" s="1">
        <v>23.813970989999998</v>
      </c>
      <c r="I1177" s="1">
        <v>38.666638399999997</v>
      </c>
      <c r="J1177" s="12" t="s">
        <v>81</v>
      </c>
      <c r="K1177" s="12" t="s">
        <v>81</v>
      </c>
      <c r="L1177" s="4"/>
      <c r="M1177" s="4">
        <f t="shared" si="68"/>
        <v>-14.852667409999999</v>
      </c>
      <c r="N1177" s="7">
        <f t="shared" si="69"/>
        <v>1.6236955363822756</v>
      </c>
    </row>
    <row r="1178" spans="1:14" x14ac:dyDescent="0.2">
      <c r="A1178" t="s">
        <v>256</v>
      </c>
      <c r="B1178" s="2">
        <v>41752</v>
      </c>
      <c r="C1178" t="s">
        <v>19</v>
      </c>
      <c r="D1178">
        <v>3</v>
      </c>
      <c r="E1178" s="12">
        <v>817.69999999999993</v>
      </c>
      <c r="F1178" s="12" t="s">
        <v>81</v>
      </c>
      <c r="G1178" s="12" t="s">
        <v>81</v>
      </c>
      <c r="H1178" s="1">
        <v>11.626718909999999</v>
      </c>
      <c r="I1178" s="1">
        <v>38.666638399999997</v>
      </c>
      <c r="J1178" s="12" t="s">
        <v>81</v>
      </c>
      <c r="K1178" s="12" t="s">
        <v>81</v>
      </c>
      <c r="L1178" s="4"/>
      <c r="M1178" s="4">
        <f t="shared" si="68"/>
        <v>-27.039919489999996</v>
      </c>
      <c r="N1178" s="7">
        <f t="shared" si="69"/>
        <v>3.3256706986132856</v>
      </c>
    </row>
    <row r="1179" spans="1:14" x14ac:dyDescent="0.2">
      <c r="A1179" t="s">
        <v>257</v>
      </c>
      <c r="B1179" s="2">
        <v>41778</v>
      </c>
      <c r="C1179" t="s">
        <v>4</v>
      </c>
      <c r="D1179">
        <v>1</v>
      </c>
      <c r="E1179" s="12">
        <v>637.1</v>
      </c>
      <c r="F1179" s="12" t="s">
        <v>81</v>
      </c>
      <c r="G1179" s="12" t="s">
        <v>81</v>
      </c>
      <c r="H1179" s="12">
        <v>84.917661599999988</v>
      </c>
      <c r="I1179" s="12">
        <v>46.206957099999997</v>
      </c>
      <c r="J1179" s="12" t="s">
        <v>81</v>
      </c>
      <c r="K1179" s="12">
        <v>330</v>
      </c>
      <c r="L1179" s="4"/>
      <c r="M1179" s="4">
        <f t="shared" si="68"/>
        <v>38.710704499999991</v>
      </c>
      <c r="N1179" s="7">
        <f t="shared" si="69"/>
        <v>0.54413835978733549</v>
      </c>
    </row>
    <row r="1180" spans="1:14" x14ac:dyDescent="0.2">
      <c r="A1180" t="s">
        <v>257</v>
      </c>
      <c r="B1180" s="2">
        <v>41778</v>
      </c>
      <c r="C1180" t="s">
        <v>4</v>
      </c>
      <c r="D1180">
        <v>2</v>
      </c>
      <c r="E1180" s="12">
        <v>665.6</v>
      </c>
      <c r="F1180" s="12" t="s">
        <v>81</v>
      </c>
      <c r="G1180" s="12" t="s">
        <v>81</v>
      </c>
      <c r="H1180" s="12">
        <v>83.951023399999983</v>
      </c>
      <c r="I1180" s="12">
        <v>44.365633299999992</v>
      </c>
      <c r="J1180" s="12" t="s">
        <v>81</v>
      </c>
      <c r="K1180" s="12" t="s">
        <v>81</v>
      </c>
      <c r="L1180" s="4"/>
      <c r="M1180" s="4">
        <f t="shared" si="68"/>
        <v>39.585390099999991</v>
      </c>
      <c r="N1180" s="7">
        <f t="shared" si="69"/>
        <v>0.52847042839027503</v>
      </c>
    </row>
    <row r="1181" spans="1:14" x14ac:dyDescent="0.2">
      <c r="A1181" t="s">
        <v>257</v>
      </c>
      <c r="B1181" s="2">
        <v>41778</v>
      </c>
      <c r="C1181" t="s">
        <v>4</v>
      </c>
      <c r="D1181">
        <v>3</v>
      </c>
      <c r="E1181" s="12">
        <v>687.9</v>
      </c>
      <c r="F1181" s="12" t="s">
        <v>81</v>
      </c>
      <c r="G1181" s="12" t="s">
        <v>81</v>
      </c>
      <c r="H1181" s="12">
        <v>57.851791999999996</v>
      </c>
      <c r="I1181" s="12">
        <v>43.1380841</v>
      </c>
      <c r="J1181" s="12" t="s">
        <v>81</v>
      </c>
      <c r="K1181" s="12" t="s">
        <v>81</v>
      </c>
      <c r="L1181" s="4"/>
      <c r="M1181" s="4">
        <f t="shared" si="68"/>
        <v>14.713707899999996</v>
      </c>
      <c r="N1181" s="7">
        <f t="shared" si="69"/>
        <v>0.74566547739783073</v>
      </c>
    </row>
    <row r="1182" spans="1:14" x14ac:dyDescent="0.2">
      <c r="A1182" t="s">
        <v>257</v>
      </c>
      <c r="B1182" s="2">
        <v>41778</v>
      </c>
      <c r="C1182" t="s">
        <v>263</v>
      </c>
      <c r="D1182">
        <v>1</v>
      </c>
      <c r="E1182" s="12">
        <v>819.1</v>
      </c>
      <c r="F1182" s="12" t="s">
        <v>81</v>
      </c>
      <c r="G1182" s="12" t="s">
        <v>81</v>
      </c>
      <c r="H1182" s="12">
        <v>69.451450399999985</v>
      </c>
      <c r="I1182" s="12">
        <v>28.714380999999996</v>
      </c>
      <c r="J1182" s="12" t="s">
        <v>81</v>
      </c>
      <c r="K1182" s="12">
        <v>110</v>
      </c>
      <c r="L1182" s="4"/>
      <c r="M1182" s="4">
        <f t="shared" si="68"/>
        <v>40.737069399999989</v>
      </c>
      <c r="N1182" s="7">
        <f t="shared" si="69"/>
        <v>0.4134453756490592</v>
      </c>
    </row>
    <row r="1183" spans="1:14" x14ac:dyDescent="0.2">
      <c r="A1183" t="s">
        <v>257</v>
      </c>
      <c r="B1183" s="2">
        <v>41778</v>
      </c>
      <c r="C1183" t="s">
        <v>263</v>
      </c>
      <c r="D1183">
        <v>2</v>
      </c>
      <c r="E1183" s="12">
        <v>663.90000000000009</v>
      </c>
      <c r="F1183" s="12" t="s">
        <v>81</v>
      </c>
      <c r="G1183" s="12" t="s">
        <v>81</v>
      </c>
      <c r="H1183" s="12">
        <v>73.318003199999993</v>
      </c>
      <c r="I1183" s="12">
        <v>29.328155599999999</v>
      </c>
      <c r="J1183" s="12" t="s">
        <v>81</v>
      </c>
      <c r="K1183" s="12" t="s">
        <v>81</v>
      </c>
      <c r="L1183" s="4"/>
      <c r="M1183" s="4">
        <f t="shared" si="68"/>
        <v>43.98984759999999</v>
      </c>
      <c r="N1183" s="7">
        <f t="shared" si="69"/>
        <v>0.40001301617554147</v>
      </c>
    </row>
    <row r="1184" spans="1:14" x14ac:dyDescent="0.2">
      <c r="A1184" t="s">
        <v>257</v>
      </c>
      <c r="B1184" s="2">
        <v>41778</v>
      </c>
      <c r="C1184" t="s">
        <v>263</v>
      </c>
      <c r="D1184">
        <v>3</v>
      </c>
      <c r="E1184" s="12">
        <v>657.59999999999991</v>
      </c>
      <c r="F1184" s="12" t="s">
        <v>81</v>
      </c>
      <c r="G1184" s="12" t="s">
        <v>81</v>
      </c>
      <c r="H1184" s="12">
        <v>61.718344799999997</v>
      </c>
      <c r="I1184" s="12">
        <v>31.1694794</v>
      </c>
      <c r="J1184" s="12" t="s">
        <v>81</v>
      </c>
      <c r="K1184" s="12" t="s">
        <v>81</v>
      </c>
      <c r="L1184" s="4"/>
      <c r="M1184" s="4">
        <f t="shared" si="68"/>
        <v>30.548865399999997</v>
      </c>
      <c r="N1184" s="7">
        <f t="shared" si="69"/>
        <v>0.50502779199613279</v>
      </c>
    </row>
    <row r="1185" spans="1:14" x14ac:dyDescent="0.2">
      <c r="A1185" t="s">
        <v>257</v>
      </c>
      <c r="B1185" s="2">
        <v>41778</v>
      </c>
      <c r="C1185" t="s">
        <v>5</v>
      </c>
      <c r="D1185">
        <v>1</v>
      </c>
      <c r="E1185" s="12">
        <v>1159</v>
      </c>
      <c r="F1185" s="12" t="s">
        <v>81</v>
      </c>
      <c r="G1185" s="12" t="s">
        <v>81</v>
      </c>
      <c r="H1185" s="12">
        <v>93.617405399999996</v>
      </c>
      <c r="I1185" s="12">
        <v>33.010803199999998</v>
      </c>
      <c r="J1185" s="12" t="s">
        <v>81</v>
      </c>
      <c r="K1185" s="12">
        <v>80</v>
      </c>
      <c r="L1185" s="4"/>
      <c r="M1185" s="4">
        <f t="shared" si="68"/>
        <v>60.606602199999998</v>
      </c>
      <c r="N1185" s="7">
        <f t="shared" si="69"/>
        <v>0.35261395099505716</v>
      </c>
    </row>
    <row r="1186" spans="1:14" x14ac:dyDescent="0.2">
      <c r="A1186" t="s">
        <v>257</v>
      </c>
      <c r="B1186" s="2">
        <v>41778</v>
      </c>
      <c r="C1186" t="s">
        <v>5</v>
      </c>
      <c r="D1186">
        <v>2</v>
      </c>
      <c r="E1186" s="12">
        <v>852.1</v>
      </c>
      <c r="F1186" s="12" t="s">
        <v>81</v>
      </c>
      <c r="G1186" s="12" t="s">
        <v>81</v>
      </c>
      <c r="H1186" s="12">
        <v>75.734598699999992</v>
      </c>
      <c r="I1186" s="12">
        <v>28.714380999999996</v>
      </c>
      <c r="J1186" s="12" t="s">
        <v>81</v>
      </c>
      <c r="K1186" s="12" t="s">
        <v>81</v>
      </c>
      <c r="L1186" s="4"/>
      <c r="M1186" s="4">
        <f t="shared" si="68"/>
        <v>47.020217699999996</v>
      </c>
      <c r="N1186" s="7">
        <f t="shared" si="69"/>
        <v>0.37914482274796812</v>
      </c>
    </row>
    <row r="1187" spans="1:14" x14ac:dyDescent="0.2">
      <c r="A1187" t="s">
        <v>257</v>
      </c>
      <c r="B1187" s="2">
        <v>41778</v>
      </c>
      <c r="C1187" t="s">
        <v>5</v>
      </c>
      <c r="D1187">
        <v>3</v>
      </c>
      <c r="E1187" s="12">
        <v>818.4</v>
      </c>
      <c r="F1187" s="12" t="s">
        <v>81</v>
      </c>
      <c r="G1187" s="12" t="s">
        <v>81</v>
      </c>
      <c r="H1187" s="12">
        <v>108.6002975</v>
      </c>
      <c r="I1187" s="12">
        <v>23.497296899999998</v>
      </c>
      <c r="J1187" s="12" t="s">
        <v>81</v>
      </c>
      <c r="K1187" s="12" t="s">
        <v>81</v>
      </c>
      <c r="L1187" s="4"/>
      <c r="M1187" s="4">
        <f t="shared" si="68"/>
        <v>85.103000600000001</v>
      </c>
      <c r="N1187" s="7">
        <f t="shared" si="69"/>
        <v>0.21636494043674234</v>
      </c>
    </row>
    <row r="1188" spans="1:14" x14ac:dyDescent="0.2">
      <c r="A1188" t="s">
        <v>257</v>
      </c>
      <c r="B1188" s="2">
        <v>41778</v>
      </c>
      <c r="C1188" t="s">
        <v>184</v>
      </c>
      <c r="D1188">
        <v>1</v>
      </c>
      <c r="E1188" s="12">
        <v>744.1</v>
      </c>
      <c r="F1188" s="12" t="s">
        <v>81</v>
      </c>
      <c r="G1188" s="12" t="s">
        <v>81</v>
      </c>
      <c r="H1188" s="12">
        <v>205.74743659999999</v>
      </c>
      <c r="I1188" s="12">
        <v>47.127618999999996</v>
      </c>
      <c r="J1188" s="12" t="s">
        <v>81</v>
      </c>
      <c r="K1188" s="12">
        <v>95</v>
      </c>
      <c r="L1188" s="4"/>
      <c r="M1188" s="4">
        <f t="shared" si="68"/>
        <v>158.61981759999998</v>
      </c>
      <c r="N1188" s="7">
        <f t="shared" si="69"/>
        <v>0.22905568000646478</v>
      </c>
    </row>
    <row r="1189" spans="1:14" x14ac:dyDescent="0.2">
      <c r="A1189" t="s">
        <v>257</v>
      </c>
      <c r="B1189" s="2">
        <v>41778</v>
      </c>
      <c r="C1189" t="s">
        <v>184</v>
      </c>
      <c r="D1189">
        <v>2</v>
      </c>
      <c r="E1189" s="12">
        <v>1216</v>
      </c>
      <c r="F1189" s="12" t="s">
        <v>81</v>
      </c>
      <c r="G1189" s="12" t="s">
        <v>81</v>
      </c>
      <c r="H1189" s="12">
        <v>307.72776670000002</v>
      </c>
      <c r="I1189" s="12">
        <v>48.048280899999995</v>
      </c>
      <c r="J1189" s="12" t="s">
        <v>81</v>
      </c>
      <c r="K1189" s="12" t="s">
        <v>81</v>
      </c>
      <c r="L1189" s="4"/>
      <c r="M1189" s="4">
        <f t="shared" si="68"/>
        <v>259.67948580000001</v>
      </c>
      <c r="N1189" s="7">
        <f t="shared" si="69"/>
        <v>0.15613891919880493</v>
      </c>
    </row>
    <row r="1190" spans="1:14" x14ac:dyDescent="0.2">
      <c r="A1190" t="s">
        <v>257</v>
      </c>
      <c r="B1190" s="2">
        <v>41778</v>
      </c>
      <c r="C1190" t="s">
        <v>184</v>
      </c>
      <c r="D1190">
        <v>3</v>
      </c>
      <c r="E1190" s="12">
        <v>1154</v>
      </c>
      <c r="F1190" s="12" t="s">
        <v>81</v>
      </c>
      <c r="G1190" s="12" t="s">
        <v>81</v>
      </c>
      <c r="H1190" s="12">
        <v>216.38045679999999</v>
      </c>
      <c r="I1190" s="12">
        <v>52.651590400000003</v>
      </c>
      <c r="J1190" s="12" t="s">
        <v>81</v>
      </c>
      <c r="K1190" s="12" t="s">
        <v>81</v>
      </c>
      <c r="L1190" s="4"/>
      <c r="M1190" s="4">
        <f t="shared" si="68"/>
        <v>163.72886639999999</v>
      </c>
      <c r="N1190" s="7">
        <f t="shared" si="69"/>
        <v>0.24332876997605085</v>
      </c>
    </row>
    <row r="1191" spans="1:14" x14ac:dyDescent="0.2">
      <c r="A1191" t="s">
        <v>257</v>
      </c>
      <c r="B1191" s="2">
        <v>41778</v>
      </c>
      <c r="C1191" t="s">
        <v>6</v>
      </c>
      <c r="D1191">
        <v>1</v>
      </c>
      <c r="E1191" s="12">
        <v>748</v>
      </c>
      <c r="F1191" s="12" t="s">
        <v>81</v>
      </c>
      <c r="G1191" s="12" t="s">
        <v>81</v>
      </c>
      <c r="H1191" s="12">
        <v>118.7499986</v>
      </c>
      <c r="I1191" s="12">
        <v>31.783253999999999</v>
      </c>
      <c r="J1191" s="12" t="s">
        <v>81</v>
      </c>
      <c r="K1191" s="12">
        <v>100</v>
      </c>
      <c r="L1191" s="4"/>
      <c r="M1191" s="4">
        <f t="shared" si="68"/>
        <v>86.966744599999998</v>
      </c>
      <c r="N1191" s="7">
        <f t="shared" si="69"/>
        <v>0.26764845789227654</v>
      </c>
    </row>
    <row r="1192" spans="1:14" x14ac:dyDescent="0.2">
      <c r="A1192" t="s">
        <v>257</v>
      </c>
      <c r="B1192" s="2">
        <v>41778</v>
      </c>
      <c r="C1192" t="s">
        <v>6</v>
      </c>
      <c r="D1192">
        <v>2</v>
      </c>
      <c r="E1192" s="12">
        <v>763.4</v>
      </c>
      <c r="F1192" s="12" t="s">
        <v>81</v>
      </c>
      <c r="G1192" s="12" t="s">
        <v>81</v>
      </c>
      <c r="H1192" s="12">
        <v>75.734598699999992</v>
      </c>
      <c r="I1192" s="12">
        <v>35.159014299999996</v>
      </c>
      <c r="J1192" s="12" t="s">
        <v>81</v>
      </c>
      <c r="K1192" s="12" t="s">
        <v>81</v>
      </c>
      <c r="L1192" s="4"/>
      <c r="M1192" s="4">
        <f t="shared" si="68"/>
        <v>40.575584399999997</v>
      </c>
      <c r="N1192" s="7">
        <f t="shared" si="69"/>
        <v>0.4642397913702816</v>
      </c>
    </row>
    <row r="1193" spans="1:14" x14ac:dyDescent="0.2">
      <c r="A1193" t="s">
        <v>257</v>
      </c>
      <c r="B1193" s="2">
        <v>41778</v>
      </c>
      <c r="C1193" t="s">
        <v>6</v>
      </c>
      <c r="D1193">
        <v>3</v>
      </c>
      <c r="E1193" s="12">
        <v>774.7</v>
      </c>
      <c r="F1193" s="12" t="s">
        <v>81</v>
      </c>
      <c r="G1193" s="12" t="s">
        <v>81</v>
      </c>
      <c r="H1193" s="12">
        <v>73.318003199999993</v>
      </c>
      <c r="I1193" s="12">
        <v>35.159014299999996</v>
      </c>
      <c r="J1193" s="12" t="s">
        <v>81</v>
      </c>
      <c r="K1193" s="12" t="s">
        <v>81</v>
      </c>
      <c r="L1193" s="4"/>
      <c r="M1193" s="4">
        <f t="shared" si="68"/>
        <v>38.158988899999997</v>
      </c>
      <c r="N1193" s="7">
        <f t="shared" si="69"/>
        <v>0.47954135090247518</v>
      </c>
    </row>
    <row r="1194" spans="1:14" x14ac:dyDescent="0.2">
      <c r="A1194" t="s">
        <v>257</v>
      </c>
      <c r="B1194" s="2">
        <v>41778</v>
      </c>
      <c r="C1194" t="s">
        <v>7</v>
      </c>
      <c r="D1194">
        <v>1</v>
      </c>
      <c r="E1194" s="12">
        <v>2782</v>
      </c>
      <c r="F1194" s="12" t="s">
        <v>81</v>
      </c>
      <c r="G1194" s="12" t="s">
        <v>81</v>
      </c>
      <c r="H1194" s="12">
        <v>98.933915499999983</v>
      </c>
      <c r="I1194" s="12">
        <v>24.111071499999998</v>
      </c>
      <c r="J1194" s="12" t="s">
        <v>81</v>
      </c>
      <c r="K1194" s="12">
        <v>110</v>
      </c>
      <c r="L1194" s="4"/>
      <c r="M1194" s="4">
        <f t="shared" si="68"/>
        <v>74.822843999999989</v>
      </c>
      <c r="N1194" s="7">
        <f t="shared" si="69"/>
        <v>0.24370885735337142</v>
      </c>
    </row>
    <row r="1195" spans="1:14" x14ac:dyDescent="0.2">
      <c r="A1195" t="s">
        <v>257</v>
      </c>
      <c r="B1195" s="2">
        <v>41778</v>
      </c>
      <c r="C1195" t="s">
        <v>7</v>
      </c>
      <c r="D1195">
        <v>2</v>
      </c>
      <c r="E1195" s="12">
        <v>771.7</v>
      </c>
      <c r="F1195" s="12" t="s">
        <v>81</v>
      </c>
      <c r="G1195" s="12" t="s">
        <v>81</v>
      </c>
      <c r="H1195" s="12">
        <v>79.117832399999998</v>
      </c>
      <c r="I1195" s="12">
        <v>22.2697477</v>
      </c>
      <c r="J1195" s="12" t="s">
        <v>81</v>
      </c>
      <c r="K1195" s="12" t="s">
        <v>81</v>
      </c>
      <c r="L1195" s="4"/>
      <c r="M1195" s="4">
        <f t="shared" si="68"/>
        <v>56.848084700000001</v>
      </c>
      <c r="N1195" s="7">
        <f t="shared" si="69"/>
        <v>0.28147570559579688</v>
      </c>
    </row>
    <row r="1196" spans="1:14" x14ac:dyDescent="0.2">
      <c r="A1196" t="s">
        <v>257</v>
      </c>
      <c r="B1196" s="2">
        <v>41778</v>
      </c>
      <c r="C1196" t="s">
        <v>7</v>
      </c>
      <c r="D1196">
        <v>3</v>
      </c>
      <c r="E1196" s="12">
        <v>711.30000000000007</v>
      </c>
      <c r="F1196" s="12" t="s">
        <v>81</v>
      </c>
      <c r="G1196" s="12" t="s">
        <v>81</v>
      </c>
      <c r="H1196" s="12">
        <v>109.0836166</v>
      </c>
      <c r="I1196" s="12">
        <v>22.2697477</v>
      </c>
      <c r="J1196" s="12" t="s">
        <v>81</v>
      </c>
      <c r="K1196" s="12" t="s">
        <v>81</v>
      </c>
      <c r="L1196" s="4"/>
      <c r="M1196" s="4">
        <f t="shared" si="68"/>
        <v>86.813868900000003</v>
      </c>
      <c r="N1196" s="7">
        <f t="shared" si="69"/>
        <v>0.20415300110245888</v>
      </c>
    </row>
    <row r="1197" spans="1:14" x14ac:dyDescent="0.2">
      <c r="A1197" t="s">
        <v>257</v>
      </c>
      <c r="B1197" s="2">
        <v>41778</v>
      </c>
      <c r="C1197" t="s">
        <v>12</v>
      </c>
      <c r="D1197">
        <v>1</v>
      </c>
      <c r="E1197" s="12">
        <v>622.19999999999993</v>
      </c>
      <c r="F1197" s="12" t="s">
        <v>81</v>
      </c>
      <c r="G1197" s="12" t="s">
        <v>81</v>
      </c>
      <c r="H1197" s="12">
        <v>72.83468409999999</v>
      </c>
      <c r="I1197" s="12">
        <v>73.213039499999994</v>
      </c>
      <c r="J1197" s="12" t="s">
        <v>81</v>
      </c>
      <c r="K1197" s="12" t="s">
        <v>81</v>
      </c>
      <c r="L1197" s="4"/>
      <c r="M1197" s="4">
        <f t="shared" si="68"/>
        <v>-0.37835540000000378</v>
      </c>
      <c r="N1197" s="7">
        <f t="shared" si="69"/>
        <v>1.0051947146428277</v>
      </c>
    </row>
    <row r="1198" spans="1:14" x14ac:dyDescent="0.2">
      <c r="A1198" t="s">
        <v>257</v>
      </c>
      <c r="B1198" s="2">
        <v>41778</v>
      </c>
      <c r="C1198" t="s">
        <v>12</v>
      </c>
      <c r="D1198">
        <v>2</v>
      </c>
      <c r="E1198" s="12">
        <v>2697</v>
      </c>
      <c r="F1198" s="12" t="s">
        <v>81</v>
      </c>
      <c r="G1198" s="12" t="s">
        <v>81</v>
      </c>
      <c r="H1198" s="12">
        <v>68.00149309999999</v>
      </c>
      <c r="I1198" s="12">
        <v>65.847744300000002</v>
      </c>
      <c r="J1198" s="12" t="s">
        <v>81</v>
      </c>
      <c r="K1198" s="12" t="s">
        <v>81</v>
      </c>
      <c r="L1198" s="4"/>
      <c r="M1198" s="4">
        <f t="shared" si="68"/>
        <v>2.1537487999999883</v>
      </c>
      <c r="N1198" s="7">
        <f t="shared" si="69"/>
        <v>0.96832791896447357</v>
      </c>
    </row>
    <row r="1199" spans="1:14" x14ac:dyDescent="0.2">
      <c r="A1199" t="s">
        <v>257</v>
      </c>
      <c r="B1199" s="2">
        <v>41778</v>
      </c>
      <c r="C1199" t="s">
        <v>12</v>
      </c>
      <c r="D1199">
        <v>3</v>
      </c>
      <c r="E1199" s="12">
        <v>2722</v>
      </c>
      <c r="F1199" s="12" t="s">
        <v>81</v>
      </c>
      <c r="G1199" s="12" t="s">
        <v>81</v>
      </c>
      <c r="H1199" s="12">
        <v>90.23417169999999</v>
      </c>
      <c r="I1199" s="12">
        <v>70.757941100000011</v>
      </c>
      <c r="J1199" s="12" t="s">
        <v>81</v>
      </c>
      <c r="K1199" s="12" t="s">
        <v>81</v>
      </c>
      <c r="L1199" s="4"/>
      <c r="M1199" s="4">
        <f t="shared" ref="M1199:M1230" si="70">H1199-I1199</f>
        <v>19.47623059999998</v>
      </c>
      <c r="N1199" s="7">
        <f t="shared" ref="N1199:N1230" si="71">I1199/H1199</f>
        <v>0.78415903606061488</v>
      </c>
    </row>
    <row r="1200" spans="1:14" x14ac:dyDescent="0.2">
      <c r="A1200" t="s">
        <v>257</v>
      </c>
      <c r="B1200" s="2">
        <v>41778</v>
      </c>
      <c r="C1200" t="s">
        <v>253</v>
      </c>
      <c r="D1200">
        <v>1</v>
      </c>
      <c r="E1200" s="12">
        <v>2725</v>
      </c>
      <c r="F1200" s="12" t="s">
        <v>81</v>
      </c>
      <c r="G1200" s="12" t="s">
        <v>81</v>
      </c>
      <c r="H1200" s="12">
        <v>63.168302099999998</v>
      </c>
      <c r="I1200" s="12">
        <v>73.213039499999994</v>
      </c>
      <c r="J1200" s="12" t="s">
        <v>81</v>
      </c>
      <c r="K1200" s="12" t="s">
        <v>81</v>
      </c>
      <c r="L1200" s="4"/>
      <c r="M1200" s="4">
        <f t="shared" si="70"/>
        <v>-10.044737399999995</v>
      </c>
      <c r="N1200" s="7">
        <f t="shared" si="71"/>
        <v>1.1590154724136554</v>
      </c>
    </row>
    <row r="1201" spans="1:14" x14ac:dyDescent="0.2">
      <c r="A1201" t="s">
        <v>257</v>
      </c>
      <c r="B1201" s="2">
        <v>41778</v>
      </c>
      <c r="C1201" t="s">
        <v>253</v>
      </c>
      <c r="D1201">
        <v>2</v>
      </c>
      <c r="E1201" s="12">
        <v>2699</v>
      </c>
      <c r="F1201" s="12" t="s">
        <v>81</v>
      </c>
      <c r="G1201" s="12" t="s">
        <v>81</v>
      </c>
      <c r="H1201" s="12">
        <v>95.067362700000004</v>
      </c>
      <c r="I1201" s="12">
        <v>74.133701399999993</v>
      </c>
      <c r="J1201" s="12" t="s">
        <v>81</v>
      </c>
      <c r="K1201" s="12" t="s">
        <v>81</v>
      </c>
      <c r="L1201" s="4"/>
      <c r="M1201" s="4">
        <f t="shared" si="70"/>
        <v>20.933661300000011</v>
      </c>
      <c r="N1201" s="7">
        <f t="shared" si="71"/>
        <v>0.77980180889145445</v>
      </c>
    </row>
    <row r="1202" spans="1:14" x14ac:dyDescent="0.2">
      <c r="A1202" t="s">
        <v>257</v>
      </c>
      <c r="B1202" s="2">
        <v>41778</v>
      </c>
      <c r="C1202" t="s">
        <v>253</v>
      </c>
      <c r="D1202">
        <v>3</v>
      </c>
      <c r="E1202" s="12">
        <v>2701</v>
      </c>
      <c r="F1202" s="12" t="s">
        <v>81</v>
      </c>
      <c r="G1202" s="12" t="s">
        <v>81</v>
      </c>
      <c r="H1202" s="12">
        <v>73.318003199999993</v>
      </c>
      <c r="I1202" s="12">
        <v>73.213039499999994</v>
      </c>
      <c r="J1202" s="12" t="s">
        <v>81</v>
      </c>
      <c r="K1202" s="12" t="s">
        <v>81</v>
      </c>
      <c r="L1202" s="4"/>
      <c r="M1202" s="4">
        <f t="shared" si="70"/>
        <v>0.10496369999999899</v>
      </c>
      <c r="N1202" s="7">
        <f t="shared" si="71"/>
        <v>0.99856837754141126</v>
      </c>
    </row>
    <row r="1203" spans="1:14" x14ac:dyDescent="0.2">
      <c r="A1203" t="s">
        <v>257</v>
      </c>
      <c r="B1203" s="2">
        <v>41778</v>
      </c>
      <c r="C1203" t="s">
        <v>13</v>
      </c>
      <c r="D1203">
        <v>1</v>
      </c>
      <c r="E1203" s="12">
        <v>812</v>
      </c>
      <c r="F1203" s="12" t="s">
        <v>81</v>
      </c>
      <c r="G1203" s="12" t="s">
        <v>81</v>
      </c>
      <c r="H1203" s="12">
        <v>123.09987049999999</v>
      </c>
      <c r="I1203" s="12">
        <v>46.820731699999996</v>
      </c>
      <c r="J1203" s="12" t="s">
        <v>81</v>
      </c>
      <c r="K1203" s="12">
        <v>5</v>
      </c>
      <c r="L1203" s="4"/>
      <c r="M1203" s="4">
        <f t="shared" si="70"/>
        <v>76.279138799999998</v>
      </c>
      <c r="N1203" s="7">
        <f t="shared" si="71"/>
        <v>0.38034753009752353</v>
      </c>
    </row>
    <row r="1204" spans="1:14" x14ac:dyDescent="0.2">
      <c r="A1204" t="s">
        <v>257</v>
      </c>
      <c r="B1204" s="2">
        <v>41778</v>
      </c>
      <c r="C1204" t="s">
        <v>13</v>
      </c>
      <c r="D1204">
        <v>2</v>
      </c>
      <c r="E1204" s="12">
        <v>914.6</v>
      </c>
      <c r="F1204" s="12" t="s">
        <v>81</v>
      </c>
      <c r="G1204" s="12" t="s">
        <v>81</v>
      </c>
      <c r="H1204" s="12">
        <v>122.1332323</v>
      </c>
      <c r="I1204" s="12">
        <v>42.217422200000001</v>
      </c>
      <c r="J1204" s="12" t="s">
        <v>81</v>
      </c>
      <c r="K1204" s="12" t="s">
        <v>81</v>
      </c>
      <c r="L1204" s="4"/>
      <c r="M1204" s="4">
        <f t="shared" si="70"/>
        <v>79.915810100000002</v>
      </c>
      <c r="N1204" s="7">
        <f t="shared" si="71"/>
        <v>0.34566695243355156</v>
      </c>
    </row>
    <row r="1205" spans="1:14" x14ac:dyDescent="0.2">
      <c r="A1205" t="s">
        <v>257</v>
      </c>
      <c r="B1205" s="2">
        <v>41778</v>
      </c>
      <c r="C1205" t="s">
        <v>13</v>
      </c>
      <c r="D1205">
        <v>3</v>
      </c>
      <c r="E1205" s="12">
        <v>905.69999999999993</v>
      </c>
      <c r="F1205" s="12" t="s">
        <v>81</v>
      </c>
      <c r="G1205" s="12" t="s">
        <v>81</v>
      </c>
      <c r="H1205" s="12">
        <v>127.93306150000001</v>
      </c>
      <c r="I1205" s="12">
        <v>45.286295199999991</v>
      </c>
      <c r="J1205" s="12" t="s">
        <v>81</v>
      </c>
      <c r="K1205" s="12" t="s">
        <v>81</v>
      </c>
      <c r="L1205" s="4"/>
      <c r="M1205" s="4">
        <f t="shared" si="70"/>
        <v>82.646766300000024</v>
      </c>
      <c r="N1205" s="7">
        <f t="shared" si="71"/>
        <v>0.35398429982854734</v>
      </c>
    </row>
    <row r="1206" spans="1:14" x14ac:dyDescent="0.2">
      <c r="A1206" t="s">
        <v>257</v>
      </c>
      <c r="B1206" s="2">
        <v>41778</v>
      </c>
      <c r="C1206" t="s">
        <v>14</v>
      </c>
      <c r="D1206">
        <v>1</v>
      </c>
      <c r="E1206" s="12">
        <v>883.7</v>
      </c>
      <c r="F1206" s="12" t="s">
        <v>81</v>
      </c>
      <c r="G1206" s="12" t="s">
        <v>81</v>
      </c>
      <c r="H1206" s="12">
        <v>98.933915499999983</v>
      </c>
      <c r="I1206" s="12">
        <v>40.682985699999996</v>
      </c>
      <c r="J1206" s="12" t="s">
        <v>81</v>
      </c>
      <c r="K1206" s="12">
        <v>40</v>
      </c>
      <c r="L1206" s="4"/>
      <c r="M1206" s="4">
        <f t="shared" si="70"/>
        <v>58.250929799999987</v>
      </c>
      <c r="N1206" s="7">
        <f t="shared" si="71"/>
        <v>0.41121374297573415</v>
      </c>
    </row>
    <row r="1207" spans="1:14" x14ac:dyDescent="0.2">
      <c r="A1207" t="s">
        <v>257</v>
      </c>
      <c r="B1207" s="2">
        <v>41778</v>
      </c>
      <c r="C1207" t="s">
        <v>14</v>
      </c>
      <c r="D1207">
        <v>2</v>
      </c>
      <c r="E1207" s="12">
        <v>422.4</v>
      </c>
      <c r="F1207" s="12" t="s">
        <v>81</v>
      </c>
      <c r="G1207" s="12" t="s">
        <v>81</v>
      </c>
      <c r="H1207" s="12">
        <v>146.2991873</v>
      </c>
      <c r="I1207" s="12">
        <v>40.069211099999997</v>
      </c>
      <c r="J1207" s="12" t="s">
        <v>81</v>
      </c>
      <c r="K1207" s="12" t="s">
        <v>81</v>
      </c>
      <c r="L1207" s="4"/>
      <c r="M1207" s="4">
        <f t="shared" si="70"/>
        <v>106.22997620000001</v>
      </c>
      <c r="N1207" s="7">
        <f t="shared" si="71"/>
        <v>0.27388539772154974</v>
      </c>
    </row>
    <row r="1208" spans="1:14" x14ac:dyDescent="0.2">
      <c r="A1208" t="s">
        <v>257</v>
      </c>
      <c r="B1208" s="2">
        <v>41778</v>
      </c>
      <c r="C1208" t="s">
        <v>14</v>
      </c>
      <c r="D1208">
        <v>3</v>
      </c>
      <c r="E1208" s="12">
        <v>410.2</v>
      </c>
      <c r="F1208" s="12" t="s">
        <v>81</v>
      </c>
      <c r="G1208" s="12" t="s">
        <v>81</v>
      </c>
      <c r="H1208" s="12">
        <v>121.1665941</v>
      </c>
      <c r="I1208" s="12">
        <v>37.307225399999993</v>
      </c>
      <c r="J1208" s="12" t="s">
        <v>81</v>
      </c>
      <c r="K1208" s="12" t="s">
        <v>81</v>
      </c>
      <c r="L1208" s="4"/>
      <c r="M1208" s="4">
        <f t="shared" si="70"/>
        <v>83.859368700000005</v>
      </c>
      <c r="N1208" s="7">
        <f t="shared" si="71"/>
        <v>0.30790025647836539</v>
      </c>
    </row>
    <row r="1209" spans="1:14" x14ac:dyDescent="0.2">
      <c r="A1209" t="s">
        <v>257</v>
      </c>
      <c r="B1209" s="2">
        <v>41778</v>
      </c>
      <c r="C1209" t="s">
        <v>424</v>
      </c>
      <c r="D1209">
        <v>1</v>
      </c>
      <c r="E1209" s="12">
        <v>678.6</v>
      </c>
      <c r="F1209" s="12" t="s">
        <v>81</v>
      </c>
      <c r="G1209" s="12" t="s">
        <v>81</v>
      </c>
      <c r="H1209" s="12">
        <v>86.850937999999985</v>
      </c>
      <c r="I1209" s="12">
        <v>48.968942799999994</v>
      </c>
      <c r="J1209" s="12" t="s">
        <v>81</v>
      </c>
      <c r="K1209" s="12">
        <v>80</v>
      </c>
      <c r="L1209" s="4"/>
      <c r="M1209" s="4">
        <f t="shared" si="70"/>
        <v>37.881995199999992</v>
      </c>
      <c r="N1209" s="7">
        <f t="shared" si="71"/>
        <v>0.56382744881811175</v>
      </c>
    </row>
    <row r="1210" spans="1:14" x14ac:dyDescent="0.2">
      <c r="A1210" t="s">
        <v>257</v>
      </c>
      <c r="B1210" s="2">
        <v>41778</v>
      </c>
      <c r="C1210" t="s">
        <v>424</v>
      </c>
      <c r="D1210">
        <v>2</v>
      </c>
      <c r="E1210" s="12">
        <v>783</v>
      </c>
      <c r="F1210" s="12" t="s">
        <v>81</v>
      </c>
      <c r="G1210" s="12" t="s">
        <v>81</v>
      </c>
      <c r="H1210" s="12">
        <v>140.01603899999998</v>
      </c>
      <c r="I1210" s="12">
        <v>50.503379299999999</v>
      </c>
      <c r="J1210" s="12" t="s">
        <v>81</v>
      </c>
      <c r="K1210" s="12" t="s">
        <v>81</v>
      </c>
      <c r="L1210" s="4"/>
      <c r="M1210" s="4">
        <f t="shared" si="70"/>
        <v>89.512659699999972</v>
      </c>
      <c r="N1210" s="7">
        <f t="shared" si="71"/>
        <v>0.36069710056574311</v>
      </c>
    </row>
    <row r="1211" spans="1:14" x14ac:dyDescent="0.2">
      <c r="A1211" t="s">
        <v>257</v>
      </c>
      <c r="B1211" s="2">
        <v>41778</v>
      </c>
      <c r="C1211" t="s">
        <v>424</v>
      </c>
      <c r="D1211">
        <v>3</v>
      </c>
      <c r="E1211" s="12">
        <v>767.59999999999991</v>
      </c>
      <c r="F1211" s="12" t="s">
        <v>81</v>
      </c>
      <c r="G1211" s="12" t="s">
        <v>81</v>
      </c>
      <c r="H1211" s="12">
        <v>104.2504256</v>
      </c>
      <c r="I1211" s="12">
        <v>48.662055499999994</v>
      </c>
      <c r="J1211" s="12" t="s">
        <v>81</v>
      </c>
      <c r="K1211" s="12" t="s">
        <v>81</v>
      </c>
      <c r="L1211" s="4"/>
      <c r="M1211" s="4">
        <f t="shared" si="70"/>
        <v>55.588370100000006</v>
      </c>
      <c r="N1211" s="7">
        <f t="shared" si="71"/>
        <v>0.46678040132624643</v>
      </c>
    </row>
    <row r="1212" spans="1:14" x14ac:dyDescent="0.2">
      <c r="A1212" t="s">
        <v>257</v>
      </c>
      <c r="B1212" s="2">
        <v>41778</v>
      </c>
      <c r="C1212" t="s">
        <v>16</v>
      </c>
      <c r="D1212">
        <v>1</v>
      </c>
      <c r="E1212" s="12">
        <v>681</v>
      </c>
      <c r="F1212" s="12" t="s">
        <v>81</v>
      </c>
      <c r="G1212" s="12" t="s">
        <v>81</v>
      </c>
      <c r="H1212" s="12">
        <v>72.351364999999987</v>
      </c>
      <c r="I1212" s="12">
        <v>25.645508</v>
      </c>
      <c r="J1212" s="12" t="s">
        <v>81</v>
      </c>
      <c r="K1212" s="12">
        <v>0</v>
      </c>
      <c r="L1212" s="4"/>
      <c r="M1212" s="4">
        <f t="shared" si="70"/>
        <v>46.705856999999988</v>
      </c>
      <c r="N1212" s="7">
        <f t="shared" si="71"/>
        <v>0.35445783227448446</v>
      </c>
    </row>
    <row r="1213" spans="1:14" x14ac:dyDescent="0.2">
      <c r="A1213" t="s">
        <v>257</v>
      </c>
      <c r="B1213" s="2">
        <v>41778</v>
      </c>
      <c r="C1213" t="s">
        <v>16</v>
      </c>
      <c r="D1213">
        <v>2</v>
      </c>
      <c r="E1213" s="12">
        <v>634.5</v>
      </c>
      <c r="F1213" s="12" t="s">
        <v>81</v>
      </c>
      <c r="G1213" s="12" t="s">
        <v>81</v>
      </c>
      <c r="H1213" s="12">
        <v>69.934769499999987</v>
      </c>
      <c r="I1213" s="12">
        <v>26.873057200000002</v>
      </c>
      <c r="J1213" s="12" t="s">
        <v>81</v>
      </c>
      <c r="K1213" s="12" t="s">
        <v>81</v>
      </c>
      <c r="L1213" s="4"/>
      <c r="M1213" s="4">
        <f t="shared" si="70"/>
        <v>43.061712299999982</v>
      </c>
      <c r="N1213" s="7">
        <f t="shared" si="71"/>
        <v>0.38425889428290755</v>
      </c>
    </row>
    <row r="1214" spans="1:14" x14ac:dyDescent="0.2">
      <c r="A1214" t="s">
        <v>257</v>
      </c>
      <c r="B1214" s="2">
        <v>41778</v>
      </c>
      <c r="C1214" t="s">
        <v>16</v>
      </c>
      <c r="D1214">
        <v>3</v>
      </c>
      <c r="E1214" s="12">
        <v>631.9</v>
      </c>
      <c r="F1214" s="12" t="s">
        <v>81</v>
      </c>
      <c r="G1214" s="12" t="s">
        <v>81</v>
      </c>
      <c r="H1214" s="12">
        <v>60.268387499999996</v>
      </c>
      <c r="I1214" s="12">
        <v>25.031733399999997</v>
      </c>
      <c r="J1214" s="12" t="s">
        <v>81</v>
      </c>
      <c r="K1214" s="12" t="s">
        <v>81</v>
      </c>
      <c r="L1214" s="4"/>
      <c r="M1214" s="4">
        <f t="shared" si="70"/>
        <v>35.236654099999996</v>
      </c>
      <c r="N1214" s="7">
        <f t="shared" si="71"/>
        <v>0.41533769922083941</v>
      </c>
    </row>
    <row r="1215" spans="1:14" x14ac:dyDescent="0.2">
      <c r="A1215" t="s">
        <v>257</v>
      </c>
      <c r="B1215" s="2">
        <v>41778</v>
      </c>
      <c r="C1215" t="s">
        <v>17</v>
      </c>
      <c r="D1215">
        <v>1</v>
      </c>
      <c r="E1215" s="12">
        <v>944.9</v>
      </c>
      <c r="F1215" s="12" t="s">
        <v>81</v>
      </c>
      <c r="G1215" s="12" t="s">
        <v>81</v>
      </c>
      <c r="H1215" s="12">
        <v>72.351364999999987</v>
      </c>
      <c r="I1215" s="12">
        <v>35.465901599999995</v>
      </c>
      <c r="J1215" s="12" t="s">
        <v>81</v>
      </c>
      <c r="K1215" s="12">
        <v>0</v>
      </c>
      <c r="L1215" s="4"/>
      <c r="M1215" s="4">
        <f t="shared" si="70"/>
        <v>36.885463399999992</v>
      </c>
      <c r="N1215" s="7">
        <f t="shared" si="71"/>
        <v>0.49018980637061926</v>
      </c>
    </row>
    <row r="1216" spans="1:14" x14ac:dyDescent="0.2">
      <c r="A1216" t="s">
        <v>257</v>
      </c>
      <c r="B1216" s="2">
        <v>41778</v>
      </c>
      <c r="C1216" t="s">
        <v>17</v>
      </c>
      <c r="D1216">
        <v>2</v>
      </c>
      <c r="E1216" s="12">
        <v>880.1</v>
      </c>
      <c r="F1216" s="12" t="s">
        <v>81</v>
      </c>
      <c r="G1216" s="12" t="s">
        <v>81</v>
      </c>
      <c r="H1216" s="1">
        <v>218.79705229999999</v>
      </c>
      <c r="I1216" s="12">
        <v>36.693450800000001</v>
      </c>
      <c r="J1216" s="12" t="s">
        <v>81</v>
      </c>
      <c r="K1216" s="12" t="s">
        <v>81</v>
      </c>
      <c r="L1216" s="4"/>
      <c r="M1216" s="4">
        <f t="shared" si="70"/>
        <v>182.1036015</v>
      </c>
      <c r="N1216" s="7">
        <f t="shared" si="71"/>
        <v>0.16770541656881363</v>
      </c>
    </row>
    <row r="1217" spans="1:14" x14ac:dyDescent="0.2">
      <c r="A1217" t="s">
        <v>257</v>
      </c>
      <c r="B1217" s="2">
        <v>41778</v>
      </c>
      <c r="C1217" t="s">
        <v>17</v>
      </c>
      <c r="D1217">
        <v>3</v>
      </c>
      <c r="E1217" s="12">
        <v>841.40000000000009</v>
      </c>
      <c r="F1217" s="12" t="s">
        <v>81</v>
      </c>
      <c r="G1217" s="12" t="s">
        <v>81</v>
      </c>
      <c r="H1217" s="12">
        <v>63.168302099999998</v>
      </c>
      <c r="I1217" s="12">
        <v>34.545239699999996</v>
      </c>
      <c r="J1217" s="12" t="s">
        <v>81</v>
      </c>
      <c r="K1217" s="12" t="s">
        <v>81</v>
      </c>
      <c r="L1217" s="4"/>
      <c r="M1217" s="4">
        <f t="shared" si="70"/>
        <v>28.623062400000002</v>
      </c>
      <c r="N1217" s="7">
        <f t="shared" si="71"/>
        <v>0.5468761792158412</v>
      </c>
    </row>
    <row r="1218" spans="1:14" x14ac:dyDescent="0.2">
      <c r="A1218" t="s">
        <v>257</v>
      </c>
      <c r="B1218" s="2">
        <v>41778</v>
      </c>
      <c r="C1218" t="s">
        <v>18</v>
      </c>
      <c r="D1218">
        <v>1</v>
      </c>
      <c r="E1218" s="12">
        <v>838.6</v>
      </c>
      <c r="F1218" s="12" t="s">
        <v>81</v>
      </c>
      <c r="G1218" s="12" t="s">
        <v>81</v>
      </c>
      <c r="H1218" s="12">
        <v>70.901407699999993</v>
      </c>
      <c r="I1218" s="12">
        <v>29.941930199999998</v>
      </c>
      <c r="J1218" s="12" t="s">
        <v>81</v>
      </c>
      <c r="K1218" s="12">
        <v>50</v>
      </c>
      <c r="L1218" s="4"/>
      <c r="M1218" s="4">
        <f t="shared" si="70"/>
        <v>40.959477499999991</v>
      </c>
      <c r="N1218" s="7">
        <f t="shared" si="71"/>
        <v>0.4223037478563349</v>
      </c>
    </row>
    <row r="1219" spans="1:14" x14ac:dyDescent="0.2">
      <c r="A1219" t="s">
        <v>257</v>
      </c>
      <c r="B1219" s="2">
        <v>41778</v>
      </c>
      <c r="C1219" t="s">
        <v>18</v>
      </c>
      <c r="D1219">
        <v>2</v>
      </c>
      <c r="E1219" s="12">
        <v>673.90000000000009</v>
      </c>
      <c r="F1219" s="12" t="s">
        <v>81</v>
      </c>
      <c r="G1219" s="12" t="s">
        <v>81</v>
      </c>
      <c r="H1219" s="12">
        <v>72.83468409999999</v>
      </c>
      <c r="I1219" s="12">
        <v>29.941930199999998</v>
      </c>
      <c r="J1219" s="12" t="s">
        <v>81</v>
      </c>
      <c r="K1219" s="12" t="s">
        <v>81</v>
      </c>
      <c r="L1219" s="4"/>
      <c r="M1219" s="4">
        <f t="shared" si="70"/>
        <v>42.892753899999988</v>
      </c>
      <c r="N1219" s="7">
        <f t="shared" si="71"/>
        <v>0.411094392321254</v>
      </c>
    </row>
    <row r="1220" spans="1:14" x14ac:dyDescent="0.2">
      <c r="A1220" t="s">
        <v>257</v>
      </c>
      <c r="B1220" s="2">
        <v>41778</v>
      </c>
      <c r="C1220" t="s">
        <v>18</v>
      </c>
      <c r="D1220">
        <v>3</v>
      </c>
      <c r="E1220" s="12">
        <v>670.69999999999993</v>
      </c>
      <c r="F1220" s="12" t="s">
        <v>81</v>
      </c>
      <c r="G1220" s="12" t="s">
        <v>81</v>
      </c>
      <c r="H1220" s="12">
        <v>62.2016639</v>
      </c>
      <c r="I1220" s="12">
        <v>28.100606399999997</v>
      </c>
      <c r="J1220" s="12" t="s">
        <v>81</v>
      </c>
      <c r="K1220" s="12" t="s">
        <v>81</v>
      </c>
      <c r="L1220" s="4"/>
      <c r="M1220" s="4">
        <f t="shared" si="70"/>
        <v>34.101057500000003</v>
      </c>
      <c r="N1220" s="7">
        <f t="shared" si="71"/>
        <v>0.45176615283437777</v>
      </c>
    </row>
    <row r="1221" spans="1:14" x14ac:dyDescent="0.2">
      <c r="A1221" t="s">
        <v>257</v>
      </c>
      <c r="B1221" s="2">
        <v>41778</v>
      </c>
      <c r="C1221" t="s">
        <v>19</v>
      </c>
      <c r="D1221">
        <v>1</v>
      </c>
      <c r="E1221" s="12">
        <v>446</v>
      </c>
      <c r="F1221" s="12" t="s">
        <v>81</v>
      </c>
      <c r="G1221" s="12" t="s">
        <v>81</v>
      </c>
      <c r="H1221" s="12">
        <v>136.14948619999998</v>
      </c>
      <c r="I1221" s="12">
        <v>44.979407899999991</v>
      </c>
      <c r="J1221" s="12" t="s">
        <v>81</v>
      </c>
      <c r="K1221" s="12">
        <v>75</v>
      </c>
      <c r="L1221" s="4"/>
      <c r="M1221" s="4">
        <f t="shared" si="70"/>
        <v>91.1700783</v>
      </c>
      <c r="N1221" s="7">
        <f t="shared" si="71"/>
        <v>0.33036781228778517</v>
      </c>
    </row>
    <row r="1222" spans="1:14" x14ac:dyDescent="0.2">
      <c r="A1222" t="s">
        <v>257</v>
      </c>
      <c r="B1222" s="2">
        <v>41778</v>
      </c>
      <c r="C1222" t="s">
        <v>19</v>
      </c>
      <c r="D1222">
        <v>2</v>
      </c>
      <c r="E1222" s="12">
        <v>963.09999999999991</v>
      </c>
      <c r="F1222" s="12" t="s">
        <v>81</v>
      </c>
      <c r="G1222" s="12" t="s">
        <v>81</v>
      </c>
      <c r="H1222" s="12">
        <v>182.54811979999999</v>
      </c>
      <c r="I1222" s="12">
        <v>46.206957099999997</v>
      </c>
      <c r="J1222" s="12" t="s">
        <v>81</v>
      </c>
      <c r="K1222" s="12" t="s">
        <v>81</v>
      </c>
      <c r="L1222" s="4"/>
      <c r="M1222" s="4">
        <f t="shared" si="70"/>
        <v>136.34116269999998</v>
      </c>
      <c r="N1222" s="7">
        <f t="shared" si="71"/>
        <v>0.25312206529776593</v>
      </c>
    </row>
    <row r="1223" spans="1:14" x14ac:dyDescent="0.2">
      <c r="A1223" t="s">
        <v>257</v>
      </c>
      <c r="B1223" s="2">
        <v>41778</v>
      </c>
      <c r="C1223" t="s">
        <v>19</v>
      </c>
      <c r="D1223">
        <v>3</v>
      </c>
      <c r="E1223" s="12">
        <v>979.9</v>
      </c>
      <c r="F1223" s="12" t="s">
        <v>81</v>
      </c>
      <c r="G1223" s="12" t="s">
        <v>81</v>
      </c>
      <c r="H1223" s="1">
        <v>326.5772116</v>
      </c>
      <c r="I1223" s="12">
        <v>45.593182499999998</v>
      </c>
      <c r="J1223" s="12" t="s">
        <v>81</v>
      </c>
      <c r="K1223" s="12" t="s">
        <v>81</v>
      </c>
      <c r="L1223" s="4"/>
      <c r="M1223" s="4">
        <f t="shared" si="70"/>
        <v>280.98402909999999</v>
      </c>
      <c r="N1223" s="7">
        <f t="shared" si="71"/>
        <v>0.13960919770435076</v>
      </c>
    </row>
    <row r="1224" spans="1:14" x14ac:dyDescent="0.2">
      <c r="A1224" t="s">
        <v>258</v>
      </c>
      <c r="B1224" s="2">
        <v>41807</v>
      </c>
      <c r="C1224" t="s">
        <v>4</v>
      </c>
      <c r="D1224">
        <v>1</v>
      </c>
      <c r="E1224" s="12">
        <v>356.70000000000005</v>
      </c>
      <c r="F1224" s="12" t="s">
        <v>81</v>
      </c>
      <c r="G1224" s="12" t="s">
        <v>81</v>
      </c>
      <c r="H1224" s="12">
        <v>149.19910189999999</v>
      </c>
      <c r="I1224" s="12">
        <v>21.042198499999998</v>
      </c>
      <c r="J1224" s="12">
        <v>8.6666666666701531</v>
      </c>
      <c r="K1224" s="12">
        <v>0</v>
      </c>
      <c r="L1224" s="4"/>
      <c r="M1224" s="4">
        <f t="shared" si="70"/>
        <v>128.15690339999998</v>
      </c>
      <c r="N1224" s="7">
        <f t="shared" si="71"/>
        <v>0.1410343509581139</v>
      </c>
    </row>
    <row r="1225" spans="1:14" x14ac:dyDescent="0.2">
      <c r="A1225" t="s">
        <v>258</v>
      </c>
      <c r="B1225" s="2">
        <v>41807</v>
      </c>
      <c r="C1225" t="s">
        <v>4</v>
      </c>
      <c r="D1225">
        <v>2</v>
      </c>
      <c r="E1225" s="12">
        <v>360</v>
      </c>
      <c r="F1225" s="12" t="s">
        <v>81</v>
      </c>
      <c r="G1225" s="12" t="s">
        <v>81</v>
      </c>
      <c r="H1225" s="12">
        <v>148.7157828</v>
      </c>
      <c r="I1225" s="12">
        <v>21.349085800000001</v>
      </c>
      <c r="J1225" s="12" t="s">
        <v>81</v>
      </c>
      <c r="K1225" s="12" t="s">
        <v>81</v>
      </c>
      <c r="L1225" s="4"/>
      <c r="M1225" s="4">
        <f t="shared" si="70"/>
        <v>127.366697</v>
      </c>
      <c r="N1225" s="7">
        <f t="shared" si="71"/>
        <v>0.14355628836457296</v>
      </c>
    </row>
    <row r="1226" spans="1:14" x14ac:dyDescent="0.2">
      <c r="A1226" t="s">
        <v>258</v>
      </c>
      <c r="B1226" s="2">
        <v>41807</v>
      </c>
      <c r="C1226" t="s">
        <v>4</v>
      </c>
      <c r="D1226">
        <v>3</v>
      </c>
      <c r="E1226" s="12">
        <v>331.5</v>
      </c>
      <c r="F1226" s="12" t="s">
        <v>81</v>
      </c>
      <c r="G1226" s="12" t="s">
        <v>81</v>
      </c>
      <c r="H1226" s="12">
        <v>140.49935809999999</v>
      </c>
      <c r="I1226" s="12">
        <v>20.735311199999998</v>
      </c>
      <c r="J1226" s="12" t="s">
        <v>81</v>
      </c>
      <c r="K1226" s="12" t="s">
        <v>81</v>
      </c>
      <c r="L1226" s="4"/>
      <c r="M1226" s="4">
        <f t="shared" si="70"/>
        <v>119.7640469</v>
      </c>
      <c r="N1226" s="7">
        <f t="shared" si="71"/>
        <v>0.14758296038079904</v>
      </c>
    </row>
    <row r="1227" spans="1:14" x14ac:dyDescent="0.2">
      <c r="A1227" t="s">
        <v>258</v>
      </c>
      <c r="B1227" s="2">
        <v>41807</v>
      </c>
      <c r="C1227" t="s">
        <v>263</v>
      </c>
      <c r="D1227">
        <v>1</v>
      </c>
      <c r="E1227" s="12">
        <v>412</v>
      </c>
      <c r="F1227" s="12" t="s">
        <v>81</v>
      </c>
      <c r="G1227" s="12" t="s">
        <v>81</v>
      </c>
      <c r="H1227" s="12">
        <v>157.41552659999999</v>
      </c>
      <c r="I1227" s="12">
        <v>15.211339799999999</v>
      </c>
      <c r="J1227" s="12">
        <v>17.333333333340306</v>
      </c>
      <c r="K1227" s="12">
        <v>85</v>
      </c>
      <c r="L1227" s="4"/>
      <c r="M1227" s="4">
        <f t="shared" si="70"/>
        <v>142.2041868</v>
      </c>
      <c r="N1227" s="7">
        <f t="shared" si="71"/>
        <v>9.6631762625631626E-2</v>
      </c>
    </row>
    <row r="1228" spans="1:14" x14ac:dyDescent="0.2">
      <c r="A1228" t="s">
        <v>258</v>
      </c>
      <c r="B1228" s="2">
        <v>41807</v>
      </c>
      <c r="C1228" t="s">
        <v>263</v>
      </c>
      <c r="D1228">
        <v>2</v>
      </c>
      <c r="E1228" s="12">
        <v>409</v>
      </c>
      <c r="F1228" s="12" t="s">
        <v>81</v>
      </c>
      <c r="G1228" s="12" t="s">
        <v>81</v>
      </c>
      <c r="H1228" s="12">
        <v>179.16488609999999</v>
      </c>
      <c r="I1228" s="12">
        <v>14.597565199999998</v>
      </c>
      <c r="J1228" s="12" t="s">
        <v>81</v>
      </c>
      <c r="K1228" s="12" t="s">
        <v>81</v>
      </c>
      <c r="L1228" s="4"/>
      <c r="M1228" s="4">
        <f t="shared" si="70"/>
        <v>164.5673209</v>
      </c>
      <c r="N1228" s="7">
        <f t="shared" si="71"/>
        <v>8.1475592219852941E-2</v>
      </c>
    </row>
    <row r="1229" spans="1:14" x14ac:dyDescent="0.2">
      <c r="A1229" t="s">
        <v>258</v>
      </c>
      <c r="B1229" s="2">
        <v>41807</v>
      </c>
      <c r="C1229" t="s">
        <v>263</v>
      </c>
      <c r="D1229">
        <v>3</v>
      </c>
      <c r="E1229" s="12">
        <v>405.8</v>
      </c>
      <c r="F1229" s="12" t="s">
        <v>81</v>
      </c>
      <c r="G1229" s="12" t="s">
        <v>81</v>
      </c>
      <c r="H1229" s="12">
        <v>172.8817378</v>
      </c>
      <c r="I1229" s="12">
        <v>15.825114399999999</v>
      </c>
      <c r="J1229" s="12" t="s">
        <v>81</v>
      </c>
      <c r="K1229" s="12" t="s">
        <v>81</v>
      </c>
      <c r="L1229" s="4"/>
      <c r="M1229" s="4">
        <f t="shared" si="70"/>
        <v>157.05662340000001</v>
      </c>
      <c r="N1229" s="7">
        <f t="shared" si="71"/>
        <v>9.1537224240002976E-2</v>
      </c>
    </row>
    <row r="1230" spans="1:14" x14ac:dyDescent="0.2">
      <c r="A1230" t="s">
        <v>258</v>
      </c>
      <c r="B1230" s="2">
        <v>41807</v>
      </c>
      <c r="C1230" t="s">
        <v>5</v>
      </c>
      <c r="D1230">
        <v>1</v>
      </c>
      <c r="E1230" s="12">
        <v>385</v>
      </c>
      <c r="F1230" s="12" t="s">
        <v>81</v>
      </c>
      <c r="G1230" s="12" t="s">
        <v>81</v>
      </c>
      <c r="H1230" s="12">
        <v>160.31544120000001</v>
      </c>
      <c r="I1230" s="12">
        <v>16.745776299999999</v>
      </c>
      <c r="J1230" s="12">
        <v>38.66666666667129</v>
      </c>
      <c r="K1230" s="12">
        <v>0</v>
      </c>
      <c r="L1230" s="4"/>
      <c r="M1230" s="4">
        <f t="shared" si="70"/>
        <v>143.56966490000002</v>
      </c>
      <c r="N1230" s="7">
        <f t="shared" si="71"/>
        <v>0.10445516772840967</v>
      </c>
    </row>
    <row r="1231" spans="1:14" x14ac:dyDescent="0.2">
      <c r="A1231" t="s">
        <v>258</v>
      </c>
      <c r="B1231" s="2">
        <v>41807</v>
      </c>
      <c r="C1231" t="s">
        <v>5</v>
      </c>
      <c r="D1231">
        <v>2</v>
      </c>
      <c r="E1231" s="12">
        <v>377.7</v>
      </c>
      <c r="F1231" s="12" t="s">
        <v>81</v>
      </c>
      <c r="G1231" s="12" t="s">
        <v>81</v>
      </c>
      <c r="H1231" s="12">
        <v>148.7157828</v>
      </c>
      <c r="I1231" s="12">
        <v>18.280212799999997</v>
      </c>
      <c r="J1231" s="12" t="s">
        <v>81</v>
      </c>
      <c r="K1231" s="12" t="s">
        <v>81</v>
      </c>
      <c r="L1231" s="4"/>
      <c r="M1231" s="4">
        <f t="shared" ref="M1231:M1253" si="72">H1231-I1231</f>
        <v>130.43557000000001</v>
      </c>
      <c r="N1231" s="7">
        <f t="shared" ref="N1231:N1253" si="73">I1231/H1231</f>
        <v>0.12292046248100036</v>
      </c>
    </row>
    <row r="1232" spans="1:14" x14ac:dyDescent="0.2">
      <c r="A1232" t="s">
        <v>258</v>
      </c>
      <c r="B1232" s="2">
        <v>41807</v>
      </c>
      <c r="C1232" t="s">
        <v>5</v>
      </c>
      <c r="D1232">
        <v>3</v>
      </c>
      <c r="E1232" s="12">
        <v>377.5</v>
      </c>
      <c r="F1232" s="12" t="s">
        <v>81</v>
      </c>
      <c r="G1232" s="12" t="s">
        <v>81</v>
      </c>
      <c r="H1232" s="12">
        <v>143.8825918</v>
      </c>
      <c r="I1232" s="12">
        <v>17.973325499999998</v>
      </c>
      <c r="J1232" s="12" t="s">
        <v>81</v>
      </c>
      <c r="K1232" s="12" t="s">
        <v>81</v>
      </c>
      <c r="L1232" s="4"/>
      <c r="M1232" s="4">
        <f t="shared" si="72"/>
        <v>125.9092663</v>
      </c>
      <c r="N1232" s="7">
        <f t="shared" si="73"/>
        <v>0.12491660926558315</v>
      </c>
    </row>
    <row r="1233" spans="1:14" x14ac:dyDescent="0.2">
      <c r="A1233" t="s">
        <v>258</v>
      </c>
      <c r="B1233" s="2">
        <v>41807</v>
      </c>
      <c r="C1233" t="s">
        <v>184</v>
      </c>
      <c r="D1233">
        <v>1</v>
      </c>
      <c r="E1233" s="12">
        <v>734.40000000000009</v>
      </c>
      <c r="F1233" s="12" t="s">
        <v>81</v>
      </c>
      <c r="G1233" s="12" t="s">
        <v>81</v>
      </c>
      <c r="H1233" s="12">
        <v>265.67900500000002</v>
      </c>
      <c r="I1233" s="12">
        <v>10.914917599999999</v>
      </c>
      <c r="J1233" s="12">
        <v>33.999999999991815</v>
      </c>
      <c r="K1233" s="12">
        <v>0</v>
      </c>
      <c r="L1233" s="4"/>
      <c r="M1233" s="4">
        <f t="shared" si="72"/>
        <v>254.76408740000002</v>
      </c>
      <c r="N1233" s="7">
        <f t="shared" si="73"/>
        <v>4.108310176786456E-2</v>
      </c>
    </row>
    <row r="1234" spans="1:14" x14ac:dyDescent="0.2">
      <c r="A1234" t="s">
        <v>258</v>
      </c>
      <c r="B1234" s="2">
        <v>41807</v>
      </c>
      <c r="C1234" t="s">
        <v>184</v>
      </c>
      <c r="D1234">
        <v>2</v>
      </c>
      <c r="E1234" s="12">
        <v>689</v>
      </c>
      <c r="F1234" s="12" t="s">
        <v>81</v>
      </c>
      <c r="G1234" s="12" t="s">
        <v>81</v>
      </c>
      <c r="H1234" s="12">
        <v>298.06138469999996</v>
      </c>
      <c r="I1234" s="12">
        <v>21.9628604</v>
      </c>
      <c r="J1234" s="12" t="s">
        <v>81</v>
      </c>
      <c r="K1234" s="12" t="s">
        <v>81</v>
      </c>
      <c r="L1234" s="4"/>
      <c r="M1234" s="4">
        <f t="shared" si="72"/>
        <v>276.09852429999995</v>
      </c>
      <c r="N1234" s="7">
        <f t="shared" si="73"/>
        <v>7.3685695388235925E-2</v>
      </c>
    </row>
    <row r="1235" spans="1:14" x14ac:dyDescent="0.2">
      <c r="A1235" t="s">
        <v>258</v>
      </c>
      <c r="B1235" s="2">
        <v>41807</v>
      </c>
      <c r="C1235" t="s">
        <v>184</v>
      </c>
      <c r="D1235">
        <v>3</v>
      </c>
      <c r="E1235" s="12">
        <v>692.8</v>
      </c>
      <c r="F1235" s="12" t="s">
        <v>81</v>
      </c>
      <c r="G1235" s="12" t="s">
        <v>81</v>
      </c>
      <c r="H1235" s="12">
        <v>286.94504539999997</v>
      </c>
      <c r="I1235" s="12">
        <v>22.2697477</v>
      </c>
      <c r="J1235" s="12" t="s">
        <v>81</v>
      </c>
      <c r="K1235" s="12" t="s">
        <v>81</v>
      </c>
      <c r="L1235" s="4"/>
      <c r="M1235" s="4">
        <f t="shared" si="72"/>
        <v>264.67529769999999</v>
      </c>
      <c r="N1235" s="7">
        <f t="shared" si="73"/>
        <v>7.7609800402568666E-2</v>
      </c>
    </row>
    <row r="1236" spans="1:14" x14ac:dyDescent="0.2">
      <c r="A1236" t="s">
        <v>258</v>
      </c>
      <c r="B1236" s="2">
        <v>41807</v>
      </c>
      <c r="C1236" t="s">
        <v>6</v>
      </c>
      <c r="D1236">
        <v>1</v>
      </c>
      <c r="E1236" s="12">
        <v>338.6</v>
      </c>
      <c r="F1236" s="12" t="s">
        <v>81</v>
      </c>
      <c r="G1236" s="12" t="s">
        <v>81</v>
      </c>
      <c r="H1236" s="12">
        <v>189.79790629999999</v>
      </c>
      <c r="I1236" s="12">
        <v>20.428423899999999</v>
      </c>
      <c r="J1236" s="12">
        <v>38.66666666667129</v>
      </c>
      <c r="K1236" s="12">
        <v>10</v>
      </c>
      <c r="L1236" s="4"/>
      <c r="M1236" s="4">
        <f t="shared" si="72"/>
        <v>169.36948239999998</v>
      </c>
      <c r="N1236" s="7">
        <f t="shared" si="73"/>
        <v>0.10763250395244217</v>
      </c>
    </row>
    <row r="1237" spans="1:14" x14ac:dyDescent="0.2">
      <c r="A1237" t="s">
        <v>258</v>
      </c>
      <c r="B1237" s="2">
        <v>41807</v>
      </c>
      <c r="C1237" t="s">
        <v>6</v>
      </c>
      <c r="D1237">
        <v>2</v>
      </c>
      <c r="E1237" s="12">
        <v>331.3</v>
      </c>
      <c r="F1237" s="12" t="s">
        <v>81</v>
      </c>
      <c r="G1237" s="12" t="s">
        <v>81</v>
      </c>
      <c r="H1237" s="12">
        <v>134.69952890000002</v>
      </c>
      <c r="I1237" s="12">
        <v>21.9628604</v>
      </c>
      <c r="J1237" s="12" t="s">
        <v>81</v>
      </c>
      <c r="K1237" s="12" t="s">
        <v>81</v>
      </c>
      <c r="L1237" s="4"/>
      <c r="M1237" s="4">
        <f t="shared" si="72"/>
        <v>112.73666850000002</v>
      </c>
      <c r="N1237" s="7">
        <f t="shared" si="73"/>
        <v>0.16305075882117653</v>
      </c>
    </row>
    <row r="1238" spans="1:14" x14ac:dyDescent="0.2">
      <c r="A1238" t="s">
        <v>258</v>
      </c>
      <c r="B1238" s="2">
        <v>41807</v>
      </c>
      <c r="C1238" t="s">
        <v>6</v>
      </c>
      <c r="D1238">
        <v>3</v>
      </c>
      <c r="E1238" s="12">
        <v>350.8</v>
      </c>
      <c r="F1238" s="12" t="s">
        <v>81</v>
      </c>
      <c r="G1238" s="12" t="s">
        <v>81</v>
      </c>
      <c r="H1238" s="12">
        <v>140.49935809999999</v>
      </c>
      <c r="I1238" s="12">
        <v>20.121536599999999</v>
      </c>
      <c r="J1238" s="12" t="s">
        <v>81</v>
      </c>
      <c r="K1238" s="12" t="s">
        <v>81</v>
      </c>
      <c r="L1238" s="4"/>
      <c r="M1238" s="4">
        <f t="shared" si="72"/>
        <v>120.3778215</v>
      </c>
      <c r="N1238" s="7">
        <f t="shared" si="73"/>
        <v>0.1432144379313004</v>
      </c>
    </row>
    <row r="1239" spans="1:14" x14ac:dyDescent="0.2">
      <c r="A1239" t="s">
        <v>258</v>
      </c>
      <c r="B1239" s="2">
        <v>41807</v>
      </c>
      <c r="C1239" t="s">
        <v>7</v>
      </c>
      <c r="D1239">
        <v>1</v>
      </c>
      <c r="E1239" s="12">
        <v>585.79999999999995</v>
      </c>
      <c r="F1239" s="12" t="s">
        <v>81</v>
      </c>
      <c r="G1239" s="12" t="s">
        <v>81</v>
      </c>
      <c r="H1239" s="12">
        <v>157.89884570000001</v>
      </c>
      <c r="I1239" s="12">
        <v>21.9628604</v>
      </c>
      <c r="J1239" s="12">
        <v>14.666666666679854</v>
      </c>
      <c r="K1239" s="12">
        <v>0</v>
      </c>
      <c r="L1239" s="4"/>
      <c r="M1239" s="4">
        <f t="shared" si="72"/>
        <v>135.9359853</v>
      </c>
      <c r="N1239" s="7">
        <f t="shared" si="73"/>
        <v>0.13909449624304632</v>
      </c>
    </row>
    <row r="1240" spans="1:14" x14ac:dyDescent="0.2">
      <c r="A1240" t="s">
        <v>258</v>
      </c>
      <c r="B1240" s="2">
        <v>41807</v>
      </c>
      <c r="C1240" t="s">
        <v>7</v>
      </c>
      <c r="D1240">
        <v>2</v>
      </c>
      <c r="E1240" s="12">
        <v>607.70000000000005</v>
      </c>
      <c r="F1240" s="12" t="s">
        <v>81</v>
      </c>
      <c r="G1240" s="12" t="s">
        <v>81</v>
      </c>
      <c r="H1240" s="12">
        <v>159.83212209999999</v>
      </c>
      <c r="I1240" s="12">
        <v>21.349085800000001</v>
      </c>
      <c r="J1240" s="12" t="s">
        <v>81</v>
      </c>
      <c r="K1240" s="12" t="s">
        <v>81</v>
      </c>
      <c r="L1240" s="4"/>
      <c r="M1240" s="4">
        <f t="shared" si="72"/>
        <v>138.48303629999998</v>
      </c>
      <c r="N1240" s="7">
        <f t="shared" si="73"/>
        <v>0.13357193484950922</v>
      </c>
    </row>
    <row r="1241" spans="1:14" x14ac:dyDescent="0.2">
      <c r="A1241" t="s">
        <v>258</v>
      </c>
      <c r="B1241" s="2">
        <v>41807</v>
      </c>
      <c r="C1241" t="s">
        <v>7</v>
      </c>
      <c r="D1241">
        <v>3</v>
      </c>
      <c r="E1241" s="12">
        <v>577.70000000000005</v>
      </c>
      <c r="F1241" s="12" t="s">
        <v>81</v>
      </c>
      <c r="G1241" s="12" t="s">
        <v>81</v>
      </c>
      <c r="H1241" s="12">
        <v>154.515612</v>
      </c>
      <c r="I1241" s="12">
        <v>22.2697477</v>
      </c>
      <c r="J1241" s="12" t="s">
        <v>81</v>
      </c>
      <c r="K1241" s="12" t="s">
        <v>81</v>
      </c>
      <c r="L1241" s="4"/>
      <c r="M1241" s="4">
        <f t="shared" si="72"/>
        <v>132.24586429999999</v>
      </c>
      <c r="N1241" s="7">
        <f t="shared" si="73"/>
        <v>0.14412619806987528</v>
      </c>
    </row>
    <row r="1242" spans="1:14" x14ac:dyDescent="0.2">
      <c r="A1242" t="s">
        <v>258</v>
      </c>
      <c r="B1242" s="2">
        <v>41807</v>
      </c>
      <c r="C1242" t="s">
        <v>12</v>
      </c>
      <c r="D1242">
        <v>1</v>
      </c>
      <c r="E1242" s="12">
        <v>184.2</v>
      </c>
      <c r="F1242" s="12" t="s">
        <v>81</v>
      </c>
      <c r="G1242" s="12" t="s">
        <v>81</v>
      </c>
      <c r="H1242" s="12">
        <v>81.534427899999997</v>
      </c>
      <c r="I1242" s="12">
        <v>12.449354099999999</v>
      </c>
      <c r="J1242" s="12">
        <v>19.333333333311959</v>
      </c>
      <c r="K1242" s="12">
        <v>60</v>
      </c>
      <c r="L1242" s="4"/>
      <c r="M1242" s="4">
        <f t="shared" si="72"/>
        <v>69.085073800000004</v>
      </c>
      <c r="N1242" s="7">
        <f t="shared" si="73"/>
        <v>0.1526883111913023</v>
      </c>
    </row>
    <row r="1243" spans="1:14" x14ac:dyDescent="0.2">
      <c r="A1243" t="s">
        <v>258</v>
      </c>
      <c r="B1243" s="2">
        <v>41807</v>
      </c>
      <c r="C1243" t="s">
        <v>12</v>
      </c>
      <c r="D1243">
        <v>2</v>
      </c>
      <c r="E1243" s="12">
        <v>176.6</v>
      </c>
      <c r="F1243" s="12" t="s">
        <v>81</v>
      </c>
      <c r="G1243" s="12" t="s">
        <v>81</v>
      </c>
      <c r="H1243" s="12">
        <v>95.067362700000004</v>
      </c>
      <c r="I1243" s="12">
        <v>11.2218049</v>
      </c>
      <c r="J1243" s="12" t="s">
        <v>81</v>
      </c>
      <c r="K1243" s="12" t="s">
        <v>81</v>
      </c>
      <c r="L1243" s="4"/>
      <c r="M1243" s="4">
        <f t="shared" si="72"/>
        <v>83.845557800000009</v>
      </c>
      <c r="N1243" s="7">
        <f t="shared" si="73"/>
        <v>0.11804056177946336</v>
      </c>
    </row>
    <row r="1244" spans="1:14" x14ac:dyDescent="0.2">
      <c r="A1244" t="s">
        <v>258</v>
      </c>
      <c r="B1244" s="2">
        <v>41807</v>
      </c>
      <c r="C1244" t="s">
        <v>12</v>
      </c>
      <c r="D1244">
        <v>3</v>
      </c>
      <c r="E1244" s="12">
        <v>181.79999999999998</v>
      </c>
      <c r="F1244" s="12" t="s">
        <v>81</v>
      </c>
      <c r="G1244" s="12" t="s">
        <v>81</v>
      </c>
      <c r="H1244" s="12">
        <v>81.534427899999997</v>
      </c>
      <c r="I1244" s="12">
        <v>13.063128699999998</v>
      </c>
      <c r="J1244" s="12" t="s">
        <v>81</v>
      </c>
      <c r="K1244" s="12" t="s">
        <v>81</v>
      </c>
      <c r="L1244" s="4"/>
      <c r="M1244" s="4">
        <f t="shared" si="72"/>
        <v>68.471299200000004</v>
      </c>
      <c r="N1244" s="7">
        <f t="shared" si="73"/>
        <v>0.16021610792463778</v>
      </c>
    </row>
    <row r="1245" spans="1:14" x14ac:dyDescent="0.2">
      <c r="A1245" t="s">
        <v>258</v>
      </c>
      <c r="B1245" s="2">
        <v>41807</v>
      </c>
      <c r="C1245" t="s">
        <v>253</v>
      </c>
      <c r="D1245">
        <v>1</v>
      </c>
      <c r="E1245" s="12">
        <v>171.6</v>
      </c>
      <c r="F1245" s="12" t="s">
        <v>81</v>
      </c>
      <c r="G1245" s="12" t="s">
        <v>81</v>
      </c>
      <c r="H1245" s="12">
        <v>74.284641399999998</v>
      </c>
      <c r="I1245" s="12">
        <v>14.904452499999998</v>
      </c>
      <c r="J1245" s="12">
        <v>19.333333333335645</v>
      </c>
      <c r="K1245" s="12">
        <v>15</v>
      </c>
      <c r="L1245" s="4"/>
      <c r="M1245" s="4">
        <f t="shared" si="72"/>
        <v>59.3801889</v>
      </c>
      <c r="N1245" s="7">
        <f t="shared" si="73"/>
        <v>0.20063975835521766</v>
      </c>
    </row>
    <row r="1246" spans="1:14" x14ac:dyDescent="0.2">
      <c r="A1246" t="s">
        <v>258</v>
      </c>
      <c r="B1246" s="2">
        <v>41807</v>
      </c>
      <c r="C1246" t="s">
        <v>253</v>
      </c>
      <c r="D1246">
        <v>2</v>
      </c>
      <c r="E1246" s="12">
        <v>152.19999999999999</v>
      </c>
      <c r="F1246" s="12" t="s">
        <v>81</v>
      </c>
      <c r="G1246" s="12" t="s">
        <v>81</v>
      </c>
      <c r="H1246" s="12">
        <v>87.817576199999991</v>
      </c>
      <c r="I1246" s="12">
        <v>15.825114399999999</v>
      </c>
      <c r="J1246" s="12" t="s">
        <v>81</v>
      </c>
      <c r="K1246" s="12" t="s">
        <v>81</v>
      </c>
      <c r="L1246" s="4"/>
      <c r="M1246" s="4">
        <f t="shared" si="72"/>
        <v>71.992461799999987</v>
      </c>
      <c r="N1246" s="7">
        <f t="shared" si="73"/>
        <v>0.18020440878440006</v>
      </c>
    </row>
    <row r="1247" spans="1:14" x14ac:dyDescent="0.2">
      <c r="A1247" t="s">
        <v>258</v>
      </c>
      <c r="B1247" s="2">
        <v>41807</v>
      </c>
      <c r="C1247" t="s">
        <v>253</v>
      </c>
      <c r="D1247">
        <v>3</v>
      </c>
      <c r="E1247" s="12">
        <v>168.6</v>
      </c>
      <c r="F1247" s="12" t="s">
        <v>81</v>
      </c>
      <c r="G1247" s="12" t="s">
        <v>81</v>
      </c>
      <c r="H1247" s="12">
        <v>86.367618899999997</v>
      </c>
      <c r="I1247" s="12">
        <v>16.438889</v>
      </c>
      <c r="J1247" s="12" t="s">
        <v>81</v>
      </c>
      <c r="K1247" s="12" t="s">
        <v>81</v>
      </c>
      <c r="L1247" s="4"/>
      <c r="M1247" s="4">
        <f t="shared" si="72"/>
        <v>69.928729899999993</v>
      </c>
      <c r="N1247" s="7">
        <f t="shared" si="73"/>
        <v>0.19033625344046623</v>
      </c>
    </row>
    <row r="1248" spans="1:14" x14ac:dyDescent="0.2">
      <c r="A1248" t="s">
        <v>258</v>
      </c>
      <c r="B1248" s="2">
        <v>41807</v>
      </c>
      <c r="C1248" t="s">
        <v>13</v>
      </c>
      <c r="D1248">
        <v>1</v>
      </c>
      <c r="E1248" s="12">
        <v>425.5</v>
      </c>
      <c r="F1248" s="12" t="s">
        <v>81</v>
      </c>
      <c r="G1248" s="12" t="s">
        <v>81</v>
      </c>
      <c r="H1248" s="1">
        <v>163.69867490000001</v>
      </c>
      <c r="I1248" s="12">
        <v>9.0735937999999994</v>
      </c>
      <c r="J1248" s="12">
        <v>11.333333333330605</v>
      </c>
      <c r="K1248" s="12">
        <v>10</v>
      </c>
      <c r="L1248" s="4"/>
      <c r="M1248" s="4">
        <f t="shared" si="72"/>
        <v>154.62508110000002</v>
      </c>
      <c r="N1248" s="7">
        <f t="shared" si="73"/>
        <v>5.5428633161159438E-2</v>
      </c>
    </row>
    <row r="1249" spans="1:14" x14ac:dyDescent="0.2">
      <c r="A1249" t="s">
        <v>258</v>
      </c>
      <c r="B1249" s="2">
        <v>41807</v>
      </c>
      <c r="C1249" t="s">
        <v>13</v>
      </c>
      <c r="D1249">
        <v>2</v>
      </c>
      <c r="E1249" s="12">
        <v>384.2</v>
      </c>
      <c r="F1249" s="12" t="s">
        <v>81</v>
      </c>
      <c r="G1249" s="12" t="s">
        <v>81</v>
      </c>
      <c r="H1249" s="12">
        <v>95.550681800000007</v>
      </c>
      <c r="I1249" s="12">
        <v>11.5286922</v>
      </c>
      <c r="J1249" s="12" t="s">
        <v>81</v>
      </c>
      <c r="K1249" s="12" t="s">
        <v>81</v>
      </c>
      <c r="L1249" s="4"/>
      <c r="M1249" s="4">
        <f t="shared" si="72"/>
        <v>84.021989600000012</v>
      </c>
      <c r="N1249" s="7">
        <f t="shared" si="73"/>
        <v>0.1206552583699094</v>
      </c>
    </row>
    <row r="1250" spans="1:14" x14ac:dyDescent="0.2">
      <c r="A1250" t="s">
        <v>258</v>
      </c>
      <c r="B1250" s="2">
        <v>41807</v>
      </c>
      <c r="C1250" t="s">
        <v>13</v>
      </c>
      <c r="D1250">
        <v>3</v>
      </c>
      <c r="E1250" s="12">
        <v>390.7</v>
      </c>
      <c r="F1250" s="12" t="s">
        <v>81</v>
      </c>
      <c r="G1250" s="12" t="s">
        <v>81</v>
      </c>
      <c r="H1250" s="12">
        <v>101.350511</v>
      </c>
      <c r="I1250" s="12">
        <v>11.2218049</v>
      </c>
      <c r="J1250" s="12" t="s">
        <v>81</v>
      </c>
      <c r="K1250" s="12" t="s">
        <v>81</v>
      </c>
      <c r="L1250" s="4"/>
      <c r="M1250" s="4">
        <f t="shared" si="72"/>
        <v>90.128706100000002</v>
      </c>
      <c r="N1250" s="7">
        <f t="shared" si="73"/>
        <v>0.11072272640046187</v>
      </c>
    </row>
    <row r="1251" spans="1:14" x14ac:dyDescent="0.2">
      <c r="A1251" t="s">
        <v>258</v>
      </c>
      <c r="B1251" s="2">
        <v>41807</v>
      </c>
      <c r="C1251" t="s">
        <v>14</v>
      </c>
      <c r="D1251">
        <v>1</v>
      </c>
      <c r="E1251" s="12">
        <v>307.8</v>
      </c>
      <c r="F1251" s="12" t="s">
        <v>81</v>
      </c>
      <c r="G1251" s="12" t="s">
        <v>81</v>
      </c>
      <c r="H1251" s="12">
        <v>32.719198800000001</v>
      </c>
      <c r="I1251" s="12">
        <v>6.6184953999999987</v>
      </c>
      <c r="J1251" s="12">
        <v>4.6666666666794754</v>
      </c>
      <c r="K1251" s="12">
        <v>55</v>
      </c>
      <c r="L1251" s="4"/>
      <c r="M1251" s="4">
        <f t="shared" si="72"/>
        <v>26.1007034</v>
      </c>
      <c r="N1251" s="7">
        <f t="shared" si="73"/>
        <v>0.20228170746039167</v>
      </c>
    </row>
    <row r="1252" spans="1:14" x14ac:dyDescent="0.2">
      <c r="A1252" t="s">
        <v>258</v>
      </c>
      <c r="B1252" s="2">
        <v>41807</v>
      </c>
      <c r="C1252" t="s">
        <v>14</v>
      </c>
      <c r="D1252">
        <v>2</v>
      </c>
      <c r="E1252" s="12">
        <v>303.5</v>
      </c>
      <c r="F1252" s="12" t="s">
        <v>81</v>
      </c>
      <c r="G1252" s="12" t="s">
        <v>81</v>
      </c>
      <c r="H1252" s="12">
        <v>56.885153799999991</v>
      </c>
      <c r="I1252" s="12">
        <v>8.7667064999999997</v>
      </c>
      <c r="J1252" s="12" t="s">
        <v>81</v>
      </c>
      <c r="K1252" s="12" t="s">
        <v>81</v>
      </c>
      <c r="L1252" s="4"/>
      <c r="M1252" s="4">
        <f t="shared" si="72"/>
        <v>48.118447299999993</v>
      </c>
      <c r="N1252" s="7">
        <f t="shared" si="73"/>
        <v>0.1541123810761324</v>
      </c>
    </row>
    <row r="1253" spans="1:14" x14ac:dyDescent="0.2">
      <c r="A1253" t="s">
        <v>258</v>
      </c>
      <c r="B1253" s="2">
        <v>41807</v>
      </c>
      <c r="C1253" t="s">
        <v>14</v>
      </c>
      <c r="D1253">
        <v>3</v>
      </c>
      <c r="E1253" s="12">
        <v>293.7</v>
      </c>
      <c r="F1253" s="12" t="s">
        <v>81</v>
      </c>
      <c r="G1253" s="12" t="s">
        <v>81</v>
      </c>
      <c r="H1253" s="12">
        <v>52.535281899999994</v>
      </c>
      <c r="I1253" s="12">
        <v>7.846044599999999</v>
      </c>
      <c r="J1253" s="12" t="s">
        <v>81</v>
      </c>
      <c r="K1253" s="12" t="s">
        <v>81</v>
      </c>
      <c r="L1253" s="4"/>
      <c r="M1253" s="4">
        <f t="shared" si="72"/>
        <v>44.689237299999995</v>
      </c>
      <c r="N1253" s="7">
        <f t="shared" si="73"/>
        <v>0.14934810124241477</v>
      </c>
    </row>
    <row r="1254" spans="1:14" x14ac:dyDescent="0.2">
      <c r="A1254" t="s">
        <v>258</v>
      </c>
      <c r="B1254" s="2">
        <v>41807</v>
      </c>
      <c r="C1254" t="s">
        <v>424</v>
      </c>
      <c r="D1254">
        <v>1</v>
      </c>
      <c r="E1254" s="12" t="s">
        <v>81</v>
      </c>
      <c r="F1254" s="12" t="s">
        <v>81</v>
      </c>
      <c r="G1254" s="12" t="s">
        <v>81</v>
      </c>
      <c r="H1254" s="12" t="s">
        <v>81</v>
      </c>
      <c r="I1254" s="12" t="s">
        <v>81</v>
      </c>
      <c r="J1254" s="12" t="s">
        <v>81</v>
      </c>
      <c r="K1254" s="12" t="s">
        <v>81</v>
      </c>
      <c r="L1254" s="4"/>
      <c r="M1254" s="4"/>
      <c r="N1254" s="7"/>
    </row>
    <row r="1255" spans="1:14" x14ac:dyDescent="0.2">
      <c r="A1255" t="s">
        <v>258</v>
      </c>
      <c r="B1255" s="2">
        <v>41807</v>
      </c>
      <c r="C1255" t="s">
        <v>424</v>
      </c>
      <c r="D1255">
        <v>2</v>
      </c>
      <c r="E1255" s="12" t="s">
        <v>81</v>
      </c>
      <c r="F1255" s="12" t="s">
        <v>81</v>
      </c>
      <c r="G1255" s="12" t="s">
        <v>81</v>
      </c>
      <c r="H1255" s="12" t="s">
        <v>81</v>
      </c>
      <c r="I1255" s="12" t="s">
        <v>81</v>
      </c>
      <c r="J1255" s="12" t="s">
        <v>81</v>
      </c>
      <c r="K1255" s="12" t="s">
        <v>81</v>
      </c>
      <c r="L1255" s="4"/>
      <c r="M1255" s="4"/>
      <c r="N1255" s="7"/>
    </row>
    <row r="1256" spans="1:14" x14ac:dyDescent="0.2">
      <c r="A1256" t="s">
        <v>258</v>
      </c>
      <c r="B1256" s="2">
        <v>41807</v>
      </c>
      <c r="C1256" t="s">
        <v>424</v>
      </c>
      <c r="D1256">
        <v>3</v>
      </c>
      <c r="E1256" s="12" t="s">
        <v>81</v>
      </c>
      <c r="F1256" s="12" t="s">
        <v>81</v>
      </c>
      <c r="G1256" s="12" t="s">
        <v>81</v>
      </c>
      <c r="H1256" s="12" t="s">
        <v>81</v>
      </c>
      <c r="I1256" s="12" t="s">
        <v>81</v>
      </c>
      <c r="J1256" s="12" t="s">
        <v>81</v>
      </c>
      <c r="K1256" s="12" t="s">
        <v>81</v>
      </c>
      <c r="L1256" s="4"/>
      <c r="M1256" s="4"/>
      <c r="N1256" s="7"/>
    </row>
    <row r="1257" spans="1:14" x14ac:dyDescent="0.2">
      <c r="A1257" t="s">
        <v>258</v>
      </c>
      <c r="B1257" s="2">
        <v>41807</v>
      </c>
      <c r="C1257" t="s">
        <v>16</v>
      </c>
      <c r="D1257">
        <v>1</v>
      </c>
      <c r="E1257" s="12">
        <v>324.7</v>
      </c>
      <c r="F1257" s="12" t="s">
        <v>81</v>
      </c>
      <c r="G1257" s="12" t="s">
        <v>81</v>
      </c>
      <c r="H1257" s="12">
        <v>33.202517899999997</v>
      </c>
      <c r="I1257" s="12">
        <v>21.042198499999998</v>
      </c>
      <c r="J1257" s="12">
        <v>11.999999999995717</v>
      </c>
      <c r="K1257" s="12">
        <v>0</v>
      </c>
      <c r="L1257" s="4"/>
      <c r="M1257" s="4">
        <f t="shared" ref="M1257:M1295" si="74">H1257-I1257</f>
        <v>12.160319399999999</v>
      </c>
      <c r="N1257" s="7">
        <f t="shared" ref="N1257:N1295" si="75">I1257/H1257</f>
        <v>0.63375309557471848</v>
      </c>
    </row>
    <row r="1258" spans="1:14" x14ac:dyDescent="0.2">
      <c r="A1258" t="s">
        <v>258</v>
      </c>
      <c r="B1258" s="2">
        <v>41807</v>
      </c>
      <c r="C1258" t="s">
        <v>16</v>
      </c>
      <c r="D1258">
        <v>2</v>
      </c>
      <c r="E1258" s="12">
        <v>321.2</v>
      </c>
      <c r="F1258" s="12" t="s">
        <v>81</v>
      </c>
      <c r="G1258" s="12" t="s">
        <v>81</v>
      </c>
      <c r="H1258" s="12">
        <v>28.852646</v>
      </c>
      <c r="I1258" s="12">
        <v>21.349085800000001</v>
      </c>
      <c r="J1258" s="12" t="s">
        <v>81</v>
      </c>
      <c r="K1258" s="12" t="s">
        <v>81</v>
      </c>
      <c r="L1258" s="4"/>
      <c r="M1258" s="4">
        <f t="shared" si="74"/>
        <v>7.503560199999999</v>
      </c>
      <c r="N1258" s="7">
        <f t="shared" si="75"/>
        <v>0.73993511028416603</v>
      </c>
    </row>
    <row r="1259" spans="1:14" x14ac:dyDescent="0.2">
      <c r="A1259" t="s">
        <v>258</v>
      </c>
      <c r="B1259" s="2">
        <v>41807</v>
      </c>
      <c r="C1259" t="s">
        <v>16</v>
      </c>
      <c r="D1259">
        <v>3</v>
      </c>
      <c r="E1259" s="12">
        <v>308</v>
      </c>
      <c r="F1259" s="12" t="s">
        <v>81</v>
      </c>
      <c r="G1259" s="12" t="s">
        <v>81</v>
      </c>
      <c r="H1259" s="12">
        <v>38.519027999999999</v>
      </c>
      <c r="I1259" s="12">
        <v>21.349085800000001</v>
      </c>
      <c r="J1259" s="12" t="s">
        <v>81</v>
      </c>
      <c r="K1259" s="12" t="s">
        <v>81</v>
      </c>
      <c r="L1259" s="4"/>
      <c r="M1259" s="4">
        <f t="shared" si="74"/>
        <v>17.169942199999998</v>
      </c>
      <c r="N1259" s="7">
        <f t="shared" si="75"/>
        <v>0.55424778112261819</v>
      </c>
    </row>
    <row r="1260" spans="1:14" x14ac:dyDescent="0.2">
      <c r="A1260" t="s">
        <v>258</v>
      </c>
      <c r="B1260" s="2">
        <v>41807</v>
      </c>
      <c r="C1260" t="s">
        <v>17</v>
      </c>
      <c r="D1260">
        <v>1</v>
      </c>
      <c r="E1260" s="12">
        <v>483.4</v>
      </c>
      <c r="F1260" s="12" t="s">
        <v>81</v>
      </c>
      <c r="G1260" s="12" t="s">
        <v>81</v>
      </c>
      <c r="H1260" s="12">
        <v>40.935623499999998</v>
      </c>
      <c r="I1260" s="12">
        <v>27.179944500000001</v>
      </c>
      <c r="J1260" s="12">
        <v>25.999999999986773</v>
      </c>
      <c r="K1260" s="12">
        <v>5</v>
      </c>
      <c r="L1260" s="4"/>
      <c r="M1260" s="4">
        <f t="shared" si="74"/>
        <v>13.755678999999997</v>
      </c>
      <c r="N1260" s="7">
        <f t="shared" si="75"/>
        <v>0.66396801064969735</v>
      </c>
    </row>
    <row r="1261" spans="1:14" x14ac:dyDescent="0.2">
      <c r="A1261" t="s">
        <v>258</v>
      </c>
      <c r="B1261" s="2">
        <v>41807</v>
      </c>
      <c r="C1261" t="s">
        <v>17</v>
      </c>
      <c r="D1261">
        <v>2</v>
      </c>
      <c r="E1261" s="12">
        <v>493.20000000000005</v>
      </c>
      <c r="F1261" s="12" t="s">
        <v>81</v>
      </c>
      <c r="G1261" s="12" t="s">
        <v>81</v>
      </c>
      <c r="H1261" s="12">
        <v>48.6687291</v>
      </c>
      <c r="I1261" s="12">
        <v>26.259282599999999</v>
      </c>
      <c r="J1261" s="12" t="s">
        <v>81</v>
      </c>
      <c r="K1261" s="12" t="s">
        <v>81</v>
      </c>
      <c r="L1261" s="4"/>
      <c r="M1261" s="4">
        <f t="shared" si="74"/>
        <v>22.409446500000001</v>
      </c>
      <c r="N1261" s="7">
        <f t="shared" si="75"/>
        <v>0.53955143447540732</v>
      </c>
    </row>
    <row r="1262" spans="1:14" x14ac:dyDescent="0.2">
      <c r="A1262" t="s">
        <v>258</v>
      </c>
      <c r="B1262" s="2">
        <v>41807</v>
      </c>
      <c r="C1262" t="s">
        <v>17</v>
      </c>
      <c r="D1262">
        <v>3</v>
      </c>
      <c r="E1262" s="12">
        <v>487.09999999999997</v>
      </c>
      <c r="F1262" s="12" t="s">
        <v>81</v>
      </c>
      <c r="G1262" s="12" t="s">
        <v>81</v>
      </c>
      <c r="H1262" s="12">
        <v>44.318857199999997</v>
      </c>
      <c r="I1262" s="12">
        <v>26.259282599999999</v>
      </c>
      <c r="J1262" s="12" t="s">
        <v>81</v>
      </c>
      <c r="K1262" s="12" t="s">
        <v>81</v>
      </c>
      <c r="L1262" s="4"/>
      <c r="M1262" s="4">
        <f t="shared" si="74"/>
        <v>18.059574599999998</v>
      </c>
      <c r="N1262" s="7">
        <f t="shared" si="75"/>
        <v>0.59250811638708045</v>
      </c>
    </row>
    <row r="1263" spans="1:14" x14ac:dyDescent="0.2">
      <c r="A1263" t="s">
        <v>258</v>
      </c>
      <c r="B1263" s="2">
        <v>41807</v>
      </c>
      <c r="C1263" t="s">
        <v>18</v>
      </c>
      <c r="D1263">
        <v>1</v>
      </c>
      <c r="E1263" s="12">
        <v>381.1</v>
      </c>
      <c r="F1263" s="12" t="s">
        <v>81</v>
      </c>
      <c r="G1263" s="12" t="s">
        <v>81</v>
      </c>
      <c r="H1263" s="12">
        <v>57.851791999999996</v>
      </c>
      <c r="I1263" s="12">
        <v>23.190409599999995</v>
      </c>
      <c r="J1263" s="12">
        <v>11.333333333330605</v>
      </c>
      <c r="K1263" s="12">
        <v>105</v>
      </c>
      <c r="L1263" s="4"/>
      <c r="M1263" s="4">
        <f t="shared" si="74"/>
        <v>34.661382400000001</v>
      </c>
      <c r="N1263" s="7">
        <f t="shared" si="75"/>
        <v>0.40085896734192772</v>
      </c>
    </row>
    <row r="1264" spans="1:14" x14ac:dyDescent="0.2">
      <c r="A1264" t="s">
        <v>258</v>
      </c>
      <c r="B1264" s="2">
        <v>41807</v>
      </c>
      <c r="C1264" t="s">
        <v>18</v>
      </c>
      <c r="D1264">
        <v>2</v>
      </c>
      <c r="E1264" s="12">
        <v>372.2</v>
      </c>
      <c r="F1264" s="12" t="s">
        <v>81</v>
      </c>
      <c r="G1264" s="12" t="s">
        <v>81</v>
      </c>
      <c r="H1264" s="12">
        <v>52.051962799999998</v>
      </c>
      <c r="I1264" s="12">
        <v>23.497296899999998</v>
      </c>
      <c r="J1264" s="12" t="s">
        <v>81</v>
      </c>
      <c r="K1264" s="12" t="s">
        <v>81</v>
      </c>
      <c r="L1264" s="4"/>
      <c r="M1264" s="4">
        <f t="shared" si="74"/>
        <v>28.5546659</v>
      </c>
      <c r="N1264" s="7">
        <f t="shared" si="75"/>
        <v>0.45141999717251774</v>
      </c>
    </row>
    <row r="1265" spans="1:14" x14ac:dyDescent="0.2">
      <c r="A1265" t="s">
        <v>258</v>
      </c>
      <c r="B1265" s="2">
        <v>41807</v>
      </c>
      <c r="C1265" t="s">
        <v>18</v>
      </c>
      <c r="D1265">
        <v>3</v>
      </c>
      <c r="E1265" s="12">
        <v>382.2</v>
      </c>
      <c r="F1265" s="12" t="s">
        <v>81</v>
      </c>
      <c r="G1265" s="12" t="s">
        <v>81</v>
      </c>
      <c r="H1265" s="12">
        <v>37.069070699999997</v>
      </c>
      <c r="I1265" s="12">
        <v>24.724846099999997</v>
      </c>
      <c r="J1265" s="12" t="s">
        <v>81</v>
      </c>
      <c r="K1265" s="12" t="s">
        <v>81</v>
      </c>
      <c r="L1265" s="4"/>
      <c r="M1265" s="4">
        <f t="shared" si="74"/>
        <v>12.3442246</v>
      </c>
      <c r="N1265" s="7">
        <f t="shared" si="75"/>
        <v>0.66699395569147624</v>
      </c>
    </row>
    <row r="1266" spans="1:14" x14ac:dyDescent="0.2">
      <c r="A1266" t="s">
        <v>258</v>
      </c>
      <c r="B1266" s="2">
        <v>41807</v>
      </c>
      <c r="C1266" t="s">
        <v>19</v>
      </c>
      <c r="D1266">
        <v>1</v>
      </c>
      <c r="E1266" s="12">
        <v>380</v>
      </c>
      <c r="F1266" s="12" t="s">
        <v>81</v>
      </c>
      <c r="G1266" s="12" t="s">
        <v>81</v>
      </c>
      <c r="H1266" s="12">
        <v>10.486520199999999</v>
      </c>
      <c r="I1266" s="12">
        <v>10.608030299999999</v>
      </c>
      <c r="J1266" s="12">
        <v>31.999999999972793</v>
      </c>
      <c r="K1266" s="12">
        <v>5</v>
      </c>
      <c r="L1266" s="4"/>
      <c r="M1266" s="4">
        <f t="shared" si="74"/>
        <v>-0.12151010000000007</v>
      </c>
      <c r="N1266" s="7">
        <f t="shared" si="75"/>
        <v>1.0115872660980523</v>
      </c>
    </row>
    <row r="1267" spans="1:14" x14ac:dyDescent="0.2">
      <c r="A1267" t="s">
        <v>258</v>
      </c>
      <c r="B1267" s="2">
        <v>41807</v>
      </c>
      <c r="C1267" t="s">
        <v>19</v>
      </c>
      <c r="D1267">
        <v>2</v>
      </c>
      <c r="E1267" s="12">
        <v>347.5</v>
      </c>
      <c r="F1267" s="12" t="s">
        <v>81</v>
      </c>
      <c r="G1267" s="12" t="s">
        <v>81</v>
      </c>
      <c r="H1267" s="12">
        <v>19.669583100000001</v>
      </c>
      <c r="I1267" s="12">
        <v>11.2218049</v>
      </c>
      <c r="J1267" s="12" t="s">
        <v>81</v>
      </c>
      <c r="K1267" s="12" t="s">
        <v>81</v>
      </c>
      <c r="L1267" s="4"/>
      <c r="M1267" s="4">
        <f t="shared" si="74"/>
        <v>8.4477782000000001</v>
      </c>
      <c r="N1267" s="7">
        <f t="shared" si="75"/>
        <v>0.57051564555020995</v>
      </c>
    </row>
    <row r="1268" spans="1:14" x14ac:dyDescent="0.2">
      <c r="A1268" t="s">
        <v>258</v>
      </c>
      <c r="B1268" s="2">
        <v>41807</v>
      </c>
      <c r="C1268" t="s">
        <v>19</v>
      </c>
      <c r="D1268">
        <v>3</v>
      </c>
      <c r="E1268" s="12">
        <v>378.09999999999997</v>
      </c>
      <c r="F1268" s="12" t="s">
        <v>81</v>
      </c>
      <c r="G1268" s="12" t="s">
        <v>81</v>
      </c>
      <c r="H1268" s="12">
        <v>26.4360505</v>
      </c>
      <c r="I1268" s="12">
        <v>10.914917599999999</v>
      </c>
      <c r="J1268" s="12" t="s">
        <v>81</v>
      </c>
      <c r="K1268" s="12" t="s">
        <v>81</v>
      </c>
      <c r="L1268" s="4"/>
      <c r="M1268" s="4">
        <f t="shared" si="74"/>
        <v>15.521132900000001</v>
      </c>
      <c r="N1268" s="7">
        <f t="shared" si="75"/>
        <v>0.41288004045838839</v>
      </c>
    </row>
    <row r="1269" spans="1:14" x14ac:dyDescent="0.2">
      <c r="A1269" t="s">
        <v>259</v>
      </c>
      <c r="B1269" s="2">
        <v>41848</v>
      </c>
      <c r="C1269" t="s">
        <v>4</v>
      </c>
      <c r="D1269">
        <v>1</v>
      </c>
      <c r="E1269" s="12">
        <v>981.9</v>
      </c>
      <c r="F1269" s="12" t="s">
        <v>81</v>
      </c>
      <c r="G1269" s="12" t="s">
        <v>81</v>
      </c>
      <c r="H1269" s="12">
        <v>84.75023139000001</v>
      </c>
      <c r="I1269" s="12">
        <v>47.964685099999997</v>
      </c>
      <c r="J1269" s="12" t="s">
        <v>81</v>
      </c>
      <c r="K1269" s="12">
        <v>640</v>
      </c>
      <c r="L1269" s="4"/>
      <c r="M1269" s="4">
        <f t="shared" si="74"/>
        <v>36.785546290000013</v>
      </c>
      <c r="N1269" s="7">
        <f t="shared" si="75"/>
        <v>0.56595344122753066</v>
      </c>
    </row>
    <row r="1270" spans="1:14" x14ac:dyDescent="0.2">
      <c r="A1270" t="s">
        <v>259</v>
      </c>
      <c r="B1270" s="2">
        <v>41848</v>
      </c>
      <c r="C1270" t="s">
        <v>4</v>
      </c>
      <c r="D1270">
        <v>2</v>
      </c>
      <c r="E1270" s="12">
        <v>966.7</v>
      </c>
      <c r="F1270" s="12" t="s">
        <v>81</v>
      </c>
      <c r="G1270" s="12" t="s">
        <v>81</v>
      </c>
      <c r="H1270" s="12">
        <v>87.289242239999993</v>
      </c>
      <c r="I1270" s="12">
        <v>60.468954799999999</v>
      </c>
      <c r="J1270" s="12" t="s">
        <v>81</v>
      </c>
      <c r="K1270" s="12" t="s">
        <v>81</v>
      </c>
      <c r="L1270" s="4"/>
      <c r="M1270" s="4">
        <f t="shared" si="74"/>
        <v>26.820287439999994</v>
      </c>
      <c r="N1270" s="7">
        <f t="shared" si="75"/>
        <v>0.69274235001080475</v>
      </c>
    </row>
    <row r="1271" spans="1:14" x14ac:dyDescent="0.2">
      <c r="A1271" t="s">
        <v>259</v>
      </c>
      <c r="B1271" s="2">
        <v>41848</v>
      </c>
      <c r="C1271" t="s">
        <v>4</v>
      </c>
      <c r="D1271">
        <v>3</v>
      </c>
      <c r="E1271" s="12">
        <v>994</v>
      </c>
      <c r="F1271" s="12" t="s">
        <v>81</v>
      </c>
      <c r="G1271" s="12" t="s">
        <v>81</v>
      </c>
      <c r="H1271" s="12">
        <v>90.84385743</v>
      </c>
      <c r="I1271" s="12">
        <v>72.973224500000001</v>
      </c>
      <c r="J1271" s="12" t="s">
        <v>81</v>
      </c>
      <c r="K1271" s="12" t="s">
        <v>81</v>
      </c>
      <c r="L1271" s="4"/>
      <c r="M1271" s="4">
        <f t="shared" si="74"/>
        <v>17.870632929999999</v>
      </c>
      <c r="N1271" s="7">
        <f t="shared" si="75"/>
        <v>0.80328187908829973</v>
      </c>
    </row>
    <row r="1272" spans="1:14" x14ac:dyDescent="0.2">
      <c r="A1272" t="s">
        <v>259</v>
      </c>
      <c r="B1272" s="2">
        <v>41848</v>
      </c>
      <c r="C1272" t="s">
        <v>263</v>
      </c>
      <c r="D1272">
        <v>1</v>
      </c>
      <c r="E1272" s="12">
        <v>693.4</v>
      </c>
      <c r="F1272" s="12" t="s">
        <v>81</v>
      </c>
      <c r="G1272" s="12" t="s">
        <v>81</v>
      </c>
      <c r="H1272" s="12">
        <v>95.414076960000003</v>
      </c>
      <c r="I1272" s="12">
        <v>34.498548499999998</v>
      </c>
      <c r="J1272" s="12" t="s">
        <v>81</v>
      </c>
      <c r="K1272" s="12">
        <v>0</v>
      </c>
      <c r="L1272" s="4"/>
      <c r="M1272" s="4">
        <f t="shared" si="74"/>
        <v>60.915528460000004</v>
      </c>
      <c r="N1272" s="7">
        <f t="shared" si="75"/>
        <v>0.36156665346626643</v>
      </c>
    </row>
    <row r="1273" spans="1:14" x14ac:dyDescent="0.2">
      <c r="A1273" t="s">
        <v>259</v>
      </c>
      <c r="B1273" s="2">
        <v>41848</v>
      </c>
      <c r="C1273" t="s">
        <v>263</v>
      </c>
      <c r="D1273">
        <v>2</v>
      </c>
      <c r="E1273" s="12">
        <v>676.6</v>
      </c>
      <c r="F1273" s="12" t="s">
        <v>81</v>
      </c>
      <c r="G1273" s="12" t="s">
        <v>81</v>
      </c>
      <c r="H1273" s="12">
        <v>52.250892509999993</v>
      </c>
      <c r="I1273" s="12">
        <v>46.040951299999996</v>
      </c>
      <c r="J1273" s="12" t="s">
        <v>81</v>
      </c>
      <c r="K1273" s="12" t="s">
        <v>81</v>
      </c>
      <c r="L1273" s="4"/>
      <c r="M1273" s="4">
        <f t="shared" si="74"/>
        <v>6.2099412099999967</v>
      </c>
      <c r="N1273" s="7">
        <f t="shared" si="75"/>
        <v>0.88115148064099547</v>
      </c>
    </row>
    <row r="1274" spans="1:14" x14ac:dyDescent="0.2">
      <c r="A1274" t="s">
        <v>259</v>
      </c>
      <c r="B1274" s="2">
        <v>41848</v>
      </c>
      <c r="C1274" t="s">
        <v>263</v>
      </c>
      <c r="D1274">
        <v>3</v>
      </c>
      <c r="E1274" s="12">
        <v>672.4</v>
      </c>
      <c r="F1274" s="12" t="s">
        <v>81</v>
      </c>
      <c r="G1274" s="12" t="s">
        <v>81</v>
      </c>
      <c r="H1274" s="12">
        <v>41.079244770000003</v>
      </c>
      <c r="I1274" s="12">
        <v>50.850285800000002</v>
      </c>
      <c r="J1274" s="12" t="s">
        <v>81</v>
      </c>
      <c r="K1274" s="12" t="s">
        <v>81</v>
      </c>
      <c r="L1274" s="4"/>
      <c r="M1274" s="4">
        <f t="shared" si="74"/>
        <v>-9.7710410299999992</v>
      </c>
      <c r="N1274" s="7">
        <f t="shared" si="75"/>
        <v>1.2378583414740805</v>
      </c>
    </row>
    <row r="1275" spans="1:14" x14ac:dyDescent="0.2">
      <c r="A1275" t="s">
        <v>259</v>
      </c>
      <c r="B1275" s="2">
        <v>41848</v>
      </c>
      <c r="C1275" t="s">
        <v>5</v>
      </c>
      <c r="D1275">
        <v>1</v>
      </c>
      <c r="E1275" s="12">
        <v>776.69999999999993</v>
      </c>
      <c r="F1275" s="12" t="s">
        <v>81</v>
      </c>
      <c r="G1275" s="12" t="s">
        <v>81</v>
      </c>
      <c r="H1275" s="1">
        <v>110.14033989000001</v>
      </c>
      <c r="I1275" s="12">
        <v>36.101660000000003</v>
      </c>
      <c r="J1275" s="12" t="s">
        <v>81</v>
      </c>
      <c r="K1275" s="12">
        <v>215</v>
      </c>
      <c r="L1275" s="4"/>
      <c r="M1275" s="4">
        <f t="shared" si="74"/>
        <v>74.038679889999997</v>
      </c>
      <c r="N1275" s="7">
        <f t="shared" si="75"/>
        <v>0.32777872336380715</v>
      </c>
    </row>
    <row r="1276" spans="1:14" x14ac:dyDescent="0.2">
      <c r="A1276" t="s">
        <v>259</v>
      </c>
      <c r="B1276" s="2">
        <v>41848</v>
      </c>
      <c r="C1276" t="s">
        <v>5</v>
      </c>
      <c r="D1276">
        <v>2</v>
      </c>
      <c r="E1276" s="12">
        <v>784.1</v>
      </c>
      <c r="F1276" s="12" t="s">
        <v>81</v>
      </c>
      <c r="G1276" s="12" t="s">
        <v>81</v>
      </c>
      <c r="H1276" s="12">
        <v>78.148803180000002</v>
      </c>
      <c r="I1276" s="12">
        <v>49.247174299999998</v>
      </c>
      <c r="J1276" s="12" t="s">
        <v>81</v>
      </c>
      <c r="K1276" s="12" t="s">
        <v>81</v>
      </c>
      <c r="L1276" s="4"/>
      <c r="M1276" s="4">
        <f t="shared" si="74"/>
        <v>28.901628880000004</v>
      </c>
      <c r="N1276" s="7">
        <f t="shared" si="75"/>
        <v>0.63017182984324238</v>
      </c>
    </row>
    <row r="1277" spans="1:14" x14ac:dyDescent="0.2">
      <c r="A1277" t="s">
        <v>259</v>
      </c>
      <c r="B1277" s="2">
        <v>41848</v>
      </c>
      <c r="C1277" t="s">
        <v>5</v>
      </c>
      <c r="D1277">
        <v>3</v>
      </c>
      <c r="E1277" s="12">
        <v>762.5</v>
      </c>
      <c r="F1277" s="12" t="s">
        <v>81</v>
      </c>
      <c r="G1277" s="12" t="s">
        <v>81</v>
      </c>
      <c r="H1277" s="12">
        <v>71.547374969999993</v>
      </c>
      <c r="I1277" s="12">
        <v>49.567796600000001</v>
      </c>
      <c r="J1277" s="12" t="s">
        <v>81</v>
      </c>
      <c r="K1277" s="12" t="s">
        <v>81</v>
      </c>
      <c r="L1277" s="4"/>
      <c r="M1277" s="4">
        <f t="shared" si="74"/>
        <v>21.979578369999992</v>
      </c>
      <c r="N1277" s="7">
        <f t="shared" si="75"/>
        <v>0.69279685831638005</v>
      </c>
    </row>
    <row r="1278" spans="1:14" x14ac:dyDescent="0.2">
      <c r="A1278" t="s">
        <v>259</v>
      </c>
      <c r="B1278" s="2">
        <v>41848</v>
      </c>
      <c r="C1278" t="s">
        <v>184</v>
      </c>
      <c r="D1278">
        <v>1</v>
      </c>
      <c r="E1278" s="12">
        <v>845.6</v>
      </c>
      <c r="F1278" s="12" t="s">
        <v>81</v>
      </c>
      <c r="G1278" s="12" t="s">
        <v>81</v>
      </c>
      <c r="H1278" s="1">
        <v>191.38868708999999</v>
      </c>
      <c r="I1278" s="12">
        <v>23.276768000000004</v>
      </c>
      <c r="J1278" s="12" t="s">
        <v>81</v>
      </c>
      <c r="K1278" s="12">
        <v>35</v>
      </c>
      <c r="L1278" s="4"/>
      <c r="M1278" s="4">
        <f t="shared" si="74"/>
        <v>168.11191908999999</v>
      </c>
      <c r="N1278" s="7">
        <f t="shared" si="75"/>
        <v>0.12162039645036161</v>
      </c>
    </row>
    <row r="1279" spans="1:14" x14ac:dyDescent="0.2">
      <c r="A1279" t="s">
        <v>259</v>
      </c>
      <c r="B1279" s="2">
        <v>41848</v>
      </c>
      <c r="C1279" t="s">
        <v>184</v>
      </c>
      <c r="D1279">
        <v>2</v>
      </c>
      <c r="E1279" s="12">
        <v>844.6</v>
      </c>
      <c r="F1279" s="12" t="s">
        <v>81</v>
      </c>
      <c r="G1279" s="12" t="s">
        <v>81</v>
      </c>
      <c r="H1279" s="12">
        <v>74.086385820000004</v>
      </c>
      <c r="I1279" s="12">
        <v>35.460415400000002</v>
      </c>
      <c r="J1279" s="12" t="s">
        <v>81</v>
      </c>
      <c r="K1279" s="12" t="s">
        <v>81</v>
      </c>
      <c r="L1279" s="4"/>
      <c r="M1279" s="4">
        <f t="shared" si="74"/>
        <v>38.625970420000002</v>
      </c>
      <c r="N1279" s="7">
        <f t="shared" si="75"/>
        <v>0.47863605448583346</v>
      </c>
    </row>
    <row r="1280" spans="1:14" x14ac:dyDescent="0.2">
      <c r="A1280" t="s">
        <v>259</v>
      </c>
      <c r="B1280" s="2">
        <v>41848</v>
      </c>
      <c r="C1280" t="s">
        <v>184</v>
      </c>
      <c r="D1280">
        <v>3</v>
      </c>
      <c r="E1280" s="12">
        <v>860.40000000000009</v>
      </c>
      <c r="F1280" s="12" t="s">
        <v>81</v>
      </c>
      <c r="G1280" s="12" t="s">
        <v>81</v>
      </c>
      <c r="H1280" s="12">
        <v>54.789903359999997</v>
      </c>
      <c r="I1280" s="12">
        <v>30.9717032</v>
      </c>
      <c r="J1280" s="12" t="s">
        <v>81</v>
      </c>
      <c r="K1280" s="12" t="s">
        <v>81</v>
      </c>
      <c r="L1280" s="4"/>
      <c r="M1280" s="4">
        <f t="shared" si="74"/>
        <v>23.818200159999996</v>
      </c>
      <c r="N1280" s="7">
        <f t="shared" si="75"/>
        <v>0.56528121607550141</v>
      </c>
    </row>
    <row r="1281" spans="1:14" x14ac:dyDescent="0.2">
      <c r="A1281" t="s">
        <v>259</v>
      </c>
      <c r="B1281" s="2">
        <v>41848</v>
      </c>
      <c r="C1281" t="s">
        <v>6</v>
      </c>
      <c r="D1281">
        <v>1</v>
      </c>
      <c r="E1281" s="12">
        <v>692.5</v>
      </c>
      <c r="F1281" s="12" t="s">
        <v>81</v>
      </c>
      <c r="G1281" s="12" t="s">
        <v>81</v>
      </c>
      <c r="H1281" s="12">
        <v>91.859461769999996</v>
      </c>
      <c r="I1281" s="12">
        <v>34.177926200000002</v>
      </c>
      <c r="J1281" s="12" t="s">
        <v>81</v>
      </c>
      <c r="K1281" s="12">
        <v>10</v>
      </c>
      <c r="L1281" s="4"/>
      <c r="M1281" s="4">
        <f t="shared" si="74"/>
        <v>57.681535569999994</v>
      </c>
      <c r="N1281" s="7">
        <f t="shared" si="75"/>
        <v>0.37206756431444749</v>
      </c>
    </row>
    <row r="1282" spans="1:14" x14ac:dyDescent="0.2">
      <c r="A1282" t="s">
        <v>259</v>
      </c>
      <c r="B1282" s="2">
        <v>41848</v>
      </c>
      <c r="C1282" t="s">
        <v>6</v>
      </c>
      <c r="D1282">
        <v>2</v>
      </c>
      <c r="E1282" s="12">
        <v>716.8</v>
      </c>
      <c r="F1282" s="12" t="s">
        <v>81</v>
      </c>
      <c r="G1282" s="12" t="s">
        <v>81</v>
      </c>
      <c r="H1282" s="12">
        <v>72.055177139999998</v>
      </c>
      <c r="I1282" s="12">
        <v>51.491530400000002</v>
      </c>
      <c r="J1282" s="12" t="s">
        <v>81</v>
      </c>
      <c r="K1282" s="12" t="s">
        <v>81</v>
      </c>
      <c r="L1282" s="4"/>
      <c r="M1282" s="4">
        <f t="shared" si="74"/>
        <v>20.563646739999996</v>
      </c>
      <c r="N1282" s="7">
        <f t="shared" si="75"/>
        <v>0.7146125017492394</v>
      </c>
    </row>
    <row r="1283" spans="1:14" x14ac:dyDescent="0.2">
      <c r="A1283" t="s">
        <v>259</v>
      </c>
      <c r="B1283" s="2">
        <v>41848</v>
      </c>
      <c r="C1283" t="s">
        <v>6</v>
      </c>
      <c r="D1283">
        <v>3</v>
      </c>
      <c r="E1283" s="12">
        <v>711.9</v>
      </c>
      <c r="F1283" s="12" t="s">
        <v>81</v>
      </c>
      <c r="G1283" s="12" t="s">
        <v>81</v>
      </c>
      <c r="H1283" s="12">
        <v>62.914738079999999</v>
      </c>
      <c r="I1283" s="12">
        <v>51.491530400000002</v>
      </c>
      <c r="J1283" s="12" t="s">
        <v>81</v>
      </c>
      <c r="K1283" s="12" t="s">
        <v>81</v>
      </c>
      <c r="L1283" s="4"/>
      <c r="M1283" s="4">
        <f t="shared" si="74"/>
        <v>11.423207679999997</v>
      </c>
      <c r="N1283" s="7">
        <f t="shared" si="75"/>
        <v>0.81843351766839312</v>
      </c>
    </row>
    <row r="1284" spans="1:14" x14ac:dyDescent="0.2">
      <c r="A1284" t="s">
        <v>259</v>
      </c>
      <c r="B1284" s="2">
        <v>41848</v>
      </c>
      <c r="C1284" t="s">
        <v>7</v>
      </c>
      <c r="D1284">
        <v>1</v>
      </c>
      <c r="E1284" s="12">
        <v>813.4</v>
      </c>
      <c r="F1284" s="12" t="s">
        <v>81</v>
      </c>
      <c r="G1284" s="12" t="s">
        <v>81</v>
      </c>
      <c r="H1284" s="12">
        <v>107.60132904</v>
      </c>
      <c r="I1284" s="12">
        <v>24.238634900000001</v>
      </c>
      <c r="J1284" s="12" t="s">
        <v>81</v>
      </c>
      <c r="K1284" s="12">
        <v>55</v>
      </c>
      <c r="L1284" s="4"/>
      <c r="M1284" s="4">
        <f t="shared" si="74"/>
        <v>83.362694140000002</v>
      </c>
      <c r="N1284" s="7">
        <f t="shared" si="75"/>
        <v>0.22526334122684924</v>
      </c>
    </row>
    <row r="1285" spans="1:14" x14ac:dyDescent="0.2">
      <c r="A1285" t="s">
        <v>259</v>
      </c>
      <c r="B1285" s="2">
        <v>41848</v>
      </c>
      <c r="C1285" t="s">
        <v>7</v>
      </c>
      <c r="D1285">
        <v>2</v>
      </c>
      <c r="E1285" s="12">
        <v>763.7</v>
      </c>
      <c r="F1285" s="12" t="s">
        <v>81</v>
      </c>
      <c r="G1285" s="12" t="s">
        <v>81</v>
      </c>
      <c r="H1285" s="12">
        <v>72.562979310000003</v>
      </c>
      <c r="I1285" s="12">
        <v>33.857303899999998</v>
      </c>
      <c r="J1285" s="12" t="s">
        <v>81</v>
      </c>
      <c r="K1285" s="12" t="s">
        <v>81</v>
      </c>
      <c r="L1285" s="4"/>
      <c r="M1285" s="4">
        <f t="shared" si="74"/>
        <v>38.705675410000005</v>
      </c>
      <c r="N1285" s="7">
        <f t="shared" si="75"/>
        <v>0.46659197599035296</v>
      </c>
    </row>
    <row r="1286" spans="1:14" x14ac:dyDescent="0.2">
      <c r="A1286" t="s">
        <v>259</v>
      </c>
      <c r="B1286" s="2">
        <v>41848</v>
      </c>
      <c r="C1286" t="s">
        <v>7</v>
      </c>
      <c r="D1286">
        <v>3</v>
      </c>
      <c r="E1286" s="12">
        <v>784.59999999999991</v>
      </c>
      <c r="F1286" s="12" t="s">
        <v>81</v>
      </c>
      <c r="G1286" s="12" t="s">
        <v>81</v>
      </c>
      <c r="H1286" s="12">
        <v>68.500561950000005</v>
      </c>
      <c r="I1286" s="12">
        <v>29.047969399999999</v>
      </c>
      <c r="J1286" s="12" t="s">
        <v>81</v>
      </c>
      <c r="K1286" s="12" t="s">
        <v>81</v>
      </c>
      <c r="L1286" s="4"/>
      <c r="M1286" s="4">
        <f t="shared" si="74"/>
        <v>39.452592550000006</v>
      </c>
      <c r="N1286" s="7">
        <f t="shared" si="75"/>
        <v>0.42405446865096846</v>
      </c>
    </row>
    <row r="1287" spans="1:14" x14ac:dyDescent="0.2">
      <c r="A1287" t="s">
        <v>259</v>
      </c>
      <c r="B1287" s="2">
        <v>41848</v>
      </c>
      <c r="C1287" t="s">
        <v>12</v>
      </c>
      <c r="D1287">
        <v>1</v>
      </c>
      <c r="E1287" s="12">
        <v>1780</v>
      </c>
      <c r="F1287" s="12" t="s">
        <v>81</v>
      </c>
      <c r="G1287" s="12" t="s">
        <v>81</v>
      </c>
      <c r="H1287" s="12">
        <v>90.84385743</v>
      </c>
      <c r="I1287" s="12">
        <v>59.186465599999998</v>
      </c>
      <c r="J1287" s="12" t="s">
        <v>81</v>
      </c>
      <c r="K1287" s="12">
        <v>175</v>
      </c>
      <c r="L1287" s="4"/>
      <c r="M1287" s="4">
        <f t="shared" si="74"/>
        <v>31.657391830000002</v>
      </c>
      <c r="N1287" s="7">
        <f t="shared" si="75"/>
        <v>0.65151863069670179</v>
      </c>
    </row>
    <row r="1288" spans="1:14" x14ac:dyDescent="0.2">
      <c r="A1288" t="s">
        <v>259</v>
      </c>
      <c r="B1288" s="2">
        <v>41848</v>
      </c>
      <c r="C1288" t="s">
        <v>12</v>
      </c>
      <c r="D1288">
        <v>2</v>
      </c>
      <c r="E1288" s="12">
        <v>1785</v>
      </c>
      <c r="F1288" s="12" t="s">
        <v>81</v>
      </c>
      <c r="G1288" s="12" t="s">
        <v>81</v>
      </c>
      <c r="H1288" s="12">
        <v>69.00836412000001</v>
      </c>
      <c r="I1288" s="12">
        <v>73.614469100000008</v>
      </c>
      <c r="J1288" s="12" t="s">
        <v>81</v>
      </c>
      <c r="K1288" s="12" t="s">
        <v>81</v>
      </c>
      <c r="L1288" s="4"/>
      <c r="M1288" s="4">
        <f t="shared" si="74"/>
        <v>-4.6061049799999978</v>
      </c>
      <c r="N1288" s="7">
        <f t="shared" si="75"/>
        <v>1.0667470536178825</v>
      </c>
    </row>
    <row r="1289" spans="1:14" x14ac:dyDescent="0.2">
      <c r="A1289" t="s">
        <v>259</v>
      </c>
      <c r="B1289" s="2">
        <v>41848</v>
      </c>
      <c r="C1289" t="s">
        <v>12</v>
      </c>
      <c r="D1289">
        <v>3</v>
      </c>
      <c r="E1289" s="12">
        <v>1758</v>
      </c>
      <c r="F1289" s="12" t="s">
        <v>81</v>
      </c>
      <c r="G1289" s="12" t="s">
        <v>81</v>
      </c>
      <c r="H1289" s="12">
        <v>74.594187989999995</v>
      </c>
      <c r="I1289" s="12">
        <v>75.858825199999998</v>
      </c>
      <c r="J1289" s="12" t="s">
        <v>81</v>
      </c>
      <c r="K1289" s="12" t="s">
        <v>81</v>
      </c>
      <c r="L1289" s="4"/>
      <c r="M1289" s="4">
        <f t="shared" si="74"/>
        <v>-1.2646372100000036</v>
      </c>
      <c r="N1289" s="7">
        <f t="shared" si="75"/>
        <v>1.0169535622556751</v>
      </c>
    </row>
    <row r="1290" spans="1:14" x14ac:dyDescent="0.2">
      <c r="A1290" t="s">
        <v>259</v>
      </c>
      <c r="B1290" s="2">
        <v>41848</v>
      </c>
      <c r="C1290" t="s">
        <v>253</v>
      </c>
      <c r="D1290">
        <v>1</v>
      </c>
      <c r="E1290" s="12">
        <v>2802</v>
      </c>
      <c r="F1290" s="12" t="s">
        <v>81</v>
      </c>
      <c r="G1290" s="12" t="s">
        <v>81</v>
      </c>
      <c r="H1290" s="12">
        <v>84.242429220000005</v>
      </c>
      <c r="I1290" s="12">
        <v>59.827710199999999</v>
      </c>
      <c r="J1290" s="12" t="s">
        <v>81</v>
      </c>
      <c r="K1290" s="12">
        <v>1000</v>
      </c>
      <c r="L1290" s="4"/>
      <c r="M1290" s="4">
        <f t="shared" si="74"/>
        <v>24.414719020000007</v>
      </c>
      <c r="N1290" s="7">
        <f t="shared" si="75"/>
        <v>0.7101850071744642</v>
      </c>
    </row>
    <row r="1291" spans="1:14" x14ac:dyDescent="0.2">
      <c r="A1291" t="s">
        <v>259</v>
      </c>
      <c r="B1291" s="2">
        <v>41848</v>
      </c>
      <c r="C1291" t="s">
        <v>253</v>
      </c>
      <c r="D1291">
        <v>2</v>
      </c>
      <c r="E1291" s="12">
        <v>2833</v>
      </c>
      <c r="F1291" s="12" t="s">
        <v>81</v>
      </c>
      <c r="G1291" s="12" t="s">
        <v>81</v>
      </c>
      <c r="H1291" s="12">
        <v>90.336055259999995</v>
      </c>
      <c r="I1291" s="12">
        <v>79.385670500000003</v>
      </c>
      <c r="J1291" s="12" t="s">
        <v>81</v>
      </c>
      <c r="K1291" s="12" t="s">
        <v>81</v>
      </c>
      <c r="L1291" s="4"/>
      <c r="M1291" s="4">
        <f t="shared" si="74"/>
        <v>10.950384759999992</v>
      </c>
      <c r="N1291" s="7">
        <f t="shared" si="75"/>
        <v>0.87878168104105026</v>
      </c>
    </row>
    <row r="1292" spans="1:14" x14ac:dyDescent="0.2">
      <c r="A1292" t="s">
        <v>259</v>
      </c>
      <c r="B1292" s="2">
        <v>41848</v>
      </c>
      <c r="C1292" t="s">
        <v>253</v>
      </c>
      <c r="D1292">
        <v>3</v>
      </c>
      <c r="E1292" s="12">
        <v>2817</v>
      </c>
      <c r="F1292" s="12" t="s">
        <v>81</v>
      </c>
      <c r="G1292" s="12" t="s">
        <v>81</v>
      </c>
      <c r="H1292" s="12">
        <v>93.890670450000002</v>
      </c>
      <c r="I1292" s="12">
        <v>80.668159700000004</v>
      </c>
      <c r="J1292" s="12" t="s">
        <v>81</v>
      </c>
      <c r="K1292" s="12" t="s">
        <v>81</v>
      </c>
      <c r="L1292" s="4"/>
      <c r="M1292" s="4">
        <f t="shared" si="74"/>
        <v>13.222510749999998</v>
      </c>
      <c r="N1292" s="7">
        <f t="shared" si="75"/>
        <v>0.85917119681191922</v>
      </c>
    </row>
    <row r="1293" spans="1:14" x14ac:dyDescent="0.2">
      <c r="A1293" t="s">
        <v>259</v>
      </c>
      <c r="B1293" s="2">
        <v>41848</v>
      </c>
      <c r="C1293" t="s">
        <v>13</v>
      </c>
      <c r="D1293">
        <v>1</v>
      </c>
      <c r="E1293" s="12">
        <v>364.59999999999997</v>
      </c>
      <c r="F1293" s="12" t="s">
        <v>81</v>
      </c>
      <c r="G1293" s="12" t="s">
        <v>81</v>
      </c>
      <c r="H1293" s="1">
        <v>204.59154351000001</v>
      </c>
      <c r="I1293" s="12">
        <v>50.850285800000002</v>
      </c>
      <c r="J1293" s="12" t="s">
        <v>81</v>
      </c>
      <c r="K1293" s="12">
        <v>1000</v>
      </c>
      <c r="L1293" s="4"/>
      <c r="M1293" s="4">
        <f t="shared" si="74"/>
        <v>153.74125771000001</v>
      </c>
      <c r="N1293" s="7">
        <f t="shared" si="75"/>
        <v>0.24854539404515782</v>
      </c>
    </row>
    <row r="1294" spans="1:14" x14ac:dyDescent="0.2">
      <c r="A1294" t="s">
        <v>259</v>
      </c>
      <c r="B1294" s="2">
        <v>41848</v>
      </c>
      <c r="C1294" t="s">
        <v>13</v>
      </c>
      <c r="D1294">
        <v>2</v>
      </c>
      <c r="E1294" s="12">
        <v>389.40000000000003</v>
      </c>
      <c r="F1294" s="12" t="s">
        <v>81</v>
      </c>
      <c r="G1294" s="12" t="s">
        <v>81</v>
      </c>
      <c r="H1294" s="12">
        <v>93.382868279999997</v>
      </c>
      <c r="I1294" s="12">
        <v>72.011357599999997</v>
      </c>
      <c r="J1294" s="12" t="s">
        <v>81</v>
      </c>
      <c r="K1294" s="12" t="s">
        <v>81</v>
      </c>
      <c r="L1294" s="4"/>
      <c r="M1294" s="4">
        <f t="shared" si="74"/>
        <v>21.37151068</v>
      </c>
      <c r="N1294" s="7">
        <f t="shared" si="75"/>
        <v>0.77114099112998458</v>
      </c>
    </row>
    <row r="1295" spans="1:14" x14ac:dyDescent="0.2">
      <c r="A1295" t="s">
        <v>259</v>
      </c>
      <c r="B1295" s="2">
        <v>41848</v>
      </c>
      <c r="C1295" t="s">
        <v>13</v>
      </c>
      <c r="D1295">
        <v>3</v>
      </c>
      <c r="E1295" s="12">
        <v>412</v>
      </c>
      <c r="F1295" s="12" t="s">
        <v>81</v>
      </c>
      <c r="G1295" s="12" t="s">
        <v>81</v>
      </c>
      <c r="H1295" s="12">
        <v>98.96869215000001</v>
      </c>
      <c r="I1295" s="12">
        <v>60.468954799999999</v>
      </c>
      <c r="J1295" s="12" t="s">
        <v>81</v>
      </c>
      <c r="K1295" s="12" t="s">
        <v>81</v>
      </c>
      <c r="L1295" s="4"/>
      <c r="M1295" s="4">
        <f t="shared" si="74"/>
        <v>38.499737350000011</v>
      </c>
      <c r="N1295" s="7">
        <f t="shared" si="75"/>
        <v>0.61099074350049387</v>
      </c>
    </row>
    <row r="1296" spans="1:14" x14ac:dyDescent="0.2">
      <c r="A1296" t="s">
        <v>259</v>
      </c>
      <c r="B1296" s="2">
        <v>41848</v>
      </c>
      <c r="C1296" t="s">
        <v>14</v>
      </c>
      <c r="D1296">
        <v>1</v>
      </c>
      <c r="E1296" s="12" t="s">
        <v>81</v>
      </c>
      <c r="F1296" s="12" t="s">
        <v>81</v>
      </c>
      <c r="G1296" s="12" t="s">
        <v>81</v>
      </c>
      <c r="H1296" s="12" t="s">
        <v>81</v>
      </c>
      <c r="I1296" s="12" t="s">
        <v>81</v>
      </c>
      <c r="J1296" s="12" t="s">
        <v>81</v>
      </c>
      <c r="K1296" s="12" t="s">
        <v>81</v>
      </c>
      <c r="L1296" s="4"/>
      <c r="M1296" s="4"/>
      <c r="N1296" s="7"/>
    </row>
    <row r="1297" spans="1:14" x14ac:dyDescent="0.2">
      <c r="A1297" t="s">
        <v>259</v>
      </c>
      <c r="B1297" s="2">
        <v>41848</v>
      </c>
      <c r="C1297" t="s">
        <v>14</v>
      </c>
      <c r="D1297">
        <v>2</v>
      </c>
      <c r="E1297" s="12" t="s">
        <v>81</v>
      </c>
      <c r="F1297" s="12" t="s">
        <v>81</v>
      </c>
      <c r="G1297" s="12" t="s">
        <v>81</v>
      </c>
      <c r="H1297" s="12" t="s">
        <v>81</v>
      </c>
      <c r="I1297" s="12" t="s">
        <v>81</v>
      </c>
      <c r="J1297" s="12" t="s">
        <v>81</v>
      </c>
      <c r="K1297" s="12" t="s">
        <v>81</v>
      </c>
      <c r="L1297" s="4"/>
      <c r="M1297" s="4"/>
      <c r="N1297" s="7"/>
    </row>
    <row r="1298" spans="1:14" x14ac:dyDescent="0.2">
      <c r="A1298" t="s">
        <v>259</v>
      </c>
      <c r="B1298" s="2">
        <v>41848</v>
      </c>
      <c r="C1298" t="s">
        <v>14</v>
      </c>
      <c r="D1298">
        <v>3</v>
      </c>
      <c r="E1298" s="12" t="s">
        <v>81</v>
      </c>
      <c r="F1298" s="12" t="s">
        <v>81</v>
      </c>
      <c r="G1298" s="12" t="s">
        <v>81</v>
      </c>
      <c r="H1298" s="12" t="s">
        <v>81</v>
      </c>
      <c r="I1298" s="12" t="s">
        <v>81</v>
      </c>
      <c r="J1298" s="12" t="s">
        <v>81</v>
      </c>
      <c r="K1298" s="12" t="s">
        <v>81</v>
      </c>
      <c r="L1298" s="4"/>
      <c r="M1298" s="4"/>
      <c r="N1298" s="7"/>
    </row>
    <row r="1299" spans="1:14" x14ac:dyDescent="0.2">
      <c r="A1299" t="s">
        <v>259</v>
      </c>
      <c r="B1299" s="2">
        <v>41848</v>
      </c>
      <c r="C1299" t="s">
        <v>424</v>
      </c>
      <c r="D1299">
        <v>1</v>
      </c>
      <c r="E1299" s="12">
        <v>872.19999999999993</v>
      </c>
      <c r="F1299" s="12" t="s">
        <v>81</v>
      </c>
      <c r="G1299" s="12" t="s">
        <v>81</v>
      </c>
      <c r="H1299" s="12">
        <v>113.18715291000001</v>
      </c>
      <c r="I1299" s="12">
        <v>6.2837861000000004</v>
      </c>
      <c r="J1299" s="12" t="s">
        <v>81</v>
      </c>
      <c r="K1299" s="12">
        <v>200</v>
      </c>
      <c r="L1299" s="4"/>
      <c r="M1299" s="4">
        <f t="shared" ref="M1299:M1314" si="76">H1299-I1299</f>
        <v>106.90336681000001</v>
      </c>
      <c r="N1299" s="7">
        <f t="shared" ref="N1299:N1314" si="77">I1299/H1299</f>
        <v>5.5516778525178646E-2</v>
      </c>
    </row>
    <row r="1300" spans="1:14" x14ac:dyDescent="0.2">
      <c r="A1300" t="s">
        <v>259</v>
      </c>
      <c r="B1300" s="2">
        <v>41848</v>
      </c>
      <c r="C1300" t="s">
        <v>424</v>
      </c>
      <c r="D1300">
        <v>2</v>
      </c>
      <c r="E1300" s="12">
        <v>837</v>
      </c>
      <c r="F1300" s="12" t="s">
        <v>81</v>
      </c>
      <c r="G1300" s="12" t="s">
        <v>81</v>
      </c>
      <c r="H1300" s="12">
        <v>121.8197898</v>
      </c>
      <c r="I1300" s="12">
        <v>6.6044083999999996</v>
      </c>
      <c r="J1300" s="12" t="s">
        <v>81</v>
      </c>
      <c r="K1300" s="12" t="s">
        <v>81</v>
      </c>
      <c r="L1300" s="4"/>
      <c r="M1300" s="4">
        <f t="shared" si="76"/>
        <v>115.2153814</v>
      </c>
      <c r="N1300" s="7">
        <f t="shared" si="77"/>
        <v>5.4214577211493434E-2</v>
      </c>
    </row>
    <row r="1301" spans="1:14" x14ac:dyDescent="0.2">
      <c r="A1301" t="s">
        <v>259</v>
      </c>
      <c r="B1301" s="2">
        <v>41848</v>
      </c>
      <c r="C1301" t="s">
        <v>424</v>
      </c>
      <c r="D1301">
        <v>3</v>
      </c>
      <c r="E1301" s="12">
        <v>886.3</v>
      </c>
      <c r="F1301" s="12" t="s">
        <v>81</v>
      </c>
      <c r="G1301" s="12" t="s">
        <v>81</v>
      </c>
      <c r="H1301" s="12">
        <v>104.55451601999999</v>
      </c>
      <c r="I1301" s="12">
        <v>4.6806745999999997</v>
      </c>
      <c r="J1301" s="12" t="s">
        <v>81</v>
      </c>
      <c r="K1301" s="12" t="s">
        <v>81</v>
      </c>
      <c r="L1301" s="4"/>
      <c r="M1301" s="4">
        <f t="shared" si="76"/>
        <v>99.873841419999991</v>
      </c>
      <c r="N1301" s="7">
        <f t="shared" si="77"/>
        <v>4.4767789839940002E-2</v>
      </c>
    </row>
    <row r="1302" spans="1:14" x14ac:dyDescent="0.2">
      <c r="A1302" t="s">
        <v>259</v>
      </c>
      <c r="B1302" s="2">
        <v>41848</v>
      </c>
      <c r="C1302" t="s">
        <v>16</v>
      </c>
      <c r="D1302">
        <v>1</v>
      </c>
      <c r="E1302" s="12">
        <v>653.69999999999993</v>
      </c>
      <c r="F1302" s="12" t="s">
        <v>81</v>
      </c>
      <c r="G1302" s="12" t="s">
        <v>81</v>
      </c>
      <c r="H1302" s="12">
        <v>102.52330734000002</v>
      </c>
      <c r="I1302" s="12">
        <v>37.384149200000003</v>
      </c>
      <c r="J1302" s="12" t="s">
        <v>81</v>
      </c>
      <c r="K1302" s="12">
        <v>105</v>
      </c>
      <c r="L1302" s="4"/>
      <c r="M1302" s="4">
        <f t="shared" si="76"/>
        <v>65.139158140000006</v>
      </c>
      <c r="N1302" s="7">
        <f t="shared" si="77"/>
        <v>0.36464049170811696</v>
      </c>
    </row>
    <row r="1303" spans="1:14" x14ac:dyDescent="0.2">
      <c r="A1303" t="s">
        <v>259</v>
      </c>
      <c r="B1303" s="2">
        <v>41848</v>
      </c>
      <c r="C1303" t="s">
        <v>16</v>
      </c>
      <c r="D1303">
        <v>2</v>
      </c>
      <c r="E1303" s="12">
        <v>646.80000000000007</v>
      </c>
      <c r="F1303" s="12" t="s">
        <v>81</v>
      </c>
      <c r="G1303" s="12" t="s">
        <v>81</v>
      </c>
      <c r="H1303" s="12">
        <v>60.375727229999995</v>
      </c>
      <c r="I1303" s="12">
        <v>49.888418899999998</v>
      </c>
      <c r="J1303" s="12" t="s">
        <v>81</v>
      </c>
      <c r="K1303" s="12" t="s">
        <v>81</v>
      </c>
      <c r="L1303" s="4"/>
      <c r="M1303" s="4">
        <f t="shared" si="76"/>
        <v>10.487308329999998</v>
      </c>
      <c r="N1303" s="7">
        <f t="shared" si="77"/>
        <v>0.82629926278073917</v>
      </c>
    </row>
    <row r="1304" spans="1:14" x14ac:dyDescent="0.2">
      <c r="A1304" t="s">
        <v>259</v>
      </c>
      <c r="B1304" s="2">
        <v>41848</v>
      </c>
      <c r="C1304" t="s">
        <v>16</v>
      </c>
      <c r="D1304">
        <v>3</v>
      </c>
      <c r="E1304" s="12">
        <v>662.69999999999993</v>
      </c>
      <c r="F1304" s="12" t="s">
        <v>81</v>
      </c>
      <c r="G1304" s="12" t="s">
        <v>81</v>
      </c>
      <c r="H1304" s="12">
        <v>77.641001009999997</v>
      </c>
      <c r="I1304" s="12">
        <v>53.415264200000003</v>
      </c>
      <c r="J1304" s="12" t="s">
        <v>81</v>
      </c>
      <c r="K1304" s="12" t="s">
        <v>81</v>
      </c>
      <c r="L1304" s="4"/>
      <c r="M1304" s="4">
        <f t="shared" si="76"/>
        <v>24.225736809999994</v>
      </c>
      <c r="N1304" s="7">
        <f t="shared" si="77"/>
        <v>0.68797753126753514</v>
      </c>
    </row>
    <row r="1305" spans="1:14" x14ac:dyDescent="0.2">
      <c r="A1305" t="s">
        <v>259</v>
      </c>
      <c r="B1305" s="2">
        <v>41848</v>
      </c>
      <c r="C1305" t="s">
        <v>17</v>
      </c>
      <c r="D1305">
        <v>1</v>
      </c>
      <c r="E1305" s="12">
        <v>763.80000000000007</v>
      </c>
      <c r="F1305" s="12" t="s">
        <v>81</v>
      </c>
      <c r="G1305" s="12" t="s">
        <v>81</v>
      </c>
      <c r="H1305" s="12">
        <v>106.07792253</v>
      </c>
      <c r="I1305" s="12">
        <v>34.819170800000002</v>
      </c>
      <c r="J1305" s="12" t="s">
        <v>81</v>
      </c>
      <c r="K1305" s="12">
        <v>105</v>
      </c>
      <c r="L1305" s="4"/>
      <c r="M1305" s="4">
        <f t="shared" si="76"/>
        <v>71.25875173</v>
      </c>
      <c r="N1305" s="7">
        <f t="shared" si="77"/>
        <v>0.32824144713196812</v>
      </c>
    </row>
    <row r="1306" spans="1:14" x14ac:dyDescent="0.2">
      <c r="A1306" t="s">
        <v>259</v>
      </c>
      <c r="B1306" s="2">
        <v>41848</v>
      </c>
      <c r="C1306" t="s">
        <v>17</v>
      </c>
      <c r="D1306">
        <v>2</v>
      </c>
      <c r="E1306" s="12">
        <v>756.80000000000007</v>
      </c>
      <c r="F1306" s="12" t="s">
        <v>81</v>
      </c>
      <c r="G1306" s="12" t="s">
        <v>81</v>
      </c>
      <c r="H1306" s="12">
        <v>77.133198840000006</v>
      </c>
      <c r="I1306" s="12">
        <v>48.605929699999997</v>
      </c>
      <c r="J1306" s="12" t="s">
        <v>81</v>
      </c>
      <c r="K1306" s="12" t="s">
        <v>81</v>
      </c>
      <c r="L1306" s="4"/>
      <c r="M1306" s="4">
        <f t="shared" si="76"/>
        <v>28.527269140000008</v>
      </c>
      <c r="N1306" s="7">
        <f t="shared" si="77"/>
        <v>0.63015576212293378</v>
      </c>
    </row>
    <row r="1307" spans="1:14" x14ac:dyDescent="0.2">
      <c r="A1307" t="s">
        <v>259</v>
      </c>
      <c r="B1307" s="2">
        <v>41848</v>
      </c>
      <c r="C1307" t="s">
        <v>17</v>
      </c>
      <c r="D1307">
        <v>3</v>
      </c>
      <c r="E1307" s="12">
        <v>762.4</v>
      </c>
      <c r="F1307" s="12" t="s">
        <v>81</v>
      </c>
      <c r="G1307" s="12" t="s">
        <v>81</v>
      </c>
      <c r="H1307" s="12">
        <v>57.328914210000001</v>
      </c>
      <c r="I1307" s="12">
        <v>50.529663499999998</v>
      </c>
      <c r="J1307" s="12" t="s">
        <v>81</v>
      </c>
      <c r="K1307" s="12" t="s">
        <v>81</v>
      </c>
      <c r="L1307" s="4"/>
      <c r="M1307" s="4">
        <f t="shared" si="76"/>
        <v>6.7992507100000026</v>
      </c>
      <c r="N1307" s="7">
        <f t="shared" si="77"/>
        <v>0.8813992763739803</v>
      </c>
    </row>
    <row r="1308" spans="1:14" x14ac:dyDescent="0.2">
      <c r="A1308" t="s">
        <v>259</v>
      </c>
      <c r="B1308" s="2">
        <v>41848</v>
      </c>
      <c r="C1308" t="s">
        <v>18</v>
      </c>
      <c r="D1308">
        <v>1</v>
      </c>
      <c r="E1308" s="12">
        <v>1141</v>
      </c>
      <c r="F1308" s="12" t="s">
        <v>81</v>
      </c>
      <c r="G1308" s="12" t="s">
        <v>81</v>
      </c>
      <c r="H1308" s="12">
        <v>122.32759197</v>
      </c>
      <c r="I1308" s="12">
        <v>39.949127599999997</v>
      </c>
      <c r="J1308" s="12" t="s">
        <v>81</v>
      </c>
      <c r="K1308" s="12">
        <v>660</v>
      </c>
      <c r="L1308" s="4"/>
      <c r="M1308" s="4">
        <f t="shared" si="76"/>
        <v>82.378464370000003</v>
      </c>
      <c r="N1308" s="7">
        <f t="shared" si="77"/>
        <v>0.3265749530146661</v>
      </c>
    </row>
    <row r="1309" spans="1:14" x14ac:dyDescent="0.2">
      <c r="A1309" t="s">
        <v>259</v>
      </c>
      <c r="B1309" s="2">
        <v>41848</v>
      </c>
      <c r="C1309" t="s">
        <v>18</v>
      </c>
      <c r="D1309">
        <v>2</v>
      </c>
      <c r="E1309" s="12">
        <v>1144</v>
      </c>
      <c r="F1309" s="12" t="s">
        <v>81</v>
      </c>
      <c r="G1309" s="12" t="s">
        <v>81</v>
      </c>
      <c r="H1309" s="12">
        <v>59.867925059999997</v>
      </c>
      <c r="I1309" s="12">
        <v>54.697753400000003</v>
      </c>
      <c r="J1309" s="12" t="s">
        <v>81</v>
      </c>
      <c r="K1309" s="12" t="s">
        <v>81</v>
      </c>
      <c r="L1309" s="4"/>
      <c r="M1309" s="4">
        <f t="shared" si="76"/>
        <v>5.1701716599999941</v>
      </c>
      <c r="N1309" s="7">
        <f t="shared" si="77"/>
        <v>0.9136403732914008</v>
      </c>
    </row>
    <row r="1310" spans="1:14" x14ac:dyDescent="0.2">
      <c r="A1310" t="s">
        <v>259</v>
      </c>
      <c r="B1310" s="2">
        <v>41848</v>
      </c>
      <c r="C1310" t="s">
        <v>18</v>
      </c>
      <c r="D1310">
        <v>3</v>
      </c>
      <c r="E1310" s="12">
        <v>1149</v>
      </c>
      <c r="F1310" s="12" t="s">
        <v>81</v>
      </c>
      <c r="G1310" s="12" t="s">
        <v>81</v>
      </c>
      <c r="H1310" s="12">
        <v>99.47649432</v>
      </c>
      <c r="I1310" s="12">
        <v>54.377131100000007</v>
      </c>
      <c r="J1310" s="12" t="s">
        <v>81</v>
      </c>
      <c r="K1310" s="12" t="s">
        <v>81</v>
      </c>
      <c r="L1310" s="4"/>
      <c r="M1310" s="4">
        <f t="shared" si="76"/>
        <v>45.099363219999994</v>
      </c>
      <c r="N1310" s="7">
        <f t="shared" si="77"/>
        <v>0.54663296562379304</v>
      </c>
    </row>
    <row r="1311" spans="1:14" x14ac:dyDescent="0.2">
      <c r="A1311" t="s">
        <v>259</v>
      </c>
      <c r="B1311" s="2">
        <v>41848</v>
      </c>
      <c r="C1311" t="s">
        <v>19</v>
      </c>
      <c r="D1311">
        <v>1</v>
      </c>
      <c r="E1311" s="12">
        <v>1006.9999999999999</v>
      </c>
      <c r="F1311" s="12" t="s">
        <v>81</v>
      </c>
      <c r="G1311" s="12" t="s">
        <v>81</v>
      </c>
      <c r="H1311" s="1">
        <v>161.93616123000001</v>
      </c>
      <c r="I1311" s="12">
        <v>44.117217500000002</v>
      </c>
      <c r="J1311" s="12" t="s">
        <v>81</v>
      </c>
      <c r="K1311" s="12">
        <v>225</v>
      </c>
      <c r="L1311" s="4"/>
      <c r="M1311" s="4">
        <f t="shared" si="76"/>
        <v>117.81894373</v>
      </c>
      <c r="N1311" s="7">
        <f t="shared" si="77"/>
        <v>0.27243586092756483</v>
      </c>
    </row>
    <row r="1312" spans="1:14" x14ac:dyDescent="0.2">
      <c r="A1312" t="s">
        <v>259</v>
      </c>
      <c r="B1312" s="2">
        <v>41848</v>
      </c>
      <c r="C1312" t="s">
        <v>19</v>
      </c>
      <c r="D1312">
        <v>2</v>
      </c>
      <c r="E1312" s="12">
        <v>1067</v>
      </c>
      <c r="F1312" s="12" t="s">
        <v>81</v>
      </c>
      <c r="G1312" s="12" t="s">
        <v>81</v>
      </c>
      <c r="H1312" s="12">
        <v>87.289242239999993</v>
      </c>
      <c r="I1312" s="12">
        <v>47.6440628</v>
      </c>
      <c r="J1312" s="12" t="s">
        <v>81</v>
      </c>
      <c r="K1312" s="12" t="s">
        <v>81</v>
      </c>
      <c r="L1312" s="4"/>
      <c r="M1312" s="4">
        <f t="shared" si="76"/>
        <v>39.645179439999993</v>
      </c>
      <c r="N1312" s="7">
        <f t="shared" si="77"/>
        <v>0.54581826554300494</v>
      </c>
    </row>
    <row r="1313" spans="1:14" x14ac:dyDescent="0.2">
      <c r="A1313" t="s">
        <v>259</v>
      </c>
      <c r="B1313" s="2">
        <v>41848</v>
      </c>
      <c r="C1313" t="s">
        <v>19</v>
      </c>
      <c r="D1313">
        <v>3</v>
      </c>
      <c r="E1313" s="12">
        <v>1026</v>
      </c>
      <c r="F1313" s="12" t="s">
        <v>81</v>
      </c>
      <c r="G1313" s="12" t="s">
        <v>81</v>
      </c>
      <c r="H1313" s="12">
        <v>104.04671385</v>
      </c>
      <c r="I1313" s="12">
        <v>49.247174299999998</v>
      </c>
      <c r="J1313" s="12" t="s">
        <v>81</v>
      </c>
      <c r="K1313" s="12" t="s">
        <v>81</v>
      </c>
      <c r="L1313" s="4"/>
      <c r="M1313" s="4">
        <f t="shared" si="76"/>
        <v>54.799539550000006</v>
      </c>
      <c r="N1313" s="7">
        <f t="shared" si="77"/>
        <v>0.47331792113105736</v>
      </c>
    </row>
    <row r="1314" spans="1:14" x14ac:dyDescent="0.2">
      <c r="A1314" t="s">
        <v>260</v>
      </c>
      <c r="B1314" s="2">
        <v>41864</v>
      </c>
      <c r="C1314" t="s">
        <v>4</v>
      </c>
      <c r="D1314">
        <v>1</v>
      </c>
      <c r="E1314" s="12">
        <v>1373</v>
      </c>
      <c r="F1314" s="12" t="s">
        <v>81</v>
      </c>
      <c r="G1314" s="12" t="s">
        <v>81</v>
      </c>
      <c r="H1314" s="12">
        <v>133.63157894736844</v>
      </c>
      <c r="I1314" s="12">
        <v>52.333441639999997</v>
      </c>
      <c r="J1314" s="12">
        <v>5.9999999999860165</v>
      </c>
      <c r="K1314" s="12" t="s">
        <v>81</v>
      </c>
      <c r="L1314" s="4"/>
      <c r="M1314" s="4">
        <f t="shared" si="76"/>
        <v>81.298137307368449</v>
      </c>
      <c r="N1314" s="7">
        <f t="shared" si="77"/>
        <v>0.39162480943678607</v>
      </c>
    </row>
    <row r="1315" spans="1:14" x14ac:dyDescent="0.2">
      <c r="A1315" t="s">
        <v>260</v>
      </c>
      <c r="B1315" s="2">
        <v>41864</v>
      </c>
      <c r="C1315" t="s">
        <v>4</v>
      </c>
      <c r="D1315">
        <v>2</v>
      </c>
      <c r="E1315" s="12" t="s">
        <v>81</v>
      </c>
      <c r="F1315" s="12" t="s">
        <v>81</v>
      </c>
      <c r="G1315" s="12" t="s">
        <v>81</v>
      </c>
      <c r="H1315" s="12" t="s">
        <v>81</v>
      </c>
      <c r="I1315" s="12">
        <v>52.925398360000003</v>
      </c>
      <c r="J1315" s="12" t="s">
        <v>81</v>
      </c>
      <c r="K1315" s="12" t="s">
        <v>81</v>
      </c>
      <c r="L1315" s="4"/>
      <c r="M1315" s="4"/>
      <c r="N1315" s="7"/>
    </row>
    <row r="1316" spans="1:14" x14ac:dyDescent="0.2">
      <c r="A1316" t="s">
        <v>260</v>
      </c>
      <c r="B1316" s="2">
        <v>41864</v>
      </c>
      <c r="C1316" t="s">
        <v>4</v>
      </c>
      <c r="D1316">
        <v>3</v>
      </c>
      <c r="E1316" s="12" t="s">
        <v>81</v>
      </c>
      <c r="F1316" s="12" t="s">
        <v>81</v>
      </c>
      <c r="G1316" s="12" t="s">
        <v>81</v>
      </c>
      <c r="H1316" s="12" t="s">
        <v>81</v>
      </c>
      <c r="I1316" s="12">
        <v>52.925398360000003</v>
      </c>
      <c r="J1316" s="12" t="s">
        <v>81</v>
      </c>
      <c r="K1316" s="12" t="s">
        <v>81</v>
      </c>
      <c r="L1316" s="4"/>
      <c r="M1316" s="4"/>
      <c r="N1316" s="7"/>
    </row>
    <row r="1317" spans="1:14" x14ac:dyDescent="0.2">
      <c r="A1317" t="s">
        <v>260</v>
      </c>
      <c r="B1317" s="2">
        <v>41864</v>
      </c>
      <c r="C1317" t="s">
        <v>263</v>
      </c>
      <c r="D1317">
        <v>1</v>
      </c>
      <c r="E1317" s="12">
        <v>1043</v>
      </c>
      <c r="F1317" s="12" t="s">
        <v>81</v>
      </c>
      <c r="G1317" s="12" t="s">
        <v>81</v>
      </c>
      <c r="H1317" s="12">
        <v>119.94736842105264</v>
      </c>
      <c r="I1317" s="12">
        <v>38.422458720000002</v>
      </c>
      <c r="J1317" s="12">
        <v>20.999999999986585</v>
      </c>
      <c r="K1317" s="12" t="s">
        <v>81</v>
      </c>
      <c r="L1317" s="4"/>
      <c r="M1317" s="4">
        <f>H1317-I1317</f>
        <v>81.52490970105265</v>
      </c>
      <c r="N1317" s="7">
        <f>I1317/H1317</f>
        <v>0.32032765058358925</v>
      </c>
    </row>
    <row r="1318" spans="1:14" x14ac:dyDescent="0.2">
      <c r="A1318" t="s">
        <v>260</v>
      </c>
      <c r="B1318" s="2">
        <v>41864</v>
      </c>
      <c r="C1318" t="s">
        <v>263</v>
      </c>
      <c r="D1318">
        <v>2</v>
      </c>
      <c r="E1318" s="12" t="s">
        <v>81</v>
      </c>
      <c r="F1318" s="12" t="s">
        <v>81</v>
      </c>
      <c r="G1318" s="12" t="s">
        <v>81</v>
      </c>
      <c r="H1318" s="12" t="s">
        <v>81</v>
      </c>
      <c r="I1318" s="12">
        <v>37.534523640000003</v>
      </c>
      <c r="J1318" s="12" t="s">
        <v>81</v>
      </c>
      <c r="K1318" s="12" t="s">
        <v>81</v>
      </c>
      <c r="L1318" s="4"/>
      <c r="M1318" s="4"/>
      <c r="N1318" s="7"/>
    </row>
    <row r="1319" spans="1:14" x14ac:dyDescent="0.2">
      <c r="A1319" t="s">
        <v>260</v>
      </c>
      <c r="B1319" s="2">
        <v>41864</v>
      </c>
      <c r="C1319" t="s">
        <v>263</v>
      </c>
      <c r="D1319">
        <v>3</v>
      </c>
      <c r="E1319" s="12" t="s">
        <v>81</v>
      </c>
      <c r="F1319" s="12" t="s">
        <v>81</v>
      </c>
      <c r="G1319" s="12" t="s">
        <v>81</v>
      </c>
      <c r="H1319" s="12" t="s">
        <v>81</v>
      </c>
      <c r="I1319" s="12">
        <v>38.718437080000001</v>
      </c>
      <c r="J1319" s="12" t="s">
        <v>81</v>
      </c>
      <c r="K1319" s="12" t="s">
        <v>81</v>
      </c>
      <c r="L1319" s="4"/>
      <c r="M1319" s="4"/>
      <c r="N1319" s="7"/>
    </row>
    <row r="1320" spans="1:14" x14ac:dyDescent="0.2">
      <c r="A1320" t="s">
        <v>260</v>
      </c>
      <c r="B1320" s="2">
        <v>41864</v>
      </c>
      <c r="C1320" t="s">
        <v>5</v>
      </c>
      <c r="D1320">
        <v>1</v>
      </c>
      <c r="E1320" s="12">
        <v>1089</v>
      </c>
      <c r="F1320" s="12" t="s">
        <v>81</v>
      </c>
      <c r="G1320" s="12" t="s">
        <v>81</v>
      </c>
      <c r="H1320" s="12">
        <v>118.36842105263159</v>
      </c>
      <c r="I1320" s="12">
        <v>40.494307240000005</v>
      </c>
      <c r="J1320" s="12">
        <v>26.999999999972601</v>
      </c>
      <c r="K1320" s="12" t="s">
        <v>81</v>
      </c>
      <c r="L1320" s="4"/>
      <c r="M1320" s="4">
        <f>H1320-I1320</f>
        <v>77.874113812631578</v>
      </c>
      <c r="N1320" s="7">
        <f>I1320/H1320</f>
        <v>0.34210397401511783</v>
      </c>
    </row>
    <row r="1321" spans="1:14" x14ac:dyDescent="0.2">
      <c r="A1321" t="s">
        <v>260</v>
      </c>
      <c r="B1321" s="2">
        <v>41864</v>
      </c>
      <c r="C1321" t="s">
        <v>5</v>
      </c>
      <c r="D1321">
        <v>2</v>
      </c>
      <c r="E1321" s="12" t="s">
        <v>81</v>
      </c>
      <c r="F1321" s="12" t="s">
        <v>81</v>
      </c>
      <c r="G1321" s="12" t="s">
        <v>81</v>
      </c>
      <c r="H1321" s="12" t="s">
        <v>81</v>
      </c>
      <c r="I1321" s="12">
        <v>39.902350520000006</v>
      </c>
      <c r="J1321" s="12" t="s">
        <v>81</v>
      </c>
      <c r="K1321" s="12" t="s">
        <v>81</v>
      </c>
      <c r="L1321" s="4"/>
      <c r="M1321" s="4"/>
      <c r="N1321" s="7"/>
    </row>
    <row r="1322" spans="1:14" x14ac:dyDescent="0.2">
      <c r="A1322" t="s">
        <v>260</v>
      </c>
      <c r="B1322" s="2">
        <v>41864</v>
      </c>
      <c r="C1322" t="s">
        <v>5</v>
      </c>
      <c r="D1322">
        <v>3</v>
      </c>
      <c r="E1322" s="12" t="s">
        <v>81</v>
      </c>
      <c r="F1322" s="12" t="s">
        <v>81</v>
      </c>
      <c r="G1322" s="12" t="s">
        <v>81</v>
      </c>
      <c r="H1322" s="12" t="s">
        <v>81</v>
      </c>
      <c r="I1322" s="12">
        <v>41.086263960000004</v>
      </c>
      <c r="J1322" s="12" t="s">
        <v>81</v>
      </c>
      <c r="K1322" s="12" t="s">
        <v>81</v>
      </c>
      <c r="L1322" s="4"/>
      <c r="M1322" s="4"/>
      <c r="N1322" s="7"/>
    </row>
    <row r="1323" spans="1:14" x14ac:dyDescent="0.2">
      <c r="A1323" t="s">
        <v>260</v>
      </c>
      <c r="B1323" s="2">
        <v>41864</v>
      </c>
      <c r="C1323" t="s">
        <v>184</v>
      </c>
      <c r="D1323">
        <v>1</v>
      </c>
      <c r="E1323" s="12">
        <v>850.8</v>
      </c>
      <c r="F1323" s="12" t="s">
        <v>81</v>
      </c>
      <c r="G1323" s="12" t="s">
        <v>81</v>
      </c>
      <c r="H1323" s="12">
        <v>190.47368421052633</v>
      </c>
      <c r="I1323" s="12">
        <v>39.014415440000001</v>
      </c>
      <c r="J1323" s="12">
        <v>54.000000000016257</v>
      </c>
      <c r="K1323" s="12" t="s">
        <v>81</v>
      </c>
      <c r="L1323" s="4"/>
      <c r="M1323" s="4">
        <f>H1323-I1323</f>
        <v>151.45926877052634</v>
      </c>
      <c r="N1323" s="7">
        <f>I1323/H1323</f>
        <v>0.20482837617021277</v>
      </c>
    </row>
    <row r="1324" spans="1:14" x14ac:dyDescent="0.2">
      <c r="A1324" t="s">
        <v>260</v>
      </c>
      <c r="B1324" s="2">
        <v>41864</v>
      </c>
      <c r="C1324" t="s">
        <v>184</v>
      </c>
      <c r="D1324">
        <v>2</v>
      </c>
      <c r="E1324" s="12" t="s">
        <v>81</v>
      </c>
      <c r="F1324" s="12" t="s">
        <v>81</v>
      </c>
      <c r="G1324" s="12" t="s">
        <v>81</v>
      </c>
      <c r="H1324" s="12" t="s">
        <v>81</v>
      </c>
      <c r="I1324" s="12">
        <v>38.126480360000002</v>
      </c>
      <c r="J1324" s="12" t="s">
        <v>81</v>
      </c>
      <c r="K1324" s="12" t="s">
        <v>81</v>
      </c>
      <c r="L1324" s="4"/>
      <c r="M1324" s="4"/>
      <c r="N1324" s="7"/>
    </row>
    <row r="1325" spans="1:14" x14ac:dyDescent="0.2">
      <c r="A1325" t="s">
        <v>260</v>
      </c>
      <c r="B1325" s="2">
        <v>41864</v>
      </c>
      <c r="C1325" t="s">
        <v>184</v>
      </c>
      <c r="D1325">
        <v>3</v>
      </c>
      <c r="E1325" s="12" t="s">
        <v>81</v>
      </c>
      <c r="F1325" s="12" t="s">
        <v>81</v>
      </c>
      <c r="G1325" s="12" t="s">
        <v>81</v>
      </c>
      <c r="H1325" s="12" t="s">
        <v>81</v>
      </c>
      <c r="I1325" s="12">
        <v>39.014415440000001</v>
      </c>
      <c r="J1325" s="12" t="s">
        <v>81</v>
      </c>
      <c r="K1325" s="12" t="s">
        <v>81</v>
      </c>
      <c r="L1325" s="4"/>
      <c r="M1325" s="4"/>
      <c r="N1325" s="7"/>
    </row>
    <row r="1326" spans="1:14" x14ac:dyDescent="0.2">
      <c r="A1326" t="s">
        <v>260</v>
      </c>
      <c r="B1326" s="2">
        <v>41864</v>
      </c>
      <c r="C1326" t="s">
        <v>6</v>
      </c>
      <c r="D1326">
        <v>1</v>
      </c>
      <c r="E1326" s="12">
        <v>1069</v>
      </c>
      <c r="F1326" s="12" t="s">
        <v>81</v>
      </c>
      <c r="G1326" s="12" t="s">
        <v>81</v>
      </c>
      <c r="H1326" s="12">
        <v>115.73684210526316</v>
      </c>
      <c r="I1326" s="12">
        <v>38.422458720000002</v>
      </c>
      <c r="J1326" s="12">
        <v>20.999999999986585</v>
      </c>
      <c r="K1326" s="12" t="s">
        <v>81</v>
      </c>
      <c r="L1326" s="4"/>
      <c r="M1326" s="4">
        <f>H1326-I1326</f>
        <v>77.31438338526317</v>
      </c>
      <c r="N1326" s="7">
        <f>I1326/H1326</f>
        <v>0.33198122586630285</v>
      </c>
    </row>
    <row r="1327" spans="1:14" x14ac:dyDescent="0.2">
      <c r="A1327" t="s">
        <v>260</v>
      </c>
      <c r="B1327" s="2">
        <v>41864</v>
      </c>
      <c r="C1327" t="s">
        <v>6</v>
      </c>
      <c r="D1327">
        <v>2</v>
      </c>
      <c r="E1327" s="12" t="s">
        <v>81</v>
      </c>
      <c r="F1327" s="12" t="s">
        <v>81</v>
      </c>
      <c r="G1327" s="12" t="s">
        <v>81</v>
      </c>
      <c r="H1327" s="12" t="s">
        <v>81</v>
      </c>
      <c r="I1327" s="12">
        <v>38.422458720000002</v>
      </c>
      <c r="J1327" s="12" t="s">
        <v>81</v>
      </c>
      <c r="K1327" s="12" t="s">
        <v>81</v>
      </c>
      <c r="L1327" s="4"/>
      <c r="M1327" s="4"/>
      <c r="N1327" s="7"/>
    </row>
    <row r="1328" spans="1:14" x14ac:dyDescent="0.2">
      <c r="A1328" t="s">
        <v>260</v>
      </c>
      <c r="B1328" s="2">
        <v>41864</v>
      </c>
      <c r="C1328" t="s">
        <v>6</v>
      </c>
      <c r="D1328">
        <v>3</v>
      </c>
      <c r="E1328" s="12" t="s">
        <v>81</v>
      </c>
      <c r="F1328" s="12" t="s">
        <v>81</v>
      </c>
      <c r="G1328" s="12" t="s">
        <v>81</v>
      </c>
      <c r="H1328" s="12" t="s">
        <v>81</v>
      </c>
      <c r="I1328" s="12">
        <v>38.718437080000001</v>
      </c>
      <c r="J1328" s="12" t="s">
        <v>81</v>
      </c>
      <c r="K1328" s="12" t="s">
        <v>81</v>
      </c>
      <c r="L1328" s="4"/>
      <c r="M1328" s="4"/>
      <c r="N1328" s="7"/>
    </row>
    <row r="1329" spans="1:14" x14ac:dyDescent="0.2">
      <c r="A1329" t="s">
        <v>260</v>
      </c>
      <c r="B1329" s="2">
        <v>41864</v>
      </c>
      <c r="C1329" t="s">
        <v>7</v>
      </c>
      <c r="D1329">
        <v>1</v>
      </c>
      <c r="E1329" s="12">
        <v>608.1</v>
      </c>
      <c r="F1329" s="12" t="s">
        <v>81</v>
      </c>
      <c r="G1329" s="12" t="s">
        <v>81</v>
      </c>
      <c r="H1329" s="12">
        <v>99.947368421052644</v>
      </c>
      <c r="I1329" s="12">
        <v>26.28734596</v>
      </c>
      <c r="J1329" s="12">
        <v>20.000000000024443</v>
      </c>
      <c r="K1329" s="12" t="s">
        <v>81</v>
      </c>
      <c r="L1329" s="4"/>
      <c r="M1329" s="4">
        <f>H1329-I1329</f>
        <v>73.660022461052648</v>
      </c>
      <c r="N1329" s="7">
        <f>I1329/H1329</f>
        <v>0.26301188690889937</v>
      </c>
    </row>
    <row r="1330" spans="1:14" x14ac:dyDescent="0.2">
      <c r="A1330" t="s">
        <v>260</v>
      </c>
      <c r="B1330" s="2">
        <v>41864</v>
      </c>
      <c r="C1330" t="s">
        <v>7</v>
      </c>
      <c r="D1330">
        <v>2</v>
      </c>
      <c r="E1330" s="12" t="s">
        <v>81</v>
      </c>
      <c r="F1330" s="12" t="s">
        <v>81</v>
      </c>
      <c r="G1330" s="12" t="s">
        <v>81</v>
      </c>
      <c r="H1330" s="12" t="s">
        <v>81</v>
      </c>
      <c r="I1330" s="12">
        <v>26.583324319999999</v>
      </c>
      <c r="J1330" s="12" t="s">
        <v>81</v>
      </c>
      <c r="K1330" s="12" t="s">
        <v>81</v>
      </c>
      <c r="L1330" s="4"/>
      <c r="M1330" s="4"/>
      <c r="N1330" s="7"/>
    </row>
    <row r="1331" spans="1:14" x14ac:dyDescent="0.2">
      <c r="A1331" t="s">
        <v>260</v>
      </c>
      <c r="B1331" s="2">
        <v>41864</v>
      </c>
      <c r="C1331" t="s">
        <v>7</v>
      </c>
      <c r="D1331">
        <v>3</v>
      </c>
      <c r="E1331" s="12" t="s">
        <v>81</v>
      </c>
      <c r="F1331" s="12" t="s">
        <v>81</v>
      </c>
      <c r="G1331" s="12" t="s">
        <v>81</v>
      </c>
      <c r="H1331" s="12" t="s">
        <v>81</v>
      </c>
      <c r="I1331" s="12">
        <v>26.879302680000002</v>
      </c>
      <c r="J1331" s="12" t="s">
        <v>81</v>
      </c>
      <c r="K1331" s="12" t="s">
        <v>81</v>
      </c>
      <c r="L1331" s="4"/>
      <c r="M1331" s="4"/>
      <c r="N1331" s="7"/>
    </row>
    <row r="1332" spans="1:14" x14ac:dyDescent="0.2">
      <c r="A1332" t="s">
        <v>260</v>
      </c>
      <c r="B1332" s="2">
        <v>41864</v>
      </c>
      <c r="C1332" t="s">
        <v>12</v>
      </c>
      <c r="D1332">
        <v>1</v>
      </c>
      <c r="E1332" s="12">
        <v>2607</v>
      </c>
      <c r="F1332" s="12" t="s">
        <v>81</v>
      </c>
      <c r="G1332" s="12" t="s">
        <v>81</v>
      </c>
      <c r="H1332" s="12">
        <v>139.42105263157896</v>
      </c>
      <c r="I1332" s="12">
        <v>97.914109080000003</v>
      </c>
      <c r="J1332" s="12">
        <v>7.0000000000192131</v>
      </c>
      <c r="K1332" s="12" t="s">
        <v>81</v>
      </c>
      <c r="L1332" s="4"/>
      <c r="M1332" s="4">
        <f>H1332-I1332</f>
        <v>41.506943551578956</v>
      </c>
      <c r="N1332" s="7">
        <f>I1332/H1332</f>
        <v>0.70229070310305775</v>
      </c>
    </row>
    <row r="1333" spans="1:14" x14ac:dyDescent="0.2">
      <c r="A1333" t="s">
        <v>260</v>
      </c>
      <c r="B1333" s="2">
        <v>41864</v>
      </c>
      <c r="C1333" t="s">
        <v>12</v>
      </c>
      <c r="D1333">
        <v>2</v>
      </c>
      <c r="E1333" s="12" t="s">
        <v>81</v>
      </c>
      <c r="F1333" s="12" t="s">
        <v>81</v>
      </c>
      <c r="G1333" s="12" t="s">
        <v>81</v>
      </c>
      <c r="H1333" s="12" t="s">
        <v>81</v>
      </c>
      <c r="I1333" s="12">
        <v>97.914109080000003</v>
      </c>
      <c r="J1333" s="12" t="s">
        <v>81</v>
      </c>
      <c r="K1333" s="12" t="s">
        <v>81</v>
      </c>
      <c r="L1333" s="4"/>
      <c r="M1333" s="4"/>
      <c r="N1333" s="7"/>
    </row>
    <row r="1334" spans="1:14" x14ac:dyDescent="0.2">
      <c r="A1334" t="s">
        <v>260</v>
      </c>
      <c r="B1334" s="2">
        <v>41864</v>
      </c>
      <c r="C1334" t="s">
        <v>12</v>
      </c>
      <c r="D1334">
        <v>3</v>
      </c>
      <c r="E1334" s="12" t="s">
        <v>81</v>
      </c>
      <c r="F1334" s="12" t="s">
        <v>81</v>
      </c>
      <c r="G1334" s="12" t="s">
        <v>81</v>
      </c>
      <c r="H1334" s="12" t="s">
        <v>81</v>
      </c>
      <c r="I1334" s="12">
        <v>98.506065800000016</v>
      </c>
      <c r="J1334" s="12" t="s">
        <v>81</v>
      </c>
      <c r="K1334" s="12" t="s">
        <v>81</v>
      </c>
      <c r="L1334" s="4"/>
      <c r="M1334" s="4"/>
      <c r="N1334" s="7"/>
    </row>
    <row r="1335" spans="1:14" x14ac:dyDescent="0.2">
      <c r="A1335" t="s">
        <v>260</v>
      </c>
      <c r="B1335" s="2">
        <v>41864</v>
      </c>
      <c r="C1335" t="s">
        <v>253</v>
      </c>
      <c r="D1335">
        <v>1</v>
      </c>
      <c r="E1335" s="12">
        <v>3342</v>
      </c>
      <c r="F1335" s="12" t="s">
        <v>81</v>
      </c>
      <c r="G1335" s="12" t="s">
        <v>81</v>
      </c>
      <c r="H1335" s="12">
        <v>156.78947368421052</v>
      </c>
      <c r="I1335" s="12">
        <v>140.23901455999999</v>
      </c>
      <c r="J1335" s="12">
        <v>2.9999999999574811</v>
      </c>
      <c r="K1335" s="12" t="s">
        <v>81</v>
      </c>
      <c r="L1335" s="4"/>
      <c r="M1335" s="4">
        <f>H1335-I1335</f>
        <v>16.550459124210533</v>
      </c>
      <c r="N1335" s="7">
        <f>I1335/H1335</f>
        <v>0.89444151615978507</v>
      </c>
    </row>
    <row r="1336" spans="1:14" x14ac:dyDescent="0.2">
      <c r="A1336" t="s">
        <v>260</v>
      </c>
      <c r="B1336" s="2">
        <v>41864</v>
      </c>
      <c r="C1336" t="s">
        <v>253</v>
      </c>
      <c r="D1336">
        <v>2</v>
      </c>
      <c r="E1336" s="12" t="s">
        <v>81</v>
      </c>
      <c r="F1336" s="12" t="s">
        <v>81</v>
      </c>
      <c r="G1336" s="12" t="s">
        <v>81</v>
      </c>
      <c r="H1336" s="12" t="s">
        <v>81</v>
      </c>
      <c r="I1336" s="12">
        <v>142.31086307999999</v>
      </c>
      <c r="J1336" s="12" t="s">
        <v>81</v>
      </c>
      <c r="K1336" s="12" t="s">
        <v>81</v>
      </c>
      <c r="L1336" s="4"/>
      <c r="M1336" s="4"/>
      <c r="N1336" s="7"/>
    </row>
    <row r="1337" spans="1:14" x14ac:dyDescent="0.2">
      <c r="A1337" t="s">
        <v>260</v>
      </c>
      <c r="B1337" s="2">
        <v>41864</v>
      </c>
      <c r="C1337" t="s">
        <v>253</v>
      </c>
      <c r="D1337">
        <v>3</v>
      </c>
      <c r="E1337" s="12" t="s">
        <v>81</v>
      </c>
      <c r="F1337" s="12" t="s">
        <v>81</v>
      </c>
      <c r="G1337" s="12" t="s">
        <v>81</v>
      </c>
      <c r="H1337" s="12" t="s">
        <v>81</v>
      </c>
      <c r="I1337" s="12">
        <v>142.90281979999997</v>
      </c>
      <c r="J1337" s="12" t="s">
        <v>81</v>
      </c>
      <c r="K1337" s="12" t="s">
        <v>81</v>
      </c>
      <c r="L1337" s="4"/>
      <c r="M1337" s="4"/>
      <c r="N1337" s="7"/>
    </row>
    <row r="1338" spans="1:14" x14ac:dyDescent="0.2">
      <c r="A1338" t="s">
        <v>260</v>
      </c>
      <c r="B1338" s="2">
        <v>41864</v>
      </c>
      <c r="C1338" t="s">
        <v>13</v>
      </c>
      <c r="D1338">
        <v>1</v>
      </c>
      <c r="E1338" s="12">
        <v>545.69999999999993</v>
      </c>
      <c r="F1338" s="12" t="s">
        <v>81</v>
      </c>
      <c r="G1338" s="12" t="s">
        <v>81</v>
      </c>
      <c r="H1338" s="12">
        <v>124.15789473684211</v>
      </c>
      <c r="I1338" s="12">
        <v>36.054631839999999</v>
      </c>
      <c r="J1338" s="12">
        <v>22.000000000019782</v>
      </c>
      <c r="K1338" s="12" t="s">
        <v>81</v>
      </c>
      <c r="L1338" s="4"/>
      <c r="M1338" s="4">
        <f>H1338-I1338</f>
        <v>88.103262896842111</v>
      </c>
      <c r="N1338" s="7">
        <f>I1338/H1338</f>
        <v>0.29039338913098767</v>
      </c>
    </row>
    <row r="1339" spans="1:14" x14ac:dyDescent="0.2">
      <c r="A1339" t="s">
        <v>260</v>
      </c>
      <c r="B1339" s="2">
        <v>41864</v>
      </c>
      <c r="C1339" t="s">
        <v>13</v>
      </c>
      <c r="D1339">
        <v>2</v>
      </c>
      <c r="E1339" s="12" t="s">
        <v>81</v>
      </c>
      <c r="F1339" s="12" t="s">
        <v>81</v>
      </c>
      <c r="G1339" s="12" t="s">
        <v>81</v>
      </c>
      <c r="H1339" s="12" t="s">
        <v>81</v>
      </c>
      <c r="I1339" s="12">
        <v>37.534523640000003</v>
      </c>
      <c r="J1339" s="12" t="s">
        <v>81</v>
      </c>
      <c r="K1339" s="12" t="s">
        <v>81</v>
      </c>
      <c r="L1339" s="4"/>
      <c r="M1339" s="4"/>
      <c r="N1339" s="7"/>
    </row>
    <row r="1340" spans="1:14" x14ac:dyDescent="0.2">
      <c r="A1340" t="s">
        <v>260</v>
      </c>
      <c r="B1340" s="2">
        <v>41864</v>
      </c>
      <c r="C1340" t="s">
        <v>13</v>
      </c>
      <c r="D1340">
        <v>3</v>
      </c>
      <c r="E1340" s="12" t="s">
        <v>81</v>
      </c>
      <c r="F1340" s="12" t="s">
        <v>81</v>
      </c>
      <c r="G1340" s="12" t="s">
        <v>81</v>
      </c>
      <c r="H1340" s="12" t="s">
        <v>81</v>
      </c>
      <c r="I1340" s="12">
        <v>36.646588560000005</v>
      </c>
      <c r="J1340" s="12" t="s">
        <v>81</v>
      </c>
      <c r="K1340" s="12" t="s">
        <v>81</v>
      </c>
      <c r="L1340" s="4"/>
      <c r="M1340" s="4"/>
      <c r="N1340" s="7"/>
    </row>
    <row r="1341" spans="1:14" x14ac:dyDescent="0.2">
      <c r="A1341" t="s">
        <v>260</v>
      </c>
      <c r="B1341" s="2">
        <v>41864</v>
      </c>
      <c r="C1341" t="s">
        <v>14</v>
      </c>
      <c r="D1341">
        <v>1</v>
      </c>
      <c r="E1341" s="12">
        <v>223.39999999999998</v>
      </c>
      <c r="F1341" s="12" t="s">
        <v>81</v>
      </c>
      <c r="G1341" s="12" t="s">
        <v>81</v>
      </c>
      <c r="H1341" s="12">
        <v>37.315789473684205</v>
      </c>
      <c r="I1341" s="12">
        <v>11.192449600000002</v>
      </c>
      <c r="J1341" s="12">
        <v>3.00000000000189</v>
      </c>
      <c r="K1341" s="12" t="s">
        <v>81</v>
      </c>
      <c r="L1341" s="4"/>
      <c r="M1341" s="4">
        <f>H1341-I1341</f>
        <v>26.123339873684202</v>
      </c>
      <c r="N1341" s="7">
        <f>I1341/H1341</f>
        <v>0.29993870578279275</v>
      </c>
    </row>
    <row r="1342" spans="1:14" x14ac:dyDescent="0.2">
      <c r="A1342" t="s">
        <v>260</v>
      </c>
      <c r="B1342" s="2">
        <v>41864</v>
      </c>
      <c r="C1342" t="s">
        <v>14</v>
      </c>
      <c r="D1342">
        <v>2</v>
      </c>
      <c r="E1342" s="12" t="s">
        <v>81</v>
      </c>
      <c r="F1342" s="12" t="s">
        <v>81</v>
      </c>
      <c r="G1342" s="12" t="s">
        <v>81</v>
      </c>
      <c r="H1342" s="12" t="s">
        <v>81</v>
      </c>
      <c r="I1342" s="12">
        <v>10.600492880000001</v>
      </c>
      <c r="J1342" s="12" t="s">
        <v>81</v>
      </c>
      <c r="K1342" s="12" t="s">
        <v>81</v>
      </c>
      <c r="L1342" s="4"/>
      <c r="M1342" s="4"/>
      <c r="N1342" s="7"/>
    </row>
    <row r="1343" spans="1:14" x14ac:dyDescent="0.2">
      <c r="A1343" t="s">
        <v>260</v>
      </c>
      <c r="B1343" s="2">
        <v>41864</v>
      </c>
      <c r="C1343" t="s">
        <v>14</v>
      </c>
      <c r="D1343">
        <v>3</v>
      </c>
      <c r="E1343" s="12" t="s">
        <v>81</v>
      </c>
      <c r="F1343" s="12" t="s">
        <v>81</v>
      </c>
      <c r="G1343" s="12" t="s">
        <v>81</v>
      </c>
      <c r="H1343" s="12" t="s">
        <v>81</v>
      </c>
      <c r="I1343" s="12">
        <v>10.89647124</v>
      </c>
      <c r="J1343" s="12" t="s">
        <v>81</v>
      </c>
      <c r="K1343" s="12" t="s">
        <v>81</v>
      </c>
      <c r="L1343" s="4"/>
      <c r="M1343" s="4"/>
      <c r="N1343" s="7"/>
    </row>
    <row r="1344" spans="1:14" x14ac:dyDescent="0.2">
      <c r="A1344" t="s">
        <v>260</v>
      </c>
      <c r="B1344" s="2">
        <v>41864</v>
      </c>
      <c r="C1344" t="s">
        <v>424</v>
      </c>
      <c r="D1344">
        <v>1</v>
      </c>
      <c r="E1344" s="12">
        <v>850.3</v>
      </c>
      <c r="F1344" s="12" t="s">
        <v>81</v>
      </c>
      <c r="G1344" s="12" t="s">
        <v>81</v>
      </c>
      <c r="H1344" s="12">
        <v>241.5263157894737</v>
      </c>
      <c r="I1344" s="12">
        <v>61.212792440000001</v>
      </c>
      <c r="J1344" s="13">
        <v>187.99999999999704</v>
      </c>
      <c r="K1344" s="12" t="s">
        <v>81</v>
      </c>
      <c r="L1344" s="4"/>
      <c r="M1344" s="4">
        <f>H1344-I1344</f>
        <v>180.31352334947371</v>
      </c>
      <c r="N1344" s="7">
        <f>I1344/H1344</f>
        <v>0.25344150280235345</v>
      </c>
    </row>
    <row r="1345" spans="1:14" x14ac:dyDescent="0.2">
      <c r="A1345" t="s">
        <v>260</v>
      </c>
      <c r="B1345" s="2">
        <v>41864</v>
      </c>
      <c r="C1345" t="s">
        <v>424</v>
      </c>
      <c r="D1345">
        <v>2</v>
      </c>
      <c r="E1345" s="12" t="s">
        <v>81</v>
      </c>
      <c r="F1345" s="12" t="s">
        <v>81</v>
      </c>
      <c r="G1345" s="12" t="s">
        <v>81</v>
      </c>
      <c r="H1345" s="12" t="s">
        <v>81</v>
      </c>
      <c r="I1345" s="12">
        <v>62.10072752</v>
      </c>
      <c r="J1345" s="12" t="s">
        <v>81</v>
      </c>
      <c r="K1345" s="12" t="s">
        <v>81</v>
      </c>
      <c r="L1345" s="4"/>
      <c r="M1345" s="4"/>
      <c r="N1345" s="7"/>
    </row>
    <row r="1346" spans="1:14" x14ac:dyDescent="0.2">
      <c r="A1346" t="s">
        <v>260</v>
      </c>
      <c r="B1346" s="2">
        <v>41864</v>
      </c>
      <c r="C1346" t="s">
        <v>424</v>
      </c>
      <c r="D1346">
        <v>3</v>
      </c>
      <c r="E1346" s="12" t="s">
        <v>81</v>
      </c>
      <c r="F1346" s="12" t="s">
        <v>81</v>
      </c>
      <c r="G1346" s="12" t="s">
        <v>81</v>
      </c>
      <c r="H1346" s="12" t="s">
        <v>81</v>
      </c>
      <c r="I1346" s="12">
        <v>62.692684239999998</v>
      </c>
      <c r="J1346" s="12" t="s">
        <v>81</v>
      </c>
      <c r="K1346" s="12" t="s">
        <v>81</v>
      </c>
      <c r="L1346" s="4"/>
      <c r="M1346" s="4"/>
      <c r="N1346" s="7"/>
    </row>
    <row r="1347" spans="1:14" x14ac:dyDescent="0.2">
      <c r="A1347" t="s">
        <v>260</v>
      </c>
      <c r="B1347" s="2">
        <v>41864</v>
      </c>
      <c r="C1347" t="s">
        <v>16</v>
      </c>
      <c r="D1347">
        <v>1</v>
      </c>
      <c r="E1347" s="12">
        <v>996.19999999999993</v>
      </c>
      <c r="F1347" s="12" t="s">
        <v>81</v>
      </c>
      <c r="G1347" s="12" t="s">
        <v>81</v>
      </c>
      <c r="H1347" s="12">
        <v>186.78947368421052</v>
      </c>
      <c r="I1347" s="12">
        <v>43.750069199999999</v>
      </c>
      <c r="J1347" s="12">
        <v>56.999999999973738</v>
      </c>
      <c r="K1347" s="12" t="s">
        <v>81</v>
      </c>
      <c r="L1347" s="4"/>
      <c r="M1347" s="4">
        <f>H1347-I1347</f>
        <v>143.03940448421054</v>
      </c>
      <c r="N1347" s="7">
        <f>I1347/H1347</f>
        <v>0.23422127776838547</v>
      </c>
    </row>
    <row r="1348" spans="1:14" x14ac:dyDescent="0.2">
      <c r="A1348" t="s">
        <v>260</v>
      </c>
      <c r="B1348" s="2">
        <v>41864</v>
      </c>
      <c r="C1348" t="s">
        <v>16</v>
      </c>
      <c r="D1348">
        <v>2</v>
      </c>
      <c r="E1348" s="12" t="s">
        <v>81</v>
      </c>
      <c r="F1348" s="12" t="s">
        <v>81</v>
      </c>
      <c r="G1348" s="12" t="s">
        <v>81</v>
      </c>
      <c r="H1348" s="12" t="s">
        <v>81</v>
      </c>
      <c r="I1348" s="12">
        <v>44.342025919999998</v>
      </c>
      <c r="J1348" s="12" t="s">
        <v>81</v>
      </c>
      <c r="K1348" s="12" t="s">
        <v>81</v>
      </c>
      <c r="L1348" s="4"/>
      <c r="M1348" s="4"/>
      <c r="N1348" s="7"/>
    </row>
    <row r="1349" spans="1:14" x14ac:dyDescent="0.2">
      <c r="A1349" t="s">
        <v>260</v>
      </c>
      <c r="B1349" s="2">
        <v>41864</v>
      </c>
      <c r="C1349" t="s">
        <v>16</v>
      </c>
      <c r="D1349">
        <v>3</v>
      </c>
      <c r="E1349" s="12" t="s">
        <v>81</v>
      </c>
      <c r="F1349" s="12" t="s">
        <v>81</v>
      </c>
      <c r="G1349" s="12" t="s">
        <v>81</v>
      </c>
      <c r="H1349" s="12" t="s">
        <v>81</v>
      </c>
      <c r="I1349" s="12">
        <v>44.342025919999998</v>
      </c>
      <c r="J1349" s="12" t="s">
        <v>81</v>
      </c>
      <c r="K1349" s="12" t="s">
        <v>81</v>
      </c>
      <c r="L1349" s="4"/>
      <c r="M1349" s="4"/>
      <c r="N1349" s="7"/>
    </row>
    <row r="1350" spans="1:14" x14ac:dyDescent="0.2">
      <c r="A1350" t="s">
        <v>260</v>
      </c>
      <c r="B1350" s="2">
        <v>41864</v>
      </c>
      <c r="C1350" t="s">
        <v>17</v>
      </c>
      <c r="D1350">
        <v>1</v>
      </c>
      <c r="E1350" s="12">
        <v>1078</v>
      </c>
      <c r="F1350" s="12" t="s">
        <v>81</v>
      </c>
      <c r="G1350" s="12" t="s">
        <v>81</v>
      </c>
      <c r="H1350" s="12">
        <v>111.52631578947368</v>
      </c>
      <c r="I1350" s="12">
        <v>44.046047559999998</v>
      </c>
      <c r="J1350" s="12">
        <v>10.000000000047748</v>
      </c>
      <c r="K1350" s="12" t="s">
        <v>81</v>
      </c>
      <c r="L1350" s="4"/>
      <c r="M1350" s="4">
        <f>H1350-I1350</f>
        <v>67.480268229473694</v>
      </c>
      <c r="N1350" s="7">
        <f>I1350/H1350</f>
        <v>0.39493860483246812</v>
      </c>
    </row>
    <row r="1351" spans="1:14" x14ac:dyDescent="0.2">
      <c r="A1351" t="s">
        <v>260</v>
      </c>
      <c r="B1351" s="2">
        <v>41864</v>
      </c>
      <c r="C1351" t="s">
        <v>17</v>
      </c>
      <c r="D1351">
        <v>2</v>
      </c>
      <c r="E1351" s="12" t="s">
        <v>81</v>
      </c>
      <c r="F1351" s="12" t="s">
        <v>81</v>
      </c>
      <c r="G1351" s="12" t="s">
        <v>81</v>
      </c>
      <c r="H1351" s="12" t="s">
        <v>81</v>
      </c>
      <c r="I1351" s="12">
        <v>45.525939360000002</v>
      </c>
      <c r="J1351" s="12" t="s">
        <v>81</v>
      </c>
      <c r="K1351" s="12" t="s">
        <v>81</v>
      </c>
      <c r="L1351" s="4"/>
      <c r="M1351" s="4"/>
      <c r="N1351" s="7"/>
    </row>
    <row r="1352" spans="1:14" x14ac:dyDescent="0.2">
      <c r="A1352" t="s">
        <v>260</v>
      </c>
      <c r="B1352" s="2">
        <v>41864</v>
      </c>
      <c r="C1352" t="s">
        <v>17</v>
      </c>
      <c r="D1352">
        <v>3</v>
      </c>
      <c r="E1352" s="12" t="s">
        <v>81</v>
      </c>
      <c r="F1352" s="12" t="s">
        <v>81</v>
      </c>
      <c r="G1352" s="12" t="s">
        <v>81</v>
      </c>
      <c r="H1352" s="12" t="s">
        <v>81</v>
      </c>
      <c r="I1352" s="12">
        <v>44.046047559999998</v>
      </c>
      <c r="J1352" s="12" t="s">
        <v>81</v>
      </c>
      <c r="K1352" s="12" t="s">
        <v>81</v>
      </c>
      <c r="L1352" s="4"/>
      <c r="M1352" s="4"/>
      <c r="N1352" s="7"/>
    </row>
    <row r="1353" spans="1:14" x14ac:dyDescent="0.2">
      <c r="A1353" t="s">
        <v>260</v>
      </c>
      <c r="B1353" s="2">
        <v>41864</v>
      </c>
      <c r="C1353" t="s">
        <v>18</v>
      </c>
      <c r="D1353">
        <v>1</v>
      </c>
      <c r="E1353" s="12">
        <v>1051</v>
      </c>
      <c r="F1353" s="12" t="s">
        <v>81</v>
      </c>
      <c r="G1353" s="12" t="s">
        <v>81</v>
      </c>
      <c r="H1353" s="12">
        <v>187.84210526315789</v>
      </c>
      <c r="I1353" s="12">
        <v>45.229961000000003</v>
      </c>
      <c r="J1353" s="12">
        <v>59.000000000040131</v>
      </c>
      <c r="K1353" s="12" t="s">
        <v>81</v>
      </c>
      <c r="L1353" s="4"/>
      <c r="M1353" s="4">
        <f>H1353-I1353</f>
        <v>142.61214426315789</v>
      </c>
      <c r="N1353" s="7">
        <f>I1353/H1353</f>
        <v>0.24078712776688149</v>
      </c>
    </row>
    <row r="1354" spans="1:14" x14ac:dyDescent="0.2">
      <c r="A1354" t="s">
        <v>260</v>
      </c>
      <c r="B1354" s="2">
        <v>41864</v>
      </c>
      <c r="C1354" t="s">
        <v>18</v>
      </c>
      <c r="D1354">
        <v>2</v>
      </c>
      <c r="E1354" s="12" t="s">
        <v>81</v>
      </c>
      <c r="F1354" s="12" t="s">
        <v>81</v>
      </c>
      <c r="G1354" s="12" t="s">
        <v>81</v>
      </c>
      <c r="H1354" s="12" t="s">
        <v>81</v>
      </c>
      <c r="I1354" s="12">
        <v>46.117896080000001</v>
      </c>
      <c r="J1354" s="12" t="s">
        <v>81</v>
      </c>
      <c r="K1354" s="12" t="s">
        <v>81</v>
      </c>
      <c r="L1354" s="4"/>
      <c r="M1354" s="4"/>
      <c r="N1354" s="7"/>
    </row>
    <row r="1355" spans="1:14" x14ac:dyDescent="0.2">
      <c r="A1355" t="s">
        <v>260</v>
      </c>
      <c r="B1355" s="2">
        <v>41864</v>
      </c>
      <c r="C1355" t="s">
        <v>18</v>
      </c>
      <c r="D1355">
        <v>3</v>
      </c>
      <c r="E1355" s="12" t="s">
        <v>81</v>
      </c>
      <c r="F1355" s="12" t="s">
        <v>81</v>
      </c>
      <c r="G1355" s="12" t="s">
        <v>81</v>
      </c>
      <c r="H1355" s="12" t="s">
        <v>81</v>
      </c>
      <c r="I1355" s="12">
        <v>46.117896080000001</v>
      </c>
      <c r="J1355" s="12" t="s">
        <v>81</v>
      </c>
      <c r="K1355" s="12" t="s">
        <v>81</v>
      </c>
      <c r="L1355" s="4"/>
      <c r="M1355" s="4"/>
      <c r="N1355" s="7"/>
    </row>
    <row r="1356" spans="1:14" x14ac:dyDescent="0.2">
      <c r="A1356" t="s">
        <v>260</v>
      </c>
      <c r="B1356" s="2">
        <v>41864</v>
      </c>
      <c r="C1356" t="s">
        <v>19</v>
      </c>
      <c r="D1356">
        <v>1</v>
      </c>
      <c r="E1356" s="12">
        <v>1150</v>
      </c>
      <c r="F1356" s="12" t="s">
        <v>81</v>
      </c>
      <c r="G1356" s="12" t="s">
        <v>81</v>
      </c>
      <c r="H1356" s="12">
        <v>201.5263157894737</v>
      </c>
      <c r="I1356" s="12">
        <v>45.525939360000002</v>
      </c>
      <c r="J1356" s="12">
        <v>68.999999999945771</v>
      </c>
      <c r="K1356" s="12" t="s">
        <v>81</v>
      </c>
      <c r="L1356" s="4"/>
      <c r="M1356" s="4">
        <f>H1356-I1356</f>
        <v>156.0003764294737</v>
      </c>
      <c r="N1356" s="7">
        <f>I1356/H1356</f>
        <v>0.22590567977017498</v>
      </c>
    </row>
    <row r="1357" spans="1:14" x14ac:dyDescent="0.2">
      <c r="A1357" t="s">
        <v>260</v>
      </c>
      <c r="B1357" s="2">
        <v>41864</v>
      </c>
      <c r="C1357" t="s">
        <v>19</v>
      </c>
      <c r="D1357">
        <v>2</v>
      </c>
      <c r="E1357" s="12" t="s">
        <v>81</v>
      </c>
      <c r="F1357" s="12" t="s">
        <v>81</v>
      </c>
      <c r="G1357" s="12" t="s">
        <v>81</v>
      </c>
      <c r="H1357" s="12" t="s">
        <v>81</v>
      </c>
      <c r="I1357" s="12">
        <v>47.597787880000006</v>
      </c>
      <c r="J1357" s="12" t="s">
        <v>81</v>
      </c>
      <c r="K1357" s="12" t="s">
        <v>81</v>
      </c>
      <c r="L1357" s="4"/>
      <c r="M1357" s="4"/>
      <c r="N1357" s="7"/>
    </row>
    <row r="1358" spans="1:14" x14ac:dyDescent="0.2">
      <c r="A1358" t="s">
        <v>260</v>
      </c>
      <c r="B1358" s="2">
        <v>41864</v>
      </c>
      <c r="C1358" t="s">
        <v>19</v>
      </c>
      <c r="D1358">
        <v>3</v>
      </c>
      <c r="E1358" s="12" t="s">
        <v>81</v>
      </c>
      <c r="F1358" s="12" t="s">
        <v>81</v>
      </c>
      <c r="G1358" s="12" t="s">
        <v>81</v>
      </c>
      <c r="H1358" s="12" t="s">
        <v>81</v>
      </c>
      <c r="I1358" s="12">
        <v>46.413874440000001</v>
      </c>
      <c r="J1358" s="12" t="s">
        <v>81</v>
      </c>
      <c r="K1358" s="12" t="s">
        <v>81</v>
      </c>
      <c r="L1358" s="4"/>
      <c r="M1358" s="4"/>
      <c r="N1358" s="7"/>
    </row>
    <row r="1359" spans="1:14" x14ac:dyDescent="0.2">
      <c r="A1359" t="s">
        <v>261</v>
      </c>
      <c r="B1359" s="2">
        <v>41912</v>
      </c>
      <c r="C1359" t="s">
        <v>4</v>
      </c>
      <c r="D1359">
        <v>1</v>
      </c>
      <c r="E1359" s="12">
        <v>4338</v>
      </c>
      <c r="F1359" s="12" t="s">
        <v>81</v>
      </c>
      <c r="G1359" s="12" t="s">
        <v>81</v>
      </c>
      <c r="H1359" s="12">
        <v>329.36842105263162</v>
      </c>
      <c r="I1359" s="13">
        <v>100.22611999999999</v>
      </c>
      <c r="J1359" s="12">
        <v>9.0000000000145519</v>
      </c>
      <c r="K1359" s="12" t="s">
        <v>81</v>
      </c>
      <c r="L1359" s="4"/>
      <c r="M1359" s="4">
        <f t="shared" ref="M1359:M1390" si="78">H1359-I1359</f>
        <v>229.14230105263164</v>
      </c>
      <c r="N1359" s="7">
        <f t="shared" ref="N1359:N1390" si="79">I1359/H1359</f>
        <v>0.30429790348354102</v>
      </c>
    </row>
    <row r="1360" spans="1:14" x14ac:dyDescent="0.2">
      <c r="A1360" t="s">
        <v>261</v>
      </c>
      <c r="B1360" s="2">
        <v>41912</v>
      </c>
      <c r="C1360" t="s">
        <v>263</v>
      </c>
      <c r="D1360">
        <v>1</v>
      </c>
      <c r="E1360" s="12">
        <v>520.29999999999995</v>
      </c>
      <c r="F1360" s="12" t="s">
        <v>81</v>
      </c>
      <c r="G1360" s="12" t="s">
        <v>81</v>
      </c>
      <c r="H1360" s="12">
        <v>65.210526315789465</v>
      </c>
      <c r="I1360" s="12">
        <v>31.2923255</v>
      </c>
      <c r="J1360" s="12">
        <v>5.9999999999860165</v>
      </c>
      <c r="K1360" s="12" t="s">
        <v>81</v>
      </c>
      <c r="L1360" s="4"/>
      <c r="M1360" s="4">
        <f t="shared" si="78"/>
        <v>33.918200815789461</v>
      </c>
      <c r="N1360" s="7">
        <f t="shared" si="79"/>
        <v>0.47986616989507674</v>
      </c>
    </row>
    <row r="1361" spans="1:14" x14ac:dyDescent="0.2">
      <c r="A1361" t="s">
        <v>261</v>
      </c>
      <c r="B1361" s="2">
        <v>41912</v>
      </c>
      <c r="C1361" t="s">
        <v>5</v>
      </c>
      <c r="D1361">
        <v>1</v>
      </c>
      <c r="E1361" s="12">
        <v>578.5</v>
      </c>
      <c r="F1361" s="12" t="s">
        <v>81</v>
      </c>
      <c r="G1361" s="12" t="s">
        <v>81</v>
      </c>
      <c r="H1361" s="12">
        <v>76.26315789473685</v>
      </c>
      <c r="I1361" s="12">
        <v>25.200501800000001</v>
      </c>
      <c r="J1361" s="12">
        <v>10.000000000012221</v>
      </c>
      <c r="K1361" s="12" t="s">
        <v>81</v>
      </c>
      <c r="L1361" s="4"/>
      <c r="M1361" s="4">
        <f t="shared" si="78"/>
        <v>51.062656094736852</v>
      </c>
      <c r="N1361" s="7">
        <f t="shared" si="79"/>
        <v>0.33044136245686678</v>
      </c>
    </row>
    <row r="1362" spans="1:14" x14ac:dyDescent="0.2">
      <c r="A1362" t="s">
        <v>261</v>
      </c>
      <c r="B1362" s="2">
        <v>41912</v>
      </c>
      <c r="C1362" t="s">
        <v>184</v>
      </c>
      <c r="D1362">
        <v>1</v>
      </c>
      <c r="E1362" s="12">
        <v>1858</v>
      </c>
      <c r="F1362" s="12" t="s">
        <v>81</v>
      </c>
      <c r="G1362" s="12" t="s">
        <v>81</v>
      </c>
      <c r="H1362" s="12">
        <v>246.21052631578951</v>
      </c>
      <c r="I1362" s="12">
        <v>34.177926200000002</v>
      </c>
      <c r="J1362" s="12">
        <v>65.99999999998829</v>
      </c>
      <c r="K1362" s="12" t="s">
        <v>81</v>
      </c>
      <c r="L1362" s="4"/>
      <c r="M1362" s="4">
        <f t="shared" si="78"/>
        <v>212.03260011578951</v>
      </c>
      <c r="N1362" s="7">
        <f t="shared" si="79"/>
        <v>0.13881586100897819</v>
      </c>
    </row>
    <row r="1363" spans="1:14" x14ac:dyDescent="0.2">
      <c r="A1363" t="s">
        <v>261</v>
      </c>
      <c r="B1363" s="2">
        <v>41912</v>
      </c>
      <c r="C1363" t="s">
        <v>6</v>
      </c>
      <c r="D1363">
        <v>1</v>
      </c>
      <c r="E1363" s="12">
        <v>552.30000000000007</v>
      </c>
      <c r="F1363" s="12" t="s">
        <v>81</v>
      </c>
      <c r="G1363" s="12" t="s">
        <v>81</v>
      </c>
      <c r="H1363" s="12">
        <v>78.89473684210526</v>
      </c>
      <c r="I1363" s="12">
        <v>23.918012600000001</v>
      </c>
      <c r="J1363" s="12">
        <v>48.000000000030241</v>
      </c>
      <c r="K1363" s="12" t="s">
        <v>81</v>
      </c>
      <c r="L1363" s="4"/>
      <c r="M1363" s="4">
        <f t="shared" si="78"/>
        <v>54.976724242105263</v>
      </c>
      <c r="N1363" s="7">
        <f t="shared" si="79"/>
        <v>0.30316360200133424</v>
      </c>
    </row>
    <row r="1364" spans="1:14" x14ac:dyDescent="0.2">
      <c r="A1364" t="s">
        <v>261</v>
      </c>
      <c r="B1364" s="2">
        <v>41912</v>
      </c>
      <c r="C1364" t="s">
        <v>7</v>
      </c>
      <c r="D1364">
        <v>1</v>
      </c>
      <c r="E1364" s="12">
        <v>832.6</v>
      </c>
      <c r="F1364" s="12" t="s">
        <v>81</v>
      </c>
      <c r="G1364" s="12" t="s">
        <v>81</v>
      </c>
      <c r="H1364" s="12">
        <v>164.68421052631581</v>
      </c>
      <c r="I1364" s="12">
        <v>27.765480200000002</v>
      </c>
      <c r="J1364" s="12">
        <v>13.00000000000523</v>
      </c>
      <c r="K1364" s="12" t="s">
        <v>81</v>
      </c>
      <c r="L1364" s="4"/>
      <c r="M1364" s="4">
        <f t="shared" si="78"/>
        <v>136.9187303263158</v>
      </c>
      <c r="N1364" s="7">
        <f t="shared" si="79"/>
        <v>0.16859831377436879</v>
      </c>
    </row>
    <row r="1365" spans="1:14" x14ac:dyDescent="0.2">
      <c r="A1365" t="s">
        <v>261</v>
      </c>
      <c r="B1365" s="2">
        <v>41912</v>
      </c>
      <c r="C1365" t="s">
        <v>12</v>
      </c>
      <c r="D1365">
        <v>1</v>
      </c>
      <c r="E1365" s="12">
        <v>1686</v>
      </c>
      <c r="F1365" s="12" t="s">
        <v>81</v>
      </c>
      <c r="G1365" s="12" t="s">
        <v>81</v>
      </c>
      <c r="H1365" s="12">
        <v>63.105263157894733</v>
      </c>
      <c r="I1365" s="12">
        <v>44.117217500000002</v>
      </c>
      <c r="J1365" s="12">
        <v>7.0000000000192131</v>
      </c>
      <c r="K1365" s="12" t="s">
        <v>81</v>
      </c>
      <c r="L1365" s="4"/>
      <c r="M1365" s="4">
        <f t="shared" si="78"/>
        <v>18.98804565789473</v>
      </c>
      <c r="N1365" s="7">
        <f t="shared" si="79"/>
        <v>0.69910519808173488</v>
      </c>
    </row>
    <row r="1366" spans="1:14" x14ac:dyDescent="0.2">
      <c r="A1366" t="s">
        <v>261</v>
      </c>
      <c r="B1366" s="2">
        <v>41912</v>
      </c>
      <c r="C1366" t="s">
        <v>253</v>
      </c>
      <c r="D1366">
        <v>1</v>
      </c>
      <c r="E1366" s="12">
        <v>1521</v>
      </c>
      <c r="F1366" s="12" t="s">
        <v>81</v>
      </c>
      <c r="G1366" s="12" t="s">
        <v>81</v>
      </c>
      <c r="H1366" s="12">
        <v>63.105263157894733</v>
      </c>
      <c r="I1366" s="12">
        <v>46.040951299999996</v>
      </c>
      <c r="J1366" s="12">
        <v>5.0000000000238742</v>
      </c>
      <c r="K1366" s="12" t="s">
        <v>81</v>
      </c>
      <c r="L1366" s="4"/>
      <c r="M1366" s="4">
        <f t="shared" si="78"/>
        <v>17.064311857894737</v>
      </c>
      <c r="N1366" s="7">
        <f t="shared" si="79"/>
        <v>0.7295897203502919</v>
      </c>
    </row>
    <row r="1367" spans="1:14" x14ac:dyDescent="0.2">
      <c r="A1367" t="s">
        <v>261</v>
      </c>
      <c r="B1367" s="2">
        <v>41912</v>
      </c>
      <c r="C1367" t="s">
        <v>13</v>
      </c>
      <c r="D1367">
        <v>1</v>
      </c>
      <c r="E1367" s="12">
        <v>899.59999999999991</v>
      </c>
      <c r="F1367" s="12" t="s">
        <v>81</v>
      </c>
      <c r="G1367" s="12" t="s">
        <v>81</v>
      </c>
      <c r="H1367" s="12">
        <v>111</v>
      </c>
      <c r="I1367" s="12">
        <v>9.8106314000000001</v>
      </c>
      <c r="J1367" s="12">
        <v>5.0000000000238742</v>
      </c>
      <c r="K1367" s="12" t="s">
        <v>81</v>
      </c>
      <c r="L1367" s="4"/>
      <c r="M1367" s="4">
        <f t="shared" si="78"/>
        <v>101.18936859999999</v>
      </c>
      <c r="N1367" s="7">
        <f t="shared" si="79"/>
        <v>8.8384066666666664E-2</v>
      </c>
    </row>
    <row r="1368" spans="1:14" x14ac:dyDescent="0.2">
      <c r="A1368" t="s">
        <v>261</v>
      </c>
      <c r="B1368" s="2">
        <v>41912</v>
      </c>
      <c r="C1368" t="s">
        <v>14</v>
      </c>
      <c r="D1368">
        <v>1</v>
      </c>
      <c r="E1368" s="12">
        <v>476.8</v>
      </c>
      <c r="F1368" s="12" t="s">
        <v>81</v>
      </c>
      <c r="G1368" s="12" t="s">
        <v>81</v>
      </c>
      <c r="H1368" s="12">
        <v>102.57894736842107</v>
      </c>
      <c r="I1368" s="12">
        <v>10.1312537</v>
      </c>
      <c r="J1368" s="12">
        <v>3.9999999999906777</v>
      </c>
      <c r="K1368" s="12" t="s">
        <v>81</v>
      </c>
      <c r="L1368" s="4"/>
      <c r="M1368" s="4">
        <f t="shared" si="78"/>
        <v>92.447693668421067</v>
      </c>
      <c r="N1368" s="7">
        <f t="shared" si="79"/>
        <v>9.8765428578758321E-2</v>
      </c>
    </row>
    <row r="1369" spans="1:14" x14ac:dyDescent="0.2">
      <c r="A1369" t="s">
        <v>261</v>
      </c>
      <c r="B1369" s="2">
        <v>41912</v>
      </c>
      <c r="C1369" t="s">
        <v>262</v>
      </c>
      <c r="D1369">
        <v>1</v>
      </c>
      <c r="E1369" s="12">
        <v>633.9</v>
      </c>
      <c r="F1369" s="12" t="s">
        <v>81</v>
      </c>
      <c r="G1369" s="12" t="s">
        <v>81</v>
      </c>
      <c r="H1369" s="12">
        <v>115.73684210526316</v>
      </c>
      <c r="I1369" s="12">
        <v>65.278289300000012</v>
      </c>
      <c r="J1369" s="12">
        <v>8.9999999999790248</v>
      </c>
      <c r="K1369" s="12" t="s">
        <v>81</v>
      </c>
      <c r="L1369" s="4"/>
      <c r="M1369" s="4">
        <f t="shared" si="78"/>
        <v>50.458552805263153</v>
      </c>
      <c r="N1369" s="7">
        <f t="shared" si="79"/>
        <v>0.56402341823556168</v>
      </c>
    </row>
    <row r="1370" spans="1:14" x14ac:dyDescent="0.2">
      <c r="A1370" t="s">
        <v>261</v>
      </c>
      <c r="B1370" s="2">
        <v>41912</v>
      </c>
      <c r="C1370" t="s">
        <v>16</v>
      </c>
      <c r="D1370">
        <v>1</v>
      </c>
      <c r="E1370" s="12">
        <v>535.20000000000005</v>
      </c>
      <c r="F1370" s="12" t="s">
        <v>81</v>
      </c>
      <c r="G1370" s="12" t="s">
        <v>81</v>
      </c>
      <c r="H1370" s="12">
        <v>90.473684210526315</v>
      </c>
      <c r="I1370" s="12">
        <v>36.422282299999999</v>
      </c>
      <c r="J1370" s="12">
        <v>7.9999999999813554</v>
      </c>
      <c r="K1370" s="12" t="s">
        <v>81</v>
      </c>
      <c r="L1370" s="4"/>
      <c r="M1370" s="4">
        <f t="shared" si="78"/>
        <v>54.051401910526316</v>
      </c>
      <c r="N1370" s="7">
        <f t="shared" si="79"/>
        <v>0.40257321913903432</v>
      </c>
    </row>
    <row r="1371" spans="1:14" x14ac:dyDescent="0.2">
      <c r="A1371" t="s">
        <v>261</v>
      </c>
      <c r="B1371" s="2">
        <v>41912</v>
      </c>
      <c r="C1371" t="s">
        <v>17</v>
      </c>
      <c r="D1371">
        <v>1</v>
      </c>
      <c r="E1371" s="12">
        <v>703.6</v>
      </c>
      <c r="F1371" s="12" t="s">
        <v>81</v>
      </c>
      <c r="G1371" s="12" t="s">
        <v>81</v>
      </c>
      <c r="H1371" s="12">
        <v>99.421052631578959</v>
      </c>
      <c r="I1371" s="12">
        <v>24.879879500000001</v>
      </c>
      <c r="J1371" s="12">
        <v>26.000000000010459</v>
      </c>
      <c r="K1371" s="12" t="s">
        <v>81</v>
      </c>
      <c r="L1371" s="4"/>
      <c r="M1371" s="4">
        <f t="shared" si="78"/>
        <v>74.541173131578958</v>
      </c>
      <c r="N1371" s="7">
        <f t="shared" si="79"/>
        <v>0.25024759687665432</v>
      </c>
    </row>
    <row r="1372" spans="1:14" x14ac:dyDescent="0.2">
      <c r="A1372" t="s">
        <v>261</v>
      </c>
      <c r="B1372" s="2">
        <v>41912</v>
      </c>
      <c r="C1372" t="s">
        <v>18</v>
      </c>
      <c r="D1372">
        <v>1</v>
      </c>
      <c r="E1372" s="12">
        <v>914</v>
      </c>
      <c r="F1372" s="12" t="s">
        <v>81</v>
      </c>
      <c r="G1372" s="12" t="s">
        <v>81</v>
      </c>
      <c r="H1372" s="12">
        <v>111.52631578947368</v>
      </c>
      <c r="I1372" s="12">
        <v>40.910994500000001</v>
      </c>
      <c r="J1372" s="12">
        <v>15.000000000000568</v>
      </c>
      <c r="K1372" s="12" t="s">
        <v>81</v>
      </c>
      <c r="L1372" s="4"/>
      <c r="M1372" s="4">
        <f t="shared" si="78"/>
        <v>70.615321289473684</v>
      </c>
      <c r="N1372" s="7">
        <f t="shared" si="79"/>
        <v>0.36682817154318076</v>
      </c>
    </row>
    <row r="1373" spans="1:14" x14ac:dyDescent="0.2">
      <c r="A1373" t="s">
        <v>261</v>
      </c>
      <c r="B1373" s="2">
        <v>41912</v>
      </c>
      <c r="C1373" t="s">
        <v>19</v>
      </c>
      <c r="D1373">
        <v>1</v>
      </c>
      <c r="E1373" s="12">
        <v>1010</v>
      </c>
      <c r="F1373" s="12" t="s">
        <v>81</v>
      </c>
      <c r="G1373" s="12" t="s">
        <v>81</v>
      </c>
      <c r="H1373" s="12">
        <v>155.73684210526315</v>
      </c>
      <c r="I1373" s="12">
        <v>57.583354100000001</v>
      </c>
      <c r="J1373" s="12">
        <v>20.999999999986585</v>
      </c>
      <c r="K1373" s="12" t="s">
        <v>81</v>
      </c>
      <c r="L1373" s="4"/>
      <c r="M1373" s="4">
        <f t="shared" si="78"/>
        <v>98.153488005263142</v>
      </c>
      <c r="N1373" s="7">
        <f t="shared" si="79"/>
        <v>0.36974779584319029</v>
      </c>
    </row>
    <row r="1374" spans="1:14" x14ac:dyDescent="0.2">
      <c r="A1374" t="s">
        <v>243</v>
      </c>
      <c r="B1374" s="2">
        <v>42095</v>
      </c>
      <c r="C1374">
        <v>1</v>
      </c>
      <c r="D1374" s="12" t="s">
        <v>81</v>
      </c>
      <c r="E1374" s="12">
        <v>280.5</v>
      </c>
      <c r="F1374" s="12">
        <v>51.895919999999997</v>
      </c>
      <c r="G1374" s="12">
        <v>48.207535</v>
      </c>
      <c r="H1374" s="12">
        <v>34.475299999999997</v>
      </c>
      <c r="I1374" s="12">
        <v>18.981270000000002</v>
      </c>
      <c r="J1374" s="12">
        <v>3.1999999999996476</v>
      </c>
      <c r="K1374" s="12" t="s">
        <v>81</v>
      </c>
      <c r="L1374" s="4">
        <f t="shared" ref="L1374:L1389" si="80">E1374-F1374-G1374</f>
        <v>180.396545</v>
      </c>
      <c r="M1374" s="4">
        <f t="shared" si="78"/>
        <v>15.494029999999995</v>
      </c>
      <c r="N1374" s="7">
        <f t="shared" si="79"/>
        <v>0.55057591957140339</v>
      </c>
    </row>
    <row r="1375" spans="1:14" x14ac:dyDescent="0.2">
      <c r="A1375" t="s">
        <v>243</v>
      </c>
      <c r="B1375" s="2">
        <v>42095</v>
      </c>
      <c r="C1375">
        <v>2</v>
      </c>
      <c r="D1375" s="12" t="s">
        <v>81</v>
      </c>
      <c r="E1375" s="12">
        <v>315.5</v>
      </c>
      <c r="F1375" s="12">
        <v>48.020640999999998</v>
      </c>
      <c r="G1375" s="12">
        <v>31.222422000000002</v>
      </c>
      <c r="H1375" s="12">
        <v>48.639199999999995</v>
      </c>
      <c r="I1375" s="12">
        <v>27.959970000000002</v>
      </c>
      <c r="J1375" s="12">
        <v>9.6000000000007191</v>
      </c>
      <c r="K1375" s="12" t="s">
        <v>81</v>
      </c>
      <c r="L1375" s="4">
        <f t="shared" si="80"/>
        <v>236.25693699999999</v>
      </c>
      <c r="M1375" s="4">
        <f t="shared" si="78"/>
        <v>20.679229999999993</v>
      </c>
      <c r="N1375" s="7">
        <f t="shared" si="79"/>
        <v>0.57484436421651686</v>
      </c>
    </row>
    <row r="1376" spans="1:14" x14ac:dyDescent="0.2">
      <c r="A1376" t="s">
        <v>243</v>
      </c>
      <c r="B1376" s="2">
        <v>42095</v>
      </c>
      <c r="C1376">
        <v>3</v>
      </c>
      <c r="D1376" s="12" t="s">
        <v>81</v>
      </c>
      <c r="E1376" s="12">
        <v>330.7</v>
      </c>
      <c r="F1376" s="12">
        <v>33.738903000000001</v>
      </c>
      <c r="G1376" s="12">
        <v>28.143671000000001</v>
      </c>
      <c r="H1376" s="12">
        <v>37.673599999999993</v>
      </c>
      <c r="I1376" s="12">
        <v>27.361390000000004</v>
      </c>
      <c r="J1376" s="12">
        <v>1.9999999999988916</v>
      </c>
      <c r="K1376" s="12" t="s">
        <v>81</v>
      </c>
      <c r="L1376" s="4">
        <f t="shared" si="80"/>
        <v>268.81742600000001</v>
      </c>
      <c r="M1376" s="4">
        <f t="shared" si="78"/>
        <v>10.31220999999999</v>
      </c>
      <c r="N1376" s="7">
        <f t="shared" si="79"/>
        <v>0.72627489807185952</v>
      </c>
    </row>
    <row r="1377" spans="1:14" x14ac:dyDescent="0.2">
      <c r="A1377" t="s">
        <v>243</v>
      </c>
      <c r="B1377" s="2">
        <v>42095</v>
      </c>
      <c r="C1377">
        <v>4</v>
      </c>
      <c r="D1377" s="12" t="s">
        <v>81</v>
      </c>
      <c r="E1377" s="12">
        <v>365.5</v>
      </c>
      <c r="F1377" s="12">
        <v>97.693648999999994</v>
      </c>
      <c r="G1377" s="12">
        <v>34.617846999999998</v>
      </c>
      <c r="H1377" s="12">
        <v>24.880399999999995</v>
      </c>
      <c r="I1377" s="12">
        <v>20.777010000000004</v>
      </c>
      <c r="J1377" s="12">
        <v>6.0000000000002274</v>
      </c>
      <c r="K1377" s="12" t="s">
        <v>81</v>
      </c>
      <c r="L1377" s="4">
        <f t="shared" si="80"/>
        <v>233.18850400000002</v>
      </c>
      <c r="M1377" s="4">
        <f t="shared" si="78"/>
        <v>4.1033899999999903</v>
      </c>
      <c r="N1377" s="7">
        <f t="shared" si="79"/>
        <v>0.83507540071703068</v>
      </c>
    </row>
    <row r="1378" spans="1:14" x14ac:dyDescent="0.2">
      <c r="A1378" t="s">
        <v>243</v>
      </c>
      <c r="B1378" s="2">
        <v>42095</v>
      </c>
      <c r="C1378">
        <v>5</v>
      </c>
      <c r="D1378" s="12" t="s">
        <v>81</v>
      </c>
      <c r="E1378" s="12">
        <v>347.9</v>
      </c>
      <c r="F1378" s="12">
        <v>46.917865999999997</v>
      </c>
      <c r="G1378" s="12">
        <v>41.590755000000001</v>
      </c>
      <c r="H1378" s="12">
        <v>24.423499999999997</v>
      </c>
      <c r="I1378" s="12">
        <v>20.178430000000002</v>
      </c>
      <c r="J1378" s="12">
        <v>6.0000000000002274</v>
      </c>
      <c r="K1378" s="12" t="s">
        <v>81</v>
      </c>
      <c r="L1378" s="4">
        <f t="shared" si="80"/>
        <v>259.39137899999997</v>
      </c>
      <c r="M1378" s="4">
        <f t="shared" si="78"/>
        <v>4.2450699999999948</v>
      </c>
      <c r="N1378" s="7">
        <f t="shared" si="79"/>
        <v>0.82618912113333487</v>
      </c>
    </row>
    <row r="1379" spans="1:14" x14ac:dyDescent="0.2">
      <c r="A1379" t="s">
        <v>243</v>
      </c>
      <c r="B1379" s="2">
        <v>42095</v>
      </c>
      <c r="C1379" t="s">
        <v>4</v>
      </c>
      <c r="D1379">
        <v>1</v>
      </c>
      <c r="E1379" s="12">
        <v>360.3</v>
      </c>
      <c r="F1379" s="12">
        <v>95.968673999999993</v>
      </c>
      <c r="G1379" s="12">
        <v>33.169181999999999</v>
      </c>
      <c r="H1379" s="12">
        <v>34.475299999999997</v>
      </c>
      <c r="I1379" s="12">
        <v>18.681980000000003</v>
      </c>
      <c r="J1379" s="12">
        <v>1.5999999999962711</v>
      </c>
      <c r="K1379" s="12" t="s">
        <v>81</v>
      </c>
      <c r="L1379" s="4">
        <f t="shared" si="80"/>
        <v>231.16214399999998</v>
      </c>
      <c r="M1379" s="4">
        <f t="shared" si="78"/>
        <v>15.793319999999994</v>
      </c>
      <c r="N1379" s="7">
        <f t="shared" si="79"/>
        <v>0.54189463180886044</v>
      </c>
    </row>
    <row r="1380" spans="1:14" x14ac:dyDescent="0.2">
      <c r="A1380" t="s">
        <v>243</v>
      </c>
      <c r="B1380" s="2">
        <v>42095</v>
      </c>
      <c r="C1380" t="s">
        <v>5</v>
      </c>
      <c r="D1380">
        <v>1</v>
      </c>
      <c r="E1380" s="12">
        <v>353.5</v>
      </c>
      <c r="F1380" s="12">
        <v>36.088889999999999</v>
      </c>
      <c r="G1380" s="12">
        <v>44.777957999999998</v>
      </c>
      <c r="H1380" s="12">
        <v>31.277000000000001</v>
      </c>
      <c r="I1380" s="12">
        <v>13.594049999999999</v>
      </c>
      <c r="J1380" s="12">
        <v>1.1999999999972033</v>
      </c>
      <c r="K1380" s="12" t="s">
        <v>81</v>
      </c>
      <c r="L1380" s="4">
        <f t="shared" si="80"/>
        <v>272.633152</v>
      </c>
      <c r="M1380" s="4">
        <f t="shared" si="78"/>
        <v>17.682950000000002</v>
      </c>
      <c r="N1380" s="7">
        <f t="shared" si="79"/>
        <v>0.43463407615819927</v>
      </c>
    </row>
    <row r="1381" spans="1:14" x14ac:dyDescent="0.2">
      <c r="A1381" t="s">
        <v>243</v>
      </c>
      <c r="B1381" s="2">
        <v>42095</v>
      </c>
      <c r="C1381" t="s">
        <v>184</v>
      </c>
      <c r="D1381">
        <v>1</v>
      </c>
      <c r="E1381" s="12">
        <v>501.8</v>
      </c>
      <c r="F1381" s="12">
        <v>32.171692</v>
      </c>
      <c r="G1381" s="12">
        <v>31.612677000000001</v>
      </c>
      <c r="H1381" s="12">
        <v>59.147899999999993</v>
      </c>
      <c r="I1381" s="12">
        <v>30.653580000000002</v>
      </c>
      <c r="J1381" s="12">
        <v>8.7999999999794909</v>
      </c>
      <c r="K1381" s="12" t="s">
        <v>81</v>
      </c>
      <c r="L1381" s="4">
        <f t="shared" si="80"/>
        <v>438.01563099999998</v>
      </c>
      <c r="M1381" s="4">
        <f t="shared" si="78"/>
        <v>28.494319999999991</v>
      </c>
      <c r="N1381" s="7">
        <f t="shared" si="79"/>
        <v>0.51825305716686487</v>
      </c>
    </row>
    <row r="1382" spans="1:14" x14ac:dyDescent="0.2">
      <c r="A1382" t="s">
        <v>243</v>
      </c>
      <c r="B1382" s="2">
        <v>42095</v>
      </c>
      <c r="C1382" t="s">
        <v>6</v>
      </c>
      <c r="D1382">
        <v>1</v>
      </c>
      <c r="E1382" s="12">
        <v>313.2</v>
      </c>
      <c r="F1382" s="12">
        <v>24.677842999999999</v>
      </c>
      <c r="G1382" s="12">
        <v>22.194298</v>
      </c>
      <c r="H1382" s="12">
        <v>17.57</v>
      </c>
      <c r="I1382" s="12">
        <v>13.594049999999999</v>
      </c>
      <c r="J1382" s="12">
        <v>1.9999999999953388</v>
      </c>
      <c r="K1382" s="12" t="s">
        <v>81</v>
      </c>
      <c r="L1382" s="4">
        <f t="shared" si="80"/>
        <v>266.32785899999999</v>
      </c>
      <c r="M1382" s="4">
        <f t="shared" si="78"/>
        <v>3.975950000000001</v>
      </c>
      <c r="N1382" s="7">
        <f t="shared" si="79"/>
        <v>0.77370802504268632</v>
      </c>
    </row>
    <row r="1383" spans="1:14" x14ac:dyDescent="0.2">
      <c r="A1383" t="s">
        <v>243</v>
      </c>
      <c r="B1383" s="2">
        <v>42095</v>
      </c>
      <c r="C1383" t="s">
        <v>7</v>
      </c>
      <c r="D1383">
        <v>1</v>
      </c>
      <c r="E1383" s="12">
        <v>283.2</v>
      </c>
      <c r="F1383" s="12">
        <v>25.545565</v>
      </c>
      <c r="G1383" s="12">
        <v>27.522151999999998</v>
      </c>
      <c r="H1383" s="12">
        <v>14.371699999999999</v>
      </c>
      <c r="I1383" s="12">
        <v>10.00257</v>
      </c>
      <c r="J1383" s="12">
        <v>7.2000000000116415</v>
      </c>
      <c r="K1383" s="12" t="s">
        <v>81</v>
      </c>
      <c r="L1383" s="4">
        <f t="shared" si="80"/>
        <v>230.13228299999997</v>
      </c>
      <c r="M1383" s="4">
        <f t="shared" si="78"/>
        <v>4.3691299999999984</v>
      </c>
      <c r="N1383" s="7">
        <f t="shared" si="79"/>
        <v>0.69599073178538384</v>
      </c>
    </row>
    <row r="1384" spans="1:14" x14ac:dyDescent="0.2">
      <c r="A1384" t="s">
        <v>243</v>
      </c>
      <c r="B1384" s="2">
        <v>42095</v>
      </c>
      <c r="C1384" t="s">
        <v>13</v>
      </c>
      <c r="D1384">
        <v>1</v>
      </c>
      <c r="E1384" s="12">
        <v>376.2</v>
      </c>
      <c r="F1384" s="12">
        <v>40.327655999999998</v>
      </c>
      <c r="G1384" s="12">
        <v>27.290823</v>
      </c>
      <c r="H1384" s="12">
        <v>24.880399999999995</v>
      </c>
      <c r="I1384" s="12">
        <v>13.89334</v>
      </c>
      <c r="J1384" s="12">
        <v>10.800000000003251</v>
      </c>
      <c r="K1384" s="12" t="s">
        <v>81</v>
      </c>
      <c r="L1384" s="4">
        <f t="shared" si="80"/>
        <v>308.58152100000001</v>
      </c>
      <c r="M1384" s="4">
        <f t="shared" si="78"/>
        <v>10.987059999999994</v>
      </c>
      <c r="N1384" s="7">
        <f t="shared" si="79"/>
        <v>0.55840500956576278</v>
      </c>
    </row>
    <row r="1385" spans="1:14" x14ac:dyDescent="0.2">
      <c r="A1385" t="s">
        <v>243</v>
      </c>
      <c r="B1385" s="2">
        <v>42095</v>
      </c>
      <c r="C1385" t="s">
        <v>14</v>
      </c>
      <c r="D1385">
        <v>1</v>
      </c>
      <c r="E1385" s="12">
        <v>359</v>
      </c>
      <c r="F1385" s="12">
        <v>34.988746999999996</v>
      </c>
      <c r="G1385" s="12">
        <v>41.630405000000003</v>
      </c>
      <c r="H1385" s="12">
        <v>24.423499999999997</v>
      </c>
      <c r="I1385" s="12">
        <v>12.396890000000001</v>
      </c>
      <c r="J1385" s="12">
        <v>0.79999999999813554</v>
      </c>
      <c r="K1385" s="12" t="s">
        <v>81</v>
      </c>
      <c r="L1385" s="4">
        <f t="shared" si="80"/>
        <v>282.38084800000001</v>
      </c>
      <c r="M1385" s="4">
        <f t="shared" si="78"/>
        <v>12.026609999999996</v>
      </c>
      <c r="N1385" s="7">
        <f t="shared" si="79"/>
        <v>0.50758040411898386</v>
      </c>
    </row>
    <row r="1386" spans="1:14" x14ac:dyDescent="0.2">
      <c r="A1386" t="s">
        <v>243</v>
      </c>
      <c r="B1386" s="2">
        <v>42095</v>
      </c>
      <c r="C1386" t="s">
        <v>16</v>
      </c>
      <c r="D1386">
        <v>1</v>
      </c>
      <c r="E1386" s="12">
        <v>360.7</v>
      </c>
      <c r="F1386" s="12">
        <v>23.347363000000001</v>
      </c>
      <c r="G1386" s="12">
        <v>44.251167000000002</v>
      </c>
      <c r="H1386" s="12">
        <v>24.880399999999995</v>
      </c>
      <c r="I1386" s="12">
        <v>14.791210000000001</v>
      </c>
      <c r="J1386" s="12">
        <v>6.7999999999983629</v>
      </c>
      <c r="K1386" s="12" t="s">
        <v>81</v>
      </c>
      <c r="L1386" s="4">
        <f t="shared" si="80"/>
        <v>293.10146999999995</v>
      </c>
      <c r="M1386" s="4">
        <f t="shared" si="78"/>
        <v>10.089189999999993</v>
      </c>
      <c r="N1386" s="7">
        <f t="shared" si="79"/>
        <v>0.59449245188984123</v>
      </c>
    </row>
    <row r="1387" spans="1:14" x14ac:dyDescent="0.2">
      <c r="A1387" t="s">
        <v>243</v>
      </c>
      <c r="B1387" s="2">
        <v>42095</v>
      </c>
      <c r="C1387" t="s">
        <v>17</v>
      </c>
      <c r="D1387">
        <v>1</v>
      </c>
      <c r="E1387" s="12">
        <v>359.3</v>
      </c>
      <c r="F1387" s="12">
        <v>26.320944000000001</v>
      </c>
      <c r="G1387" s="12">
        <v>30.646231</v>
      </c>
      <c r="H1387" s="12">
        <v>30.363199999999999</v>
      </c>
      <c r="I1387" s="12">
        <v>10.301860000000001</v>
      </c>
      <c r="J1387" s="12">
        <v>4.8000000000030241</v>
      </c>
      <c r="K1387" s="12" t="s">
        <v>81</v>
      </c>
      <c r="L1387" s="4">
        <f t="shared" si="80"/>
        <v>302.33282500000001</v>
      </c>
      <c r="M1387" s="4">
        <f t="shared" si="78"/>
        <v>20.061339999999998</v>
      </c>
      <c r="N1387" s="7">
        <f t="shared" si="79"/>
        <v>0.33928769036201722</v>
      </c>
    </row>
    <row r="1388" spans="1:14" x14ac:dyDescent="0.2">
      <c r="A1388" t="s">
        <v>243</v>
      </c>
      <c r="B1388" s="2">
        <v>42095</v>
      </c>
      <c r="C1388" t="s">
        <v>18</v>
      </c>
      <c r="D1388">
        <v>1</v>
      </c>
      <c r="E1388" s="12">
        <v>420.1</v>
      </c>
      <c r="F1388" s="12">
        <v>80.897323999999998</v>
      </c>
      <c r="G1388" s="12">
        <v>32.503914000000002</v>
      </c>
      <c r="H1388" s="12">
        <v>32.6477</v>
      </c>
      <c r="I1388" s="12">
        <v>15.98837</v>
      </c>
      <c r="J1388" s="12">
        <v>5.5999999999869488</v>
      </c>
      <c r="K1388" s="12" t="s">
        <v>81</v>
      </c>
      <c r="L1388" s="4">
        <f t="shared" si="80"/>
        <v>306.69876199999999</v>
      </c>
      <c r="M1388" s="4">
        <f t="shared" si="78"/>
        <v>16.659330000000001</v>
      </c>
      <c r="N1388" s="7">
        <f t="shared" si="79"/>
        <v>0.48972423784830171</v>
      </c>
    </row>
    <row r="1389" spans="1:14" x14ac:dyDescent="0.2">
      <c r="A1389" t="s">
        <v>243</v>
      </c>
      <c r="B1389" s="2">
        <v>42095</v>
      </c>
      <c r="C1389" t="s">
        <v>19</v>
      </c>
      <c r="D1389">
        <v>1</v>
      </c>
      <c r="E1389" s="12">
        <v>353.5</v>
      </c>
      <c r="F1389" s="1">
        <v>243.234512</v>
      </c>
      <c r="G1389" s="12">
        <v>47.246326000000003</v>
      </c>
      <c r="H1389" s="12">
        <v>36.759799999999998</v>
      </c>
      <c r="I1389" s="12">
        <v>20.477720000000005</v>
      </c>
      <c r="J1389" s="12">
        <v>12.400000000013733</v>
      </c>
      <c r="K1389" s="12" t="s">
        <v>81</v>
      </c>
      <c r="L1389" s="4">
        <f t="shared" si="80"/>
        <v>63.019162000000001</v>
      </c>
      <c r="M1389" s="4">
        <f t="shared" si="78"/>
        <v>16.282079999999993</v>
      </c>
      <c r="N1389" s="7">
        <f t="shared" si="79"/>
        <v>0.55706831919651378</v>
      </c>
    </row>
    <row r="1390" spans="1:14" x14ac:dyDescent="0.2">
      <c r="A1390" t="s">
        <v>244</v>
      </c>
      <c r="B1390" s="2">
        <v>42135</v>
      </c>
      <c r="C1390" t="s">
        <v>4</v>
      </c>
      <c r="D1390">
        <v>1</v>
      </c>
      <c r="E1390" s="12" t="s">
        <v>81</v>
      </c>
      <c r="F1390" s="12">
        <v>37.798527</v>
      </c>
      <c r="G1390" s="12">
        <v>41.735064999999999</v>
      </c>
      <c r="H1390" s="12">
        <v>62.987960000000001</v>
      </c>
      <c r="I1390" s="12">
        <v>56.034549999999996</v>
      </c>
      <c r="J1390" s="12" t="s">
        <v>81</v>
      </c>
      <c r="K1390" s="12" t="s">
        <v>81</v>
      </c>
      <c r="L1390" s="4"/>
      <c r="M1390" s="4">
        <f t="shared" si="78"/>
        <v>6.9534100000000052</v>
      </c>
      <c r="N1390" s="7">
        <f t="shared" si="79"/>
        <v>0.88960731542980587</v>
      </c>
    </row>
    <row r="1391" spans="1:14" x14ac:dyDescent="0.2">
      <c r="A1391" t="s">
        <v>244</v>
      </c>
      <c r="B1391" s="2">
        <v>42135</v>
      </c>
      <c r="C1391" t="s">
        <v>5</v>
      </c>
      <c r="D1391">
        <v>1</v>
      </c>
      <c r="E1391" s="12" t="s">
        <v>81</v>
      </c>
      <c r="F1391" s="12">
        <v>71.540122999999994</v>
      </c>
      <c r="G1391" s="12">
        <v>171.239441</v>
      </c>
      <c r="H1391" s="12">
        <v>33.748759999999997</v>
      </c>
      <c r="I1391" s="12">
        <v>17.851299999999998</v>
      </c>
      <c r="J1391" s="12" t="s">
        <v>81</v>
      </c>
      <c r="K1391" s="12" t="s">
        <v>81</v>
      </c>
      <c r="L1391" s="4"/>
      <c r="M1391" s="4">
        <f t="shared" ref="M1391:M1416" si="81">H1391-I1391</f>
        <v>15.897459999999999</v>
      </c>
      <c r="N1391" s="7">
        <f t="shared" ref="N1391:N1416" si="82">I1391/H1391</f>
        <v>0.52894684130616942</v>
      </c>
    </row>
    <row r="1392" spans="1:14" x14ac:dyDescent="0.2">
      <c r="A1392" t="s">
        <v>244</v>
      </c>
      <c r="B1392" s="2">
        <v>42135</v>
      </c>
      <c r="C1392" t="s">
        <v>184</v>
      </c>
      <c r="D1392">
        <v>1</v>
      </c>
      <c r="E1392" s="12" t="s">
        <v>81</v>
      </c>
      <c r="F1392" s="12">
        <v>45.386924999999998</v>
      </c>
      <c r="G1392" s="12">
        <v>79.831764000000007</v>
      </c>
      <c r="H1392" s="12">
        <v>73.709000000000003</v>
      </c>
      <c r="I1392" s="12">
        <v>60.761999999999993</v>
      </c>
      <c r="J1392" s="12" t="s">
        <v>81</v>
      </c>
      <c r="K1392" s="12" t="s">
        <v>81</v>
      </c>
      <c r="L1392" s="4"/>
      <c r="M1392" s="4">
        <f t="shared" si="81"/>
        <v>12.94700000000001</v>
      </c>
      <c r="N1392" s="7">
        <f t="shared" si="82"/>
        <v>0.82434980802887015</v>
      </c>
    </row>
    <row r="1393" spans="1:14" x14ac:dyDescent="0.2">
      <c r="A1393" t="s">
        <v>244</v>
      </c>
      <c r="B1393" s="2">
        <v>42135</v>
      </c>
      <c r="C1393" t="s">
        <v>6</v>
      </c>
      <c r="D1393">
        <v>1</v>
      </c>
      <c r="E1393" s="12" t="s">
        <v>81</v>
      </c>
      <c r="F1393" s="12">
        <v>70.812813000000006</v>
      </c>
      <c r="G1393" s="12">
        <v>162.826401</v>
      </c>
      <c r="H1393" s="12">
        <v>35.698039999999992</v>
      </c>
      <c r="I1393" s="12">
        <v>15.669400000000001</v>
      </c>
      <c r="J1393" s="12" t="s">
        <v>81</v>
      </c>
      <c r="K1393" s="12" t="s">
        <v>81</v>
      </c>
      <c r="L1393" s="4"/>
      <c r="M1393" s="4">
        <f t="shared" si="81"/>
        <v>20.028639999999989</v>
      </c>
      <c r="N1393" s="7">
        <f t="shared" si="82"/>
        <v>0.4389428663310368</v>
      </c>
    </row>
    <row r="1394" spans="1:14" x14ac:dyDescent="0.2">
      <c r="A1394" t="s">
        <v>244</v>
      </c>
      <c r="B1394" s="2">
        <v>42135</v>
      </c>
      <c r="C1394" t="s">
        <v>7</v>
      </c>
      <c r="D1394">
        <v>1</v>
      </c>
      <c r="E1394" s="12" t="s">
        <v>81</v>
      </c>
      <c r="F1394" s="12">
        <v>113.856117</v>
      </c>
      <c r="G1394" s="12">
        <v>69.414451999999997</v>
      </c>
      <c r="H1394" s="12">
        <v>40.571239999999996</v>
      </c>
      <c r="I1394" s="12">
        <v>29.12445</v>
      </c>
      <c r="J1394" s="12" t="s">
        <v>81</v>
      </c>
      <c r="K1394" s="12" t="s">
        <v>81</v>
      </c>
      <c r="L1394" s="4"/>
      <c r="M1394" s="4">
        <f t="shared" si="81"/>
        <v>11.446789999999996</v>
      </c>
      <c r="N1394" s="7">
        <f t="shared" si="82"/>
        <v>0.71785949850189446</v>
      </c>
    </row>
    <row r="1395" spans="1:14" x14ac:dyDescent="0.2">
      <c r="A1395" t="s">
        <v>244</v>
      </c>
      <c r="B1395" s="2">
        <v>42135</v>
      </c>
      <c r="C1395" t="s">
        <v>13</v>
      </c>
      <c r="D1395">
        <v>1</v>
      </c>
      <c r="E1395" s="12" t="s">
        <v>81</v>
      </c>
      <c r="F1395" s="12">
        <v>47.515278000000002</v>
      </c>
      <c r="G1395" s="12">
        <v>44.926296000000001</v>
      </c>
      <c r="H1395" s="12">
        <v>18.154519999999998</v>
      </c>
      <c r="I1395" s="12">
        <v>8.7600499999999997</v>
      </c>
      <c r="J1395" s="12" t="s">
        <v>81</v>
      </c>
      <c r="K1395" s="12" t="s">
        <v>81</v>
      </c>
      <c r="L1395" s="4"/>
      <c r="M1395" s="4">
        <f t="shared" si="81"/>
        <v>9.3944699999999983</v>
      </c>
      <c r="N1395" s="7">
        <f t="shared" si="82"/>
        <v>0.48252721636264689</v>
      </c>
    </row>
    <row r="1396" spans="1:14" x14ac:dyDescent="0.2">
      <c r="A1396" t="s">
        <v>244</v>
      </c>
      <c r="B1396" s="2">
        <v>42135</v>
      </c>
      <c r="C1396" t="s">
        <v>14</v>
      </c>
      <c r="D1396">
        <v>1</v>
      </c>
      <c r="E1396" s="12" t="s">
        <v>81</v>
      </c>
      <c r="F1396" s="12">
        <v>41.374619000000003</v>
      </c>
      <c r="G1396" s="12">
        <v>78.185822000000002</v>
      </c>
      <c r="H1396" s="12">
        <v>31.312160000000002</v>
      </c>
      <c r="I1396" s="12">
        <v>23.669699999999999</v>
      </c>
      <c r="J1396" s="12" t="s">
        <v>81</v>
      </c>
      <c r="K1396" s="12" t="s">
        <v>81</v>
      </c>
      <c r="L1396" s="4"/>
      <c r="M1396" s="4">
        <f t="shared" si="81"/>
        <v>7.6424600000000034</v>
      </c>
      <c r="N1396" s="7">
        <f t="shared" si="82"/>
        <v>0.75592677094138494</v>
      </c>
    </row>
    <row r="1397" spans="1:14" x14ac:dyDescent="0.2">
      <c r="A1397" t="s">
        <v>244</v>
      </c>
      <c r="B1397" s="2">
        <v>42135</v>
      </c>
      <c r="C1397" t="s">
        <v>245</v>
      </c>
      <c r="D1397">
        <v>1</v>
      </c>
      <c r="E1397" s="12" t="s">
        <v>81</v>
      </c>
      <c r="F1397" s="12">
        <v>145.39608799999999</v>
      </c>
      <c r="G1397" s="12">
        <v>98.621810999999994</v>
      </c>
      <c r="H1397" s="12">
        <v>60.551359999999995</v>
      </c>
      <c r="I1397" s="12">
        <v>48.397899999999993</v>
      </c>
      <c r="J1397" s="12" t="s">
        <v>81</v>
      </c>
      <c r="K1397" s="12" t="s">
        <v>81</v>
      </c>
      <c r="L1397" s="4"/>
      <c r="M1397" s="4">
        <f t="shared" si="81"/>
        <v>12.153460000000003</v>
      </c>
      <c r="N1397" s="7">
        <f t="shared" si="82"/>
        <v>0.79928675425291851</v>
      </c>
    </row>
    <row r="1398" spans="1:14" x14ac:dyDescent="0.2">
      <c r="A1398" t="s">
        <v>244</v>
      </c>
      <c r="B1398" s="2">
        <v>42135</v>
      </c>
      <c r="C1398" t="s">
        <v>16</v>
      </c>
      <c r="D1398">
        <v>1</v>
      </c>
      <c r="E1398" s="12" t="s">
        <v>81</v>
      </c>
      <c r="F1398" s="12">
        <v>98.245971999999995</v>
      </c>
      <c r="G1398" s="12">
        <v>94.438263000000006</v>
      </c>
      <c r="H1398" s="12">
        <v>62.01332</v>
      </c>
      <c r="I1398" s="12">
        <v>37.124749999999999</v>
      </c>
      <c r="J1398" s="12" t="s">
        <v>81</v>
      </c>
      <c r="K1398" s="12" t="s">
        <v>81</v>
      </c>
      <c r="L1398" s="4"/>
      <c r="M1398" s="4">
        <f t="shared" si="81"/>
        <v>24.888570000000001</v>
      </c>
      <c r="N1398" s="7">
        <f t="shared" si="82"/>
        <v>0.59865767548004201</v>
      </c>
    </row>
    <row r="1399" spans="1:14" x14ac:dyDescent="0.2">
      <c r="A1399" t="s">
        <v>244</v>
      </c>
      <c r="B1399" s="2">
        <v>42135</v>
      </c>
      <c r="C1399" t="s">
        <v>17</v>
      </c>
      <c r="D1399">
        <v>1</v>
      </c>
      <c r="E1399" s="12" t="s">
        <v>81</v>
      </c>
      <c r="F1399" s="12">
        <v>86.765334999999993</v>
      </c>
      <c r="G1399" s="12">
        <v>173.12069700000001</v>
      </c>
      <c r="H1399" s="12">
        <v>23.027719999999999</v>
      </c>
      <c r="I1399" s="12">
        <v>16.396699999999999</v>
      </c>
      <c r="J1399" s="12" t="s">
        <v>81</v>
      </c>
      <c r="K1399" s="12" t="s">
        <v>81</v>
      </c>
      <c r="L1399" s="4"/>
      <c r="M1399" s="4">
        <f t="shared" si="81"/>
        <v>6.6310199999999995</v>
      </c>
      <c r="N1399" s="7">
        <f t="shared" si="82"/>
        <v>0.71204183479736594</v>
      </c>
    </row>
    <row r="1400" spans="1:14" x14ac:dyDescent="0.2">
      <c r="A1400" t="s">
        <v>244</v>
      </c>
      <c r="B1400" s="2">
        <v>42135</v>
      </c>
      <c r="C1400" t="s">
        <v>18</v>
      </c>
      <c r="D1400">
        <v>1</v>
      </c>
      <c r="E1400" s="12" t="s">
        <v>81</v>
      </c>
      <c r="F1400" s="12">
        <v>188.71073899999999</v>
      </c>
      <c r="G1400" s="12">
        <v>197.739441</v>
      </c>
      <c r="H1400" s="12">
        <v>68.348480000000009</v>
      </c>
      <c r="I1400" s="12">
        <v>66.580399999999997</v>
      </c>
      <c r="J1400" s="12" t="s">
        <v>81</v>
      </c>
      <c r="K1400" s="12" t="s">
        <v>81</v>
      </c>
      <c r="L1400" s="4"/>
      <c r="M1400" s="4">
        <f t="shared" si="81"/>
        <v>1.7680800000000119</v>
      </c>
      <c r="N1400" s="7">
        <f t="shared" si="82"/>
        <v>0.97413139253425951</v>
      </c>
    </row>
    <row r="1401" spans="1:14" x14ac:dyDescent="0.2">
      <c r="A1401" t="s">
        <v>244</v>
      </c>
      <c r="B1401" s="2">
        <v>42135</v>
      </c>
      <c r="C1401" t="s">
        <v>19</v>
      </c>
      <c r="D1401">
        <v>1</v>
      </c>
      <c r="E1401" s="12" t="s">
        <v>81</v>
      </c>
      <c r="F1401" s="12">
        <v>91.750061000000002</v>
      </c>
      <c r="G1401" s="12">
        <v>55.620972000000002</v>
      </c>
      <c r="H1401" s="12">
        <v>43.982479999999995</v>
      </c>
      <c r="I1401" s="12">
        <v>29.851749999999999</v>
      </c>
      <c r="J1401" s="12" t="s">
        <v>81</v>
      </c>
      <c r="K1401" s="12" t="s">
        <v>81</v>
      </c>
      <c r="L1401" s="4"/>
      <c r="M1401" s="4">
        <f t="shared" si="81"/>
        <v>14.130729999999996</v>
      </c>
      <c r="N1401" s="7">
        <f t="shared" si="82"/>
        <v>0.67871911724850442</v>
      </c>
    </row>
    <row r="1402" spans="1:14" x14ac:dyDescent="0.2">
      <c r="A1402" t="s">
        <v>246</v>
      </c>
      <c r="B1402" s="2">
        <v>42163</v>
      </c>
      <c r="C1402" t="s">
        <v>4</v>
      </c>
      <c r="D1402">
        <v>1</v>
      </c>
      <c r="E1402" s="12">
        <v>1193</v>
      </c>
      <c r="F1402" s="12">
        <v>40.4</v>
      </c>
      <c r="G1402" s="12">
        <v>29.8</v>
      </c>
      <c r="H1402" s="12">
        <v>187.28908000000001</v>
      </c>
      <c r="I1402" s="12">
        <v>34.529576000000006</v>
      </c>
      <c r="J1402" s="12">
        <v>22.799999999989495</v>
      </c>
      <c r="K1402" s="12" t="s">
        <v>81</v>
      </c>
      <c r="L1402" s="4">
        <f t="shared" ref="L1402:L1416" si="83">E1402-F1402-G1402</f>
        <v>1122.8</v>
      </c>
      <c r="M1402" s="4">
        <f t="shared" si="81"/>
        <v>152.75950399999999</v>
      </c>
      <c r="N1402" s="7">
        <f t="shared" si="82"/>
        <v>0.18436513223301648</v>
      </c>
    </row>
    <row r="1403" spans="1:14" x14ac:dyDescent="0.2">
      <c r="A1403" t="s">
        <v>246</v>
      </c>
      <c r="B1403" s="2">
        <v>42163</v>
      </c>
      <c r="C1403" t="s">
        <v>5</v>
      </c>
      <c r="D1403">
        <v>1</v>
      </c>
      <c r="E1403" s="12">
        <v>3091</v>
      </c>
      <c r="F1403" s="12">
        <v>20.8</v>
      </c>
      <c r="G1403" s="12">
        <v>12.8</v>
      </c>
      <c r="H1403" s="12">
        <v>145.79095000000001</v>
      </c>
      <c r="I1403" s="12">
        <v>25.363886000000004</v>
      </c>
      <c r="J1403" s="12">
        <v>28.799999999989723</v>
      </c>
      <c r="K1403" s="12" t="s">
        <v>81</v>
      </c>
      <c r="L1403" s="4">
        <f t="shared" si="83"/>
        <v>3057.3999999999996</v>
      </c>
      <c r="M1403" s="4">
        <f t="shared" si="81"/>
        <v>120.427064</v>
      </c>
      <c r="N1403" s="7">
        <f t="shared" si="82"/>
        <v>0.17397435163156563</v>
      </c>
    </row>
    <row r="1404" spans="1:14" x14ac:dyDescent="0.2">
      <c r="A1404" t="s">
        <v>246</v>
      </c>
      <c r="B1404" s="2">
        <v>42163</v>
      </c>
      <c r="C1404" t="s">
        <v>7</v>
      </c>
      <c r="D1404">
        <v>1</v>
      </c>
      <c r="E1404" s="12">
        <v>3338</v>
      </c>
      <c r="F1404" s="12">
        <v>93.9</v>
      </c>
      <c r="G1404" s="12">
        <v>69.400000000000006</v>
      </c>
      <c r="H1404" s="12">
        <v>208.75363000000002</v>
      </c>
      <c r="I1404" s="12">
        <v>24.447317000000002</v>
      </c>
      <c r="J1404" s="12">
        <v>93.199999999995953</v>
      </c>
      <c r="K1404" s="12" t="s">
        <v>81</v>
      </c>
      <c r="L1404" s="4">
        <f t="shared" si="83"/>
        <v>3174.7</v>
      </c>
      <c r="M1404" s="4">
        <f t="shared" si="81"/>
        <v>184.30631300000002</v>
      </c>
      <c r="N1404" s="7">
        <f t="shared" si="82"/>
        <v>0.11711085934170343</v>
      </c>
    </row>
    <row r="1405" spans="1:14" x14ac:dyDescent="0.2">
      <c r="A1405" t="s">
        <v>246</v>
      </c>
      <c r="B1405" s="2">
        <v>42163</v>
      </c>
      <c r="C1405" t="s">
        <v>9</v>
      </c>
      <c r="D1405">
        <v>1</v>
      </c>
      <c r="E1405" s="12">
        <v>513.79999999999995</v>
      </c>
      <c r="F1405" s="12">
        <v>61.4</v>
      </c>
      <c r="G1405" s="12">
        <v>31.2</v>
      </c>
      <c r="H1405" s="12">
        <v>129.57329000000001</v>
      </c>
      <c r="I1405" s="12">
        <v>10.087736000000001</v>
      </c>
      <c r="J1405" s="12">
        <v>4.0000000000190994</v>
      </c>
      <c r="K1405" s="12" t="s">
        <v>81</v>
      </c>
      <c r="L1405" s="4">
        <f t="shared" si="83"/>
        <v>421.2</v>
      </c>
      <c r="M1405" s="4">
        <f t="shared" si="81"/>
        <v>119.48555400000001</v>
      </c>
      <c r="N1405" s="7">
        <f t="shared" si="82"/>
        <v>7.785351440871803E-2</v>
      </c>
    </row>
    <row r="1406" spans="1:14" x14ac:dyDescent="0.2">
      <c r="A1406" t="s">
        <v>246</v>
      </c>
      <c r="B1406" s="2">
        <v>42163</v>
      </c>
      <c r="C1406" t="s">
        <v>10</v>
      </c>
      <c r="D1406">
        <v>1</v>
      </c>
      <c r="E1406" s="12">
        <v>347.4</v>
      </c>
      <c r="F1406" s="12">
        <v>45.4</v>
      </c>
      <c r="G1406" s="12">
        <v>22.6</v>
      </c>
      <c r="H1406" s="12">
        <v>23.681510000000003</v>
      </c>
      <c r="I1406" s="12">
        <v>12.531920000000001</v>
      </c>
      <c r="J1406" s="12">
        <v>1.5999999999962711</v>
      </c>
      <c r="K1406" s="12" t="s">
        <v>81</v>
      </c>
      <c r="L1406" s="4">
        <f t="shared" si="83"/>
        <v>279.39999999999998</v>
      </c>
      <c r="M1406" s="4">
        <f t="shared" si="81"/>
        <v>11.149590000000002</v>
      </c>
      <c r="N1406" s="7">
        <f t="shared" si="82"/>
        <v>0.52918585005770324</v>
      </c>
    </row>
    <row r="1407" spans="1:14" x14ac:dyDescent="0.2">
      <c r="A1407" t="s">
        <v>246</v>
      </c>
      <c r="B1407" s="2">
        <v>42163</v>
      </c>
      <c r="C1407" t="s">
        <v>11</v>
      </c>
      <c r="D1407">
        <v>1</v>
      </c>
      <c r="E1407" s="12">
        <v>681.9</v>
      </c>
      <c r="F1407" s="12">
        <v>41.7</v>
      </c>
      <c r="G1407" s="12">
        <v>21.9</v>
      </c>
      <c r="H1407" s="12">
        <v>28.451409999999999</v>
      </c>
      <c r="I1407" s="12">
        <v>9.4766899999999996</v>
      </c>
      <c r="J1407" s="12">
        <v>185.59999999999377</v>
      </c>
      <c r="K1407" s="12" t="s">
        <v>81</v>
      </c>
      <c r="L1407" s="4">
        <f t="shared" si="83"/>
        <v>618.29999999999995</v>
      </c>
      <c r="M1407" s="4">
        <f t="shared" si="81"/>
        <v>18.974719999999998</v>
      </c>
      <c r="N1407" s="7">
        <f t="shared" si="82"/>
        <v>0.33308331643317501</v>
      </c>
    </row>
    <row r="1408" spans="1:14" x14ac:dyDescent="0.2">
      <c r="A1408" t="s">
        <v>246</v>
      </c>
      <c r="B1408" s="2">
        <v>42163</v>
      </c>
      <c r="C1408" t="s">
        <v>13</v>
      </c>
      <c r="D1408">
        <v>1</v>
      </c>
      <c r="E1408" s="12">
        <v>1283</v>
      </c>
      <c r="F1408" s="12">
        <v>33.5</v>
      </c>
      <c r="G1408" s="12">
        <v>31.2</v>
      </c>
      <c r="H1408" s="12">
        <v>103.81583000000001</v>
      </c>
      <c r="I1408" s="12">
        <v>9.7822130000000005</v>
      </c>
      <c r="J1408" s="12">
        <v>16.799999999989268</v>
      </c>
      <c r="K1408" s="12" t="s">
        <v>81</v>
      </c>
      <c r="L1408" s="4">
        <f t="shared" si="83"/>
        <v>1218.3</v>
      </c>
      <c r="M1408" s="4">
        <f t="shared" si="81"/>
        <v>94.033617000000007</v>
      </c>
      <c r="N1408" s="7">
        <f t="shared" si="82"/>
        <v>9.4226603014203131E-2</v>
      </c>
    </row>
    <row r="1409" spans="1:14" x14ac:dyDescent="0.2">
      <c r="A1409" t="s">
        <v>246</v>
      </c>
      <c r="B1409" s="2">
        <v>42163</v>
      </c>
      <c r="C1409" t="s">
        <v>14</v>
      </c>
      <c r="D1409">
        <v>1</v>
      </c>
      <c r="E1409" s="12">
        <v>828.9</v>
      </c>
      <c r="F1409" s="12">
        <v>47.8</v>
      </c>
      <c r="G1409" s="12">
        <v>41.7</v>
      </c>
      <c r="H1409" s="12">
        <v>55.162849999999999</v>
      </c>
      <c r="I1409" s="12">
        <v>6.4214600000000006</v>
      </c>
      <c r="J1409" s="12">
        <v>86.800000000010868</v>
      </c>
      <c r="K1409" s="12" t="s">
        <v>81</v>
      </c>
      <c r="L1409" s="4">
        <f t="shared" si="83"/>
        <v>739.4</v>
      </c>
      <c r="M1409" s="4">
        <f t="shared" si="81"/>
        <v>48.741389999999996</v>
      </c>
      <c r="N1409" s="7">
        <f t="shared" si="82"/>
        <v>0.11640914129708672</v>
      </c>
    </row>
    <row r="1410" spans="1:14" x14ac:dyDescent="0.2">
      <c r="A1410" t="s">
        <v>246</v>
      </c>
      <c r="B1410" s="2">
        <v>42163</v>
      </c>
      <c r="C1410" t="s">
        <v>245</v>
      </c>
      <c r="D1410">
        <v>1</v>
      </c>
      <c r="E1410" s="12">
        <v>579.9</v>
      </c>
      <c r="F1410" s="12">
        <v>22.5</v>
      </c>
      <c r="G1410" s="12">
        <v>15.9</v>
      </c>
      <c r="H1410" s="12">
        <v>63.271680000000003</v>
      </c>
      <c r="I1410" s="12">
        <v>34.835099000000007</v>
      </c>
      <c r="J1410" s="12">
        <v>7.9999999999955662</v>
      </c>
      <c r="K1410" s="12" t="s">
        <v>81</v>
      </c>
      <c r="L1410" s="4">
        <f t="shared" si="83"/>
        <v>541.5</v>
      </c>
      <c r="M1410" s="4">
        <f t="shared" si="81"/>
        <v>28.436580999999997</v>
      </c>
      <c r="N1410" s="7">
        <f t="shared" si="82"/>
        <v>0.5505638383554855</v>
      </c>
    </row>
    <row r="1411" spans="1:14" x14ac:dyDescent="0.2">
      <c r="A1411" t="s">
        <v>246</v>
      </c>
      <c r="B1411" s="2">
        <v>42163</v>
      </c>
      <c r="C1411" t="s">
        <v>16</v>
      </c>
      <c r="D1411">
        <v>1</v>
      </c>
      <c r="E1411" s="12">
        <v>552.9</v>
      </c>
      <c r="F1411" s="12">
        <v>38.200000000000003</v>
      </c>
      <c r="G1411" s="12">
        <v>34.4</v>
      </c>
      <c r="H1411" s="12">
        <v>48.484990000000003</v>
      </c>
      <c r="I1411" s="12">
        <v>33.307484000000002</v>
      </c>
      <c r="J1411" s="12">
        <v>11.600000000001387</v>
      </c>
      <c r="K1411" s="12" t="s">
        <v>81</v>
      </c>
      <c r="L1411" s="4">
        <f t="shared" si="83"/>
        <v>480.29999999999995</v>
      </c>
      <c r="M1411" s="4">
        <f t="shared" si="81"/>
        <v>15.177506000000001</v>
      </c>
      <c r="N1411" s="7">
        <f t="shared" si="82"/>
        <v>0.68696485242133698</v>
      </c>
    </row>
    <row r="1412" spans="1:14" x14ac:dyDescent="0.2">
      <c r="A1412" t="s">
        <v>246</v>
      </c>
      <c r="B1412" s="2">
        <v>42163</v>
      </c>
      <c r="C1412" t="s">
        <v>17</v>
      </c>
      <c r="D1412">
        <v>1</v>
      </c>
      <c r="E1412" s="12">
        <v>1885</v>
      </c>
      <c r="F1412" s="12">
        <v>36.799999999999997</v>
      </c>
      <c r="G1412" s="12">
        <v>23.1</v>
      </c>
      <c r="H1412" s="12">
        <v>156.76172</v>
      </c>
      <c r="I1412" s="12">
        <v>69.359198000000021</v>
      </c>
      <c r="J1412" s="12">
        <v>416.39999999999588</v>
      </c>
      <c r="K1412" s="12" t="s">
        <v>81</v>
      </c>
      <c r="L1412" s="4">
        <f t="shared" si="83"/>
        <v>1825.1000000000001</v>
      </c>
      <c r="M1412" s="4">
        <f t="shared" si="81"/>
        <v>87.402521999999976</v>
      </c>
      <c r="N1412" s="7">
        <f t="shared" si="82"/>
        <v>0.44244984043298341</v>
      </c>
    </row>
    <row r="1413" spans="1:14" x14ac:dyDescent="0.2">
      <c r="A1413" t="s">
        <v>246</v>
      </c>
      <c r="B1413" s="2">
        <v>42163</v>
      </c>
      <c r="C1413" t="s">
        <v>18</v>
      </c>
      <c r="D1413">
        <v>1</v>
      </c>
      <c r="E1413" s="12">
        <v>1760</v>
      </c>
      <c r="F1413" s="12">
        <v>108.7</v>
      </c>
      <c r="G1413" s="12">
        <v>47.7</v>
      </c>
      <c r="H1413" s="12">
        <v>60.88673</v>
      </c>
      <c r="I1413" s="12">
        <v>25.058363000000003</v>
      </c>
      <c r="J1413" s="12">
        <v>5.2000000000020918</v>
      </c>
      <c r="K1413" s="12" t="s">
        <v>81</v>
      </c>
      <c r="L1413" s="4">
        <f t="shared" si="83"/>
        <v>1603.6</v>
      </c>
      <c r="M1413" s="4">
        <f t="shared" si="81"/>
        <v>35.828367</v>
      </c>
      <c r="N1413" s="7">
        <f t="shared" si="82"/>
        <v>0.41155705028008571</v>
      </c>
    </row>
    <row r="1414" spans="1:14" x14ac:dyDescent="0.2">
      <c r="A1414" t="s">
        <v>246</v>
      </c>
      <c r="B1414" s="2">
        <v>42163</v>
      </c>
      <c r="C1414" t="s">
        <v>19</v>
      </c>
      <c r="D1414">
        <v>1</v>
      </c>
      <c r="E1414" s="12">
        <v>1857</v>
      </c>
      <c r="F1414" s="12">
        <v>21.8</v>
      </c>
      <c r="G1414" s="12">
        <v>20.6</v>
      </c>
      <c r="H1414" s="12">
        <v>94.276030000000006</v>
      </c>
      <c r="I1414" s="12">
        <v>11.004305000000002</v>
      </c>
      <c r="J1414" s="12">
        <v>22.400000000004638</v>
      </c>
      <c r="K1414" s="12" t="s">
        <v>81</v>
      </c>
      <c r="L1414" s="4">
        <f t="shared" si="83"/>
        <v>1814.6000000000001</v>
      </c>
      <c r="M1414" s="4">
        <f t="shared" si="81"/>
        <v>83.271725000000004</v>
      </c>
      <c r="N1414" s="7">
        <f t="shared" si="82"/>
        <v>0.11672431475954176</v>
      </c>
    </row>
    <row r="1415" spans="1:14" x14ac:dyDescent="0.2">
      <c r="A1415" t="s">
        <v>247</v>
      </c>
      <c r="B1415" s="2">
        <v>42241</v>
      </c>
      <c r="C1415" t="s">
        <v>5</v>
      </c>
      <c r="D1415">
        <v>1</v>
      </c>
      <c r="E1415" s="12">
        <v>2190</v>
      </c>
      <c r="F1415" s="12">
        <v>145.33595299999999</v>
      </c>
      <c r="G1415" s="12">
        <v>350.93539399999997</v>
      </c>
      <c r="H1415" s="12">
        <v>132.13820196</v>
      </c>
      <c r="I1415" s="12">
        <v>33.442640000000004</v>
      </c>
      <c r="J1415" s="12">
        <v>24.00000000001512</v>
      </c>
      <c r="K1415" s="12" t="s">
        <v>81</v>
      </c>
      <c r="L1415" s="4">
        <f t="shared" si="83"/>
        <v>1693.7286530000001</v>
      </c>
      <c r="M1415" s="4">
        <f t="shared" si="81"/>
        <v>98.695561959999992</v>
      </c>
      <c r="N1415" s="7">
        <f t="shared" si="82"/>
        <v>0.25308835373833477</v>
      </c>
    </row>
    <row r="1416" spans="1:14" x14ac:dyDescent="0.2">
      <c r="A1416" t="s">
        <v>247</v>
      </c>
      <c r="B1416" s="2">
        <v>42241</v>
      </c>
      <c r="C1416" t="s">
        <v>4</v>
      </c>
      <c r="D1416">
        <v>1</v>
      </c>
      <c r="E1416" s="12">
        <v>1426</v>
      </c>
      <c r="F1416" s="12">
        <v>397.92218000000003</v>
      </c>
      <c r="G1416" s="12">
        <v>33.101990000000001</v>
      </c>
      <c r="H1416" s="12">
        <v>87.689696639999994</v>
      </c>
      <c r="I1416" s="12">
        <v>43.656400000000005</v>
      </c>
      <c r="J1416" s="12">
        <v>6.9999999999481588</v>
      </c>
      <c r="K1416" s="12" t="s">
        <v>81</v>
      </c>
      <c r="L1416" s="4">
        <f t="shared" si="83"/>
        <v>994.97582999999997</v>
      </c>
      <c r="M1416" s="4">
        <f t="shared" si="81"/>
        <v>44.033296639999989</v>
      </c>
      <c r="N1416" s="7">
        <f t="shared" si="82"/>
        <v>0.49785096394193668</v>
      </c>
    </row>
    <row r="1417" spans="1:14" x14ac:dyDescent="0.2">
      <c r="A1417" t="s">
        <v>247</v>
      </c>
      <c r="B1417" s="2">
        <v>42241</v>
      </c>
      <c r="C1417" t="s">
        <v>9</v>
      </c>
      <c r="D1417">
        <v>1</v>
      </c>
      <c r="E1417" s="12" t="s">
        <v>81</v>
      </c>
      <c r="F1417" s="12" t="s">
        <v>81</v>
      </c>
      <c r="G1417" s="12" t="s">
        <v>81</v>
      </c>
      <c r="H1417" s="12" t="s">
        <v>81</v>
      </c>
      <c r="I1417" s="12" t="s">
        <v>81</v>
      </c>
      <c r="J1417" s="12" t="s">
        <v>81</v>
      </c>
      <c r="K1417" s="12" t="s">
        <v>81</v>
      </c>
      <c r="L1417" s="4"/>
      <c r="M1417" s="4"/>
      <c r="N1417" s="7"/>
    </row>
    <row r="1418" spans="1:14" x14ac:dyDescent="0.2">
      <c r="A1418" t="s">
        <v>247</v>
      </c>
      <c r="B1418" s="2">
        <v>42241</v>
      </c>
      <c r="C1418" t="s">
        <v>10</v>
      </c>
      <c r="D1418">
        <v>1</v>
      </c>
      <c r="E1418" s="12">
        <v>293</v>
      </c>
      <c r="F1418" s="12">
        <v>52.208629999999999</v>
      </c>
      <c r="G1418" s="12">
        <v>89.132980000000003</v>
      </c>
      <c r="H1418" s="12">
        <v>17.393040359999997</v>
      </c>
      <c r="I1418" s="12">
        <v>11.10004</v>
      </c>
      <c r="J1418" s="12">
        <v>13.999999999967372</v>
      </c>
      <c r="K1418" s="12" t="s">
        <v>81</v>
      </c>
      <c r="L1418" s="4">
        <f t="shared" ref="L1418:L1481" si="84">E1418-F1418-G1418</f>
        <v>151.65839</v>
      </c>
      <c r="M1418" s="4">
        <f t="shared" ref="M1418:M1481" si="85">H1418-I1418</f>
        <v>6.2930003599999971</v>
      </c>
      <c r="N1418" s="7">
        <f t="shared" ref="N1418:N1481" si="86">I1418/H1418</f>
        <v>0.6381885955676585</v>
      </c>
    </row>
    <row r="1419" spans="1:14" x14ac:dyDescent="0.2">
      <c r="A1419" t="s">
        <v>247</v>
      </c>
      <c r="B1419" s="2">
        <v>42241</v>
      </c>
      <c r="C1419" t="s">
        <v>11</v>
      </c>
      <c r="D1419">
        <v>1</v>
      </c>
      <c r="E1419" s="12">
        <v>339</v>
      </c>
      <c r="F1419" s="12">
        <v>54.309379999999997</v>
      </c>
      <c r="G1419" s="12">
        <v>30.515141</v>
      </c>
      <c r="H1419" s="12">
        <v>25.836497759999993</v>
      </c>
      <c r="I1419" s="12">
        <v>10.1425</v>
      </c>
      <c r="J1419" s="12">
        <v>8.9999999999790248</v>
      </c>
      <c r="K1419" s="12" t="s">
        <v>81</v>
      </c>
      <c r="L1419" s="4">
        <f t="shared" si="84"/>
        <v>254.17547900000002</v>
      </c>
      <c r="M1419" s="4">
        <f t="shared" si="85"/>
        <v>15.693997759999993</v>
      </c>
      <c r="N1419" s="7">
        <f t="shared" si="86"/>
        <v>0.3925648164165112</v>
      </c>
    </row>
    <row r="1420" spans="1:14" x14ac:dyDescent="0.2">
      <c r="A1420" t="s">
        <v>247</v>
      </c>
      <c r="B1420" s="2">
        <v>42241</v>
      </c>
      <c r="C1420" t="s">
        <v>13</v>
      </c>
      <c r="D1420">
        <v>1</v>
      </c>
      <c r="E1420" s="12">
        <v>1202</v>
      </c>
      <c r="F1420" s="12">
        <v>144.38850400000001</v>
      </c>
      <c r="G1420" s="12">
        <v>163.01670799999999</v>
      </c>
      <c r="H1420" s="12">
        <v>87.689696639999994</v>
      </c>
      <c r="I1420" s="12">
        <v>21.63298</v>
      </c>
      <c r="J1420" s="12">
        <v>22.000000000019782</v>
      </c>
      <c r="K1420" s="12" t="s">
        <v>81</v>
      </c>
      <c r="L1420" s="4">
        <f t="shared" si="84"/>
        <v>894.59478799999999</v>
      </c>
      <c r="M1420" s="4">
        <f t="shared" si="85"/>
        <v>66.056716639999991</v>
      </c>
      <c r="N1420" s="7">
        <f t="shared" si="86"/>
        <v>0.24669922270129091</v>
      </c>
    </row>
    <row r="1421" spans="1:14" x14ac:dyDescent="0.2">
      <c r="A1421" t="s">
        <v>247</v>
      </c>
      <c r="B1421" s="2">
        <v>42241</v>
      </c>
      <c r="C1421" t="s">
        <v>14</v>
      </c>
      <c r="D1421">
        <v>1</v>
      </c>
      <c r="E1421" s="12">
        <v>532</v>
      </c>
      <c r="F1421" s="12">
        <v>48.809044</v>
      </c>
      <c r="G1421" s="12">
        <v>12.896781000000001</v>
      </c>
      <c r="H1421" s="12">
        <v>243.25526111999997</v>
      </c>
      <c r="I1421" s="12">
        <v>6.9507000000000003</v>
      </c>
      <c r="J1421" s="12">
        <v>67.000000000021487</v>
      </c>
      <c r="K1421" s="12" t="s">
        <v>81</v>
      </c>
      <c r="L1421" s="4">
        <f t="shared" si="84"/>
        <v>470.29417500000005</v>
      </c>
      <c r="M1421" s="4">
        <f t="shared" si="85"/>
        <v>236.30456111999996</v>
      </c>
      <c r="N1421" s="7">
        <f t="shared" si="86"/>
        <v>2.857368826473668E-2</v>
      </c>
    </row>
    <row r="1422" spans="1:14" x14ac:dyDescent="0.2">
      <c r="A1422" t="s">
        <v>247</v>
      </c>
      <c r="B1422" s="2">
        <v>42241</v>
      </c>
      <c r="C1422" t="s">
        <v>16</v>
      </c>
      <c r="D1422">
        <v>1</v>
      </c>
      <c r="E1422" s="12">
        <v>845</v>
      </c>
      <c r="F1422" s="12">
        <v>310.286652</v>
      </c>
      <c r="G1422" s="12">
        <v>23.067402000000001</v>
      </c>
      <c r="H1422" s="12">
        <v>81.371687039999983</v>
      </c>
      <c r="I1422" s="12">
        <v>48.444100000000006</v>
      </c>
      <c r="J1422" s="12">
        <v>24.00000000001512</v>
      </c>
      <c r="K1422" s="12" t="s">
        <v>81</v>
      </c>
      <c r="L1422" s="4">
        <f t="shared" si="84"/>
        <v>511.64594599999998</v>
      </c>
      <c r="M1422" s="4">
        <f t="shared" si="85"/>
        <v>32.927587039999977</v>
      </c>
      <c r="N1422" s="7">
        <f t="shared" si="86"/>
        <v>0.59534343900460462</v>
      </c>
    </row>
    <row r="1423" spans="1:14" x14ac:dyDescent="0.2">
      <c r="A1423" t="s">
        <v>247</v>
      </c>
      <c r="B1423" s="2">
        <v>42241</v>
      </c>
      <c r="C1423" t="s">
        <v>17</v>
      </c>
      <c r="D1423">
        <v>1</v>
      </c>
      <c r="E1423" s="12">
        <v>1509</v>
      </c>
      <c r="F1423" s="12">
        <v>224.77658099999999</v>
      </c>
      <c r="G1423" s="12">
        <v>334.83776899999998</v>
      </c>
      <c r="H1423" s="12">
        <v>86.114448359999997</v>
      </c>
      <c r="I1423" s="12">
        <v>27.697400000000002</v>
      </c>
      <c r="J1423" s="12">
        <v>39.999999999977831</v>
      </c>
      <c r="K1423" s="12">
        <v>65</v>
      </c>
      <c r="L1423" s="4">
        <f t="shared" si="84"/>
        <v>949.38564999999994</v>
      </c>
      <c r="M1423" s="4">
        <f t="shared" si="85"/>
        <v>58.417048359999995</v>
      </c>
      <c r="N1423" s="7">
        <f t="shared" si="86"/>
        <v>0.32163476080357023</v>
      </c>
    </row>
    <row r="1424" spans="1:14" x14ac:dyDescent="0.2">
      <c r="A1424" t="s">
        <v>247</v>
      </c>
      <c r="B1424" s="2">
        <v>42241</v>
      </c>
      <c r="C1424" t="s">
        <v>18</v>
      </c>
      <c r="D1424">
        <v>1</v>
      </c>
      <c r="E1424" s="12">
        <v>1065</v>
      </c>
      <c r="F1424" s="12">
        <v>407.41589399999998</v>
      </c>
      <c r="G1424" s="12">
        <v>49.991790999999999</v>
      </c>
      <c r="H1424" s="12">
        <v>89.262108839999996</v>
      </c>
      <c r="I1424" s="12">
        <v>50.359180000000002</v>
      </c>
      <c r="J1424" s="12">
        <v>38.000000000053547</v>
      </c>
      <c r="K1424" s="12" t="s">
        <v>81</v>
      </c>
      <c r="L1424" s="4">
        <f t="shared" si="84"/>
        <v>607.59231499999999</v>
      </c>
      <c r="M1424" s="4">
        <f t="shared" si="85"/>
        <v>38.902928839999994</v>
      </c>
      <c r="N1424" s="7">
        <f t="shared" si="86"/>
        <v>0.56417197234570737</v>
      </c>
    </row>
    <row r="1425" spans="1:14" x14ac:dyDescent="0.2">
      <c r="A1425" t="s">
        <v>247</v>
      </c>
      <c r="B1425" s="2">
        <v>42241</v>
      </c>
      <c r="C1425" t="s">
        <v>19</v>
      </c>
      <c r="D1425">
        <v>1</v>
      </c>
      <c r="E1425" s="12">
        <v>903</v>
      </c>
      <c r="F1425" s="12">
        <v>247.65554800000001</v>
      </c>
      <c r="G1425" s="12">
        <v>45.944988000000002</v>
      </c>
      <c r="H1425" s="12">
        <v>96.043122559999986</v>
      </c>
      <c r="I1425" s="12">
        <v>24.505600000000001</v>
      </c>
      <c r="J1425" s="12">
        <v>31.000000000034333</v>
      </c>
      <c r="K1425" s="12" t="s">
        <v>81</v>
      </c>
      <c r="L1425" s="4">
        <f t="shared" si="84"/>
        <v>609.39946400000008</v>
      </c>
      <c r="M1425" s="4">
        <f t="shared" si="85"/>
        <v>71.537522559999985</v>
      </c>
      <c r="N1425" s="7">
        <f t="shared" si="86"/>
        <v>0.25515205406499442</v>
      </c>
    </row>
    <row r="1426" spans="1:14" x14ac:dyDescent="0.2">
      <c r="A1426" t="s">
        <v>248</v>
      </c>
      <c r="B1426" s="2">
        <v>42262</v>
      </c>
      <c r="C1426" t="s">
        <v>5</v>
      </c>
      <c r="D1426">
        <v>1</v>
      </c>
      <c r="E1426" s="12">
        <v>702</v>
      </c>
      <c r="F1426" s="12">
        <v>50.325538999999999</v>
      </c>
      <c r="G1426" s="12">
        <v>115.414017</v>
      </c>
      <c r="H1426" s="12">
        <v>140.13788039999997</v>
      </c>
      <c r="I1426" s="12">
        <v>16.20692</v>
      </c>
      <c r="J1426" s="12">
        <v>49.00000000002791</v>
      </c>
      <c r="K1426" s="12">
        <v>5</v>
      </c>
      <c r="L1426" s="4">
        <f t="shared" si="84"/>
        <v>536.26044400000001</v>
      </c>
      <c r="M1426" s="4">
        <f t="shared" si="85"/>
        <v>123.93096039999998</v>
      </c>
      <c r="N1426" s="7">
        <f t="shared" si="86"/>
        <v>0.11564981540851109</v>
      </c>
    </row>
    <row r="1427" spans="1:14" x14ac:dyDescent="0.2">
      <c r="A1427" t="s">
        <v>248</v>
      </c>
      <c r="B1427" s="2">
        <v>42262</v>
      </c>
      <c r="C1427" t="s">
        <v>7</v>
      </c>
      <c r="D1427">
        <v>1</v>
      </c>
      <c r="E1427" s="12">
        <v>2044</v>
      </c>
      <c r="F1427" s="12">
        <v>48.559928999999997</v>
      </c>
      <c r="G1427" s="12">
        <v>1204.908081</v>
      </c>
      <c r="H1427" s="12">
        <v>96.945131600000011</v>
      </c>
      <c r="I1427" s="12">
        <v>7.5890599999999999</v>
      </c>
      <c r="J1427" s="12">
        <v>7.0000000000192131</v>
      </c>
      <c r="K1427" s="12">
        <v>20</v>
      </c>
      <c r="L1427" s="4">
        <f t="shared" si="84"/>
        <v>790.53198999999995</v>
      </c>
      <c r="M1427" s="4">
        <f t="shared" si="85"/>
        <v>89.356071600000007</v>
      </c>
      <c r="N1427" s="7">
        <f t="shared" si="86"/>
        <v>7.8282012461572639E-2</v>
      </c>
    </row>
    <row r="1428" spans="1:14" x14ac:dyDescent="0.2">
      <c r="A1428" t="s">
        <v>248</v>
      </c>
      <c r="B1428" s="2">
        <v>42262</v>
      </c>
      <c r="C1428" t="s">
        <v>4</v>
      </c>
      <c r="D1428">
        <v>1</v>
      </c>
      <c r="E1428" s="12">
        <v>1291</v>
      </c>
      <c r="F1428" s="12">
        <v>33.614463999999998</v>
      </c>
      <c r="G1428" s="12">
        <v>486.21402</v>
      </c>
      <c r="H1428" s="12">
        <v>126.3069924</v>
      </c>
      <c r="I1428" s="12">
        <v>21.63298</v>
      </c>
      <c r="J1428" s="12">
        <v>10.999999999974364</v>
      </c>
      <c r="K1428" s="12">
        <v>45</v>
      </c>
      <c r="L1428" s="4">
        <f t="shared" si="84"/>
        <v>771.171516</v>
      </c>
      <c r="M1428" s="4">
        <f t="shared" si="85"/>
        <v>104.6740124</v>
      </c>
      <c r="N1428" s="7">
        <f t="shared" si="86"/>
        <v>0.17127301971921549</v>
      </c>
    </row>
    <row r="1429" spans="1:14" x14ac:dyDescent="0.2">
      <c r="A1429" t="s">
        <v>248</v>
      </c>
      <c r="B1429" s="2">
        <v>42262</v>
      </c>
      <c r="C1429" t="s">
        <v>10</v>
      </c>
      <c r="D1429">
        <v>1</v>
      </c>
      <c r="E1429" s="12">
        <v>200</v>
      </c>
      <c r="F1429" s="12">
        <v>34.720275999999998</v>
      </c>
      <c r="G1429" s="12">
        <v>60.462532000000003</v>
      </c>
      <c r="H1429" s="12">
        <v>23.138489599999996</v>
      </c>
      <c r="I1429" s="12">
        <v>4.3972600000000002</v>
      </c>
      <c r="J1429" s="12">
        <v>82.222222222109551</v>
      </c>
      <c r="K1429" s="12">
        <v>100</v>
      </c>
      <c r="L1429" s="4">
        <f t="shared" si="84"/>
        <v>104.81719199999998</v>
      </c>
      <c r="M1429" s="4">
        <f t="shared" si="85"/>
        <v>18.741229599999997</v>
      </c>
      <c r="N1429" s="7">
        <f t="shared" si="86"/>
        <v>0.19004092643972756</v>
      </c>
    </row>
    <row r="1430" spans="1:14" x14ac:dyDescent="0.2">
      <c r="A1430" t="s">
        <v>248</v>
      </c>
      <c r="B1430" s="2">
        <v>42262</v>
      </c>
      <c r="C1430" t="s">
        <v>11</v>
      </c>
      <c r="D1430">
        <v>1</v>
      </c>
      <c r="E1430" s="12">
        <v>423</v>
      </c>
      <c r="F1430" s="12">
        <v>44.340117999999997</v>
      </c>
      <c r="G1430" s="12">
        <v>61.498908999999998</v>
      </c>
      <c r="H1430" s="12">
        <v>32.4927584</v>
      </c>
      <c r="I1430" s="12">
        <v>4.0780799999999999</v>
      </c>
      <c r="J1430" s="12">
        <v>53.333333333366937</v>
      </c>
      <c r="K1430" s="12">
        <v>5</v>
      </c>
      <c r="L1430" s="4">
        <f t="shared" si="84"/>
        <v>317.16097300000001</v>
      </c>
      <c r="M1430" s="4">
        <f t="shared" si="85"/>
        <v>28.4146784</v>
      </c>
      <c r="N1430" s="7">
        <f t="shared" si="86"/>
        <v>0.1255073499700167</v>
      </c>
    </row>
    <row r="1431" spans="1:14" x14ac:dyDescent="0.2">
      <c r="A1431" t="s">
        <v>248</v>
      </c>
      <c r="B1431" s="2">
        <v>42262</v>
      </c>
      <c r="C1431" t="s">
        <v>13</v>
      </c>
      <c r="D1431">
        <v>1</v>
      </c>
      <c r="E1431" s="12">
        <v>874</v>
      </c>
      <c r="F1431" s="12">
        <v>32.773567</v>
      </c>
      <c r="G1431" s="12">
        <v>257.95077500000002</v>
      </c>
      <c r="H1431" s="12">
        <v>75.9654144</v>
      </c>
      <c r="I1431" s="12">
        <v>9.8233200000000007</v>
      </c>
      <c r="J1431" s="12">
        <v>131.11111111104239</v>
      </c>
      <c r="K1431" s="12">
        <v>60</v>
      </c>
      <c r="L1431" s="4">
        <f t="shared" si="84"/>
        <v>583.27565800000002</v>
      </c>
      <c r="M1431" s="4">
        <f t="shared" si="85"/>
        <v>66.142094400000005</v>
      </c>
      <c r="N1431" s="7">
        <f t="shared" si="86"/>
        <v>0.12931305749580693</v>
      </c>
    </row>
    <row r="1432" spans="1:14" x14ac:dyDescent="0.2">
      <c r="A1432" t="s">
        <v>248</v>
      </c>
      <c r="B1432" s="2">
        <v>42262</v>
      </c>
      <c r="C1432" t="s">
        <v>14</v>
      </c>
      <c r="D1432">
        <v>1</v>
      </c>
      <c r="E1432" s="12">
        <v>595</v>
      </c>
      <c r="F1432" s="12">
        <v>31.349879999999999</v>
      </c>
      <c r="G1432" s="12">
        <v>11.936159</v>
      </c>
      <c r="H1432" s="12">
        <v>46.868159999999989</v>
      </c>
      <c r="I1432" s="12">
        <v>2.8013599999999999</v>
      </c>
      <c r="J1432" s="12">
        <v>90.000000000003411</v>
      </c>
      <c r="K1432" s="12">
        <v>30</v>
      </c>
      <c r="L1432" s="4">
        <f t="shared" si="84"/>
        <v>551.71396100000004</v>
      </c>
      <c r="M1432" s="4">
        <f t="shared" si="85"/>
        <v>44.066799999999986</v>
      </c>
      <c r="N1432" s="7">
        <f t="shared" si="86"/>
        <v>5.9771068460976504E-2</v>
      </c>
    </row>
    <row r="1433" spans="1:14" x14ac:dyDescent="0.2">
      <c r="A1433" t="s">
        <v>248</v>
      </c>
      <c r="B1433" s="2">
        <v>42262</v>
      </c>
      <c r="C1433" t="s">
        <v>16</v>
      </c>
      <c r="D1433">
        <v>1</v>
      </c>
      <c r="E1433" s="12">
        <v>789</v>
      </c>
      <c r="F1433" s="12">
        <v>209.93928500000001</v>
      </c>
      <c r="G1433" s="12">
        <v>54.350605000000002</v>
      </c>
      <c r="H1433" s="12">
        <v>121.1741504</v>
      </c>
      <c r="I1433" s="12">
        <v>28.974119999999999</v>
      </c>
      <c r="J1433" s="12">
        <v>4.99999999995282</v>
      </c>
      <c r="K1433" s="12">
        <v>0</v>
      </c>
      <c r="L1433" s="4">
        <f t="shared" si="84"/>
        <v>524.71010999999999</v>
      </c>
      <c r="M1433" s="4">
        <f t="shared" si="85"/>
        <v>92.200030400000003</v>
      </c>
      <c r="N1433" s="7">
        <f t="shared" si="86"/>
        <v>0.23911139384394642</v>
      </c>
    </row>
    <row r="1434" spans="1:14" x14ac:dyDescent="0.2">
      <c r="A1434" t="s">
        <v>248</v>
      </c>
      <c r="B1434" s="2">
        <v>42262</v>
      </c>
      <c r="C1434" t="s">
        <v>17</v>
      </c>
      <c r="D1434">
        <v>1</v>
      </c>
      <c r="E1434" s="12">
        <v>771</v>
      </c>
      <c r="F1434" s="12">
        <v>42.415474000000003</v>
      </c>
      <c r="G1434" s="12">
        <v>137.643753</v>
      </c>
      <c r="H1434" s="12">
        <v>70.020585600000004</v>
      </c>
      <c r="I1434" s="12">
        <v>3.7589000000000001</v>
      </c>
      <c r="J1434" s="12">
        <v>6.0000000000215437</v>
      </c>
      <c r="K1434" s="12">
        <v>90</v>
      </c>
      <c r="L1434" s="4">
        <f t="shared" si="84"/>
        <v>590.94077300000004</v>
      </c>
      <c r="M1434" s="4">
        <f t="shared" si="85"/>
        <v>66.261685600000007</v>
      </c>
      <c r="N1434" s="7">
        <f t="shared" si="86"/>
        <v>5.3682784395336448E-2</v>
      </c>
    </row>
    <row r="1435" spans="1:14" x14ac:dyDescent="0.2">
      <c r="A1435" t="s">
        <v>248</v>
      </c>
      <c r="B1435" s="2">
        <v>42262</v>
      </c>
      <c r="C1435" t="s">
        <v>18</v>
      </c>
      <c r="D1435">
        <v>1</v>
      </c>
      <c r="E1435" s="12">
        <v>988</v>
      </c>
      <c r="F1435" s="12">
        <v>206.29437300000001</v>
      </c>
      <c r="G1435" s="12">
        <v>124.09787</v>
      </c>
      <c r="H1435" s="12">
        <v>104.1449696</v>
      </c>
      <c r="I1435" s="12">
        <v>14.291839999999999</v>
      </c>
      <c r="J1435" s="12">
        <v>11.000000000009891</v>
      </c>
      <c r="K1435" s="12">
        <v>30</v>
      </c>
      <c r="L1435" s="4">
        <f t="shared" si="84"/>
        <v>657.60775699999999</v>
      </c>
      <c r="M1435" s="4">
        <f t="shared" si="85"/>
        <v>89.853129600000003</v>
      </c>
      <c r="N1435" s="7">
        <f t="shared" si="86"/>
        <v>0.13723024794084726</v>
      </c>
    </row>
    <row r="1436" spans="1:14" x14ac:dyDescent="0.2">
      <c r="A1436" t="s">
        <v>248</v>
      </c>
      <c r="B1436" s="2">
        <v>42262</v>
      </c>
      <c r="C1436" t="s">
        <v>19</v>
      </c>
      <c r="D1436">
        <v>1</v>
      </c>
      <c r="E1436" s="12">
        <v>855</v>
      </c>
      <c r="F1436" s="12">
        <v>111.67250799999999</v>
      </c>
      <c r="G1436" s="12">
        <v>127.626724</v>
      </c>
      <c r="H1436" s="12">
        <v>83.830745600000014</v>
      </c>
      <c r="I1436" s="12">
        <v>9.8233200000000007</v>
      </c>
      <c r="J1436" s="12">
        <v>12.00000000000756</v>
      </c>
      <c r="K1436" s="12">
        <v>5</v>
      </c>
      <c r="L1436" s="4">
        <f t="shared" si="84"/>
        <v>615.70076800000004</v>
      </c>
      <c r="M1436" s="4">
        <f t="shared" si="85"/>
        <v>74.007425600000019</v>
      </c>
      <c r="N1436" s="7">
        <f t="shared" si="86"/>
        <v>0.1171803964010073</v>
      </c>
    </row>
    <row r="1437" spans="1:14" x14ac:dyDescent="0.2">
      <c r="A1437" t="s">
        <v>249</v>
      </c>
      <c r="B1437" s="2">
        <v>42291</v>
      </c>
      <c r="C1437" t="s">
        <v>4</v>
      </c>
      <c r="D1437">
        <v>1</v>
      </c>
      <c r="E1437" s="12">
        <v>556</v>
      </c>
      <c r="F1437" s="12">
        <v>31.357151000000002</v>
      </c>
      <c r="G1437" s="12">
        <v>83.934157999999996</v>
      </c>
      <c r="H1437" s="12">
        <v>48.846598720000003</v>
      </c>
      <c r="I1437" s="12">
        <v>11.68967</v>
      </c>
      <c r="J1437" s="12">
        <v>1.333333333330226</v>
      </c>
      <c r="K1437" s="12">
        <v>6.666666666666667</v>
      </c>
      <c r="L1437" s="4">
        <f t="shared" si="84"/>
        <v>440.70869099999993</v>
      </c>
      <c r="M1437" s="4">
        <f t="shared" si="85"/>
        <v>37.156928720000003</v>
      </c>
      <c r="N1437" s="7">
        <f t="shared" si="86"/>
        <v>0.23931389915207588</v>
      </c>
    </row>
    <row r="1438" spans="1:14" x14ac:dyDescent="0.2">
      <c r="A1438" t="s">
        <v>249</v>
      </c>
      <c r="B1438" s="2">
        <v>42291</v>
      </c>
      <c r="C1438" t="s">
        <v>5</v>
      </c>
      <c r="D1438">
        <v>1</v>
      </c>
      <c r="E1438" s="12">
        <v>583</v>
      </c>
      <c r="F1438" s="12">
        <v>18.781368000000001</v>
      </c>
      <c r="G1438" s="12">
        <v>47.533149999999999</v>
      </c>
      <c r="H1438" s="12">
        <v>37.929551679999996</v>
      </c>
      <c r="I1438" s="12">
        <v>12.620909999999999</v>
      </c>
      <c r="J1438" s="12">
        <v>0.99999999999766942</v>
      </c>
      <c r="K1438" s="12">
        <v>18.333333333333332</v>
      </c>
      <c r="L1438" s="4">
        <f t="shared" si="84"/>
        <v>516.68548199999998</v>
      </c>
      <c r="M1438" s="4">
        <f t="shared" si="85"/>
        <v>25.308641679999997</v>
      </c>
      <c r="N1438" s="7">
        <f t="shared" si="86"/>
        <v>0.33274608955251433</v>
      </c>
    </row>
    <row r="1439" spans="1:14" x14ac:dyDescent="0.2">
      <c r="A1439" t="s">
        <v>249</v>
      </c>
      <c r="B1439" s="2">
        <v>42291</v>
      </c>
      <c r="C1439" t="s">
        <v>184</v>
      </c>
      <c r="D1439">
        <v>1</v>
      </c>
      <c r="E1439" s="12">
        <v>913</v>
      </c>
      <c r="F1439" s="12">
        <v>6.8372140000000003</v>
      </c>
      <c r="G1439" s="12">
        <v>43.448523999999999</v>
      </c>
      <c r="H1439" s="12">
        <v>66.639334919999996</v>
      </c>
      <c r="I1439" s="12">
        <v>19.83802</v>
      </c>
      <c r="J1439" s="12">
        <v>4.0000000000025207</v>
      </c>
      <c r="K1439" s="12">
        <v>15</v>
      </c>
      <c r="L1439" s="4">
        <f t="shared" si="84"/>
        <v>862.71426199999996</v>
      </c>
      <c r="M1439" s="4">
        <f t="shared" si="85"/>
        <v>46.801314919999996</v>
      </c>
      <c r="N1439" s="7">
        <f t="shared" si="86"/>
        <v>0.29769234677710077</v>
      </c>
    </row>
    <row r="1440" spans="1:14" x14ac:dyDescent="0.2">
      <c r="A1440" t="s">
        <v>249</v>
      </c>
      <c r="B1440" s="2">
        <v>42291</v>
      </c>
      <c r="C1440" t="s">
        <v>7</v>
      </c>
      <c r="D1440">
        <v>1</v>
      </c>
      <c r="E1440" s="12">
        <v>769</v>
      </c>
      <c r="F1440" s="12">
        <v>8.4120039999999996</v>
      </c>
      <c r="G1440" s="12">
        <v>16.539276000000001</v>
      </c>
      <c r="H1440" s="12">
        <v>124.27520857</v>
      </c>
      <c r="I1440" s="12">
        <v>6.1022300000000005</v>
      </c>
      <c r="J1440" s="12">
        <v>3.333333333325565</v>
      </c>
      <c r="K1440" s="12">
        <v>66.666666666666671</v>
      </c>
      <c r="L1440" s="4">
        <f t="shared" si="84"/>
        <v>744.04872</v>
      </c>
      <c r="M1440" s="4">
        <f t="shared" si="85"/>
        <v>118.17297857</v>
      </c>
      <c r="N1440" s="7">
        <f t="shared" si="86"/>
        <v>4.9102552876125909E-2</v>
      </c>
    </row>
    <row r="1441" spans="1:14" x14ac:dyDescent="0.2">
      <c r="A1441" t="s">
        <v>249</v>
      </c>
      <c r="B1441" s="2">
        <v>42291</v>
      </c>
      <c r="C1441" t="s">
        <v>9</v>
      </c>
      <c r="D1441">
        <v>1</v>
      </c>
      <c r="E1441" s="12">
        <v>929</v>
      </c>
      <c r="F1441" s="12">
        <v>740.66485599999999</v>
      </c>
      <c r="G1441" s="12">
        <v>123.097351</v>
      </c>
      <c r="H1441" s="12">
        <v>156.05590608</v>
      </c>
      <c r="I1441" s="12">
        <v>98.062179999999998</v>
      </c>
      <c r="J1441" s="12">
        <v>1.9999999999953388</v>
      </c>
      <c r="K1441" s="12">
        <v>0</v>
      </c>
      <c r="L1441" s="4">
        <f t="shared" si="84"/>
        <v>65.237793000000011</v>
      </c>
      <c r="M1441" s="4">
        <f t="shared" si="85"/>
        <v>57.993726080000002</v>
      </c>
      <c r="N1441" s="7">
        <f t="shared" si="86"/>
        <v>0.62837852448679332</v>
      </c>
    </row>
    <row r="1442" spans="1:14" x14ac:dyDescent="0.2">
      <c r="A1442" t="s">
        <v>249</v>
      </c>
      <c r="B1442" s="2">
        <v>42291</v>
      </c>
      <c r="C1442" t="s">
        <v>10</v>
      </c>
      <c r="D1442">
        <v>1</v>
      </c>
      <c r="E1442" s="12">
        <v>264</v>
      </c>
      <c r="F1442" s="12">
        <v>30.116614999999999</v>
      </c>
      <c r="G1442" s="12">
        <v>36.802585999999998</v>
      </c>
      <c r="H1442" s="12">
        <v>10.875532999999999</v>
      </c>
      <c r="I1442" s="12">
        <v>10.991239999999999</v>
      </c>
      <c r="J1442" s="12">
        <v>0</v>
      </c>
      <c r="K1442" s="12">
        <v>211.66666666666666</v>
      </c>
      <c r="L1442" s="4">
        <f t="shared" si="84"/>
        <v>197.08079900000001</v>
      </c>
      <c r="M1442" s="4">
        <f t="shared" si="85"/>
        <v>-0.11570700000000045</v>
      </c>
      <c r="N1442" s="7">
        <f t="shared" si="86"/>
        <v>1.0106392026947093</v>
      </c>
    </row>
    <row r="1443" spans="1:14" x14ac:dyDescent="0.2">
      <c r="A1443" t="s">
        <v>249</v>
      </c>
      <c r="B1443" s="2">
        <v>42291</v>
      </c>
      <c r="C1443" t="s">
        <v>11</v>
      </c>
      <c r="D1443">
        <v>1</v>
      </c>
      <c r="E1443" s="12">
        <v>437</v>
      </c>
      <c r="F1443" s="12">
        <v>26.143730000000001</v>
      </c>
      <c r="G1443" s="12">
        <v>31.060209</v>
      </c>
      <c r="H1443" s="12">
        <v>20.718514330000001</v>
      </c>
      <c r="I1443" s="12">
        <v>9.3615699999999986</v>
      </c>
      <c r="J1443" s="12">
        <v>10.666666666665492</v>
      </c>
      <c r="K1443" s="12">
        <v>1.6666666666666667</v>
      </c>
      <c r="L1443" s="4">
        <f t="shared" si="84"/>
        <v>379.79606100000001</v>
      </c>
      <c r="M1443" s="4">
        <f t="shared" si="85"/>
        <v>11.356944330000003</v>
      </c>
      <c r="N1443" s="7">
        <f t="shared" si="86"/>
        <v>0.45184562227247294</v>
      </c>
    </row>
    <row r="1444" spans="1:14" x14ac:dyDescent="0.2">
      <c r="A1444" t="s">
        <v>249</v>
      </c>
      <c r="B1444" s="2">
        <v>42291</v>
      </c>
      <c r="C1444" t="s">
        <v>13</v>
      </c>
      <c r="D1444">
        <v>1</v>
      </c>
      <c r="E1444" s="12">
        <v>548</v>
      </c>
      <c r="F1444" s="12">
        <v>4.1703029999999996</v>
      </c>
      <c r="G1444" s="12">
        <v>76.171211</v>
      </c>
      <c r="H1444" s="12">
        <v>75.768948729999991</v>
      </c>
      <c r="I1444" s="12">
        <v>14.48339</v>
      </c>
      <c r="J1444" s="12">
        <v>0</v>
      </c>
      <c r="K1444" s="12">
        <v>33.333333333333336</v>
      </c>
      <c r="L1444" s="4">
        <f t="shared" si="84"/>
        <v>467.65848600000004</v>
      </c>
      <c r="M1444" s="4">
        <f t="shared" si="85"/>
        <v>61.285558729999991</v>
      </c>
      <c r="N1444" s="7">
        <f t="shared" si="86"/>
        <v>0.19115205163544047</v>
      </c>
    </row>
    <row r="1445" spans="1:14" x14ac:dyDescent="0.2">
      <c r="A1445" t="s">
        <v>249</v>
      </c>
      <c r="B1445" s="2">
        <v>42291</v>
      </c>
      <c r="C1445" t="s">
        <v>14</v>
      </c>
      <c r="D1445">
        <v>1</v>
      </c>
      <c r="E1445" s="12">
        <v>390</v>
      </c>
      <c r="F1445" s="12">
        <v>5.318619</v>
      </c>
      <c r="G1445" s="12">
        <v>17.23996</v>
      </c>
      <c r="H1445" s="12">
        <v>25.506575520000002</v>
      </c>
      <c r="I1445" s="12">
        <v>9.1287599999999998</v>
      </c>
      <c r="J1445" s="12">
        <v>43.666666666671482</v>
      </c>
      <c r="K1445" s="12">
        <v>21.666666666666668</v>
      </c>
      <c r="L1445" s="4">
        <f t="shared" si="84"/>
        <v>367.44142099999999</v>
      </c>
      <c r="M1445" s="4">
        <f t="shared" si="85"/>
        <v>16.377815520000002</v>
      </c>
      <c r="N1445" s="7">
        <f t="shared" si="86"/>
        <v>0.35789829931666184</v>
      </c>
    </row>
    <row r="1446" spans="1:14" x14ac:dyDescent="0.2">
      <c r="A1446" t="s">
        <v>249</v>
      </c>
      <c r="B1446" s="2">
        <v>42291</v>
      </c>
      <c r="C1446" t="s">
        <v>16</v>
      </c>
      <c r="D1446">
        <v>1</v>
      </c>
      <c r="E1446" s="12">
        <v>466</v>
      </c>
      <c r="F1446" s="12">
        <v>92.265563999999998</v>
      </c>
      <c r="G1446" s="12">
        <v>76.591194000000002</v>
      </c>
      <c r="H1446" s="12">
        <v>47.927368520000002</v>
      </c>
      <c r="I1446" s="12">
        <v>7.9647100000000011</v>
      </c>
      <c r="J1446" s="12">
        <v>0.33333333333255649</v>
      </c>
      <c r="K1446" s="12">
        <v>40</v>
      </c>
      <c r="L1446" s="4">
        <f t="shared" si="84"/>
        <v>297.14324199999999</v>
      </c>
      <c r="M1446" s="4">
        <f t="shared" si="85"/>
        <v>39.962658519999998</v>
      </c>
      <c r="N1446" s="7">
        <f t="shared" si="86"/>
        <v>0.16618291898659829</v>
      </c>
    </row>
    <row r="1447" spans="1:14" x14ac:dyDescent="0.2">
      <c r="A1447" t="s">
        <v>249</v>
      </c>
      <c r="B1447" s="2">
        <v>42291</v>
      </c>
      <c r="C1447" t="s">
        <v>17</v>
      </c>
      <c r="D1447">
        <v>1</v>
      </c>
      <c r="E1447" s="12">
        <v>609</v>
      </c>
      <c r="F1447" s="12">
        <v>16.233082</v>
      </c>
      <c r="G1447" s="12">
        <v>75.331626999999997</v>
      </c>
      <c r="H1447" s="12">
        <v>30.789357119999998</v>
      </c>
      <c r="I1447" s="12">
        <v>0.28198000000000012</v>
      </c>
      <c r="J1447" s="12">
        <v>7.3333333333399278</v>
      </c>
      <c r="K1447" s="12">
        <v>38.333333333333336</v>
      </c>
      <c r="L1447" s="4">
        <f t="shared" si="84"/>
        <v>517.43529100000001</v>
      </c>
      <c r="M1447" s="4">
        <f t="shared" si="85"/>
        <v>30.507377119999997</v>
      </c>
      <c r="N1447" s="7">
        <f t="shared" si="86"/>
        <v>9.1583594584647224E-3</v>
      </c>
    </row>
    <row r="1448" spans="1:14" x14ac:dyDescent="0.2">
      <c r="A1448" t="s">
        <v>249</v>
      </c>
      <c r="B1448" s="2">
        <v>42291</v>
      </c>
      <c r="C1448" t="s">
        <v>18</v>
      </c>
      <c r="D1448">
        <v>1</v>
      </c>
      <c r="E1448" s="12">
        <v>791</v>
      </c>
      <c r="F1448" s="12">
        <v>351.01586900000001</v>
      </c>
      <c r="G1448" s="12">
        <v>103.070824</v>
      </c>
      <c r="H1448" s="12">
        <v>50.228674569999995</v>
      </c>
      <c r="I1448" s="12">
        <v>5.1709900000000006</v>
      </c>
      <c r="J1448" s="12">
        <v>4.6666666666676333</v>
      </c>
      <c r="K1448" s="12">
        <v>23.333333333333332</v>
      </c>
      <c r="L1448" s="4">
        <f t="shared" si="84"/>
        <v>336.91330699999997</v>
      </c>
      <c r="M1448" s="4">
        <f t="shared" si="85"/>
        <v>45.057684569999992</v>
      </c>
      <c r="N1448" s="7">
        <f t="shared" si="86"/>
        <v>0.10294896379942445</v>
      </c>
    </row>
    <row r="1449" spans="1:14" x14ac:dyDescent="0.2">
      <c r="A1449" t="s">
        <v>249</v>
      </c>
      <c r="B1449" s="2">
        <v>42291</v>
      </c>
      <c r="C1449" t="s">
        <v>19</v>
      </c>
      <c r="D1449">
        <v>1</v>
      </c>
      <c r="E1449" s="12">
        <v>716</v>
      </c>
      <c r="F1449" s="12">
        <v>245.19099399999999</v>
      </c>
      <c r="G1449" s="12">
        <v>73.701569000000006</v>
      </c>
      <c r="H1449" s="12">
        <v>30.789357119999998</v>
      </c>
      <c r="I1449" s="12">
        <v>6.8006599999999997</v>
      </c>
      <c r="J1449" s="12">
        <v>3.6666666666699639</v>
      </c>
      <c r="K1449" s="12">
        <v>50</v>
      </c>
      <c r="L1449" s="4">
        <f t="shared" si="84"/>
        <v>397.107437</v>
      </c>
      <c r="M1449" s="4">
        <f t="shared" si="85"/>
        <v>23.988697119999998</v>
      </c>
      <c r="N1449" s="7">
        <f t="shared" si="86"/>
        <v>0.2208769729583753</v>
      </c>
    </row>
    <row r="1450" spans="1:14" x14ac:dyDescent="0.2">
      <c r="A1450" t="s">
        <v>250</v>
      </c>
      <c r="B1450" s="2">
        <v>42325</v>
      </c>
      <c r="C1450" t="s">
        <v>4</v>
      </c>
      <c r="D1450">
        <v>1</v>
      </c>
      <c r="E1450" s="12">
        <v>528</v>
      </c>
      <c r="F1450" s="12">
        <v>65.336746000000005</v>
      </c>
      <c r="G1450" s="12">
        <v>21.785723000000001</v>
      </c>
      <c r="H1450" s="12">
        <v>18.050028646999998</v>
      </c>
      <c r="I1450" s="12">
        <v>5.6286800000000001</v>
      </c>
      <c r="J1450" s="12">
        <v>15.000000000000568</v>
      </c>
      <c r="K1450" s="12">
        <v>61.666666666666664</v>
      </c>
      <c r="L1450" s="4">
        <f t="shared" si="84"/>
        <v>440.87753099999998</v>
      </c>
      <c r="M1450" s="4">
        <f t="shared" si="85"/>
        <v>12.421348646999999</v>
      </c>
      <c r="N1450" s="7">
        <f t="shared" si="86"/>
        <v>0.31183773223182748</v>
      </c>
    </row>
    <row r="1451" spans="1:14" x14ac:dyDescent="0.2">
      <c r="A1451" t="s">
        <v>250</v>
      </c>
      <c r="B1451" s="2">
        <v>42325</v>
      </c>
      <c r="C1451" t="s">
        <v>5</v>
      </c>
      <c r="D1451">
        <v>1</v>
      </c>
      <c r="E1451" s="12">
        <v>533</v>
      </c>
      <c r="F1451" s="12">
        <v>23.503488999999998</v>
      </c>
      <c r="G1451" s="12">
        <v>40.439599999999999</v>
      </c>
      <c r="H1451" s="12">
        <v>28.997790175000002</v>
      </c>
      <c r="I1451" s="12">
        <v>3.3899399999999997</v>
      </c>
      <c r="J1451" s="12">
        <v>1.9999999999953388</v>
      </c>
      <c r="K1451" s="12">
        <v>30</v>
      </c>
      <c r="L1451" s="4">
        <f t="shared" si="84"/>
        <v>469.05691100000001</v>
      </c>
      <c r="M1451" s="4">
        <f t="shared" si="85"/>
        <v>25.607850175000003</v>
      </c>
      <c r="N1451" s="7">
        <f t="shared" si="86"/>
        <v>0.11690339089778587</v>
      </c>
    </row>
    <row r="1452" spans="1:14" x14ac:dyDescent="0.2">
      <c r="A1452" t="s">
        <v>250</v>
      </c>
      <c r="B1452" s="2">
        <v>42325</v>
      </c>
      <c r="C1452" t="s">
        <v>184</v>
      </c>
      <c r="D1452">
        <v>1</v>
      </c>
      <c r="E1452" s="12">
        <v>996</v>
      </c>
      <c r="F1452" s="12">
        <v>9.3820949999999996</v>
      </c>
      <c r="G1452" s="12">
        <v>7.5979289999999997</v>
      </c>
      <c r="H1452" s="12">
        <v>103.71280519999999</v>
      </c>
      <c r="I1452" s="12">
        <v>20.980039999999999</v>
      </c>
      <c r="J1452" s="12">
        <v>8.0000000000050413</v>
      </c>
      <c r="K1452" s="12">
        <v>5</v>
      </c>
      <c r="L1452" s="4">
        <f t="shared" si="84"/>
        <v>979.01997599999993</v>
      </c>
      <c r="M1452" s="4">
        <f t="shared" si="85"/>
        <v>82.732765199999989</v>
      </c>
      <c r="N1452" s="7">
        <f t="shared" si="86"/>
        <v>0.202289774724944</v>
      </c>
    </row>
    <row r="1453" spans="1:14" x14ac:dyDescent="0.2">
      <c r="A1453" t="s">
        <v>250</v>
      </c>
      <c r="B1453" s="2">
        <v>42325</v>
      </c>
      <c r="C1453" t="s">
        <v>6</v>
      </c>
      <c r="D1453">
        <v>1</v>
      </c>
      <c r="E1453" s="12">
        <v>516</v>
      </c>
      <c r="F1453" s="12">
        <v>20.980346999999998</v>
      </c>
      <c r="G1453" s="12">
        <v>13.244719999999999</v>
      </c>
      <c r="H1453" s="12">
        <v>26.020494342999996</v>
      </c>
      <c r="I1453" s="12">
        <v>3.3899399999999997</v>
      </c>
      <c r="J1453" s="12">
        <v>2.3333333333278956</v>
      </c>
      <c r="K1453" s="12">
        <v>8.3333333333333339</v>
      </c>
      <c r="L1453" s="4">
        <f t="shared" si="84"/>
        <v>481.77493300000003</v>
      </c>
      <c r="M1453" s="4">
        <f t="shared" si="85"/>
        <v>22.630554342999996</v>
      </c>
      <c r="N1453" s="7">
        <f t="shared" si="86"/>
        <v>0.1302796155720215</v>
      </c>
    </row>
    <row r="1454" spans="1:14" x14ac:dyDescent="0.2">
      <c r="A1454" t="s">
        <v>250</v>
      </c>
      <c r="B1454" s="2">
        <v>42325</v>
      </c>
      <c r="C1454" t="s">
        <v>7</v>
      </c>
      <c r="D1454">
        <v>1</v>
      </c>
      <c r="E1454" s="12">
        <v>532</v>
      </c>
      <c r="F1454" s="12">
        <v>11.212042</v>
      </c>
      <c r="G1454" s="12">
        <v>8.9871999999999996</v>
      </c>
      <c r="H1454" s="12">
        <v>23.534569147999996</v>
      </c>
      <c r="I1454" s="12">
        <v>3.0701199999999997</v>
      </c>
      <c r="J1454" s="12">
        <v>7.0000000000192131</v>
      </c>
      <c r="K1454" s="12">
        <v>63.333333333333336</v>
      </c>
      <c r="L1454" s="4">
        <f t="shared" si="84"/>
        <v>511.80075800000003</v>
      </c>
      <c r="M1454" s="4">
        <f t="shared" si="85"/>
        <v>20.464449147999996</v>
      </c>
      <c r="N1454" s="7">
        <f t="shared" si="86"/>
        <v>0.13045150649213832</v>
      </c>
    </row>
    <row r="1455" spans="1:14" x14ac:dyDescent="0.2">
      <c r="A1455" t="s">
        <v>250</v>
      </c>
      <c r="B1455" s="2">
        <v>42325</v>
      </c>
      <c r="C1455" t="s">
        <v>9</v>
      </c>
      <c r="D1455">
        <v>1</v>
      </c>
      <c r="E1455" s="12">
        <v>833</v>
      </c>
      <c r="F1455" s="12">
        <v>478.24453699999998</v>
      </c>
      <c r="G1455" s="12">
        <v>114.092354</v>
      </c>
      <c r="H1455" s="12">
        <v>155.96291106800001</v>
      </c>
      <c r="I1455" s="12">
        <v>146.66929999999999</v>
      </c>
      <c r="J1455" s="12">
        <v>0.66666666666511298</v>
      </c>
      <c r="K1455" s="12">
        <v>0</v>
      </c>
      <c r="L1455" s="4">
        <f t="shared" si="84"/>
        <v>240.66310900000002</v>
      </c>
      <c r="M1455" s="4">
        <f t="shared" si="85"/>
        <v>9.2936110680000183</v>
      </c>
      <c r="N1455" s="7">
        <f t="shared" si="86"/>
        <v>0.94041140291394032</v>
      </c>
    </row>
    <row r="1456" spans="1:14" x14ac:dyDescent="0.2">
      <c r="A1456" t="s">
        <v>250</v>
      </c>
      <c r="B1456" s="2">
        <v>42325</v>
      </c>
      <c r="C1456" t="s">
        <v>10</v>
      </c>
      <c r="D1456">
        <v>1</v>
      </c>
      <c r="E1456" s="12">
        <v>297</v>
      </c>
      <c r="F1456" s="12">
        <v>71.403366000000005</v>
      </c>
      <c r="G1456" s="12">
        <v>15.682276</v>
      </c>
      <c r="H1456" s="12">
        <v>11.540812699999996</v>
      </c>
      <c r="I1456" s="12">
        <v>5.9485000000000001</v>
      </c>
      <c r="J1456" s="12">
        <v>10.333333333344779</v>
      </c>
      <c r="K1456" s="12">
        <v>43.333333333333336</v>
      </c>
      <c r="L1456" s="4">
        <f t="shared" si="84"/>
        <v>209.91435799999999</v>
      </c>
      <c r="M1456" s="4">
        <f t="shared" si="85"/>
        <v>5.5923126999999964</v>
      </c>
      <c r="N1456" s="7">
        <f t="shared" si="86"/>
        <v>0.51543163853616669</v>
      </c>
    </row>
    <row r="1457" spans="1:14" x14ac:dyDescent="0.2">
      <c r="A1457" t="s">
        <v>250</v>
      </c>
      <c r="B1457" s="2">
        <v>42325</v>
      </c>
      <c r="C1457" t="s">
        <v>11</v>
      </c>
      <c r="D1457">
        <v>1</v>
      </c>
      <c r="E1457" s="12">
        <v>573</v>
      </c>
      <c r="F1457" s="12">
        <v>160.97010800000001</v>
      </c>
      <c r="G1457" s="12">
        <v>71.413155000000003</v>
      </c>
      <c r="H1457" s="12">
        <v>33.945854375000003</v>
      </c>
      <c r="I1457" s="12">
        <v>8.8268799999999992</v>
      </c>
      <c r="J1457" s="12">
        <v>5.6666666666653027</v>
      </c>
      <c r="K1457" s="12">
        <v>3.3333333333333335</v>
      </c>
      <c r="L1457" s="4">
        <f t="shared" si="84"/>
        <v>340.616737</v>
      </c>
      <c r="M1457" s="4">
        <f t="shared" si="85"/>
        <v>25.118974375000004</v>
      </c>
      <c r="N1457" s="7">
        <f t="shared" si="86"/>
        <v>0.26002821736314002</v>
      </c>
    </row>
    <row r="1458" spans="1:14" x14ac:dyDescent="0.2">
      <c r="A1458" t="s">
        <v>250</v>
      </c>
      <c r="B1458" s="2">
        <v>42325</v>
      </c>
      <c r="C1458" t="s">
        <v>13</v>
      </c>
      <c r="D1458">
        <v>1</v>
      </c>
      <c r="E1458" s="12">
        <v>394</v>
      </c>
      <c r="F1458" s="12">
        <v>10.873184</v>
      </c>
      <c r="G1458" s="12">
        <v>0.79895700000000003</v>
      </c>
      <c r="H1458" s="12">
        <v>40.351996831999998</v>
      </c>
      <c r="I1458" s="12">
        <v>4.9890400000000001</v>
      </c>
      <c r="J1458" s="12">
        <v>0.33333333333255649</v>
      </c>
      <c r="K1458" s="12">
        <v>28.333333333333332</v>
      </c>
      <c r="L1458" s="4">
        <f t="shared" si="84"/>
        <v>382.32785900000005</v>
      </c>
      <c r="M1458" s="4">
        <f t="shared" si="85"/>
        <v>35.362956831999995</v>
      </c>
      <c r="N1458" s="7">
        <f t="shared" si="86"/>
        <v>0.12363799543232479</v>
      </c>
    </row>
    <row r="1459" spans="1:14" x14ac:dyDescent="0.2">
      <c r="A1459" t="s">
        <v>250</v>
      </c>
      <c r="B1459" s="2">
        <v>42325</v>
      </c>
      <c r="C1459" t="s">
        <v>14</v>
      </c>
      <c r="D1459">
        <v>1</v>
      </c>
      <c r="E1459" s="12">
        <v>874</v>
      </c>
      <c r="F1459" s="12">
        <v>8.4632349999999992</v>
      </c>
      <c r="G1459" s="12">
        <v>72.344582000000003</v>
      </c>
      <c r="H1459" s="12">
        <v>103.244339783</v>
      </c>
      <c r="I1459" s="12">
        <v>6.9079600000000001</v>
      </c>
      <c r="J1459" s="12">
        <v>7.9999999999931983</v>
      </c>
      <c r="K1459" s="12">
        <v>91.666666666666671</v>
      </c>
      <c r="L1459" s="4">
        <f t="shared" si="84"/>
        <v>793.19218299999989</v>
      </c>
      <c r="M1459" s="4">
        <f t="shared" si="85"/>
        <v>96.336379782999998</v>
      </c>
      <c r="N1459" s="7">
        <f t="shared" si="86"/>
        <v>6.6908849574894083E-2</v>
      </c>
    </row>
    <row r="1460" spans="1:14" x14ac:dyDescent="0.2">
      <c r="A1460" t="s">
        <v>250</v>
      </c>
      <c r="B1460" s="2">
        <v>42325</v>
      </c>
      <c r="C1460" t="s">
        <v>16</v>
      </c>
      <c r="D1460">
        <v>1</v>
      </c>
      <c r="E1460" s="12">
        <v>662</v>
      </c>
      <c r="F1460" s="12">
        <v>200.31684899999999</v>
      </c>
      <c r="G1460" s="12">
        <v>104.20489499999999</v>
      </c>
      <c r="H1460" s="12">
        <v>64.230587407000016</v>
      </c>
      <c r="I1460" s="12">
        <v>3.7097599999999997</v>
      </c>
      <c r="J1460" s="12">
        <v>1.6666666666627825</v>
      </c>
      <c r="K1460" s="12">
        <v>35</v>
      </c>
      <c r="L1460" s="4">
        <f t="shared" si="84"/>
        <v>357.47825599999999</v>
      </c>
      <c r="M1460" s="4">
        <f t="shared" si="85"/>
        <v>60.520827407000013</v>
      </c>
      <c r="N1460" s="7">
        <f t="shared" si="86"/>
        <v>5.7756906012597052E-2</v>
      </c>
    </row>
    <row r="1461" spans="1:14" x14ac:dyDescent="0.2">
      <c r="A1461" t="s">
        <v>250</v>
      </c>
      <c r="B1461" s="2">
        <v>42325</v>
      </c>
      <c r="C1461" t="s">
        <v>17</v>
      </c>
      <c r="D1461">
        <v>1</v>
      </c>
      <c r="E1461" s="12">
        <v>871</v>
      </c>
      <c r="F1461" s="12">
        <v>17.918219000000001</v>
      </c>
      <c r="G1461" s="12">
        <v>8.9973469999999995</v>
      </c>
      <c r="H1461" s="12">
        <v>28.997790175000002</v>
      </c>
      <c r="I1461" s="12">
        <v>2.1106599999999998</v>
      </c>
      <c r="J1461" s="12">
        <v>7.000000000007371</v>
      </c>
      <c r="K1461" s="12">
        <v>25</v>
      </c>
      <c r="L1461" s="4">
        <f t="shared" si="84"/>
        <v>844.08443399999999</v>
      </c>
      <c r="M1461" s="4">
        <f t="shared" si="85"/>
        <v>26.887130175000003</v>
      </c>
      <c r="N1461" s="7">
        <f t="shared" si="86"/>
        <v>7.2786925736833305E-2</v>
      </c>
    </row>
    <row r="1462" spans="1:14" x14ac:dyDescent="0.2">
      <c r="A1462" t="s">
        <v>250</v>
      </c>
      <c r="B1462" s="2">
        <v>42325</v>
      </c>
      <c r="C1462" t="s">
        <v>18</v>
      </c>
      <c r="D1462">
        <v>1</v>
      </c>
      <c r="E1462" s="12">
        <v>775</v>
      </c>
      <c r="F1462" s="12">
        <v>284.17800899999997</v>
      </c>
      <c r="G1462" s="12">
        <v>119.088539</v>
      </c>
      <c r="H1462" s="12">
        <v>48.195602848</v>
      </c>
      <c r="I1462" s="12">
        <v>2.7502999999999997</v>
      </c>
      <c r="J1462" s="12">
        <v>3.6666666666699639</v>
      </c>
      <c r="K1462" s="12">
        <v>175</v>
      </c>
      <c r="L1462" s="4">
        <f t="shared" si="84"/>
        <v>371.73345200000006</v>
      </c>
      <c r="M1462" s="4">
        <f t="shared" si="85"/>
        <v>45.445302847999997</v>
      </c>
      <c r="N1462" s="7">
        <f t="shared" si="86"/>
        <v>5.7065371890334816E-2</v>
      </c>
    </row>
    <row r="1463" spans="1:14" x14ac:dyDescent="0.2">
      <c r="A1463" t="s">
        <v>250</v>
      </c>
      <c r="B1463" s="2">
        <v>42325</v>
      </c>
      <c r="C1463" t="s">
        <v>19</v>
      </c>
      <c r="D1463">
        <v>1</v>
      </c>
      <c r="E1463" s="1">
        <v>4330</v>
      </c>
      <c r="F1463" s="12">
        <v>240.07785000000001</v>
      </c>
      <c r="G1463" s="12">
        <v>115.999123</v>
      </c>
      <c r="H1463" s="12">
        <v>69.532943312</v>
      </c>
      <c r="I1463" s="12">
        <v>3.7097599999999997</v>
      </c>
      <c r="J1463" s="12">
        <v>6.6666666666629721</v>
      </c>
      <c r="K1463" s="12">
        <v>31.666666666666668</v>
      </c>
      <c r="L1463" s="4">
        <f t="shared" si="84"/>
        <v>3973.9230269999998</v>
      </c>
      <c r="M1463" s="4">
        <f t="shared" si="85"/>
        <v>65.823183311999998</v>
      </c>
      <c r="N1463" s="7">
        <f t="shared" si="86"/>
        <v>5.3352552377281127E-2</v>
      </c>
    </row>
    <row r="1464" spans="1:14" x14ac:dyDescent="0.2">
      <c r="A1464" t="s">
        <v>251</v>
      </c>
      <c r="B1464" s="2">
        <v>42345</v>
      </c>
      <c r="C1464" t="s">
        <v>4</v>
      </c>
      <c r="D1464">
        <v>1</v>
      </c>
      <c r="E1464" s="12">
        <v>564</v>
      </c>
      <c r="F1464" s="12">
        <v>148.76982100000001</v>
      </c>
      <c r="G1464" s="12">
        <v>48.533546000000001</v>
      </c>
      <c r="H1464" s="12">
        <v>32.675672549999994</v>
      </c>
      <c r="I1464" s="12">
        <v>3.1964600000000001</v>
      </c>
      <c r="J1464" s="12">
        <v>0.66666666667103414</v>
      </c>
      <c r="K1464" s="12">
        <v>25</v>
      </c>
      <c r="L1464" s="4">
        <f t="shared" si="84"/>
        <v>366.69663300000002</v>
      </c>
      <c r="M1464" s="4">
        <f t="shared" si="85"/>
        <v>29.479212549999993</v>
      </c>
      <c r="N1464" s="7">
        <f t="shared" si="86"/>
        <v>9.7823847240138928E-2</v>
      </c>
    </row>
    <row r="1465" spans="1:14" x14ac:dyDescent="0.2">
      <c r="A1465" t="s">
        <v>251</v>
      </c>
      <c r="B1465" s="2">
        <v>42345</v>
      </c>
      <c r="C1465" t="s">
        <v>5</v>
      </c>
      <c r="D1465">
        <v>1</v>
      </c>
      <c r="E1465" s="12">
        <v>551</v>
      </c>
      <c r="F1465" s="12">
        <v>60.277065</v>
      </c>
      <c r="G1465" s="12">
        <v>79.010468000000003</v>
      </c>
      <c r="H1465" s="12">
        <v>52.845558199999999</v>
      </c>
      <c r="I1465" s="12">
        <v>1.02373</v>
      </c>
      <c r="J1465" s="12">
        <v>5.6666666666653027</v>
      </c>
      <c r="K1465" s="12">
        <v>35</v>
      </c>
      <c r="L1465" s="4">
        <f t="shared" si="84"/>
        <v>411.712467</v>
      </c>
      <c r="M1465" s="4">
        <f t="shared" si="85"/>
        <v>51.821828199999999</v>
      </c>
      <c r="N1465" s="7">
        <f t="shared" si="86"/>
        <v>1.9372110634645546E-2</v>
      </c>
    </row>
    <row r="1466" spans="1:14" x14ac:dyDescent="0.2">
      <c r="A1466" t="s">
        <v>251</v>
      </c>
      <c r="B1466" s="2">
        <v>42345</v>
      </c>
      <c r="C1466" t="s">
        <v>184</v>
      </c>
      <c r="D1466">
        <v>1</v>
      </c>
      <c r="E1466" s="12">
        <v>562</v>
      </c>
      <c r="F1466" s="12">
        <v>19.795580000000001</v>
      </c>
      <c r="G1466" s="12">
        <v>60.792819999999999</v>
      </c>
      <c r="H1466" s="12">
        <v>179.26143119999998</v>
      </c>
      <c r="I1466" s="12">
        <v>2.8860699999999992</v>
      </c>
      <c r="J1466" s="12">
        <v>1.333333333330226</v>
      </c>
      <c r="K1466" s="12">
        <v>0</v>
      </c>
      <c r="L1466" s="4">
        <f t="shared" si="84"/>
        <v>481.41160000000002</v>
      </c>
      <c r="M1466" s="4">
        <f t="shared" si="85"/>
        <v>176.37536119999999</v>
      </c>
      <c r="N1466" s="7">
        <f t="shared" si="86"/>
        <v>1.6099782204572734E-2</v>
      </c>
    </row>
    <row r="1467" spans="1:14" x14ac:dyDescent="0.2">
      <c r="A1467" t="s">
        <v>251</v>
      </c>
      <c r="B1467" s="2">
        <v>42345</v>
      </c>
      <c r="C1467" t="s">
        <v>6</v>
      </c>
      <c r="D1467">
        <v>1</v>
      </c>
      <c r="E1467" s="12">
        <v>768</v>
      </c>
      <c r="F1467" s="12">
        <v>66.776993000000004</v>
      </c>
      <c r="G1467" s="12">
        <v>58.362941999999997</v>
      </c>
      <c r="H1467" s="12">
        <v>37.149840799999993</v>
      </c>
      <c r="I1467" s="12">
        <v>1.33412</v>
      </c>
      <c r="J1467" s="12">
        <v>2.6666666666722945</v>
      </c>
      <c r="K1467" s="12">
        <v>7.5</v>
      </c>
      <c r="L1467" s="4">
        <f t="shared" si="84"/>
        <v>642.86006500000008</v>
      </c>
      <c r="M1467" s="4">
        <f t="shared" si="85"/>
        <v>35.815720799999994</v>
      </c>
      <c r="N1467" s="7">
        <f t="shared" si="86"/>
        <v>3.5911863180851107E-2</v>
      </c>
    </row>
    <row r="1468" spans="1:14" x14ac:dyDescent="0.2">
      <c r="A1468" t="s">
        <v>251</v>
      </c>
      <c r="B1468" s="2">
        <v>42345</v>
      </c>
      <c r="C1468" t="s">
        <v>7</v>
      </c>
      <c r="D1468">
        <v>1</v>
      </c>
      <c r="E1468" s="12">
        <v>409</v>
      </c>
      <c r="F1468" s="12">
        <v>29.935091</v>
      </c>
      <c r="G1468" s="12">
        <v>5.6823240000000004</v>
      </c>
      <c r="H1468" s="12">
        <v>60.452008549999988</v>
      </c>
      <c r="I1468" s="12">
        <v>0.71333999999999986</v>
      </c>
      <c r="J1468" s="12">
        <v>0.33333333333255649</v>
      </c>
      <c r="K1468" s="12">
        <v>17.5</v>
      </c>
      <c r="L1468" s="4">
        <f t="shared" si="84"/>
        <v>373.38258500000001</v>
      </c>
      <c r="M1468" s="4">
        <f t="shared" si="85"/>
        <v>59.738668549999986</v>
      </c>
      <c r="N1468" s="7">
        <f t="shared" si="86"/>
        <v>1.180010420017715E-2</v>
      </c>
    </row>
    <row r="1469" spans="1:14" x14ac:dyDescent="0.2">
      <c r="A1469" t="s">
        <v>251</v>
      </c>
      <c r="B1469" s="2">
        <v>42345</v>
      </c>
      <c r="C1469" t="s">
        <v>9</v>
      </c>
      <c r="D1469">
        <v>1</v>
      </c>
      <c r="E1469" s="12">
        <v>1031</v>
      </c>
      <c r="F1469" s="12">
        <v>660.32543899999996</v>
      </c>
      <c r="G1469" s="12">
        <v>83.461806999999993</v>
      </c>
      <c r="H1469" s="12">
        <v>195.13120319999993</v>
      </c>
      <c r="I1469" s="12">
        <v>118.66154</v>
      </c>
      <c r="J1469" s="12">
        <v>0.33333333334439885</v>
      </c>
      <c r="K1469" s="12">
        <v>0</v>
      </c>
      <c r="L1469" s="4">
        <f t="shared" si="84"/>
        <v>287.21275400000002</v>
      </c>
      <c r="M1469" s="4">
        <f t="shared" si="85"/>
        <v>76.469663199999928</v>
      </c>
      <c r="N1469" s="7">
        <f t="shared" si="86"/>
        <v>0.60811155803911965</v>
      </c>
    </row>
    <row r="1470" spans="1:14" x14ac:dyDescent="0.2">
      <c r="A1470" t="s">
        <v>251</v>
      </c>
      <c r="B1470" s="2">
        <v>42345</v>
      </c>
      <c r="C1470" t="s">
        <v>10</v>
      </c>
      <c r="D1470">
        <v>1</v>
      </c>
      <c r="E1470" s="12">
        <v>319</v>
      </c>
      <c r="F1470" s="12">
        <v>144.178528</v>
      </c>
      <c r="G1470" s="12">
        <v>7.2516910000000001</v>
      </c>
      <c r="H1470" s="12">
        <v>13.341742199999997</v>
      </c>
      <c r="I1470" s="12">
        <v>4.1276299999999999</v>
      </c>
      <c r="J1470" s="12">
        <v>0.33333333332071413</v>
      </c>
      <c r="K1470" s="12">
        <v>97.5</v>
      </c>
      <c r="L1470" s="4">
        <f t="shared" si="84"/>
        <v>167.56978100000001</v>
      </c>
      <c r="M1470" s="4">
        <f t="shared" si="85"/>
        <v>9.2141121999999971</v>
      </c>
      <c r="N1470" s="7">
        <f t="shared" si="86"/>
        <v>0.30937713666810329</v>
      </c>
    </row>
    <row r="1471" spans="1:14" x14ac:dyDescent="0.2">
      <c r="A1471" t="s">
        <v>251</v>
      </c>
      <c r="B1471" s="2">
        <v>42345</v>
      </c>
      <c r="C1471" t="s">
        <v>11</v>
      </c>
      <c r="D1471">
        <v>1</v>
      </c>
      <c r="E1471" s="12">
        <v>528</v>
      </c>
      <c r="F1471" s="12">
        <v>170.27636699999999</v>
      </c>
      <c r="G1471" s="12">
        <v>76.907486000000006</v>
      </c>
      <c r="H1471" s="12">
        <v>67.078188550000007</v>
      </c>
      <c r="I1471" s="12">
        <v>8.4730899999999991</v>
      </c>
      <c r="J1471" s="12">
        <v>3.6666666666699639</v>
      </c>
      <c r="K1471" s="12">
        <v>25</v>
      </c>
      <c r="L1471" s="4">
        <f t="shared" si="84"/>
        <v>280.816147</v>
      </c>
      <c r="M1471" s="4">
        <f t="shared" si="85"/>
        <v>58.605098550000008</v>
      </c>
      <c r="N1471" s="7">
        <f t="shared" si="86"/>
        <v>0.12631661920452977</v>
      </c>
    </row>
    <row r="1472" spans="1:14" x14ac:dyDescent="0.2">
      <c r="A1472" t="s">
        <v>251</v>
      </c>
      <c r="B1472" s="2">
        <v>42345</v>
      </c>
      <c r="C1472" t="s">
        <v>13</v>
      </c>
      <c r="D1472">
        <v>1</v>
      </c>
      <c r="E1472" s="12">
        <v>426</v>
      </c>
      <c r="F1472" s="12">
        <v>16.796198</v>
      </c>
      <c r="G1472" s="12">
        <v>7.0184569999999997</v>
      </c>
      <c r="H1472" s="12">
        <v>115.50981094999999</v>
      </c>
      <c r="I1472" s="12">
        <v>7.8523100000000001</v>
      </c>
      <c r="J1472" s="12">
        <v>11.666666666675004</v>
      </c>
      <c r="K1472" s="12">
        <v>0</v>
      </c>
      <c r="L1472" s="4">
        <f t="shared" si="84"/>
        <v>402.18534499999998</v>
      </c>
      <c r="M1472" s="4">
        <f t="shared" si="85"/>
        <v>107.65750094999999</v>
      </c>
      <c r="N1472" s="7">
        <f t="shared" si="86"/>
        <v>6.7979593555035606E-2</v>
      </c>
    </row>
    <row r="1473" spans="1:14" x14ac:dyDescent="0.2">
      <c r="A1473" t="s">
        <v>251</v>
      </c>
      <c r="B1473" s="2">
        <v>42345</v>
      </c>
      <c r="C1473" t="s">
        <v>14</v>
      </c>
      <c r="D1473">
        <v>1</v>
      </c>
      <c r="E1473" s="12">
        <v>893</v>
      </c>
      <c r="F1473" s="12">
        <v>20.178046999999999</v>
      </c>
      <c r="G1473" s="12">
        <v>236.27230800000001</v>
      </c>
      <c r="H1473" s="12">
        <v>169.33222719999998</v>
      </c>
      <c r="I1473" s="12">
        <v>11.576989999999999</v>
      </c>
      <c r="J1473" s="12">
        <v>2.9999999999930083</v>
      </c>
      <c r="K1473" s="12">
        <v>0</v>
      </c>
      <c r="L1473" s="4">
        <f t="shared" si="84"/>
        <v>636.54964500000006</v>
      </c>
      <c r="M1473" s="4">
        <f t="shared" si="85"/>
        <v>157.75523719999998</v>
      </c>
      <c r="N1473" s="7">
        <f t="shared" si="86"/>
        <v>6.8368497783509938E-2</v>
      </c>
    </row>
    <row r="1474" spans="1:14" x14ac:dyDescent="0.2">
      <c r="A1474" t="s">
        <v>251</v>
      </c>
      <c r="B1474" s="2">
        <v>42345</v>
      </c>
      <c r="C1474" t="s">
        <v>16</v>
      </c>
      <c r="D1474">
        <v>1</v>
      </c>
      <c r="E1474" s="12">
        <v>743</v>
      </c>
      <c r="F1474" s="12">
        <v>303.61810300000002</v>
      </c>
      <c r="G1474" s="12">
        <v>177.16471899999999</v>
      </c>
      <c r="H1474" s="12">
        <v>172.39443819999997</v>
      </c>
      <c r="I1474" s="12">
        <v>7.5419200000000002</v>
      </c>
      <c r="J1474" s="12">
        <v>1.0000000000095119</v>
      </c>
      <c r="K1474" s="12">
        <v>15</v>
      </c>
      <c r="L1474" s="4">
        <f t="shared" si="84"/>
        <v>262.21717799999999</v>
      </c>
      <c r="M1474" s="4">
        <f t="shared" si="85"/>
        <v>164.85251819999996</v>
      </c>
      <c r="N1474" s="7">
        <f t="shared" si="86"/>
        <v>4.3748047087519101E-2</v>
      </c>
    </row>
    <row r="1475" spans="1:14" x14ac:dyDescent="0.2">
      <c r="A1475" t="s">
        <v>251</v>
      </c>
      <c r="B1475" s="2">
        <v>42345</v>
      </c>
      <c r="C1475" t="s">
        <v>17</v>
      </c>
      <c r="D1475">
        <v>1</v>
      </c>
      <c r="E1475" s="12">
        <v>516</v>
      </c>
      <c r="F1475" s="12">
        <v>59.870182</v>
      </c>
      <c r="G1475" s="12">
        <v>35.988048999999997</v>
      </c>
      <c r="H1475" s="12">
        <v>45.949159800000004</v>
      </c>
      <c r="I1475" s="12">
        <v>1.33412</v>
      </c>
      <c r="J1475" s="12">
        <v>6.9999999999955289</v>
      </c>
      <c r="K1475" s="12">
        <v>15</v>
      </c>
      <c r="L1475" s="4">
        <f t="shared" si="84"/>
        <v>420.14176900000001</v>
      </c>
      <c r="M1475" s="4">
        <f t="shared" si="85"/>
        <v>44.615039800000005</v>
      </c>
      <c r="N1475" s="7">
        <f t="shared" si="86"/>
        <v>2.9034698475596497E-2</v>
      </c>
    </row>
    <row r="1476" spans="1:14" x14ac:dyDescent="0.2">
      <c r="A1476" t="s">
        <v>251</v>
      </c>
      <c r="B1476" s="2">
        <v>42345</v>
      </c>
      <c r="C1476" t="s">
        <v>18</v>
      </c>
      <c r="D1476">
        <v>1</v>
      </c>
      <c r="E1476" s="12">
        <v>779</v>
      </c>
      <c r="F1476" s="12">
        <v>350.24902300000002</v>
      </c>
      <c r="G1476" s="12">
        <v>175.72442599999999</v>
      </c>
      <c r="H1476" s="12">
        <v>127.00648</v>
      </c>
      <c r="I1476" s="12">
        <v>2.5756799999999997</v>
      </c>
      <c r="J1476" s="12">
        <v>1.6666666666746248</v>
      </c>
      <c r="K1476" s="12">
        <v>25</v>
      </c>
      <c r="L1476" s="4">
        <f t="shared" si="84"/>
        <v>253.02655099999998</v>
      </c>
      <c r="M1476" s="4">
        <f t="shared" si="85"/>
        <v>124.43079999999999</v>
      </c>
      <c r="N1476" s="7">
        <f t="shared" si="86"/>
        <v>2.027991012742027E-2</v>
      </c>
    </row>
    <row r="1477" spans="1:14" x14ac:dyDescent="0.2">
      <c r="A1477" t="s">
        <v>251</v>
      </c>
      <c r="B1477" s="2">
        <v>42345</v>
      </c>
      <c r="C1477" t="s">
        <v>19</v>
      </c>
      <c r="D1477">
        <v>1</v>
      </c>
      <c r="E1477" s="12">
        <v>802</v>
      </c>
      <c r="F1477" s="12">
        <v>329.08316000000002</v>
      </c>
      <c r="G1477" s="12">
        <v>172.15089399999999</v>
      </c>
      <c r="H1477" s="12">
        <v>127.00648</v>
      </c>
      <c r="I1477" s="12">
        <v>2.8860699999999992</v>
      </c>
      <c r="J1477" s="12">
        <v>1.6666666666627825</v>
      </c>
      <c r="K1477" s="12">
        <v>42.5</v>
      </c>
      <c r="L1477" s="4">
        <f t="shared" si="84"/>
        <v>300.76594599999999</v>
      </c>
      <c r="M1477" s="4">
        <f t="shared" si="85"/>
        <v>124.12040999999999</v>
      </c>
      <c r="N1477" s="7">
        <f t="shared" si="86"/>
        <v>2.2723801179278406E-2</v>
      </c>
    </row>
    <row r="1478" spans="1:14" x14ac:dyDescent="0.2">
      <c r="A1478" t="s">
        <v>224</v>
      </c>
      <c r="B1478" s="2">
        <v>42381</v>
      </c>
      <c r="C1478" t="s">
        <v>4</v>
      </c>
      <c r="D1478">
        <v>1</v>
      </c>
      <c r="E1478" s="12">
        <v>761</v>
      </c>
      <c r="F1478" s="12">
        <v>251.619629</v>
      </c>
      <c r="G1478" s="12">
        <v>67.997950099999997</v>
      </c>
      <c r="H1478" s="12">
        <v>36.562488588000001</v>
      </c>
      <c r="I1478" s="12">
        <v>3.8373699999999999</v>
      </c>
      <c r="J1478" s="12">
        <v>1.6666666666627825</v>
      </c>
      <c r="K1478" s="12" t="s">
        <v>81</v>
      </c>
      <c r="L1478" s="4">
        <f t="shared" si="84"/>
        <v>441.38242089999994</v>
      </c>
      <c r="M1478" s="4">
        <f t="shared" si="85"/>
        <v>32.725118588000001</v>
      </c>
      <c r="N1478" s="7">
        <f t="shared" si="86"/>
        <v>0.10495374216019433</v>
      </c>
    </row>
    <row r="1479" spans="1:14" x14ac:dyDescent="0.2">
      <c r="A1479" t="s">
        <v>224</v>
      </c>
      <c r="B1479" s="2">
        <v>42381</v>
      </c>
      <c r="C1479" t="s">
        <v>5</v>
      </c>
      <c r="D1479">
        <v>1</v>
      </c>
      <c r="E1479" s="12">
        <v>706</v>
      </c>
      <c r="F1479" s="12">
        <v>130.173981</v>
      </c>
      <c r="G1479" s="12">
        <v>79.389664400000001</v>
      </c>
      <c r="H1479" s="12">
        <v>30.835069248</v>
      </c>
      <c r="I1479" s="12">
        <v>2.0266299999999999</v>
      </c>
      <c r="J1479" s="12">
        <v>7.6666666666606416</v>
      </c>
      <c r="K1479" s="12" t="s">
        <v>81</v>
      </c>
      <c r="L1479" s="4">
        <f t="shared" si="84"/>
        <v>496.43635459999996</v>
      </c>
      <c r="M1479" s="4">
        <f t="shared" si="85"/>
        <v>28.808439247999999</v>
      </c>
      <c r="N1479" s="7">
        <f t="shared" si="86"/>
        <v>6.5724840236298473E-2</v>
      </c>
    </row>
    <row r="1480" spans="1:14" x14ac:dyDescent="0.2">
      <c r="A1480" t="s">
        <v>224</v>
      </c>
      <c r="B1480" s="2">
        <v>42381</v>
      </c>
      <c r="C1480" t="s">
        <v>184</v>
      </c>
      <c r="D1480">
        <v>1</v>
      </c>
      <c r="E1480" s="12">
        <v>889</v>
      </c>
      <c r="F1480" s="12">
        <v>15.982445</v>
      </c>
      <c r="G1480" s="12">
        <v>192.36233409999997</v>
      </c>
      <c r="H1480" s="12">
        <v>177.488163888</v>
      </c>
      <c r="I1480" s="12">
        <v>2.0266299999999999</v>
      </c>
      <c r="J1480" s="12">
        <v>17.666666666661023</v>
      </c>
      <c r="K1480" s="12" t="s">
        <v>81</v>
      </c>
      <c r="L1480" s="4">
        <f t="shared" si="84"/>
        <v>680.65522090000002</v>
      </c>
      <c r="M1480" s="4">
        <f t="shared" si="85"/>
        <v>175.46153388799999</v>
      </c>
      <c r="N1480" s="7">
        <f t="shared" si="86"/>
        <v>1.1418395207912907E-2</v>
      </c>
    </row>
    <row r="1481" spans="1:14" x14ac:dyDescent="0.2">
      <c r="A1481" t="s">
        <v>224</v>
      </c>
      <c r="B1481" s="2">
        <v>42381</v>
      </c>
      <c r="C1481" t="s">
        <v>6</v>
      </c>
      <c r="D1481">
        <v>1</v>
      </c>
      <c r="E1481" s="12">
        <v>689</v>
      </c>
      <c r="F1481" s="12">
        <v>161.05242899999999</v>
      </c>
      <c r="G1481" s="12">
        <v>67.997950099999997</v>
      </c>
      <c r="H1481" s="12">
        <v>44.188231532000003</v>
      </c>
      <c r="I1481" s="12">
        <v>2.3284199999999999</v>
      </c>
      <c r="J1481" s="12">
        <v>2.3333333333278956</v>
      </c>
      <c r="K1481" s="12" t="s">
        <v>81</v>
      </c>
      <c r="L1481" s="4">
        <f t="shared" si="84"/>
        <v>459.94962090000001</v>
      </c>
      <c r="M1481" s="4">
        <f t="shared" si="85"/>
        <v>41.859811532000002</v>
      </c>
      <c r="N1481" s="7">
        <f t="shared" si="86"/>
        <v>5.2693215348838231E-2</v>
      </c>
    </row>
    <row r="1482" spans="1:14" x14ac:dyDescent="0.2">
      <c r="A1482" t="s">
        <v>224</v>
      </c>
      <c r="B1482" s="2">
        <v>42381</v>
      </c>
      <c r="C1482" t="s">
        <v>7</v>
      </c>
      <c r="D1482">
        <v>1</v>
      </c>
      <c r="E1482" s="12">
        <v>500</v>
      </c>
      <c r="F1482" s="12">
        <v>74.167457999999996</v>
      </c>
      <c r="G1482" s="12">
        <v>56.661569599999993</v>
      </c>
      <c r="H1482" s="12">
        <v>21.273918667999997</v>
      </c>
      <c r="I1482" s="12">
        <v>1.4230500000000001</v>
      </c>
      <c r="J1482" s="12">
        <v>1.6666666666746248</v>
      </c>
      <c r="K1482" s="12" t="s">
        <v>81</v>
      </c>
      <c r="L1482" s="4">
        <f t="shared" ref="L1482:L1545" si="87">E1482-F1482-G1482</f>
        <v>369.17097239999998</v>
      </c>
      <c r="M1482" s="4">
        <f t="shared" ref="M1482:M1545" si="88">H1482-I1482</f>
        <v>19.850868667999997</v>
      </c>
      <c r="N1482" s="7">
        <f t="shared" ref="N1482:N1545" si="89">I1482/H1482</f>
        <v>6.689176649624673E-2</v>
      </c>
    </row>
    <row r="1483" spans="1:14" x14ac:dyDescent="0.2">
      <c r="A1483" t="s">
        <v>224</v>
      </c>
      <c r="B1483" s="2">
        <v>42381</v>
      </c>
      <c r="C1483" t="s">
        <v>9</v>
      </c>
      <c r="D1483">
        <v>1</v>
      </c>
      <c r="E1483" s="12">
        <v>1127</v>
      </c>
      <c r="F1483" s="12">
        <v>613</v>
      </c>
      <c r="G1483" s="12">
        <v>110.03809</v>
      </c>
      <c r="H1483" s="12">
        <v>298.80735150700002</v>
      </c>
      <c r="I1483" s="12">
        <v>139.34108000000001</v>
      </c>
      <c r="J1483" s="12">
        <v>1.6666666666627825</v>
      </c>
      <c r="K1483" s="12" t="s">
        <v>81</v>
      </c>
      <c r="L1483" s="4">
        <f t="shared" si="87"/>
        <v>403.96190999999999</v>
      </c>
      <c r="M1483" s="4">
        <f t="shared" si="88"/>
        <v>159.46627150700002</v>
      </c>
      <c r="N1483" s="7">
        <f t="shared" si="89"/>
        <v>0.46632413592654104</v>
      </c>
    </row>
    <row r="1484" spans="1:14" x14ac:dyDescent="0.2">
      <c r="A1484" t="s">
        <v>224</v>
      </c>
      <c r="B1484" s="2">
        <v>42381</v>
      </c>
      <c r="C1484" t="s">
        <v>10</v>
      </c>
      <c r="D1484">
        <v>1</v>
      </c>
      <c r="E1484" s="12">
        <v>397</v>
      </c>
      <c r="F1484" s="12">
        <v>139</v>
      </c>
      <c r="G1484" s="12">
        <v>22.9844309</v>
      </c>
      <c r="H1484" s="1">
        <v>1.132633427</v>
      </c>
      <c r="I1484" s="12">
        <v>5.9499000000000013</v>
      </c>
      <c r="J1484" s="12">
        <v>3.0000000000048508</v>
      </c>
      <c r="K1484" s="12" t="s">
        <v>81</v>
      </c>
      <c r="L1484" s="4">
        <f t="shared" si="87"/>
        <v>235.01556909999999</v>
      </c>
      <c r="M1484" s="4">
        <f t="shared" si="88"/>
        <v>-4.8172665730000013</v>
      </c>
      <c r="N1484" s="7">
        <f t="shared" si="89"/>
        <v>5.2531559268557606</v>
      </c>
    </row>
    <row r="1485" spans="1:14" x14ac:dyDescent="0.2">
      <c r="A1485" t="s">
        <v>224</v>
      </c>
      <c r="B1485" s="2">
        <v>42381</v>
      </c>
      <c r="C1485" t="s">
        <v>11</v>
      </c>
      <c r="D1485">
        <v>1</v>
      </c>
      <c r="E1485" s="12">
        <v>714</v>
      </c>
      <c r="F1485" s="12">
        <v>228.17077599999999</v>
      </c>
      <c r="G1485" s="12">
        <v>37.890566099999994</v>
      </c>
      <c r="H1485" s="12">
        <v>90.626178675000006</v>
      </c>
      <c r="I1485" s="12">
        <v>17.719710000000003</v>
      </c>
      <c r="J1485" s="12">
        <v>0.66666666666511298</v>
      </c>
      <c r="K1485" s="12" t="s">
        <v>81</v>
      </c>
      <c r="L1485" s="4">
        <f t="shared" si="87"/>
        <v>447.93865790000001</v>
      </c>
      <c r="M1485" s="4">
        <f t="shared" si="88"/>
        <v>72.906468674999999</v>
      </c>
      <c r="N1485" s="7">
        <f t="shared" si="89"/>
        <v>0.1955252914673333</v>
      </c>
    </row>
    <row r="1486" spans="1:14" x14ac:dyDescent="0.2">
      <c r="A1486" t="s">
        <v>224</v>
      </c>
      <c r="B1486" s="2">
        <v>42381</v>
      </c>
      <c r="C1486" t="s">
        <v>13</v>
      </c>
      <c r="D1486">
        <v>1</v>
      </c>
      <c r="E1486" s="12">
        <v>488</v>
      </c>
      <c r="F1486" s="12">
        <v>28.505414999999999</v>
      </c>
      <c r="G1486" s="12">
        <v>468.7471549</v>
      </c>
      <c r="H1486" s="12">
        <v>27.012926768000003</v>
      </c>
      <c r="I1486" s="12">
        <v>1.4230500000000001</v>
      </c>
      <c r="J1486" s="12">
        <v>1.333333333330226</v>
      </c>
      <c r="K1486" s="12" t="s">
        <v>81</v>
      </c>
      <c r="L1486" s="4">
        <f t="shared" si="87"/>
        <v>-9.252569899999969</v>
      </c>
      <c r="M1486" s="4">
        <f t="shared" si="88"/>
        <v>25.589876768000003</v>
      </c>
      <c r="N1486" s="7">
        <f t="shared" si="89"/>
        <v>5.2680333835050067E-2</v>
      </c>
    </row>
    <row r="1487" spans="1:14" x14ac:dyDescent="0.2">
      <c r="A1487" t="s">
        <v>224</v>
      </c>
      <c r="B1487" s="2">
        <v>42381</v>
      </c>
      <c r="C1487" t="s">
        <v>14</v>
      </c>
      <c r="D1487">
        <v>1</v>
      </c>
      <c r="E1487" s="12">
        <v>1208</v>
      </c>
      <c r="F1487" s="12">
        <v>40.717350000000003</v>
      </c>
      <c r="G1487" s="12">
        <v>41.632470399999995</v>
      </c>
      <c r="H1487" s="12">
        <v>148.71978212300002</v>
      </c>
      <c r="I1487" s="12">
        <v>15.90897</v>
      </c>
      <c r="J1487" s="12">
        <v>1.333333333330226</v>
      </c>
      <c r="K1487" s="12" t="s">
        <v>81</v>
      </c>
      <c r="L1487" s="4">
        <f t="shared" si="87"/>
        <v>1125.6501796</v>
      </c>
      <c r="M1487" s="4">
        <f t="shared" si="88"/>
        <v>132.81081212300001</v>
      </c>
      <c r="N1487" s="7">
        <f t="shared" si="89"/>
        <v>0.10697278985281423</v>
      </c>
    </row>
    <row r="1488" spans="1:14" x14ac:dyDescent="0.2">
      <c r="A1488" t="s">
        <v>224</v>
      </c>
      <c r="B1488" s="2">
        <v>42381</v>
      </c>
      <c r="C1488" t="s">
        <v>16</v>
      </c>
      <c r="D1488">
        <v>1</v>
      </c>
      <c r="E1488" s="12">
        <v>758</v>
      </c>
      <c r="F1488" s="12">
        <v>218.82084699999999</v>
      </c>
      <c r="G1488" s="12">
        <v>133.2826336</v>
      </c>
      <c r="H1488" s="12">
        <v>64.146993803000015</v>
      </c>
      <c r="I1488" s="12">
        <v>1.4230500000000001</v>
      </c>
      <c r="J1488" s="12">
        <v>2.9999999999930083</v>
      </c>
      <c r="K1488" s="12" t="s">
        <v>81</v>
      </c>
      <c r="L1488" s="4">
        <f t="shared" si="87"/>
        <v>405.89651940000005</v>
      </c>
      <c r="M1488" s="4">
        <f t="shared" si="88"/>
        <v>62.723943803000012</v>
      </c>
      <c r="N1488" s="7">
        <f t="shared" si="89"/>
        <v>2.2184204054367506E-2</v>
      </c>
    </row>
    <row r="1489" spans="1:14" x14ac:dyDescent="0.2">
      <c r="A1489" t="s">
        <v>224</v>
      </c>
      <c r="B1489" s="2">
        <v>42381</v>
      </c>
      <c r="C1489" t="s">
        <v>17</v>
      </c>
      <c r="D1489">
        <v>1</v>
      </c>
      <c r="E1489" s="12">
        <v>667</v>
      </c>
      <c r="F1489" s="12">
        <v>146.17489599999999</v>
      </c>
      <c r="G1489" s="12">
        <v>41.632470399999995</v>
      </c>
      <c r="H1489" s="12">
        <v>67.939005507000005</v>
      </c>
      <c r="I1489" s="12">
        <v>1.4230500000000001</v>
      </c>
      <c r="J1489" s="12">
        <v>2.3333333333397377</v>
      </c>
      <c r="K1489" s="12" t="s">
        <v>81</v>
      </c>
      <c r="L1489" s="4">
        <f t="shared" si="87"/>
        <v>479.19263360000002</v>
      </c>
      <c r="M1489" s="4">
        <f t="shared" si="88"/>
        <v>66.515955507000001</v>
      </c>
      <c r="N1489" s="7">
        <f t="shared" si="89"/>
        <v>2.0945993974748101E-2</v>
      </c>
    </row>
    <row r="1490" spans="1:14" x14ac:dyDescent="0.2">
      <c r="A1490" t="s">
        <v>224</v>
      </c>
      <c r="B1490" s="2">
        <v>42381</v>
      </c>
      <c r="C1490" t="s">
        <v>18</v>
      </c>
      <c r="D1490">
        <v>1</v>
      </c>
      <c r="E1490" s="12">
        <v>841</v>
      </c>
      <c r="F1490" s="12">
        <v>286.39361600000001</v>
      </c>
      <c r="G1490" s="12">
        <v>117.76167839999999</v>
      </c>
      <c r="H1490" s="12">
        <v>58.453181867000005</v>
      </c>
      <c r="I1490" s="12">
        <v>2.0266299999999999</v>
      </c>
      <c r="J1490" s="12">
        <v>1.6666666666627825</v>
      </c>
      <c r="K1490" s="12" t="s">
        <v>81</v>
      </c>
      <c r="L1490" s="4">
        <f t="shared" si="87"/>
        <v>436.84470559999994</v>
      </c>
      <c r="M1490" s="4">
        <f t="shared" si="88"/>
        <v>56.426551867000008</v>
      </c>
      <c r="N1490" s="7">
        <f t="shared" si="89"/>
        <v>3.4670995406396218E-2</v>
      </c>
    </row>
    <row r="1491" spans="1:14" x14ac:dyDescent="0.2">
      <c r="A1491" t="s">
        <v>224</v>
      </c>
      <c r="B1491" s="2">
        <v>42381</v>
      </c>
      <c r="C1491" t="s">
        <v>19</v>
      </c>
      <c r="D1491">
        <v>1</v>
      </c>
      <c r="E1491" s="12">
        <v>811</v>
      </c>
      <c r="F1491" s="12">
        <v>257.65564000000001</v>
      </c>
      <c r="G1491" s="12">
        <v>121.63269490000002</v>
      </c>
      <c r="H1491" s="12">
        <v>52.752416674999999</v>
      </c>
      <c r="I1491" s="12">
        <v>2.0266299999999999</v>
      </c>
      <c r="J1491" s="12">
        <v>9.3333333333352666</v>
      </c>
      <c r="K1491" s="12" t="s">
        <v>81</v>
      </c>
      <c r="L1491" s="4">
        <f t="shared" si="87"/>
        <v>431.7116651</v>
      </c>
      <c r="M1491" s="4">
        <f t="shared" si="88"/>
        <v>50.725786675000002</v>
      </c>
      <c r="N1491" s="7">
        <f t="shared" si="89"/>
        <v>3.8417766004651008E-2</v>
      </c>
    </row>
    <row r="1492" spans="1:14" x14ac:dyDescent="0.2">
      <c r="A1492" t="s">
        <v>225</v>
      </c>
      <c r="B1492" s="2">
        <v>42402</v>
      </c>
      <c r="C1492" t="s">
        <v>4</v>
      </c>
      <c r="D1492">
        <v>1</v>
      </c>
      <c r="E1492" s="12">
        <v>1013</v>
      </c>
      <c r="F1492" s="12">
        <v>468.03668199999998</v>
      </c>
      <c r="G1492" s="12">
        <v>124.502747</v>
      </c>
      <c r="H1492" s="12">
        <v>49.413254199999997</v>
      </c>
      <c r="I1492" s="12">
        <v>2.5756799999999997</v>
      </c>
      <c r="J1492" s="12">
        <v>1.6666666666627825</v>
      </c>
      <c r="K1492" s="12">
        <v>50</v>
      </c>
      <c r="L1492" s="4">
        <f t="shared" si="87"/>
        <v>420.46057100000007</v>
      </c>
      <c r="M1492" s="4">
        <f t="shared" si="88"/>
        <v>46.837574199999999</v>
      </c>
      <c r="N1492" s="7">
        <f t="shared" si="89"/>
        <v>5.2125285850936731E-2</v>
      </c>
    </row>
    <row r="1493" spans="1:14" x14ac:dyDescent="0.2">
      <c r="A1493" t="s">
        <v>225</v>
      </c>
      <c r="B1493" s="2">
        <v>42402</v>
      </c>
      <c r="C1493" t="s">
        <v>5</v>
      </c>
      <c r="D1493">
        <v>1</v>
      </c>
      <c r="E1493" s="12">
        <v>749</v>
      </c>
      <c r="F1493" s="12">
        <v>268.239441</v>
      </c>
      <c r="G1493" s="12">
        <v>97.499534999999995</v>
      </c>
      <c r="H1493" s="12">
        <v>42.453274999999998</v>
      </c>
      <c r="I1493" s="12">
        <v>0.71333999999999986</v>
      </c>
      <c r="J1493" s="12">
        <v>1.6666666666627825</v>
      </c>
      <c r="K1493" s="12">
        <v>131.66666666666666</v>
      </c>
      <c r="L1493" s="4">
        <f t="shared" si="87"/>
        <v>383.26102400000002</v>
      </c>
      <c r="M1493" s="4">
        <f t="shared" si="88"/>
        <v>41.739934999999996</v>
      </c>
      <c r="N1493" s="7">
        <f t="shared" si="89"/>
        <v>1.6802943942487356E-2</v>
      </c>
    </row>
    <row r="1494" spans="1:14" x14ac:dyDescent="0.2">
      <c r="A1494" t="s">
        <v>225</v>
      </c>
      <c r="B1494" s="2">
        <v>42402</v>
      </c>
      <c r="C1494" t="s">
        <v>184</v>
      </c>
      <c r="D1494">
        <v>1</v>
      </c>
      <c r="E1494" s="12">
        <v>503</v>
      </c>
      <c r="F1494" s="12">
        <v>67.628478999999999</v>
      </c>
      <c r="G1494" s="12">
        <v>66.710144</v>
      </c>
      <c r="H1494" s="12">
        <v>110.60898880000001</v>
      </c>
      <c r="I1494" s="12">
        <v>3.50685</v>
      </c>
      <c r="J1494" s="12">
        <v>2.6666666666841365</v>
      </c>
      <c r="K1494" s="12">
        <v>18.333333333333332</v>
      </c>
      <c r="L1494" s="4">
        <f t="shared" si="87"/>
        <v>368.66137700000002</v>
      </c>
      <c r="M1494" s="4">
        <f t="shared" si="88"/>
        <v>107.10213880000001</v>
      </c>
      <c r="N1494" s="7">
        <f t="shared" si="89"/>
        <v>3.170492776442415E-2</v>
      </c>
    </row>
    <row r="1495" spans="1:14" x14ac:dyDescent="0.2">
      <c r="A1495" t="s">
        <v>225</v>
      </c>
      <c r="B1495" s="2">
        <v>42402</v>
      </c>
      <c r="C1495" t="s">
        <v>6</v>
      </c>
      <c r="D1495">
        <v>1</v>
      </c>
      <c r="E1495" s="12">
        <v>698</v>
      </c>
      <c r="F1495" s="12">
        <v>290.876892</v>
      </c>
      <c r="G1495" s="12">
        <v>99.505424000000005</v>
      </c>
      <c r="H1495" s="12">
        <v>37.149840799999993</v>
      </c>
      <c r="I1495" s="12">
        <v>1.6445099999999995</v>
      </c>
      <c r="J1495" s="12">
        <v>1.6666666666746248</v>
      </c>
      <c r="K1495" s="12">
        <v>175</v>
      </c>
      <c r="L1495" s="4">
        <f t="shared" si="87"/>
        <v>307.617684</v>
      </c>
      <c r="M1495" s="4">
        <f t="shared" si="88"/>
        <v>35.505330799999996</v>
      </c>
      <c r="N1495" s="7">
        <f t="shared" si="89"/>
        <v>4.4266946091462117E-2</v>
      </c>
    </row>
    <row r="1496" spans="1:14" x14ac:dyDescent="0.2">
      <c r="A1496" t="s">
        <v>225</v>
      </c>
      <c r="B1496" s="2">
        <v>42402</v>
      </c>
      <c r="C1496" t="s">
        <v>7</v>
      </c>
      <c r="D1496">
        <v>1</v>
      </c>
      <c r="E1496" s="12">
        <v>445</v>
      </c>
      <c r="F1496" s="12">
        <v>140.61634799999999</v>
      </c>
      <c r="G1496" s="12">
        <v>37.785598999999998</v>
      </c>
      <c r="H1496" s="12">
        <v>29.060573750000003</v>
      </c>
      <c r="I1496" s="12">
        <v>0.71333999999999986</v>
      </c>
      <c r="J1496" s="12">
        <v>1.3333333333420683</v>
      </c>
      <c r="K1496" s="12">
        <v>73.333333333333329</v>
      </c>
      <c r="L1496" s="4">
        <f t="shared" si="87"/>
        <v>266.59805299999999</v>
      </c>
      <c r="M1496" s="4">
        <f t="shared" si="88"/>
        <v>28.347233750000004</v>
      </c>
      <c r="N1496" s="7">
        <f t="shared" si="89"/>
        <v>2.4546659200078588E-2</v>
      </c>
    </row>
    <row r="1497" spans="1:14" x14ac:dyDescent="0.2">
      <c r="A1497" t="s">
        <v>225</v>
      </c>
      <c r="B1497" s="2">
        <v>42402</v>
      </c>
      <c r="C1497" t="s">
        <v>9</v>
      </c>
      <c r="D1497">
        <v>1</v>
      </c>
      <c r="E1497" s="12">
        <v>1175</v>
      </c>
      <c r="F1497" s="12">
        <v>583.61724900000002</v>
      </c>
      <c r="G1497" s="12">
        <v>300.34075899999999</v>
      </c>
      <c r="H1497" s="12">
        <v>233.31996879999997</v>
      </c>
      <c r="I1497" s="12">
        <v>92.278389999999987</v>
      </c>
      <c r="J1497" s="12">
        <v>51.66666666667652</v>
      </c>
      <c r="K1497" s="12">
        <v>0</v>
      </c>
      <c r="L1497" s="4">
        <f t="shared" si="87"/>
        <v>291.04199199999999</v>
      </c>
      <c r="M1497" s="4">
        <f t="shared" si="88"/>
        <v>141.04157879999997</v>
      </c>
      <c r="N1497" s="7">
        <f t="shared" si="89"/>
        <v>0.39550146725375357</v>
      </c>
    </row>
    <row r="1498" spans="1:14" x14ac:dyDescent="0.2">
      <c r="A1498" t="s">
        <v>225</v>
      </c>
      <c r="B1498" s="2">
        <v>42402</v>
      </c>
      <c r="C1498" t="s">
        <v>10</v>
      </c>
      <c r="D1498">
        <v>1</v>
      </c>
      <c r="E1498" s="12">
        <v>867</v>
      </c>
      <c r="F1498" s="12">
        <v>397.05603000000002</v>
      </c>
      <c r="G1498" s="12">
        <v>191.01078799999999</v>
      </c>
      <c r="H1498" s="12">
        <v>121.6678112</v>
      </c>
      <c r="I1498" s="12">
        <v>37.028969999999994</v>
      </c>
      <c r="J1498" s="12">
        <v>8.6666666666701531</v>
      </c>
      <c r="K1498" s="12">
        <v>0</v>
      </c>
      <c r="L1498" s="4">
        <f t="shared" si="87"/>
        <v>278.93318199999999</v>
      </c>
      <c r="M1498" s="4">
        <f t="shared" si="88"/>
        <v>84.638841200000002</v>
      </c>
      <c r="N1498" s="7">
        <f t="shared" si="89"/>
        <v>0.30434483562074627</v>
      </c>
    </row>
    <row r="1499" spans="1:14" x14ac:dyDescent="0.2">
      <c r="A1499" t="s">
        <v>225</v>
      </c>
      <c r="B1499" s="2">
        <v>42402</v>
      </c>
      <c r="C1499" t="s">
        <v>11</v>
      </c>
      <c r="D1499">
        <v>1</v>
      </c>
      <c r="E1499" s="12">
        <v>712</v>
      </c>
      <c r="F1499" s="12">
        <v>319.01080300000001</v>
      </c>
      <c r="G1499" s="12">
        <v>64.407348999999996</v>
      </c>
      <c r="H1499" s="12">
        <v>79.1595358</v>
      </c>
      <c r="I1499" s="12">
        <v>34.235459999999996</v>
      </c>
      <c r="J1499" s="12">
        <v>1.9999999999953388</v>
      </c>
      <c r="K1499" s="12">
        <v>13.333333333333334</v>
      </c>
      <c r="L1499" s="4">
        <f t="shared" si="87"/>
        <v>328.58184799999998</v>
      </c>
      <c r="M1499" s="4">
        <f t="shared" si="88"/>
        <v>44.924075800000004</v>
      </c>
      <c r="N1499" s="7">
        <f t="shared" si="89"/>
        <v>0.43248687165747624</v>
      </c>
    </row>
    <row r="1500" spans="1:14" x14ac:dyDescent="0.2">
      <c r="A1500" t="s">
        <v>225</v>
      </c>
      <c r="B1500" s="2">
        <v>42402</v>
      </c>
      <c r="C1500" t="s">
        <v>13</v>
      </c>
      <c r="D1500">
        <v>1</v>
      </c>
      <c r="E1500" s="12">
        <v>892</v>
      </c>
      <c r="F1500" s="12">
        <v>77.659476999999995</v>
      </c>
      <c r="G1500" s="12">
        <v>422.81079099999999</v>
      </c>
      <c r="H1500" s="12">
        <v>86.193758949999989</v>
      </c>
      <c r="I1500" s="12">
        <v>7.5419200000000002</v>
      </c>
      <c r="J1500" s="12">
        <v>15.000000000000568</v>
      </c>
      <c r="K1500" s="12">
        <v>36.666666666666664</v>
      </c>
      <c r="L1500" s="4">
        <f t="shared" si="87"/>
        <v>391.52973199999997</v>
      </c>
      <c r="M1500" s="4">
        <f t="shared" si="88"/>
        <v>78.651838949999984</v>
      </c>
      <c r="N1500" s="7">
        <f t="shared" si="89"/>
        <v>8.7499606605798239E-2</v>
      </c>
    </row>
    <row r="1501" spans="1:14" x14ac:dyDescent="0.2">
      <c r="A1501" t="s">
        <v>225</v>
      </c>
      <c r="B1501" s="2">
        <v>42402</v>
      </c>
      <c r="C1501" t="s">
        <v>14</v>
      </c>
      <c r="D1501">
        <v>1</v>
      </c>
      <c r="E1501" s="12">
        <v>614</v>
      </c>
      <c r="F1501" s="12">
        <v>168.06104999999999</v>
      </c>
      <c r="G1501" s="12">
        <v>96.521529999999998</v>
      </c>
      <c r="H1501" s="12">
        <v>20.810367799999995</v>
      </c>
      <c r="I1501" s="12">
        <v>17.164009999999998</v>
      </c>
      <c r="J1501" s="12">
        <v>0</v>
      </c>
      <c r="K1501" s="12">
        <v>3.3333333333333335</v>
      </c>
      <c r="L1501" s="4">
        <f t="shared" si="87"/>
        <v>349.41741999999999</v>
      </c>
      <c r="M1501" s="4">
        <f t="shared" si="88"/>
        <v>3.646357799999997</v>
      </c>
      <c r="N1501" s="7">
        <f t="shared" si="89"/>
        <v>0.82478167444979045</v>
      </c>
    </row>
    <row r="1502" spans="1:14" x14ac:dyDescent="0.2">
      <c r="A1502" t="s">
        <v>225</v>
      </c>
      <c r="B1502" s="2">
        <v>42402</v>
      </c>
      <c r="C1502" t="s">
        <v>16</v>
      </c>
      <c r="D1502">
        <v>1</v>
      </c>
      <c r="E1502" s="12">
        <v>890</v>
      </c>
      <c r="F1502" s="12">
        <v>452.667419</v>
      </c>
      <c r="G1502" s="12">
        <v>143.97434999999999</v>
      </c>
      <c r="H1502" s="12">
        <v>110.60898880000001</v>
      </c>
      <c r="I1502" s="12">
        <v>17.164009999999998</v>
      </c>
      <c r="J1502" s="12">
        <v>1.333333333330226</v>
      </c>
      <c r="K1502" s="12">
        <v>36.666666666666664</v>
      </c>
      <c r="L1502" s="4">
        <f t="shared" si="87"/>
        <v>293.35823100000005</v>
      </c>
      <c r="M1502" s="4">
        <f t="shared" si="88"/>
        <v>93.444978800000001</v>
      </c>
      <c r="N1502" s="7">
        <f t="shared" si="89"/>
        <v>0.15517735209599887</v>
      </c>
    </row>
    <row r="1503" spans="1:14" x14ac:dyDescent="0.2">
      <c r="A1503" t="s">
        <v>225</v>
      </c>
      <c r="B1503" s="2">
        <v>42402</v>
      </c>
      <c r="C1503" t="s">
        <v>17</v>
      </c>
      <c r="D1503">
        <v>1</v>
      </c>
      <c r="E1503" s="12">
        <v>696</v>
      </c>
      <c r="F1503" s="12">
        <v>268.12011699999999</v>
      </c>
      <c r="G1503" s="12">
        <v>75.789146000000002</v>
      </c>
      <c r="H1503" s="12">
        <v>38.925599800000001</v>
      </c>
      <c r="I1503" s="12">
        <v>2.8860699999999992</v>
      </c>
      <c r="J1503" s="12">
        <v>4.6666666666676333</v>
      </c>
      <c r="K1503" s="12">
        <v>42.666666666666664</v>
      </c>
      <c r="L1503" s="4">
        <f t="shared" si="87"/>
        <v>352.09073699999999</v>
      </c>
      <c r="M1503" s="4">
        <f t="shared" si="88"/>
        <v>36.039529800000004</v>
      </c>
      <c r="N1503" s="7">
        <f t="shared" si="89"/>
        <v>7.4143237736313553E-2</v>
      </c>
    </row>
    <row r="1504" spans="1:14" x14ac:dyDescent="0.2">
      <c r="A1504" t="s">
        <v>225</v>
      </c>
      <c r="B1504" s="2">
        <v>42402</v>
      </c>
      <c r="C1504" t="s">
        <v>18</v>
      </c>
      <c r="D1504">
        <v>1</v>
      </c>
      <c r="E1504" s="12">
        <v>847</v>
      </c>
      <c r="F1504" s="12">
        <v>432.426086</v>
      </c>
      <c r="G1504" s="12">
        <v>141.36067199999999</v>
      </c>
      <c r="H1504" s="12">
        <v>86.965404799999988</v>
      </c>
      <c r="I1504" s="12">
        <v>5.9899699999999996</v>
      </c>
      <c r="J1504" s="12">
        <v>1.6666666666627825</v>
      </c>
      <c r="K1504" s="12">
        <v>53.333333333333336</v>
      </c>
      <c r="L1504" s="4">
        <f t="shared" si="87"/>
        <v>273.21324200000004</v>
      </c>
      <c r="M1504" s="4">
        <f t="shared" si="88"/>
        <v>80.975434799999988</v>
      </c>
      <c r="N1504" s="7">
        <f t="shared" si="89"/>
        <v>6.8877618793076675E-2</v>
      </c>
    </row>
    <row r="1505" spans="1:14" x14ac:dyDescent="0.2">
      <c r="A1505" t="s">
        <v>225</v>
      </c>
      <c r="B1505" s="2">
        <v>42402</v>
      </c>
      <c r="C1505" t="s">
        <v>19</v>
      </c>
      <c r="D1505">
        <v>1</v>
      </c>
      <c r="E1505" s="12">
        <v>795</v>
      </c>
      <c r="F1505" s="12">
        <v>433.11505099999999</v>
      </c>
      <c r="G1505" s="12">
        <v>154.33201600000001</v>
      </c>
      <c r="H1505" s="12">
        <v>84.020578688000001</v>
      </c>
      <c r="I1505" s="12">
        <v>3.0716099999999997</v>
      </c>
      <c r="J1505" s="12">
        <v>2.3333333333397377</v>
      </c>
      <c r="K1505" s="12">
        <v>69.333333333333329</v>
      </c>
      <c r="L1505" s="4">
        <f t="shared" si="87"/>
        <v>207.552933</v>
      </c>
      <c r="M1505" s="4">
        <f t="shared" si="88"/>
        <v>80.948968688000008</v>
      </c>
      <c r="N1505" s="7">
        <f t="shared" si="89"/>
        <v>3.6557829617028019E-2</v>
      </c>
    </row>
    <row r="1506" spans="1:14" x14ac:dyDescent="0.2">
      <c r="A1506" t="s">
        <v>226</v>
      </c>
      <c r="B1506" s="2">
        <v>42437</v>
      </c>
      <c r="C1506" t="s">
        <v>4</v>
      </c>
      <c r="D1506">
        <v>1</v>
      </c>
      <c r="E1506" s="12">
        <v>666</v>
      </c>
      <c r="F1506" s="12">
        <v>124.99601</v>
      </c>
      <c r="G1506" s="12">
        <v>24.856788999999999</v>
      </c>
      <c r="H1506" s="12">
        <v>15.790091050000008</v>
      </c>
      <c r="I1506" s="12">
        <v>7.3492200837211481</v>
      </c>
      <c r="J1506" s="12">
        <v>6.0000000000037801</v>
      </c>
      <c r="K1506" s="12">
        <v>50</v>
      </c>
      <c r="L1506" s="4">
        <f t="shared" si="87"/>
        <v>516.147201</v>
      </c>
      <c r="M1506" s="4">
        <f t="shared" si="88"/>
        <v>8.4408709662788599</v>
      </c>
      <c r="N1506" s="7">
        <f t="shared" si="89"/>
        <v>0.46543240697279858</v>
      </c>
    </row>
    <row r="1507" spans="1:14" x14ac:dyDescent="0.2">
      <c r="A1507" t="s">
        <v>226</v>
      </c>
      <c r="B1507" s="2">
        <v>42437</v>
      </c>
      <c r="C1507" t="s">
        <v>4</v>
      </c>
      <c r="D1507">
        <v>2</v>
      </c>
      <c r="E1507" s="12">
        <v>672</v>
      </c>
      <c r="F1507" s="12">
        <v>124.544464</v>
      </c>
      <c r="G1507" s="12">
        <v>23.554478</v>
      </c>
      <c r="H1507" s="12">
        <v>21.551500000000011</v>
      </c>
      <c r="I1507" s="12">
        <v>9.0194973754759555</v>
      </c>
      <c r="J1507" s="12">
        <v>6.4705882352581385</v>
      </c>
      <c r="K1507" s="12">
        <v>55</v>
      </c>
      <c r="L1507" s="4">
        <f t="shared" si="87"/>
        <v>523.90105799999992</v>
      </c>
      <c r="M1507" s="4">
        <f t="shared" si="88"/>
        <v>12.532002624524056</v>
      </c>
      <c r="N1507" s="7">
        <f t="shared" si="89"/>
        <v>0.41850903071600354</v>
      </c>
    </row>
    <row r="1508" spans="1:14" x14ac:dyDescent="0.2">
      <c r="A1508" t="s">
        <v>226</v>
      </c>
      <c r="B1508" s="2">
        <v>42437</v>
      </c>
      <c r="C1508" t="s">
        <v>4</v>
      </c>
      <c r="D1508">
        <v>3</v>
      </c>
      <c r="E1508" s="12">
        <v>680</v>
      </c>
      <c r="F1508" s="12">
        <v>130.633163</v>
      </c>
      <c r="G1508" s="12">
        <v>18.709541000000002</v>
      </c>
      <c r="H1508" s="12">
        <v>21.551500000000011</v>
      </c>
      <c r="I1508" s="12">
        <v>6.3470537086682652</v>
      </c>
      <c r="J1508" s="12">
        <v>1.4999999999965041</v>
      </c>
      <c r="K1508" s="12">
        <v>60</v>
      </c>
      <c r="L1508" s="4">
        <f t="shared" si="87"/>
        <v>530.65729600000009</v>
      </c>
      <c r="M1508" s="4">
        <f t="shared" si="88"/>
        <v>15.204446291331745</v>
      </c>
      <c r="N1508" s="7">
        <f t="shared" si="89"/>
        <v>0.2945063549482988</v>
      </c>
    </row>
    <row r="1509" spans="1:14" x14ac:dyDescent="0.2">
      <c r="A1509" t="s">
        <v>226</v>
      </c>
      <c r="B1509" s="2">
        <v>42437</v>
      </c>
      <c r="C1509" t="s">
        <v>5</v>
      </c>
      <c r="D1509">
        <v>1</v>
      </c>
      <c r="E1509" s="12">
        <v>482</v>
      </c>
      <c r="F1509" s="12">
        <v>55.186531000000002</v>
      </c>
      <c r="G1509" s="12">
        <v>14.541973</v>
      </c>
      <c r="H1509" s="12">
        <v>20.910167050000005</v>
      </c>
      <c r="I1509" s="12">
        <v>4.6767764169134587</v>
      </c>
      <c r="J1509" s="12">
        <v>5.5000000000049454</v>
      </c>
      <c r="K1509" s="12">
        <v>25</v>
      </c>
      <c r="L1509" s="4">
        <f t="shared" si="87"/>
        <v>412.27149600000001</v>
      </c>
      <c r="M1509" s="4">
        <f t="shared" si="88"/>
        <v>16.233390633086547</v>
      </c>
      <c r="N1509" s="7">
        <f t="shared" si="89"/>
        <v>0.22366040432534265</v>
      </c>
    </row>
    <row r="1510" spans="1:14" x14ac:dyDescent="0.2">
      <c r="A1510" t="s">
        <v>226</v>
      </c>
      <c r="B1510" s="2">
        <v>42437</v>
      </c>
      <c r="C1510" t="s">
        <v>5</v>
      </c>
      <c r="D1510">
        <v>2</v>
      </c>
      <c r="E1510" s="12">
        <v>456</v>
      </c>
      <c r="F1510" s="12">
        <v>55.716816000000001</v>
      </c>
      <c r="G1510" s="12">
        <v>16.876754999999999</v>
      </c>
      <c r="H1510" s="12">
        <v>18.34777625000001</v>
      </c>
      <c r="I1510" s="12">
        <v>6.0129982503173034</v>
      </c>
      <c r="J1510" s="12">
        <v>1.7647058823488282</v>
      </c>
      <c r="K1510" s="12">
        <v>25</v>
      </c>
      <c r="L1510" s="4">
        <f t="shared" si="87"/>
        <v>383.406429</v>
      </c>
      <c r="M1510" s="4">
        <f t="shared" si="88"/>
        <v>12.334777999682707</v>
      </c>
      <c r="N1510" s="7">
        <f t="shared" si="89"/>
        <v>0.32772354362656347</v>
      </c>
    </row>
    <row r="1511" spans="1:14" x14ac:dyDescent="0.2">
      <c r="A1511" t="s">
        <v>226</v>
      </c>
      <c r="B1511" s="2">
        <v>42437</v>
      </c>
      <c r="C1511" t="s">
        <v>5</v>
      </c>
      <c r="D1511">
        <v>3</v>
      </c>
      <c r="E1511" s="12">
        <v>471</v>
      </c>
      <c r="F1511" s="12">
        <v>52.091892000000001</v>
      </c>
      <c r="G1511" s="12">
        <v>10.769679999999999</v>
      </c>
      <c r="H1511" s="12">
        <v>21.551500000000011</v>
      </c>
      <c r="I1511" s="12">
        <v>6.3470537086682652</v>
      </c>
      <c r="J1511" s="12">
        <v>4.500000000007276</v>
      </c>
      <c r="K1511" s="12">
        <v>35</v>
      </c>
      <c r="L1511" s="4">
        <f t="shared" si="87"/>
        <v>408.13842799999998</v>
      </c>
      <c r="M1511" s="4">
        <f t="shared" si="88"/>
        <v>15.204446291331745</v>
      </c>
      <c r="N1511" s="7">
        <f t="shared" si="89"/>
        <v>0.2945063549482988</v>
      </c>
    </row>
    <row r="1512" spans="1:14" x14ac:dyDescent="0.2">
      <c r="A1512" t="s">
        <v>226</v>
      </c>
      <c r="B1512" s="2">
        <v>42437</v>
      </c>
      <c r="C1512" t="s">
        <v>184</v>
      </c>
      <c r="D1512">
        <v>1</v>
      </c>
      <c r="E1512" s="12">
        <v>635</v>
      </c>
      <c r="F1512" s="12">
        <v>1.0313870000000001</v>
      </c>
      <c r="G1512" s="12">
        <v>6.5323000000000002</v>
      </c>
      <c r="H1512" s="12">
        <v>89.855912799999999</v>
      </c>
      <c r="I1512" s="12">
        <v>8.0173310004230718</v>
      </c>
      <c r="J1512" s="12">
        <v>4.500000000007276</v>
      </c>
      <c r="K1512" s="12">
        <v>75</v>
      </c>
      <c r="L1512" s="4">
        <f t="shared" si="87"/>
        <v>627.43631300000004</v>
      </c>
      <c r="M1512" s="4">
        <f t="shared" si="88"/>
        <v>81.838581799576929</v>
      </c>
      <c r="N1512" s="7">
        <f t="shared" si="89"/>
        <v>8.9224300890114294E-2</v>
      </c>
    </row>
    <row r="1513" spans="1:14" x14ac:dyDescent="0.2">
      <c r="A1513" t="s">
        <v>226</v>
      </c>
      <c r="B1513" s="2">
        <v>42437</v>
      </c>
      <c r="C1513" t="s">
        <v>184</v>
      </c>
      <c r="D1513">
        <v>2</v>
      </c>
      <c r="E1513" s="12">
        <v>623</v>
      </c>
      <c r="F1513" s="12">
        <v>13.196707</v>
      </c>
      <c r="G1513" s="12">
        <v>7.2527999999999997</v>
      </c>
      <c r="H1513" s="12">
        <v>94.567583049999996</v>
      </c>
      <c r="I1513" s="12">
        <v>6.0129982503173034</v>
      </c>
      <c r="J1513" s="12">
        <v>13.658536585368683</v>
      </c>
      <c r="K1513" s="12">
        <v>60</v>
      </c>
      <c r="L1513" s="4">
        <f t="shared" si="87"/>
        <v>602.55049300000007</v>
      </c>
      <c r="M1513" s="4">
        <f t="shared" si="88"/>
        <v>88.554584799682686</v>
      </c>
      <c r="N1513" s="7">
        <f t="shared" si="89"/>
        <v>6.3584137993017084E-2</v>
      </c>
    </row>
    <row r="1514" spans="1:14" x14ac:dyDescent="0.2">
      <c r="A1514" t="s">
        <v>226</v>
      </c>
      <c r="B1514" s="2">
        <v>42437</v>
      </c>
      <c r="C1514" t="s">
        <v>184</v>
      </c>
      <c r="D1514">
        <v>3</v>
      </c>
      <c r="E1514" s="12">
        <v>636</v>
      </c>
      <c r="F1514" s="12">
        <v>1.0313870000000001</v>
      </c>
      <c r="G1514" s="12">
        <v>8.2408999999999999</v>
      </c>
      <c r="H1514" s="12">
        <v>99.969995049999994</v>
      </c>
      <c r="I1514" s="12">
        <v>5.6789427919663424</v>
      </c>
      <c r="J1514" s="12">
        <v>11.499999999990962</v>
      </c>
      <c r="K1514" s="12">
        <v>70</v>
      </c>
      <c r="L1514" s="4">
        <f t="shared" si="87"/>
        <v>626.72771299999999</v>
      </c>
      <c r="M1514" s="4">
        <f t="shared" si="88"/>
        <v>94.291052258033659</v>
      </c>
      <c r="N1514" s="7">
        <f t="shared" si="89"/>
        <v>5.6806472673385844E-2</v>
      </c>
    </row>
    <row r="1515" spans="1:14" x14ac:dyDescent="0.2">
      <c r="A1515" t="s">
        <v>226</v>
      </c>
      <c r="B1515" s="2">
        <v>42437</v>
      </c>
      <c r="C1515" t="s">
        <v>6</v>
      </c>
      <c r="D1515">
        <v>1</v>
      </c>
      <c r="E1515" s="12">
        <v>462</v>
      </c>
      <c r="F1515" s="12">
        <v>55.001990999999997</v>
      </c>
      <c r="G1515" s="12">
        <v>3.3980139999999999</v>
      </c>
      <c r="H1515" s="12">
        <v>18.34777625000001</v>
      </c>
      <c r="I1515" s="12">
        <v>7.3492200837211481</v>
      </c>
      <c r="J1515" s="12">
        <v>8.4999999999979536</v>
      </c>
      <c r="K1515" s="12">
        <v>55</v>
      </c>
      <c r="L1515" s="4">
        <f t="shared" si="87"/>
        <v>403.59999500000004</v>
      </c>
      <c r="M1515" s="4">
        <f t="shared" si="88"/>
        <v>10.998556166278862</v>
      </c>
      <c r="N1515" s="7">
        <f t="shared" si="89"/>
        <v>0.40055099776579978</v>
      </c>
    </row>
    <row r="1516" spans="1:14" x14ac:dyDescent="0.2">
      <c r="A1516" t="s">
        <v>226</v>
      </c>
      <c r="B1516" s="2">
        <v>42437</v>
      </c>
      <c r="C1516" t="s">
        <v>6</v>
      </c>
      <c r="D1516">
        <v>2</v>
      </c>
      <c r="E1516" s="12">
        <v>454</v>
      </c>
      <c r="F1516" s="12">
        <v>48.403675</v>
      </c>
      <c r="G1516" s="12">
        <v>1.6827000000000002E-2</v>
      </c>
      <c r="H1516" s="12">
        <v>17.068345450000002</v>
      </c>
      <c r="I1516" s="12">
        <v>5.6789427919663424</v>
      </c>
      <c r="J1516" s="12">
        <v>3.333333333325565</v>
      </c>
      <c r="K1516" s="12">
        <v>40</v>
      </c>
      <c r="L1516" s="4">
        <f t="shared" si="87"/>
        <v>405.579498</v>
      </c>
      <c r="M1516" s="4">
        <f t="shared" si="88"/>
        <v>11.38940265803366</v>
      </c>
      <c r="N1516" s="7">
        <f t="shared" si="89"/>
        <v>0.33271782602492039</v>
      </c>
    </row>
    <row r="1517" spans="1:14" x14ac:dyDescent="0.2">
      <c r="A1517" t="s">
        <v>226</v>
      </c>
      <c r="B1517" s="2">
        <v>42437</v>
      </c>
      <c r="C1517" t="s">
        <v>6</v>
      </c>
      <c r="D1517">
        <v>3</v>
      </c>
      <c r="E1517" s="12">
        <v>470</v>
      </c>
      <c r="F1517" s="12">
        <v>53.810645999999998</v>
      </c>
      <c r="G1517" s="12">
        <v>8.8009830000000004</v>
      </c>
      <c r="H1517" s="12">
        <v>15.790091050000008</v>
      </c>
      <c r="I1517" s="12">
        <v>10.355719208879801</v>
      </c>
      <c r="J1517" s="12">
        <v>4.500000000007276</v>
      </c>
      <c r="K1517" s="12">
        <v>35</v>
      </c>
      <c r="L1517" s="4">
        <f t="shared" si="87"/>
        <v>407.38837100000001</v>
      </c>
      <c r="M1517" s="4">
        <f t="shared" si="88"/>
        <v>5.4343718411202069</v>
      </c>
      <c r="N1517" s="7">
        <f t="shared" si="89"/>
        <v>0.65583657346167079</v>
      </c>
    </row>
    <row r="1518" spans="1:14" x14ac:dyDescent="0.2">
      <c r="A1518" t="s">
        <v>226</v>
      </c>
      <c r="B1518" s="2">
        <v>42437</v>
      </c>
      <c r="C1518" t="s">
        <v>7</v>
      </c>
      <c r="D1518">
        <v>1</v>
      </c>
      <c r="E1518" s="12">
        <v>439</v>
      </c>
      <c r="F1518" s="12">
        <v>1.0313870000000001</v>
      </c>
      <c r="G1518" s="12">
        <v>15.9895</v>
      </c>
      <c r="H1518" s="12">
        <v>29.915591450000001</v>
      </c>
      <c r="I1518" s="12">
        <v>6.0129982503173034</v>
      </c>
      <c r="J1518" s="12">
        <v>6.0000000000037801</v>
      </c>
      <c r="K1518" s="12">
        <v>35</v>
      </c>
      <c r="L1518" s="4">
        <f t="shared" si="87"/>
        <v>421.97911299999998</v>
      </c>
      <c r="M1518" s="4">
        <f t="shared" si="88"/>
        <v>23.902593199682698</v>
      </c>
      <c r="N1518" s="7">
        <f t="shared" si="89"/>
        <v>0.20099880894440089</v>
      </c>
    </row>
    <row r="1519" spans="1:14" x14ac:dyDescent="0.2">
      <c r="A1519" t="s">
        <v>226</v>
      </c>
      <c r="B1519" s="2">
        <v>42437</v>
      </c>
      <c r="C1519" t="s">
        <v>7</v>
      </c>
      <c r="D1519">
        <v>2</v>
      </c>
      <c r="E1519" s="12">
        <v>426</v>
      </c>
      <c r="F1519" s="12">
        <v>1.0313870000000001</v>
      </c>
      <c r="G1519" s="12">
        <v>17.064599999999999</v>
      </c>
      <c r="H1519" s="12">
        <v>31.852824800000015</v>
      </c>
      <c r="I1519" s="12">
        <v>8.0173310004230718</v>
      </c>
      <c r="J1519" s="12">
        <v>11.176470588230144</v>
      </c>
      <c r="K1519" s="12">
        <v>25</v>
      </c>
      <c r="L1519" s="4">
        <f t="shared" si="87"/>
        <v>407.90401300000002</v>
      </c>
      <c r="M1519" s="4">
        <f t="shared" si="88"/>
        <v>23.835493799576945</v>
      </c>
      <c r="N1519" s="7">
        <f t="shared" si="89"/>
        <v>0.25169921508572352</v>
      </c>
    </row>
    <row r="1520" spans="1:14" x14ac:dyDescent="0.2">
      <c r="A1520" t="s">
        <v>226</v>
      </c>
      <c r="B1520" s="2">
        <v>42437</v>
      </c>
      <c r="C1520" t="s">
        <v>7</v>
      </c>
      <c r="D1520">
        <v>3</v>
      </c>
      <c r="E1520" s="12">
        <v>426</v>
      </c>
      <c r="F1520" s="12">
        <v>1.0313870000000001</v>
      </c>
      <c r="G1520" s="12">
        <v>11.8977</v>
      </c>
      <c r="H1520" s="12">
        <v>32.49915745000002</v>
      </c>
      <c r="I1520" s="12">
        <v>4.6767764169134587</v>
      </c>
      <c r="J1520" s="12">
        <v>4.0000000000084412</v>
      </c>
      <c r="K1520" s="12">
        <v>30</v>
      </c>
      <c r="L1520" s="4">
        <f t="shared" si="87"/>
        <v>413.07091300000002</v>
      </c>
      <c r="M1520" s="4">
        <f t="shared" si="88"/>
        <v>27.822381033086561</v>
      </c>
      <c r="N1520" s="7">
        <f t="shared" si="89"/>
        <v>0.14390454349804863</v>
      </c>
    </row>
    <row r="1521" spans="1:14" x14ac:dyDescent="0.2">
      <c r="A1521" t="s">
        <v>226</v>
      </c>
      <c r="B1521" s="2">
        <v>42437</v>
      </c>
      <c r="C1521" t="s">
        <v>9</v>
      </c>
      <c r="D1521">
        <v>1</v>
      </c>
      <c r="E1521" s="12">
        <v>1111</v>
      </c>
      <c r="F1521" s="12">
        <v>226.95477299999999</v>
      </c>
      <c r="G1521" s="12">
        <v>25.996009999999998</v>
      </c>
      <c r="H1521" s="12">
        <v>168.38254420000004</v>
      </c>
      <c r="I1521" s="12">
        <v>112.57668946427397</v>
      </c>
      <c r="J1521" s="12">
        <v>6.5000000000026148</v>
      </c>
      <c r="K1521" s="12">
        <v>0</v>
      </c>
      <c r="L1521" s="4">
        <f t="shared" si="87"/>
        <v>858.04921700000011</v>
      </c>
      <c r="M1521" s="4">
        <f t="shared" si="88"/>
        <v>55.805854735726072</v>
      </c>
      <c r="N1521" s="7">
        <f t="shared" si="89"/>
        <v>0.66857695967913722</v>
      </c>
    </row>
    <row r="1522" spans="1:14" x14ac:dyDescent="0.2">
      <c r="A1522" t="s">
        <v>226</v>
      </c>
      <c r="B1522" s="2">
        <v>42437</v>
      </c>
      <c r="C1522" t="s">
        <v>9</v>
      </c>
      <c r="D1522">
        <v>2</v>
      </c>
      <c r="E1522" s="12">
        <v>1061</v>
      </c>
      <c r="F1522" s="12">
        <v>240.20568800000001</v>
      </c>
      <c r="G1522" s="12">
        <v>26.506630000000001</v>
      </c>
      <c r="H1522" s="12">
        <v>189.68270319999999</v>
      </c>
      <c r="I1522" s="12">
        <v>130.28162875687491</v>
      </c>
      <c r="J1522" s="12">
        <v>2.6666666666604519</v>
      </c>
      <c r="K1522" s="12">
        <v>5</v>
      </c>
      <c r="L1522" s="4">
        <f t="shared" si="87"/>
        <v>794.28768200000002</v>
      </c>
      <c r="M1522" s="4">
        <f t="shared" si="88"/>
        <v>59.401074443125083</v>
      </c>
      <c r="N1522" s="7">
        <f t="shared" si="89"/>
        <v>0.68683979381876981</v>
      </c>
    </row>
    <row r="1523" spans="1:14" x14ac:dyDescent="0.2">
      <c r="A1523" t="s">
        <v>226</v>
      </c>
      <c r="B1523" s="2">
        <v>42437</v>
      </c>
      <c r="C1523" t="s">
        <v>9</v>
      </c>
      <c r="D1523">
        <v>3</v>
      </c>
      <c r="E1523" s="12">
        <v>1067</v>
      </c>
      <c r="F1523" s="12">
        <v>242.24482699999999</v>
      </c>
      <c r="G1523" s="12">
        <v>23.512309999999999</v>
      </c>
      <c r="H1523" s="12">
        <v>176.16186905000001</v>
      </c>
      <c r="I1523" s="12">
        <v>106.89774667230762</v>
      </c>
      <c r="J1523" s="12">
        <v>2.49999999997641</v>
      </c>
      <c r="K1523" s="12">
        <v>0</v>
      </c>
      <c r="L1523" s="4">
        <f t="shared" si="87"/>
        <v>801.24286300000006</v>
      </c>
      <c r="M1523" s="4">
        <f t="shared" si="88"/>
        <v>69.264122377692388</v>
      </c>
      <c r="N1523" s="7">
        <f t="shared" si="89"/>
        <v>0.60681546607550374</v>
      </c>
    </row>
    <row r="1524" spans="1:14" x14ac:dyDescent="0.2">
      <c r="A1524" t="s">
        <v>226</v>
      </c>
      <c r="B1524" s="2">
        <v>42437</v>
      </c>
      <c r="C1524" t="s">
        <v>10</v>
      </c>
      <c r="D1524">
        <v>1</v>
      </c>
      <c r="E1524" s="12">
        <v>563</v>
      </c>
      <c r="F1524" s="12">
        <v>448.51733400000001</v>
      </c>
      <c r="G1524" s="12">
        <v>3.3967000000000001</v>
      </c>
      <c r="H1524" s="12">
        <v>11.962386250000009</v>
      </c>
      <c r="I1524" s="12">
        <v>9.3535528338269174</v>
      </c>
      <c r="J1524" s="12">
        <v>8.9999999999967883</v>
      </c>
      <c r="K1524" s="12">
        <v>40</v>
      </c>
      <c r="L1524" s="4">
        <f t="shared" si="87"/>
        <v>111.085966</v>
      </c>
      <c r="M1524" s="4">
        <f t="shared" si="88"/>
        <v>2.6088334161730913</v>
      </c>
      <c r="N1524" s="7">
        <f t="shared" si="89"/>
        <v>0.78191362812974796</v>
      </c>
    </row>
    <row r="1525" spans="1:14" x14ac:dyDescent="0.2">
      <c r="A1525" t="s">
        <v>226</v>
      </c>
      <c r="B1525" s="2">
        <v>42437</v>
      </c>
      <c r="C1525" t="s">
        <v>10</v>
      </c>
      <c r="D1525">
        <v>2</v>
      </c>
      <c r="E1525" s="12">
        <v>522</v>
      </c>
      <c r="F1525" s="12">
        <v>253.497849</v>
      </c>
      <c r="G1525" s="12">
        <v>4.5997000000000003</v>
      </c>
      <c r="H1525" s="12">
        <v>9.4164650500000064</v>
      </c>
      <c r="I1525" s="12">
        <v>7.6832755420721099</v>
      </c>
      <c r="J1525" s="12">
        <v>6.6666666666511301</v>
      </c>
      <c r="K1525" s="12">
        <v>20</v>
      </c>
      <c r="L1525" s="4">
        <f t="shared" si="87"/>
        <v>263.90245100000004</v>
      </c>
      <c r="M1525" s="4">
        <f t="shared" si="88"/>
        <v>1.7331895079278965</v>
      </c>
      <c r="N1525" s="7">
        <f t="shared" si="89"/>
        <v>0.81594053620706686</v>
      </c>
    </row>
    <row r="1526" spans="1:14" x14ac:dyDescent="0.2">
      <c r="A1526" t="s">
        <v>226</v>
      </c>
      <c r="B1526" s="2">
        <v>42437</v>
      </c>
      <c r="C1526" t="s">
        <v>10</v>
      </c>
      <c r="D1526">
        <v>3</v>
      </c>
      <c r="E1526" s="12">
        <v>574</v>
      </c>
      <c r="F1526" s="12">
        <v>656.27209500000004</v>
      </c>
      <c r="G1526" s="12">
        <v>2.3498999999999999</v>
      </c>
      <c r="H1526" s="12">
        <v>18.987932800000003</v>
      </c>
      <c r="I1526" s="12">
        <v>14.030329250740376</v>
      </c>
      <c r="J1526" s="12">
        <v>5.4999999999871818</v>
      </c>
      <c r="K1526" s="12">
        <v>35</v>
      </c>
      <c r="L1526" s="4">
        <f t="shared" si="87"/>
        <v>-84.621995000000041</v>
      </c>
      <c r="M1526" s="4">
        <f t="shared" si="88"/>
        <v>4.9576035492596269</v>
      </c>
      <c r="N1526" s="7">
        <f t="shared" si="89"/>
        <v>0.73890767354834819</v>
      </c>
    </row>
    <row r="1527" spans="1:14" x14ac:dyDescent="0.2">
      <c r="A1527" t="s">
        <v>226</v>
      </c>
      <c r="B1527" s="2">
        <v>42437</v>
      </c>
      <c r="C1527" t="s">
        <v>11</v>
      </c>
      <c r="D1527">
        <v>1</v>
      </c>
      <c r="E1527" s="12">
        <v>1086</v>
      </c>
      <c r="F1527" s="12">
        <v>515.51269500000001</v>
      </c>
      <c r="G1527" s="12">
        <v>29.636710999999998</v>
      </c>
      <c r="H1527" s="12">
        <v>20.269128200000011</v>
      </c>
      <c r="I1527" s="12">
        <v>19.041161126004795</v>
      </c>
      <c r="J1527" s="12">
        <v>11.333333333342448</v>
      </c>
      <c r="K1527" s="12">
        <v>20</v>
      </c>
      <c r="L1527" s="4">
        <f t="shared" si="87"/>
        <v>540.850594</v>
      </c>
      <c r="M1527" s="4">
        <f t="shared" si="88"/>
        <v>1.2279670739952167</v>
      </c>
      <c r="N1527" s="7">
        <f t="shared" si="89"/>
        <v>0.93941687763387793</v>
      </c>
    </row>
    <row r="1528" spans="1:14" x14ac:dyDescent="0.2">
      <c r="A1528" t="s">
        <v>226</v>
      </c>
      <c r="B1528" s="2">
        <v>42437</v>
      </c>
      <c r="C1528" t="s">
        <v>11</v>
      </c>
      <c r="D1528">
        <v>2</v>
      </c>
      <c r="E1528" s="12">
        <v>786</v>
      </c>
      <c r="F1528" s="12">
        <v>314.272919</v>
      </c>
      <c r="G1528" s="12">
        <v>14.824654000000001</v>
      </c>
      <c r="H1528" s="12">
        <v>35.087429050000019</v>
      </c>
      <c r="I1528" s="12">
        <v>16.368717459197104</v>
      </c>
      <c r="J1528" s="12">
        <v>10.500000000002174</v>
      </c>
      <c r="K1528" s="12">
        <v>20</v>
      </c>
      <c r="L1528" s="4">
        <f t="shared" si="87"/>
        <v>456.90242699999999</v>
      </c>
      <c r="M1528" s="4">
        <f t="shared" si="88"/>
        <v>18.718711590802915</v>
      </c>
      <c r="N1528" s="7">
        <f t="shared" si="89"/>
        <v>0.4665123066119059</v>
      </c>
    </row>
    <row r="1529" spans="1:14" x14ac:dyDescent="0.2">
      <c r="A1529" t="s">
        <v>226</v>
      </c>
      <c r="B1529" s="2">
        <v>42437</v>
      </c>
      <c r="C1529" t="s">
        <v>11</v>
      </c>
      <c r="D1529">
        <v>3</v>
      </c>
      <c r="E1529" s="12">
        <v>893</v>
      </c>
      <c r="F1529" s="12">
        <v>475.73349000000002</v>
      </c>
      <c r="G1529" s="12">
        <v>18.518784</v>
      </c>
      <c r="H1529" s="12">
        <v>29.270435200000016</v>
      </c>
      <c r="I1529" s="12">
        <v>17.370883834249987</v>
      </c>
      <c r="J1529" s="12">
        <v>6.0000000000037801</v>
      </c>
      <c r="K1529" s="12">
        <v>40</v>
      </c>
      <c r="L1529" s="4">
        <f t="shared" si="87"/>
        <v>398.747726</v>
      </c>
      <c r="M1529" s="4">
        <f t="shared" si="88"/>
        <v>11.899551365750028</v>
      </c>
      <c r="N1529" s="7">
        <f t="shared" si="89"/>
        <v>0.59346175468719975</v>
      </c>
    </row>
    <row r="1530" spans="1:14" x14ac:dyDescent="0.2">
      <c r="A1530" t="s">
        <v>226</v>
      </c>
      <c r="B1530" s="2">
        <v>42437</v>
      </c>
      <c r="C1530" t="s">
        <v>12</v>
      </c>
      <c r="D1530">
        <v>1</v>
      </c>
      <c r="E1530" s="12">
        <v>2825</v>
      </c>
      <c r="F1530" s="12">
        <v>2252.9516600000002</v>
      </c>
      <c r="G1530" s="12">
        <v>3.6069559999999998</v>
      </c>
      <c r="H1530" s="12">
        <v>12.599601800000002</v>
      </c>
      <c r="I1530" s="12">
        <v>14.030329250740376</v>
      </c>
      <c r="J1530" s="12">
        <v>7.0000000000014495</v>
      </c>
      <c r="K1530" s="12">
        <v>45</v>
      </c>
      <c r="L1530" s="4">
        <f t="shared" si="87"/>
        <v>568.44138399999986</v>
      </c>
      <c r="M1530" s="4">
        <f t="shared" si="88"/>
        <v>-1.430727450740374</v>
      </c>
      <c r="N1530" s="7">
        <f t="shared" si="89"/>
        <v>1.1135533863253022</v>
      </c>
    </row>
    <row r="1531" spans="1:14" x14ac:dyDescent="0.2">
      <c r="A1531" t="s">
        <v>226</v>
      </c>
      <c r="B1531" s="2">
        <v>42437</v>
      </c>
      <c r="C1531" t="s">
        <v>12</v>
      </c>
      <c r="D1531">
        <v>2</v>
      </c>
      <c r="E1531" s="12">
        <v>2852</v>
      </c>
      <c r="F1531" s="12">
        <v>881.640625</v>
      </c>
      <c r="G1531" s="12">
        <v>2.7974000000000001</v>
      </c>
      <c r="H1531" s="12">
        <v>11.962386250000009</v>
      </c>
      <c r="I1531" s="12">
        <v>13.696273792389414</v>
      </c>
      <c r="J1531" s="12">
        <v>6.8085106382971228</v>
      </c>
      <c r="K1531" s="12">
        <v>30</v>
      </c>
      <c r="L1531" s="4">
        <f t="shared" si="87"/>
        <v>1967.5619750000001</v>
      </c>
      <c r="M1531" s="4">
        <f t="shared" si="88"/>
        <v>-1.7338875423894056</v>
      </c>
      <c r="N1531" s="7">
        <f t="shared" si="89"/>
        <v>1.1449449554757023</v>
      </c>
    </row>
    <row r="1532" spans="1:14" x14ac:dyDescent="0.2">
      <c r="A1532" t="s">
        <v>226</v>
      </c>
      <c r="B1532" s="2">
        <v>42437</v>
      </c>
      <c r="C1532" t="s">
        <v>12</v>
      </c>
      <c r="D1532">
        <v>3</v>
      </c>
      <c r="E1532" s="12">
        <v>2849</v>
      </c>
      <c r="F1532" s="12">
        <v>1754.1960449999999</v>
      </c>
      <c r="G1532" s="12">
        <v>2.6536</v>
      </c>
      <c r="H1532" s="12">
        <v>11.962386250000009</v>
      </c>
      <c r="I1532" s="12">
        <v>14.364384709091336</v>
      </c>
      <c r="J1532" s="12">
        <v>10.499999999993292</v>
      </c>
      <c r="K1532" s="12">
        <v>30</v>
      </c>
      <c r="L1532" s="4">
        <f t="shared" si="87"/>
        <v>1092.150355</v>
      </c>
      <c r="M1532" s="4">
        <f t="shared" si="88"/>
        <v>-2.4019984590913275</v>
      </c>
      <c r="N1532" s="7">
        <f t="shared" si="89"/>
        <v>1.2007959289135415</v>
      </c>
    </row>
    <row r="1533" spans="1:14" x14ac:dyDescent="0.2">
      <c r="A1533" t="s">
        <v>226</v>
      </c>
      <c r="B1533" s="2">
        <v>42437</v>
      </c>
      <c r="C1533" t="s">
        <v>13</v>
      </c>
      <c r="D1533">
        <v>1</v>
      </c>
      <c r="E1533" s="12">
        <v>965</v>
      </c>
      <c r="F1533" s="12">
        <v>30.589006000000001</v>
      </c>
      <c r="G1533" s="12">
        <v>407.17114299999997</v>
      </c>
      <c r="H1533" s="12">
        <v>95.241855200000003</v>
      </c>
      <c r="I1533" s="12">
        <v>6.3470537086682652</v>
      </c>
      <c r="J1533" s="12">
        <v>15.000000000000568</v>
      </c>
      <c r="K1533" s="12">
        <v>0</v>
      </c>
      <c r="L1533" s="4">
        <f t="shared" si="87"/>
        <v>527.23985100000004</v>
      </c>
      <c r="M1533" s="4">
        <f t="shared" si="88"/>
        <v>88.894801491331734</v>
      </c>
      <c r="N1533" s="7">
        <f t="shared" si="89"/>
        <v>6.6641432963899946E-2</v>
      </c>
    </row>
    <row r="1534" spans="1:14" x14ac:dyDescent="0.2">
      <c r="A1534" t="s">
        <v>226</v>
      </c>
      <c r="B1534" s="2">
        <v>42437</v>
      </c>
      <c r="C1534" t="s">
        <v>13</v>
      </c>
      <c r="D1534">
        <v>2</v>
      </c>
      <c r="E1534" s="12">
        <v>945</v>
      </c>
      <c r="F1534" s="12">
        <v>25.394172999999999</v>
      </c>
      <c r="G1534" s="12">
        <v>396.227509</v>
      </c>
      <c r="H1534" s="12">
        <v>91.873435450000017</v>
      </c>
      <c r="I1534" s="12">
        <v>14.030329250740376</v>
      </c>
      <c r="J1534" s="12">
        <v>8.0000000000050413</v>
      </c>
      <c r="K1534" s="12">
        <v>10</v>
      </c>
      <c r="L1534" s="4">
        <f t="shared" si="87"/>
        <v>523.37831800000004</v>
      </c>
      <c r="M1534" s="4">
        <f t="shared" si="88"/>
        <v>77.843106199259637</v>
      </c>
      <c r="N1534" s="7">
        <f t="shared" si="89"/>
        <v>0.15271366725342558</v>
      </c>
    </row>
    <row r="1535" spans="1:14" x14ac:dyDescent="0.2">
      <c r="A1535" t="s">
        <v>226</v>
      </c>
      <c r="B1535" s="2">
        <v>42437</v>
      </c>
      <c r="C1535" t="s">
        <v>13</v>
      </c>
      <c r="D1535">
        <v>3</v>
      </c>
      <c r="E1535" s="12">
        <v>991</v>
      </c>
      <c r="F1535" s="12">
        <v>24.573242</v>
      </c>
      <c r="G1535" s="12">
        <v>416.44766199999998</v>
      </c>
      <c r="H1535" s="12">
        <v>93.893605000000008</v>
      </c>
      <c r="I1535" s="12">
        <v>7.3492200837211481</v>
      </c>
      <c r="J1535" s="12">
        <v>8.9999999999967883</v>
      </c>
      <c r="K1535" s="12">
        <v>10</v>
      </c>
      <c r="L1535" s="4">
        <f t="shared" si="87"/>
        <v>549.97909600000003</v>
      </c>
      <c r="M1535" s="4">
        <f t="shared" si="88"/>
        <v>86.544384916278858</v>
      </c>
      <c r="N1535" s="7">
        <f t="shared" si="89"/>
        <v>7.827178521605542E-2</v>
      </c>
    </row>
    <row r="1536" spans="1:14" x14ac:dyDescent="0.2">
      <c r="A1536" t="s">
        <v>226</v>
      </c>
      <c r="B1536" s="2">
        <v>42437</v>
      </c>
      <c r="C1536" t="s">
        <v>14</v>
      </c>
      <c r="D1536">
        <v>1</v>
      </c>
      <c r="E1536" s="12">
        <v>789</v>
      </c>
      <c r="F1536" s="12">
        <v>38.926144000000001</v>
      </c>
      <c r="G1536" s="12">
        <v>199.90527299999999</v>
      </c>
      <c r="H1536" s="12">
        <v>25.40567380000001</v>
      </c>
      <c r="I1536" s="12">
        <v>13.696273792389414</v>
      </c>
      <c r="J1536" s="12">
        <v>6.6666666666984993</v>
      </c>
      <c r="K1536" s="12">
        <v>0</v>
      </c>
      <c r="L1536" s="4">
        <f t="shared" si="87"/>
        <v>550.16858300000001</v>
      </c>
      <c r="M1536" s="4">
        <f t="shared" si="88"/>
        <v>11.709400007610595</v>
      </c>
      <c r="N1536" s="7">
        <f t="shared" si="89"/>
        <v>0.5391029539389508</v>
      </c>
    </row>
    <row r="1537" spans="1:14" x14ac:dyDescent="0.2">
      <c r="A1537" t="s">
        <v>226</v>
      </c>
      <c r="B1537" s="2">
        <v>42437</v>
      </c>
      <c r="C1537" t="s">
        <v>14</v>
      </c>
      <c r="D1537">
        <v>2</v>
      </c>
      <c r="E1537" s="12">
        <v>795</v>
      </c>
      <c r="F1537" s="12">
        <v>28.687117000000001</v>
      </c>
      <c r="G1537" s="12">
        <v>399.92392000000001</v>
      </c>
      <c r="H1537" s="12">
        <v>26.049065450000008</v>
      </c>
      <c r="I1537" s="12">
        <v>14.364384709091336</v>
      </c>
      <c r="J1537" s="12">
        <v>4.9999999999883471</v>
      </c>
      <c r="K1537" s="12">
        <v>0</v>
      </c>
      <c r="L1537" s="4">
        <f t="shared" si="87"/>
        <v>366.38896300000005</v>
      </c>
      <c r="M1537" s="4">
        <f t="shared" si="88"/>
        <v>11.684680740908671</v>
      </c>
      <c r="N1537" s="7">
        <f t="shared" si="89"/>
        <v>0.55143570262292585</v>
      </c>
    </row>
    <row r="1538" spans="1:14" x14ac:dyDescent="0.2">
      <c r="A1538" t="s">
        <v>226</v>
      </c>
      <c r="B1538" s="2">
        <v>42437</v>
      </c>
      <c r="C1538" t="s">
        <v>14</v>
      </c>
      <c r="D1538">
        <v>3</v>
      </c>
      <c r="E1538" s="12">
        <v>796</v>
      </c>
      <c r="F1538" s="12">
        <v>25.448430999999999</v>
      </c>
      <c r="G1538" s="12">
        <v>200.08474699999999</v>
      </c>
      <c r="H1538" s="12">
        <v>13.23711145</v>
      </c>
      <c r="I1538" s="12">
        <v>14.364384709091336</v>
      </c>
      <c r="J1538" s="12">
        <v>0.99999999999766942</v>
      </c>
      <c r="K1538" s="12">
        <v>0</v>
      </c>
      <c r="L1538" s="4">
        <f t="shared" si="87"/>
        <v>570.46682199999998</v>
      </c>
      <c r="M1538" s="4">
        <f t="shared" si="88"/>
        <v>-1.1272732590913357</v>
      </c>
      <c r="N1538" s="7">
        <f t="shared" si="89"/>
        <v>1.0851600640630199</v>
      </c>
    </row>
    <row r="1539" spans="1:14" x14ac:dyDescent="0.2">
      <c r="A1539" t="s">
        <v>226</v>
      </c>
      <c r="B1539" s="2">
        <v>42437</v>
      </c>
      <c r="C1539" t="s">
        <v>16</v>
      </c>
      <c r="D1539">
        <v>1</v>
      </c>
      <c r="E1539" s="12">
        <v>505</v>
      </c>
      <c r="F1539" s="12">
        <v>82.606551999999994</v>
      </c>
      <c r="G1539" s="12">
        <v>24.011161999999999</v>
      </c>
      <c r="H1539" s="12">
        <v>20.910167050000005</v>
      </c>
      <c r="I1539" s="12">
        <v>8.0173310004230718</v>
      </c>
      <c r="J1539" s="12">
        <v>9.0000000000145519</v>
      </c>
      <c r="K1539" s="12">
        <v>25</v>
      </c>
      <c r="L1539" s="4">
        <f t="shared" si="87"/>
        <v>398.38228600000002</v>
      </c>
      <c r="M1539" s="4">
        <f t="shared" si="88"/>
        <v>12.892836049576934</v>
      </c>
      <c r="N1539" s="7">
        <f t="shared" si="89"/>
        <v>0.38341783598630169</v>
      </c>
    </row>
    <row r="1540" spans="1:14" x14ac:dyDescent="0.2">
      <c r="A1540" t="s">
        <v>226</v>
      </c>
      <c r="B1540" s="2">
        <v>42437</v>
      </c>
      <c r="C1540" t="s">
        <v>16</v>
      </c>
      <c r="D1540">
        <v>2</v>
      </c>
      <c r="E1540" s="12">
        <v>520</v>
      </c>
      <c r="F1540" s="12">
        <v>71.700630000000004</v>
      </c>
      <c r="G1540" s="12">
        <v>22.562125999999999</v>
      </c>
      <c r="H1540" s="12">
        <v>23.477263450000002</v>
      </c>
      <c r="I1540" s="12">
        <v>6.6811091670192262</v>
      </c>
      <c r="J1540" s="12">
        <v>2.6315789473435895</v>
      </c>
      <c r="K1540" s="12">
        <v>40</v>
      </c>
      <c r="L1540" s="4">
        <f t="shared" si="87"/>
        <v>425.73724400000003</v>
      </c>
      <c r="M1540" s="4">
        <f t="shared" si="88"/>
        <v>16.796154282980776</v>
      </c>
      <c r="N1540" s="7">
        <f t="shared" si="89"/>
        <v>0.28457785044871681</v>
      </c>
    </row>
    <row r="1541" spans="1:14" x14ac:dyDescent="0.2">
      <c r="A1541" t="s">
        <v>226</v>
      </c>
      <c r="B1541" s="2">
        <v>42437</v>
      </c>
      <c r="C1541" t="s">
        <v>16</v>
      </c>
      <c r="D1541">
        <v>3</v>
      </c>
      <c r="E1541" s="12">
        <v>538</v>
      </c>
      <c r="F1541" s="12">
        <v>71.336715999999996</v>
      </c>
      <c r="G1541" s="12">
        <v>24.181587</v>
      </c>
      <c r="H1541" s="12">
        <v>23.477263450000002</v>
      </c>
      <c r="I1541" s="12">
        <v>8.0173310004230718</v>
      </c>
      <c r="J1541" s="12">
        <v>0.99999999999766942</v>
      </c>
      <c r="K1541" s="12">
        <v>25</v>
      </c>
      <c r="L1541" s="4">
        <f t="shared" si="87"/>
        <v>442.481697</v>
      </c>
      <c r="M1541" s="4">
        <f t="shared" si="88"/>
        <v>15.459932449576931</v>
      </c>
      <c r="N1541" s="7">
        <f t="shared" si="89"/>
        <v>0.34149342053846021</v>
      </c>
    </row>
    <row r="1542" spans="1:14" x14ac:dyDescent="0.2">
      <c r="A1542" t="s">
        <v>226</v>
      </c>
      <c r="B1542" s="2">
        <v>42437</v>
      </c>
      <c r="C1542" t="s">
        <v>17</v>
      </c>
      <c r="D1542">
        <v>1</v>
      </c>
      <c r="E1542" s="12">
        <v>441</v>
      </c>
      <c r="F1542" s="12">
        <v>52.849074999999999</v>
      </c>
      <c r="G1542" s="12">
        <v>15.955500000000001</v>
      </c>
      <c r="H1542" s="12">
        <v>17.707913800000007</v>
      </c>
      <c r="I1542" s="12">
        <v>6.3470537086682652</v>
      </c>
      <c r="J1542" s="12">
        <v>7.9999999999813554</v>
      </c>
      <c r="K1542" s="12">
        <v>20</v>
      </c>
      <c r="L1542" s="4">
        <f t="shared" si="87"/>
        <v>372.195425</v>
      </c>
      <c r="M1542" s="4">
        <f t="shared" si="88"/>
        <v>11.360860091331741</v>
      </c>
      <c r="N1542" s="7">
        <f t="shared" si="89"/>
        <v>0.35843034816830105</v>
      </c>
    </row>
    <row r="1543" spans="1:14" x14ac:dyDescent="0.2">
      <c r="A1543" t="s">
        <v>226</v>
      </c>
      <c r="B1543" s="2">
        <v>42437</v>
      </c>
      <c r="C1543" t="s">
        <v>17</v>
      </c>
      <c r="D1543">
        <v>2</v>
      </c>
      <c r="E1543" s="12">
        <v>445</v>
      </c>
      <c r="F1543" s="12">
        <v>51.026356</v>
      </c>
      <c r="G1543" s="12">
        <v>14.3276</v>
      </c>
      <c r="H1543" s="12">
        <v>18.987932800000003</v>
      </c>
      <c r="I1543" s="12">
        <v>5.3448873336153815</v>
      </c>
      <c r="J1543" s="12">
        <v>3.5294117647081058</v>
      </c>
      <c r="K1543" s="12">
        <v>35</v>
      </c>
      <c r="L1543" s="4">
        <f t="shared" si="87"/>
        <v>379.64604399999996</v>
      </c>
      <c r="M1543" s="4">
        <f t="shared" si="88"/>
        <v>13.643045466384621</v>
      </c>
      <c r="N1543" s="7">
        <f t="shared" si="89"/>
        <v>0.28148863754222792</v>
      </c>
    </row>
    <row r="1544" spans="1:14" x14ac:dyDescent="0.2">
      <c r="A1544" t="s">
        <v>226</v>
      </c>
      <c r="B1544" s="2">
        <v>42437</v>
      </c>
      <c r="C1544" t="s">
        <v>17</v>
      </c>
      <c r="D1544">
        <v>3</v>
      </c>
      <c r="E1544" s="12">
        <v>439</v>
      </c>
      <c r="F1544" s="12">
        <v>49.278377999999996</v>
      </c>
      <c r="G1544" s="12">
        <v>16.9986</v>
      </c>
      <c r="H1544" s="12">
        <v>18.34777625000001</v>
      </c>
      <c r="I1544" s="12">
        <v>6.0129982503173034</v>
      </c>
      <c r="J1544" s="12">
        <v>3.5000000000096065</v>
      </c>
      <c r="K1544" s="12">
        <v>60</v>
      </c>
      <c r="L1544" s="4">
        <f t="shared" si="87"/>
        <v>372.72302200000001</v>
      </c>
      <c r="M1544" s="4">
        <f t="shared" si="88"/>
        <v>12.334777999682707</v>
      </c>
      <c r="N1544" s="7">
        <f t="shared" si="89"/>
        <v>0.32772354362656347</v>
      </c>
    </row>
    <row r="1545" spans="1:14" x14ac:dyDescent="0.2">
      <c r="A1545" t="s">
        <v>226</v>
      </c>
      <c r="B1545" s="2">
        <v>42437</v>
      </c>
      <c r="C1545" t="s">
        <v>18</v>
      </c>
      <c r="D1545">
        <v>1</v>
      </c>
      <c r="E1545" s="12">
        <v>648</v>
      </c>
      <c r="F1545" s="12">
        <v>128.245926</v>
      </c>
      <c r="G1545" s="12">
        <v>52.834885</v>
      </c>
      <c r="H1545" s="12">
        <v>26.692751200000011</v>
      </c>
      <c r="I1545" s="12">
        <v>7.3492200837211481</v>
      </c>
      <c r="J1545" s="12">
        <v>15.000000000000568</v>
      </c>
      <c r="K1545" s="12">
        <v>65</v>
      </c>
      <c r="L1545" s="4">
        <f t="shared" si="87"/>
        <v>466.91918899999996</v>
      </c>
      <c r="M1545" s="4">
        <f t="shared" si="88"/>
        <v>19.343531116278861</v>
      </c>
      <c r="N1545" s="7">
        <f t="shared" si="89"/>
        <v>0.27532643707858578</v>
      </c>
    </row>
    <row r="1546" spans="1:14" x14ac:dyDescent="0.2">
      <c r="A1546" t="s">
        <v>226</v>
      </c>
      <c r="B1546" s="2">
        <v>42437</v>
      </c>
      <c r="C1546" t="s">
        <v>18</v>
      </c>
      <c r="D1546">
        <v>2</v>
      </c>
      <c r="E1546" s="12">
        <v>673</v>
      </c>
      <c r="F1546" s="12">
        <v>123.370659</v>
      </c>
      <c r="G1546" s="12">
        <v>45.254111999999999</v>
      </c>
      <c r="H1546" s="12">
        <v>28.625573050000007</v>
      </c>
      <c r="I1546" s="12">
        <v>7.3492200837211481</v>
      </c>
      <c r="J1546" s="12">
        <v>7.0588235293953128</v>
      </c>
      <c r="K1546" s="12">
        <v>55</v>
      </c>
      <c r="L1546" s="4">
        <f t="shared" ref="L1546:L1609" si="90">E1546-F1546-G1546</f>
        <v>504.37522899999993</v>
      </c>
      <c r="M1546" s="4">
        <f t="shared" ref="M1546:M1609" si="91">H1546-I1546</f>
        <v>21.276352966278857</v>
      </c>
      <c r="N1546" s="7">
        <f t="shared" ref="N1546:N1609" si="92">I1546/H1546</f>
        <v>0.25673617331203596</v>
      </c>
    </row>
    <row r="1547" spans="1:14" x14ac:dyDescent="0.2">
      <c r="A1547" t="s">
        <v>226</v>
      </c>
      <c r="B1547" s="2">
        <v>42437</v>
      </c>
      <c r="C1547" t="s">
        <v>18</v>
      </c>
      <c r="D1547">
        <v>3</v>
      </c>
      <c r="E1547" s="12">
        <v>642</v>
      </c>
      <c r="F1547" s="12">
        <v>120.765366</v>
      </c>
      <c r="G1547" s="12">
        <v>52.539299</v>
      </c>
      <c r="H1547" s="12">
        <v>38.978659450000016</v>
      </c>
      <c r="I1547" s="12">
        <v>6.3470537086682652</v>
      </c>
      <c r="J1547" s="12">
        <v>9.4999999999956231</v>
      </c>
      <c r="K1547" s="12">
        <v>20</v>
      </c>
      <c r="L1547" s="4">
        <f t="shared" si="90"/>
        <v>468.695335</v>
      </c>
      <c r="M1547" s="4">
        <f t="shared" si="91"/>
        <v>32.631605741331754</v>
      </c>
      <c r="N1547" s="7">
        <f t="shared" si="92"/>
        <v>0.16283406864748559</v>
      </c>
    </row>
    <row r="1548" spans="1:14" x14ac:dyDescent="0.2">
      <c r="A1548" t="s">
        <v>226</v>
      </c>
      <c r="B1548" s="2">
        <v>42437</v>
      </c>
      <c r="C1548" t="s">
        <v>19</v>
      </c>
      <c r="D1548">
        <v>1</v>
      </c>
      <c r="E1548" s="12">
        <v>741</v>
      </c>
      <c r="F1548" s="12">
        <v>113.541634</v>
      </c>
      <c r="G1548" s="12">
        <v>45.013221999999999</v>
      </c>
      <c r="H1548" s="12">
        <v>56.620217799999999</v>
      </c>
      <c r="I1548" s="12">
        <v>6.3470537086682652</v>
      </c>
      <c r="J1548" s="12">
        <v>10.000000000012221</v>
      </c>
      <c r="K1548" s="12">
        <v>55</v>
      </c>
      <c r="L1548" s="4">
        <f t="shared" si="90"/>
        <v>582.44514399999991</v>
      </c>
      <c r="M1548" s="4">
        <f t="shared" si="91"/>
        <v>50.273164091331736</v>
      </c>
      <c r="N1548" s="7">
        <f t="shared" si="92"/>
        <v>0.11209871588781252</v>
      </c>
    </row>
    <row r="1549" spans="1:14" x14ac:dyDescent="0.2">
      <c r="A1549" t="s">
        <v>226</v>
      </c>
      <c r="B1549" s="2">
        <v>42437</v>
      </c>
      <c r="C1549" t="s">
        <v>19</v>
      </c>
      <c r="D1549">
        <v>2</v>
      </c>
      <c r="E1549" s="12">
        <v>722</v>
      </c>
      <c r="F1549" s="12">
        <v>123.229782</v>
      </c>
      <c r="G1549" s="12">
        <v>45.494033999999999</v>
      </c>
      <c r="H1549" s="12">
        <v>42.229439200000009</v>
      </c>
      <c r="I1549" s="12">
        <v>6.0129982503173034</v>
      </c>
      <c r="J1549" s="12">
        <v>2.2222222222170434</v>
      </c>
      <c r="K1549" s="12">
        <v>45</v>
      </c>
      <c r="L1549" s="4">
        <f t="shared" si="90"/>
        <v>553.27618400000006</v>
      </c>
      <c r="M1549" s="4">
        <f t="shared" si="91"/>
        <v>36.216440949682706</v>
      </c>
      <c r="N1549" s="7">
        <f t="shared" si="92"/>
        <v>0.14238877816585596</v>
      </c>
    </row>
    <row r="1550" spans="1:14" x14ac:dyDescent="0.2">
      <c r="A1550" t="s">
        <v>226</v>
      </c>
      <c r="B1550" s="2">
        <v>42437</v>
      </c>
      <c r="C1550" t="s">
        <v>19</v>
      </c>
      <c r="D1550">
        <v>3</v>
      </c>
      <c r="E1550" s="12">
        <v>721</v>
      </c>
      <c r="F1550" s="12">
        <v>111.952209</v>
      </c>
      <c r="G1550" s="12">
        <v>42.894584999999999</v>
      </c>
      <c r="H1550" s="12">
        <v>31.852824800000015</v>
      </c>
      <c r="I1550" s="12">
        <v>9.3535528338269174</v>
      </c>
      <c r="J1550" s="12">
        <v>31.499999999997641</v>
      </c>
      <c r="K1550" s="12">
        <v>35</v>
      </c>
      <c r="L1550" s="4">
        <f t="shared" si="90"/>
        <v>566.15320599999995</v>
      </c>
      <c r="M1550" s="4">
        <f t="shared" si="91"/>
        <v>22.499271966173097</v>
      </c>
      <c r="N1550" s="7">
        <f t="shared" si="92"/>
        <v>0.29364908426667746</v>
      </c>
    </row>
    <row r="1551" spans="1:14" x14ac:dyDescent="0.2">
      <c r="A1551" t="s">
        <v>227</v>
      </c>
      <c r="B1551" s="2">
        <v>42466</v>
      </c>
      <c r="C1551" t="s">
        <v>4</v>
      </c>
      <c r="D1551">
        <v>1</v>
      </c>
      <c r="E1551" s="12">
        <v>521</v>
      </c>
      <c r="F1551" s="12">
        <v>184.86352500000001</v>
      </c>
      <c r="G1551" s="12">
        <v>57.166649</v>
      </c>
      <c r="H1551" s="12">
        <v>42.049751260000001</v>
      </c>
      <c r="I1551" s="12">
        <v>39.471220000000002</v>
      </c>
      <c r="J1551" s="12">
        <v>8.4615384615187406</v>
      </c>
      <c r="K1551" s="12">
        <v>90</v>
      </c>
      <c r="L1551" s="4">
        <f t="shared" si="90"/>
        <v>278.96982600000001</v>
      </c>
      <c r="M1551" s="4">
        <f t="shared" si="91"/>
        <v>2.5785312599999983</v>
      </c>
      <c r="N1551" s="7">
        <f t="shared" si="92"/>
        <v>0.93867903655228424</v>
      </c>
    </row>
    <row r="1552" spans="1:14" x14ac:dyDescent="0.2">
      <c r="A1552" t="s">
        <v>227</v>
      </c>
      <c r="B1552" s="2">
        <v>42466</v>
      </c>
      <c r="C1552" t="s">
        <v>4</v>
      </c>
      <c r="D1552">
        <v>2</v>
      </c>
      <c r="E1552" s="12">
        <v>532</v>
      </c>
      <c r="F1552" s="12">
        <v>196.532837</v>
      </c>
      <c r="G1552" s="12">
        <v>56.305843000000003</v>
      </c>
      <c r="H1552" s="12">
        <v>45.031029340000003</v>
      </c>
      <c r="I1552" s="12">
        <v>39.167560000000002</v>
      </c>
      <c r="J1552" s="12">
        <v>3.1578947368347454</v>
      </c>
      <c r="K1552" s="12">
        <v>60</v>
      </c>
      <c r="L1552" s="4">
        <f t="shared" si="90"/>
        <v>279.16132000000005</v>
      </c>
      <c r="M1552" s="4">
        <f t="shared" si="91"/>
        <v>5.8634693400000018</v>
      </c>
      <c r="N1552" s="7">
        <f t="shared" si="92"/>
        <v>0.86979046613105915</v>
      </c>
    </row>
    <row r="1553" spans="1:14" x14ac:dyDescent="0.2">
      <c r="A1553" t="s">
        <v>227</v>
      </c>
      <c r="B1553" s="2">
        <v>42466</v>
      </c>
      <c r="C1553" t="s">
        <v>4</v>
      </c>
      <c r="D1553">
        <v>3</v>
      </c>
      <c r="E1553" s="12">
        <v>506</v>
      </c>
      <c r="F1553" s="12">
        <v>221.738922</v>
      </c>
      <c r="G1553" s="12">
        <v>63.662982999999997</v>
      </c>
      <c r="H1553" s="12">
        <v>78.880317339999991</v>
      </c>
      <c r="I1553" s="12">
        <v>37.952920000000006</v>
      </c>
      <c r="J1553" s="12">
        <v>0</v>
      </c>
      <c r="K1553" s="12">
        <v>90</v>
      </c>
      <c r="L1553" s="4">
        <f t="shared" si="90"/>
        <v>220.598095</v>
      </c>
      <c r="M1553" s="4">
        <f t="shared" si="91"/>
        <v>40.927397339999985</v>
      </c>
      <c r="N1553" s="7">
        <f t="shared" si="92"/>
        <v>0.48114563023891621</v>
      </c>
    </row>
    <row r="1554" spans="1:14" x14ac:dyDescent="0.2">
      <c r="A1554" t="s">
        <v>227</v>
      </c>
      <c r="B1554" s="2">
        <v>42466</v>
      </c>
      <c r="C1554" t="s">
        <v>5</v>
      </c>
      <c r="D1554">
        <v>1</v>
      </c>
      <c r="E1554" s="12">
        <v>538</v>
      </c>
      <c r="F1554" s="12">
        <v>83.926536999999996</v>
      </c>
      <c r="G1554" s="12">
        <v>89.667479999999998</v>
      </c>
      <c r="H1554" s="12">
        <v>57.625117839999987</v>
      </c>
      <c r="I1554" s="12">
        <v>22.466260000000005</v>
      </c>
      <c r="J1554" s="12">
        <v>11.499999999990962</v>
      </c>
      <c r="K1554" s="12">
        <v>55</v>
      </c>
      <c r="L1554" s="4">
        <f t="shared" si="90"/>
        <v>364.40598299999999</v>
      </c>
      <c r="M1554" s="4">
        <f t="shared" si="91"/>
        <v>35.158857839999982</v>
      </c>
      <c r="N1554" s="7">
        <f t="shared" si="92"/>
        <v>0.38986922443055277</v>
      </c>
    </row>
    <row r="1555" spans="1:14" x14ac:dyDescent="0.2">
      <c r="A1555" t="s">
        <v>227</v>
      </c>
      <c r="B1555" s="2">
        <v>42466</v>
      </c>
      <c r="C1555" t="s">
        <v>5</v>
      </c>
      <c r="D1555">
        <v>2</v>
      </c>
      <c r="E1555" s="12">
        <v>529</v>
      </c>
      <c r="F1555" s="12">
        <v>66.801361</v>
      </c>
      <c r="G1555" s="12">
        <v>74.487564000000006</v>
      </c>
      <c r="H1555" s="12">
        <v>79.40806336</v>
      </c>
      <c r="I1555" s="12">
        <v>23.073580000000003</v>
      </c>
      <c r="J1555" s="12">
        <v>18.947368421045869</v>
      </c>
      <c r="K1555" s="12">
        <v>85</v>
      </c>
      <c r="L1555" s="4">
        <f t="shared" si="90"/>
        <v>387.71107499999999</v>
      </c>
      <c r="M1555" s="4">
        <f t="shared" si="91"/>
        <v>56.334483359999993</v>
      </c>
      <c r="N1555" s="7">
        <f t="shared" si="92"/>
        <v>0.29056973591453678</v>
      </c>
    </row>
    <row r="1556" spans="1:14" x14ac:dyDescent="0.2">
      <c r="A1556" t="s">
        <v>227</v>
      </c>
      <c r="B1556" s="2">
        <v>42466</v>
      </c>
      <c r="C1556" t="s">
        <v>5</v>
      </c>
      <c r="D1556">
        <v>3</v>
      </c>
      <c r="E1556" s="12">
        <v>512</v>
      </c>
      <c r="F1556" s="12">
        <v>83.715903999999995</v>
      </c>
      <c r="G1556" s="12">
        <v>85.039535999999998</v>
      </c>
      <c r="H1556" s="12">
        <v>59.155061500000002</v>
      </c>
      <c r="I1556" s="12">
        <v>23.680900000000005</v>
      </c>
      <c r="J1556" s="12">
        <v>13.599999999996726</v>
      </c>
      <c r="K1556" s="12">
        <v>80</v>
      </c>
      <c r="L1556" s="4">
        <f t="shared" si="90"/>
        <v>343.24455999999998</v>
      </c>
      <c r="M1556" s="4">
        <f t="shared" si="91"/>
        <v>35.474161499999994</v>
      </c>
      <c r="N1556" s="7">
        <f t="shared" si="92"/>
        <v>0.40031908343126316</v>
      </c>
    </row>
    <row r="1557" spans="1:14" x14ac:dyDescent="0.2">
      <c r="A1557" t="s">
        <v>227</v>
      </c>
      <c r="B1557" s="2">
        <v>42466</v>
      </c>
      <c r="C1557" t="s">
        <v>184</v>
      </c>
      <c r="D1557">
        <v>1</v>
      </c>
      <c r="E1557" s="12">
        <v>951</v>
      </c>
      <c r="F1557" s="12">
        <v>0</v>
      </c>
      <c r="G1557" s="12">
        <v>92.232665999999995</v>
      </c>
      <c r="H1557" s="12">
        <v>294.13643464</v>
      </c>
      <c r="I1557" s="12">
        <v>30.057760000000005</v>
      </c>
      <c r="J1557" s="12">
        <v>16.81818181815877</v>
      </c>
      <c r="K1557" s="12">
        <v>45</v>
      </c>
      <c r="L1557" s="4">
        <f t="shared" si="90"/>
        <v>858.76733400000001</v>
      </c>
      <c r="M1557" s="4">
        <f t="shared" si="91"/>
        <v>264.07867463999997</v>
      </c>
      <c r="N1557" s="7">
        <f t="shared" si="92"/>
        <v>0.10218985633924731</v>
      </c>
    </row>
    <row r="1558" spans="1:14" x14ac:dyDescent="0.2">
      <c r="A1558" t="s">
        <v>227</v>
      </c>
      <c r="B1558" s="2">
        <v>42466</v>
      </c>
      <c r="C1558" t="s">
        <v>184</v>
      </c>
      <c r="D1558">
        <v>2</v>
      </c>
      <c r="E1558" s="12">
        <v>922</v>
      </c>
      <c r="F1558" s="12">
        <v>0</v>
      </c>
      <c r="G1558" s="12">
        <v>94.485564999999994</v>
      </c>
      <c r="H1558" s="12">
        <v>281.19805366000003</v>
      </c>
      <c r="I1558" s="12">
        <v>24.591880000000003</v>
      </c>
      <c r="J1558" s="12">
        <v>14.761904761904194</v>
      </c>
      <c r="K1558" s="12">
        <v>20</v>
      </c>
      <c r="L1558" s="4">
        <f t="shared" si="90"/>
        <v>827.51443500000005</v>
      </c>
      <c r="M1558" s="4">
        <f t="shared" si="91"/>
        <v>256.60617366000002</v>
      </c>
      <c r="N1558" s="7">
        <f t="shared" si="92"/>
        <v>8.745394813341896E-2</v>
      </c>
    </row>
    <row r="1559" spans="1:14" x14ac:dyDescent="0.2">
      <c r="A1559" t="s">
        <v>227</v>
      </c>
      <c r="B1559" s="2">
        <v>42466</v>
      </c>
      <c r="C1559" t="s">
        <v>184</v>
      </c>
      <c r="D1559">
        <v>3</v>
      </c>
      <c r="E1559" s="12">
        <v>921</v>
      </c>
      <c r="F1559" s="12">
        <v>0</v>
      </c>
      <c r="G1559" s="12">
        <v>100.940079</v>
      </c>
      <c r="H1559" s="12">
        <v>294.82184325999998</v>
      </c>
      <c r="I1559" s="12">
        <v>25.806520000000003</v>
      </c>
      <c r="J1559" s="12">
        <v>0.79999999999813554</v>
      </c>
      <c r="K1559" s="12">
        <v>20</v>
      </c>
      <c r="L1559" s="4">
        <f t="shared" si="90"/>
        <v>820.05992100000003</v>
      </c>
      <c r="M1559" s="4">
        <f t="shared" si="91"/>
        <v>269.01532326</v>
      </c>
      <c r="N1559" s="7">
        <f t="shared" si="92"/>
        <v>8.7532591597161716E-2</v>
      </c>
    </row>
    <row r="1560" spans="1:14" x14ac:dyDescent="0.2">
      <c r="A1560" t="s">
        <v>227</v>
      </c>
      <c r="B1560" s="2">
        <v>42466</v>
      </c>
      <c r="C1560" t="s">
        <v>6</v>
      </c>
      <c r="D1560">
        <v>1</v>
      </c>
      <c r="E1560" s="12">
        <v>496</v>
      </c>
      <c r="F1560" s="12">
        <v>63.882956999999998</v>
      </c>
      <c r="G1560" s="12">
        <v>30.647698999999999</v>
      </c>
      <c r="H1560" s="12">
        <v>57.625117839999987</v>
      </c>
      <c r="I1560" s="12">
        <v>14.571099999999999</v>
      </c>
      <c r="J1560" s="12">
        <v>10.869565217396865</v>
      </c>
      <c r="K1560" s="12">
        <v>80</v>
      </c>
      <c r="L1560" s="4">
        <f t="shared" si="90"/>
        <v>401.46934400000004</v>
      </c>
      <c r="M1560" s="4">
        <f t="shared" si="91"/>
        <v>43.054017839999986</v>
      </c>
      <c r="N1560" s="7">
        <f t="shared" si="92"/>
        <v>0.25286022044167683</v>
      </c>
    </row>
    <row r="1561" spans="1:14" x14ac:dyDescent="0.2">
      <c r="A1561" t="s">
        <v>227</v>
      </c>
      <c r="B1561" s="2">
        <v>42466</v>
      </c>
      <c r="C1561" t="s">
        <v>6</v>
      </c>
      <c r="D1561">
        <v>2</v>
      </c>
      <c r="E1561" s="12">
        <v>495</v>
      </c>
      <c r="F1561" s="12">
        <v>78.078766000000002</v>
      </c>
      <c r="G1561" s="12">
        <v>37.085453000000001</v>
      </c>
      <c r="H1561" s="12">
        <v>51.545314000000005</v>
      </c>
      <c r="I1561" s="12">
        <v>13.052800000000001</v>
      </c>
      <c r="J1561" s="12">
        <v>12.91666666666617</v>
      </c>
      <c r="K1561" s="12">
        <v>100</v>
      </c>
      <c r="L1561" s="4">
        <f t="shared" si="90"/>
        <v>379.835781</v>
      </c>
      <c r="M1561" s="4">
        <f t="shared" si="91"/>
        <v>38.492514</v>
      </c>
      <c r="N1561" s="7">
        <f t="shared" si="92"/>
        <v>0.25322961462607446</v>
      </c>
    </row>
    <row r="1562" spans="1:14" x14ac:dyDescent="0.2">
      <c r="A1562" t="s">
        <v>227</v>
      </c>
      <c r="B1562" s="2">
        <v>42466</v>
      </c>
      <c r="C1562" t="s">
        <v>6</v>
      </c>
      <c r="D1562">
        <v>3</v>
      </c>
      <c r="E1562" s="12">
        <v>485</v>
      </c>
      <c r="F1562" s="12">
        <v>55.755203000000002</v>
      </c>
      <c r="G1562" s="12">
        <v>37.934604999999998</v>
      </c>
      <c r="H1562" s="12">
        <v>56.099171260000006</v>
      </c>
      <c r="I1562" s="12">
        <v>13.052800000000001</v>
      </c>
      <c r="J1562" s="12">
        <v>15.416666666660344</v>
      </c>
      <c r="K1562" s="12">
        <v>80</v>
      </c>
      <c r="L1562" s="4">
        <f t="shared" si="90"/>
        <v>391.31019200000003</v>
      </c>
      <c r="M1562" s="4">
        <f t="shared" si="91"/>
        <v>43.046371260000001</v>
      </c>
      <c r="N1562" s="7">
        <f t="shared" si="92"/>
        <v>0.23267366891223484</v>
      </c>
    </row>
    <row r="1563" spans="1:14" x14ac:dyDescent="0.2">
      <c r="A1563" t="s">
        <v>227</v>
      </c>
      <c r="B1563" s="2">
        <v>42466</v>
      </c>
      <c r="C1563" t="s">
        <v>7</v>
      </c>
      <c r="D1563">
        <v>1</v>
      </c>
      <c r="E1563" s="12">
        <v>531</v>
      </c>
      <c r="F1563" s="12">
        <v>0</v>
      </c>
      <c r="G1563" s="12">
        <v>23.358844999999999</v>
      </c>
      <c r="H1563" s="12">
        <v>65.314806939999997</v>
      </c>
      <c r="I1563" s="12">
        <v>13.35646</v>
      </c>
      <c r="J1563" s="12">
        <v>22.222222222229643</v>
      </c>
      <c r="K1563" s="12">
        <v>125</v>
      </c>
      <c r="L1563" s="4">
        <f t="shared" si="90"/>
        <v>507.64115500000003</v>
      </c>
      <c r="M1563" s="4">
        <f t="shared" si="91"/>
        <v>51.958346939999998</v>
      </c>
      <c r="N1563" s="7">
        <f t="shared" si="92"/>
        <v>0.20449359993162985</v>
      </c>
    </row>
    <row r="1564" spans="1:14" x14ac:dyDescent="0.2">
      <c r="A1564" t="s">
        <v>227</v>
      </c>
      <c r="B1564" s="2">
        <v>42466</v>
      </c>
      <c r="C1564" t="s">
        <v>7</v>
      </c>
      <c r="D1564">
        <v>2</v>
      </c>
      <c r="E1564" s="12">
        <v>429</v>
      </c>
      <c r="F1564" s="12">
        <v>0</v>
      </c>
      <c r="G1564" s="12">
        <v>29.542922999999998</v>
      </c>
      <c r="H1564" s="12">
        <v>58.64463615999999</v>
      </c>
      <c r="I1564" s="12">
        <v>12.445480000000002</v>
      </c>
      <c r="J1564" s="12">
        <v>20.000000000006679</v>
      </c>
      <c r="K1564" s="12">
        <v>125</v>
      </c>
      <c r="L1564" s="4">
        <f t="shared" si="90"/>
        <v>399.45707700000003</v>
      </c>
      <c r="M1564" s="4">
        <f t="shared" si="91"/>
        <v>46.199156159999987</v>
      </c>
      <c r="N1564" s="7">
        <f t="shared" si="92"/>
        <v>0.21221855594849348</v>
      </c>
    </row>
    <row r="1565" spans="1:14" x14ac:dyDescent="0.2">
      <c r="A1565" t="s">
        <v>227</v>
      </c>
      <c r="B1565" s="2">
        <v>42466</v>
      </c>
      <c r="C1565" t="s">
        <v>7</v>
      </c>
      <c r="D1565">
        <v>3</v>
      </c>
      <c r="E1565" s="12">
        <v>416</v>
      </c>
      <c r="F1565" s="12">
        <v>0</v>
      </c>
      <c r="G1565" s="12">
        <v>33.450381999999998</v>
      </c>
      <c r="H1565" s="12">
        <v>48.52939456</v>
      </c>
      <c r="I1565" s="12">
        <v>12.749140000000002</v>
      </c>
      <c r="J1565" s="12">
        <v>15.499999999999403</v>
      </c>
      <c r="K1565" s="12">
        <v>100</v>
      </c>
      <c r="L1565" s="4">
        <f t="shared" si="90"/>
        <v>382.54961800000001</v>
      </c>
      <c r="M1565" s="4">
        <f t="shared" si="91"/>
        <v>35.780254559999996</v>
      </c>
      <c r="N1565" s="7">
        <f t="shared" si="92"/>
        <v>0.26270964465129321</v>
      </c>
    </row>
    <row r="1566" spans="1:14" x14ac:dyDescent="0.2">
      <c r="A1566" t="s">
        <v>227</v>
      </c>
      <c r="B1566" s="2">
        <v>42466</v>
      </c>
      <c r="C1566" t="s">
        <v>9</v>
      </c>
      <c r="D1566">
        <v>1</v>
      </c>
      <c r="E1566" s="12">
        <v>876</v>
      </c>
      <c r="F1566" s="12">
        <v>420.97280899999998</v>
      </c>
      <c r="G1566" s="12">
        <v>84.383330999999998</v>
      </c>
      <c r="H1566" s="12">
        <v>159.44840374000003</v>
      </c>
      <c r="I1566" s="12">
        <v>126.92529999999999</v>
      </c>
      <c r="J1566" s="12">
        <v>1.481481481491187</v>
      </c>
      <c r="K1566" s="12">
        <v>5</v>
      </c>
      <c r="L1566" s="4">
        <f t="shared" si="90"/>
        <v>370.64386000000002</v>
      </c>
      <c r="M1566" s="4">
        <f t="shared" si="91"/>
        <v>32.523103740000039</v>
      </c>
      <c r="N1566" s="7">
        <f t="shared" si="92"/>
        <v>0.79602741089190887</v>
      </c>
    </row>
    <row r="1567" spans="1:14" x14ac:dyDescent="0.2">
      <c r="A1567" t="s">
        <v>227</v>
      </c>
      <c r="B1567" s="2">
        <v>42466</v>
      </c>
      <c r="C1567" t="s">
        <v>9</v>
      </c>
      <c r="D1567">
        <v>2</v>
      </c>
      <c r="E1567" s="12">
        <v>874</v>
      </c>
      <c r="F1567" s="12">
        <v>431.42492700000003</v>
      </c>
      <c r="G1567" s="12">
        <v>79.796951000000007</v>
      </c>
      <c r="H1567" s="12">
        <v>181.02937413999999</v>
      </c>
      <c r="I1567" s="12">
        <v>127.22896</v>
      </c>
      <c r="J1567" s="12">
        <v>0.39999999998485691</v>
      </c>
      <c r="K1567" s="12">
        <v>0</v>
      </c>
      <c r="L1567" s="4">
        <f t="shared" si="90"/>
        <v>362.77812199999994</v>
      </c>
      <c r="M1567" s="4">
        <f t="shared" si="91"/>
        <v>53.800414139999987</v>
      </c>
      <c r="N1567" s="7">
        <f t="shared" si="92"/>
        <v>0.70280837352730852</v>
      </c>
    </row>
    <row r="1568" spans="1:14" x14ac:dyDescent="0.2">
      <c r="A1568" t="s">
        <v>227</v>
      </c>
      <c r="B1568" s="2">
        <v>42466</v>
      </c>
      <c r="C1568" t="s">
        <v>9</v>
      </c>
      <c r="D1568">
        <v>3</v>
      </c>
      <c r="E1568" s="12">
        <v>852</v>
      </c>
      <c r="F1568" s="12">
        <v>595.74133300000005</v>
      </c>
      <c r="G1568" s="12">
        <v>108.75032</v>
      </c>
      <c r="H1568" s="12">
        <v>139.59487894</v>
      </c>
      <c r="I1568" s="12">
        <v>136.64242000000002</v>
      </c>
      <c r="J1568" s="12">
        <v>0.76923076922897649</v>
      </c>
      <c r="K1568" s="12">
        <v>0</v>
      </c>
      <c r="L1568" s="4">
        <f t="shared" si="90"/>
        <v>147.50834699999996</v>
      </c>
      <c r="M1568" s="4">
        <f t="shared" si="91"/>
        <v>2.9524589399999854</v>
      </c>
      <c r="N1568" s="7">
        <f t="shared" si="92"/>
        <v>0.97884980478926453</v>
      </c>
    </row>
    <row r="1569" spans="1:14" x14ac:dyDescent="0.2">
      <c r="A1569" t="s">
        <v>227</v>
      </c>
      <c r="B1569" s="2">
        <v>42466</v>
      </c>
      <c r="C1569" t="s">
        <v>10</v>
      </c>
      <c r="D1569">
        <v>1</v>
      </c>
      <c r="E1569" s="12">
        <v>272</v>
      </c>
      <c r="F1569" s="12">
        <v>199.223557</v>
      </c>
      <c r="G1569" s="12">
        <v>19.329784</v>
      </c>
      <c r="H1569" s="12">
        <v>16.409509839999998</v>
      </c>
      <c r="I1569" s="12">
        <v>18.518680000000003</v>
      </c>
      <c r="J1569" s="12">
        <v>2.380952380946832</v>
      </c>
      <c r="K1569" s="12">
        <v>30</v>
      </c>
      <c r="L1569" s="4">
        <f t="shared" si="90"/>
        <v>53.446658999999997</v>
      </c>
      <c r="M1569" s="4">
        <f t="shared" si="91"/>
        <v>-2.109170160000005</v>
      </c>
      <c r="N1569" s="7">
        <f t="shared" si="92"/>
        <v>1.128533404139755</v>
      </c>
    </row>
    <row r="1570" spans="1:14" x14ac:dyDescent="0.2">
      <c r="A1570" t="s">
        <v>227</v>
      </c>
      <c r="B1570" s="2">
        <v>42466</v>
      </c>
      <c r="C1570" t="s">
        <v>10</v>
      </c>
      <c r="D1570">
        <v>2</v>
      </c>
      <c r="E1570" s="12">
        <v>264</v>
      </c>
      <c r="F1570" s="12">
        <v>27.728646999999999</v>
      </c>
      <c r="G1570" s="12">
        <v>19.487621000000001</v>
      </c>
      <c r="H1570" s="12">
        <v>19.724453500000003</v>
      </c>
      <c r="I1570" s="12">
        <v>17.304040000000004</v>
      </c>
      <c r="J1570" s="12">
        <v>2.8571428571361985</v>
      </c>
      <c r="K1570" s="12">
        <v>70</v>
      </c>
      <c r="L1570" s="4">
        <f t="shared" si="90"/>
        <v>216.78373200000001</v>
      </c>
      <c r="M1570" s="4">
        <f t="shared" si="91"/>
        <v>2.4204134999999987</v>
      </c>
      <c r="N1570" s="7">
        <f t="shared" si="92"/>
        <v>0.87728869142052535</v>
      </c>
    </row>
    <row r="1571" spans="1:14" x14ac:dyDescent="0.2">
      <c r="A1571" t="s">
        <v>227</v>
      </c>
      <c r="B1571" s="2">
        <v>42466</v>
      </c>
      <c r="C1571" t="s">
        <v>10</v>
      </c>
      <c r="D1571">
        <v>3</v>
      </c>
      <c r="E1571" s="12">
        <v>267</v>
      </c>
      <c r="F1571" s="12">
        <v>163.86180100000001</v>
      </c>
      <c r="G1571" s="12">
        <v>20.334579000000002</v>
      </c>
      <c r="H1571" s="12">
        <v>20.199793360000001</v>
      </c>
      <c r="I1571" s="12">
        <v>19.733320000000003</v>
      </c>
      <c r="J1571" s="12">
        <v>3.6000000000058208</v>
      </c>
      <c r="K1571" s="12">
        <v>90</v>
      </c>
      <c r="L1571" s="4">
        <f t="shared" si="90"/>
        <v>82.803619999999981</v>
      </c>
      <c r="M1571" s="4">
        <f t="shared" si="91"/>
        <v>0.46647335999999839</v>
      </c>
      <c r="N1571" s="7">
        <f t="shared" si="92"/>
        <v>0.97690702317164702</v>
      </c>
    </row>
    <row r="1572" spans="1:14" x14ac:dyDescent="0.2">
      <c r="A1572" t="s">
        <v>227</v>
      </c>
      <c r="B1572" s="2">
        <v>42466</v>
      </c>
      <c r="C1572" t="s">
        <v>11</v>
      </c>
      <c r="D1572">
        <v>1</v>
      </c>
      <c r="E1572" s="12">
        <v>518</v>
      </c>
      <c r="F1572" s="12">
        <v>203.067398</v>
      </c>
      <c r="G1572" s="12">
        <v>52.338436000000002</v>
      </c>
      <c r="H1572" s="12">
        <v>79.936253500000007</v>
      </c>
      <c r="I1572" s="12">
        <v>14.571099999999999</v>
      </c>
      <c r="J1572" s="12">
        <v>7.0370370370337945</v>
      </c>
      <c r="K1572" s="12">
        <v>5</v>
      </c>
      <c r="L1572" s="4">
        <f t="shared" si="90"/>
        <v>262.59416599999997</v>
      </c>
      <c r="M1572" s="4">
        <f t="shared" si="91"/>
        <v>65.365153500000005</v>
      </c>
      <c r="N1572" s="7">
        <f t="shared" si="92"/>
        <v>0.18228399958724609</v>
      </c>
    </row>
    <row r="1573" spans="1:14" x14ac:dyDescent="0.2">
      <c r="A1573" t="s">
        <v>227</v>
      </c>
      <c r="B1573" s="2">
        <v>42466</v>
      </c>
      <c r="C1573" t="s">
        <v>11</v>
      </c>
      <c r="D1573">
        <v>2</v>
      </c>
      <c r="E1573" s="12">
        <v>526</v>
      </c>
      <c r="F1573" s="12">
        <v>219.83682300000001</v>
      </c>
      <c r="G1573" s="12">
        <v>49.892775999999998</v>
      </c>
      <c r="H1573" s="12">
        <v>71.017421440000007</v>
      </c>
      <c r="I1573" s="12">
        <v>13.660120000000001</v>
      </c>
      <c r="J1573" s="12">
        <v>6.0869565217558375</v>
      </c>
      <c r="K1573" s="12">
        <v>20</v>
      </c>
      <c r="L1573" s="4">
        <f t="shared" si="90"/>
        <v>256.27040099999999</v>
      </c>
      <c r="M1573" s="4">
        <f t="shared" si="91"/>
        <v>57.357301440000008</v>
      </c>
      <c r="N1573" s="7">
        <f t="shared" si="92"/>
        <v>0.19234885923788336</v>
      </c>
    </row>
    <row r="1574" spans="1:14" x14ac:dyDescent="0.2">
      <c r="A1574" t="s">
        <v>227</v>
      </c>
      <c r="B1574" s="2">
        <v>42466</v>
      </c>
      <c r="C1574" t="s">
        <v>11</v>
      </c>
      <c r="D1574">
        <v>3</v>
      </c>
      <c r="E1574" s="12">
        <v>506</v>
      </c>
      <c r="F1574" s="12">
        <v>206.67420999999999</v>
      </c>
      <c r="G1574" s="12">
        <v>45.861065000000004</v>
      </c>
      <c r="H1574" s="12">
        <v>93.82508326</v>
      </c>
      <c r="I1574" s="12">
        <v>13.963780000000002</v>
      </c>
      <c r="J1574" s="12">
        <v>7.0833333333390298</v>
      </c>
      <c r="K1574" s="12">
        <v>25</v>
      </c>
      <c r="L1574" s="4">
        <f t="shared" si="90"/>
        <v>253.46472499999999</v>
      </c>
      <c r="M1574" s="4">
        <f t="shared" si="91"/>
        <v>79.86130326</v>
      </c>
      <c r="N1574" s="7">
        <f t="shared" si="92"/>
        <v>0.14882779225790588</v>
      </c>
    </row>
    <row r="1575" spans="1:14" x14ac:dyDescent="0.2">
      <c r="A1575" t="s">
        <v>227</v>
      </c>
      <c r="B1575" s="2">
        <v>42466</v>
      </c>
      <c r="C1575" t="s">
        <v>12</v>
      </c>
      <c r="D1575">
        <v>1</v>
      </c>
      <c r="E1575" s="12">
        <v>2034</v>
      </c>
      <c r="F1575" s="12">
        <v>783.71661400000005</v>
      </c>
      <c r="G1575" s="12">
        <v>22.509671999999998</v>
      </c>
      <c r="H1575" s="12">
        <v>33.201846940000003</v>
      </c>
      <c r="I1575" s="12">
        <v>21.555280000000003</v>
      </c>
      <c r="J1575" s="12">
        <v>11.052631578959007</v>
      </c>
      <c r="K1575" s="12">
        <v>80</v>
      </c>
      <c r="L1575" s="4">
        <f t="shared" si="90"/>
        <v>1227.7737140000002</v>
      </c>
      <c r="M1575" s="4">
        <f t="shared" si="91"/>
        <v>11.64656694</v>
      </c>
      <c r="N1575" s="7">
        <f t="shared" si="92"/>
        <v>0.64921930514748649</v>
      </c>
    </row>
    <row r="1576" spans="1:14" x14ac:dyDescent="0.2">
      <c r="A1576" t="s">
        <v>227</v>
      </c>
      <c r="B1576" s="2">
        <v>42466</v>
      </c>
      <c r="C1576" t="s">
        <v>12</v>
      </c>
      <c r="D1576">
        <v>2</v>
      </c>
      <c r="E1576" s="12">
        <v>2122</v>
      </c>
      <c r="F1576" s="12">
        <v>779.54437299999995</v>
      </c>
      <c r="G1576" s="12">
        <v>26.833518999999999</v>
      </c>
      <c r="H1576" s="12">
        <v>31.741185999999999</v>
      </c>
      <c r="I1576" s="12">
        <v>21.858940000000004</v>
      </c>
      <c r="J1576" s="12">
        <v>5.5000000000049454</v>
      </c>
      <c r="K1576" s="12">
        <v>85</v>
      </c>
      <c r="L1576" s="4">
        <f t="shared" si="90"/>
        <v>1315.622108</v>
      </c>
      <c r="M1576" s="4">
        <f t="shared" si="91"/>
        <v>9.882245999999995</v>
      </c>
      <c r="N1576" s="7">
        <f t="shared" si="92"/>
        <v>0.68866172801482606</v>
      </c>
    </row>
    <row r="1577" spans="1:14" x14ac:dyDescent="0.2">
      <c r="A1577" t="s">
        <v>227</v>
      </c>
      <c r="B1577" s="2">
        <v>42466</v>
      </c>
      <c r="C1577" t="s">
        <v>12</v>
      </c>
      <c r="D1577">
        <v>3</v>
      </c>
      <c r="E1577" s="12">
        <v>2091</v>
      </c>
      <c r="F1577" s="12">
        <v>780.46540000000005</v>
      </c>
      <c r="G1577" s="12">
        <v>29.856688999999999</v>
      </c>
      <c r="H1577" s="12">
        <v>35.64516424</v>
      </c>
      <c r="I1577" s="12">
        <v>24.591880000000003</v>
      </c>
      <c r="J1577" s="12">
        <v>4.4444444444340858</v>
      </c>
      <c r="K1577" s="12">
        <v>115</v>
      </c>
      <c r="L1577" s="4">
        <f t="shared" si="90"/>
        <v>1280.677911</v>
      </c>
      <c r="M1577" s="4">
        <f t="shared" si="91"/>
        <v>11.053284239999996</v>
      </c>
      <c r="N1577" s="7">
        <f t="shared" si="92"/>
        <v>0.68990788861069929</v>
      </c>
    </row>
    <row r="1578" spans="1:14" x14ac:dyDescent="0.2">
      <c r="A1578" t="s">
        <v>227</v>
      </c>
      <c r="B1578" s="2">
        <v>42466</v>
      </c>
      <c r="C1578" t="s">
        <v>13</v>
      </c>
      <c r="D1578">
        <v>1</v>
      </c>
      <c r="E1578" s="12">
        <v>703</v>
      </c>
      <c r="F1578" s="12">
        <v>0</v>
      </c>
      <c r="G1578" s="12">
        <v>289.307434</v>
      </c>
      <c r="H1578" s="12">
        <v>71.538505660000013</v>
      </c>
      <c r="I1578" s="12">
        <v>29.146780000000003</v>
      </c>
      <c r="J1578" s="12">
        <v>5.6250000000090949</v>
      </c>
      <c r="K1578" s="12">
        <v>35</v>
      </c>
      <c r="L1578" s="4">
        <f t="shared" si="90"/>
        <v>413.692566</v>
      </c>
      <c r="M1578" s="4">
        <f t="shared" si="91"/>
        <v>42.391725660000006</v>
      </c>
      <c r="N1578" s="7">
        <f t="shared" si="92"/>
        <v>0.40742785624465611</v>
      </c>
    </row>
    <row r="1579" spans="1:14" x14ac:dyDescent="0.2">
      <c r="A1579" t="s">
        <v>227</v>
      </c>
      <c r="B1579" s="2">
        <v>42466</v>
      </c>
      <c r="C1579" t="s">
        <v>13</v>
      </c>
      <c r="D1579">
        <v>2</v>
      </c>
      <c r="E1579" s="12">
        <v>725</v>
      </c>
      <c r="F1579" s="12">
        <v>0</v>
      </c>
      <c r="G1579" s="12">
        <v>346.44955399999998</v>
      </c>
      <c r="H1579" s="12">
        <v>73.10442304</v>
      </c>
      <c r="I1579" s="12">
        <v>30.665080000000007</v>
      </c>
      <c r="J1579" s="12">
        <v>8.695652173923671</v>
      </c>
      <c r="K1579" s="12">
        <v>35</v>
      </c>
      <c r="L1579" s="4">
        <f t="shared" si="90"/>
        <v>378.55044600000002</v>
      </c>
      <c r="M1579" s="4">
        <f t="shared" si="91"/>
        <v>42.439343039999997</v>
      </c>
      <c r="N1579" s="7">
        <f t="shared" si="92"/>
        <v>0.41946955772048461</v>
      </c>
    </row>
    <row r="1580" spans="1:14" x14ac:dyDescent="0.2">
      <c r="A1580" t="s">
        <v>227</v>
      </c>
      <c r="B1580" s="2">
        <v>42466</v>
      </c>
      <c r="C1580" t="s">
        <v>13</v>
      </c>
      <c r="D1580">
        <v>3</v>
      </c>
      <c r="E1580" s="12">
        <v>736</v>
      </c>
      <c r="F1580" s="12">
        <v>0</v>
      </c>
      <c r="G1580" s="12">
        <v>309.29821800000002</v>
      </c>
      <c r="H1580" s="12">
        <v>60.17724453999999</v>
      </c>
      <c r="I1580" s="12">
        <v>30.968740000000007</v>
      </c>
      <c r="J1580" s="12">
        <v>0</v>
      </c>
      <c r="K1580" s="12">
        <v>45</v>
      </c>
      <c r="L1580" s="4">
        <f t="shared" si="90"/>
        <v>426.70178199999998</v>
      </c>
      <c r="M1580" s="4">
        <f t="shared" si="91"/>
        <v>29.208504539999982</v>
      </c>
      <c r="N1580" s="7">
        <f t="shared" si="92"/>
        <v>0.5146254242235202</v>
      </c>
    </row>
    <row r="1581" spans="1:14" x14ac:dyDescent="0.2">
      <c r="A1581" t="s">
        <v>227</v>
      </c>
      <c r="B1581" s="2">
        <v>42466</v>
      </c>
      <c r="C1581" t="s">
        <v>14</v>
      </c>
      <c r="D1581">
        <v>1</v>
      </c>
      <c r="E1581" s="12">
        <v>1037</v>
      </c>
      <c r="F1581" s="12">
        <v>3.5902500000000002</v>
      </c>
      <c r="G1581" s="12">
        <v>429.49783300000001</v>
      </c>
      <c r="H1581" s="12">
        <v>140.17147815999999</v>
      </c>
      <c r="I1581" s="12">
        <v>23.377240000000004</v>
      </c>
      <c r="J1581" s="12">
        <v>5.8333333333345418</v>
      </c>
      <c r="K1581" s="12">
        <v>25</v>
      </c>
      <c r="L1581" s="4">
        <f t="shared" si="90"/>
        <v>603.91191700000002</v>
      </c>
      <c r="M1581" s="4">
        <f t="shared" si="91"/>
        <v>116.79423815999999</v>
      </c>
      <c r="N1581" s="7">
        <f t="shared" si="92"/>
        <v>0.16677601111772428</v>
      </c>
    </row>
    <row r="1582" spans="1:14" x14ac:dyDescent="0.2">
      <c r="A1582" t="s">
        <v>227</v>
      </c>
      <c r="B1582" s="2">
        <v>42466</v>
      </c>
      <c r="C1582" t="s">
        <v>14</v>
      </c>
      <c r="D1582">
        <v>2</v>
      </c>
      <c r="E1582" s="12">
        <v>1038</v>
      </c>
      <c r="F1582" s="12">
        <v>0</v>
      </c>
      <c r="G1582" s="12">
        <v>508.70581099999998</v>
      </c>
      <c r="H1582" s="12">
        <v>155.90753445999999</v>
      </c>
      <c r="I1582" s="12">
        <v>23.984560000000002</v>
      </c>
      <c r="J1582" s="12">
        <v>7.8260869565034996</v>
      </c>
      <c r="K1582" s="12">
        <v>30</v>
      </c>
      <c r="L1582" s="4">
        <f t="shared" si="90"/>
        <v>529.29418899999996</v>
      </c>
      <c r="M1582" s="4">
        <f t="shared" si="91"/>
        <v>131.92297445999998</v>
      </c>
      <c r="N1582" s="7">
        <f t="shared" si="92"/>
        <v>0.15383836376524535</v>
      </c>
    </row>
    <row r="1583" spans="1:14" x14ac:dyDescent="0.2">
      <c r="A1583" t="s">
        <v>227</v>
      </c>
      <c r="B1583" s="2">
        <v>42466</v>
      </c>
      <c r="C1583" t="s">
        <v>14</v>
      </c>
      <c r="D1583">
        <v>3</v>
      </c>
      <c r="E1583" s="12">
        <v>1038</v>
      </c>
      <c r="F1583" s="12">
        <v>0</v>
      </c>
      <c r="G1583" s="12">
        <v>466.77923600000003</v>
      </c>
      <c r="H1583" s="12">
        <v>134.9980735</v>
      </c>
      <c r="I1583" s="12">
        <v>24.591880000000003</v>
      </c>
      <c r="J1583" s="12">
        <v>8.6363636363758065</v>
      </c>
      <c r="K1583" s="12">
        <v>35</v>
      </c>
      <c r="L1583" s="4">
        <f t="shared" si="90"/>
        <v>571.22076399999992</v>
      </c>
      <c r="M1583" s="4">
        <f t="shared" si="91"/>
        <v>110.4061935</v>
      </c>
      <c r="N1583" s="7">
        <f t="shared" si="92"/>
        <v>0.18216467363143521</v>
      </c>
    </row>
    <row r="1584" spans="1:14" x14ac:dyDescent="0.2">
      <c r="A1584" t="s">
        <v>227</v>
      </c>
      <c r="B1584" s="2">
        <v>42466</v>
      </c>
      <c r="C1584" t="s">
        <v>16</v>
      </c>
      <c r="D1584">
        <v>1</v>
      </c>
      <c r="E1584" s="12">
        <v>565</v>
      </c>
      <c r="F1584" s="12">
        <v>138.496185</v>
      </c>
      <c r="G1584" s="12">
        <v>87.273041000000006</v>
      </c>
      <c r="H1584" s="12">
        <v>61.713850000000008</v>
      </c>
      <c r="I1584" s="12">
        <v>13.963780000000002</v>
      </c>
      <c r="J1584" s="12">
        <v>3.9130434782363031</v>
      </c>
      <c r="K1584" s="12">
        <v>125</v>
      </c>
      <c r="L1584" s="4">
        <f t="shared" si="90"/>
        <v>339.230774</v>
      </c>
      <c r="M1584" s="4">
        <f t="shared" si="91"/>
        <v>47.750070000000008</v>
      </c>
      <c r="N1584" s="7">
        <f t="shared" si="92"/>
        <v>0.22626655118745631</v>
      </c>
    </row>
    <row r="1585" spans="1:14" x14ac:dyDescent="0.2">
      <c r="A1585" t="s">
        <v>227</v>
      </c>
      <c r="B1585" s="2">
        <v>42466</v>
      </c>
      <c r="C1585" t="s">
        <v>16</v>
      </c>
      <c r="D1585">
        <v>2</v>
      </c>
      <c r="E1585" s="12">
        <v>577</v>
      </c>
      <c r="F1585" s="12">
        <v>145.42834500000001</v>
      </c>
      <c r="G1585" s="12">
        <v>91.169815</v>
      </c>
      <c r="H1585" s="12">
        <v>63.254452540000003</v>
      </c>
      <c r="I1585" s="12">
        <v>14.267440000000002</v>
      </c>
      <c r="J1585" s="12">
        <v>5.2631578947245758</v>
      </c>
      <c r="K1585" s="12">
        <v>115</v>
      </c>
      <c r="L1585" s="4">
        <f t="shared" si="90"/>
        <v>340.40183999999999</v>
      </c>
      <c r="M1585" s="4">
        <f t="shared" si="91"/>
        <v>48.987012540000002</v>
      </c>
      <c r="N1585" s="7">
        <f t="shared" si="92"/>
        <v>0.22555629567701577</v>
      </c>
    </row>
    <row r="1586" spans="1:14" x14ac:dyDescent="0.2">
      <c r="A1586" t="s">
        <v>227</v>
      </c>
      <c r="B1586" s="2">
        <v>42466</v>
      </c>
      <c r="C1586" t="s">
        <v>16</v>
      </c>
      <c r="D1586">
        <v>3</v>
      </c>
      <c r="E1586" s="12">
        <v>553</v>
      </c>
      <c r="F1586" s="12">
        <v>164.96951300000001</v>
      </c>
      <c r="G1586" s="12">
        <v>101.649506</v>
      </c>
      <c r="H1586" s="12">
        <v>59.155061500000002</v>
      </c>
      <c r="I1586" s="12">
        <v>14.571099999999999</v>
      </c>
      <c r="J1586" s="12">
        <v>6.9999999999836859</v>
      </c>
      <c r="K1586" s="12">
        <v>135</v>
      </c>
      <c r="L1586" s="4">
        <f t="shared" si="90"/>
        <v>286.38098100000002</v>
      </c>
      <c r="M1586" s="4">
        <f t="shared" si="91"/>
        <v>44.583961500000001</v>
      </c>
      <c r="N1586" s="7">
        <f t="shared" si="92"/>
        <v>0.24632042686660041</v>
      </c>
    </row>
    <row r="1587" spans="1:14" x14ac:dyDescent="0.2">
      <c r="A1587" t="s">
        <v>227</v>
      </c>
      <c r="B1587" s="2">
        <v>42466</v>
      </c>
      <c r="C1587" t="s">
        <v>17</v>
      </c>
      <c r="D1587">
        <v>1</v>
      </c>
      <c r="E1587" s="12">
        <v>539</v>
      </c>
      <c r="F1587" s="12">
        <v>68.809157999999996</v>
      </c>
      <c r="G1587" s="12">
        <v>29.214120999999999</v>
      </c>
      <c r="H1587" s="12">
        <v>55.591410640000007</v>
      </c>
      <c r="I1587" s="12">
        <v>13.35646</v>
      </c>
      <c r="J1587" s="12">
        <v>12.105263157894573</v>
      </c>
      <c r="K1587" s="12">
        <v>70</v>
      </c>
      <c r="L1587" s="4">
        <f t="shared" si="90"/>
        <v>440.976721</v>
      </c>
      <c r="M1587" s="4">
        <f t="shared" si="91"/>
        <v>42.234950640000008</v>
      </c>
      <c r="N1587" s="7">
        <f t="shared" si="92"/>
        <v>0.24026121744767437</v>
      </c>
    </row>
    <row r="1588" spans="1:14" x14ac:dyDescent="0.2">
      <c r="A1588" t="s">
        <v>227</v>
      </c>
      <c r="B1588" s="2">
        <v>42466</v>
      </c>
      <c r="C1588" t="s">
        <v>17</v>
      </c>
      <c r="D1588">
        <v>2</v>
      </c>
      <c r="E1588" s="12">
        <v>549</v>
      </c>
      <c r="F1588" s="12">
        <v>58.184398999999999</v>
      </c>
      <c r="G1588" s="12">
        <v>24.415623</v>
      </c>
      <c r="H1588" s="12">
        <v>57.625117839999987</v>
      </c>
      <c r="I1588" s="12">
        <v>12.749140000000002</v>
      </c>
      <c r="J1588" s="12">
        <v>11.923076923090127</v>
      </c>
      <c r="K1588" s="12">
        <v>100</v>
      </c>
      <c r="L1588" s="4">
        <f t="shared" si="90"/>
        <v>466.39997800000003</v>
      </c>
      <c r="M1588" s="4">
        <f t="shared" si="91"/>
        <v>44.875977839999983</v>
      </c>
      <c r="N1588" s="7">
        <f t="shared" si="92"/>
        <v>0.22124275798270551</v>
      </c>
    </row>
    <row r="1589" spans="1:14" x14ac:dyDescent="0.2">
      <c r="A1589" t="s">
        <v>227</v>
      </c>
      <c r="B1589" s="2">
        <v>42466</v>
      </c>
      <c r="C1589" t="s">
        <v>17</v>
      </c>
      <c r="D1589">
        <v>3</v>
      </c>
      <c r="E1589" s="12">
        <v>501</v>
      </c>
      <c r="F1589" s="12">
        <v>63.885345000000001</v>
      </c>
      <c r="G1589" s="12">
        <v>34.745151999999997</v>
      </c>
      <c r="H1589" s="12">
        <v>59.665930959999997</v>
      </c>
      <c r="I1589" s="12">
        <v>13.052800000000001</v>
      </c>
      <c r="J1589" s="12">
        <v>11.000000000001009</v>
      </c>
      <c r="K1589" s="12">
        <v>120</v>
      </c>
      <c r="L1589" s="4">
        <f t="shared" si="90"/>
        <v>402.36950299999995</v>
      </c>
      <c r="M1589" s="4">
        <f t="shared" si="91"/>
        <v>46.613130959999992</v>
      </c>
      <c r="N1589" s="7">
        <f t="shared" si="92"/>
        <v>0.21876470860314892</v>
      </c>
    </row>
    <row r="1590" spans="1:14" x14ac:dyDescent="0.2">
      <c r="A1590" t="s">
        <v>227</v>
      </c>
      <c r="B1590" s="2">
        <v>42466</v>
      </c>
      <c r="C1590" t="s">
        <v>18</v>
      </c>
      <c r="D1590">
        <v>1</v>
      </c>
      <c r="E1590" s="12">
        <v>763</v>
      </c>
      <c r="F1590" s="12">
        <v>232.51835600000001</v>
      </c>
      <c r="G1590" s="12">
        <v>96.174712999999997</v>
      </c>
      <c r="H1590" s="12">
        <v>50.538231040000007</v>
      </c>
      <c r="I1590" s="12">
        <v>13.660120000000001</v>
      </c>
      <c r="J1590" s="12">
        <v>9.9999999999921396</v>
      </c>
      <c r="K1590" s="12">
        <v>175</v>
      </c>
      <c r="L1590" s="4">
        <f t="shared" si="90"/>
        <v>434.30693099999996</v>
      </c>
      <c r="M1590" s="4">
        <f t="shared" si="91"/>
        <v>36.878111040000007</v>
      </c>
      <c r="N1590" s="7">
        <f t="shared" si="92"/>
        <v>0.27029280049767251</v>
      </c>
    </row>
    <row r="1591" spans="1:14" x14ac:dyDescent="0.2">
      <c r="A1591" t="s">
        <v>227</v>
      </c>
      <c r="B1591" s="2">
        <v>42466</v>
      </c>
      <c r="C1591" t="s">
        <v>18</v>
      </c>
      <c r="D1591">
        <v>2</v>
      </c>
      <c r="E1591" s="12">
        <v>732</v>
      </c>
      <c r="F1591" s="12">
        <v>254.41655</v>
      </c>
      <c r="G1591" s="12">
        <v>97.243270999999993</v>
      </c>
      <c r="H1591" s="12">
        <v>51.041550460000003</v>
      </c>
      <c r="I1591" s="12">
        <v>15.178420000000001</v>
      </c>
      <c r="J1591" s="12">
        <v>7.3684210526331047</v>
      </c>
      <c r="K1591" s="12">
        <v>155</v>
      </c>
      <c r="L1591" s="4">
        <f t="shared" si="90"/>
        <v>380.34017899999998</v>
      </c>
      <c r="M1591" s="4">
        <f t="shared" si="91"/>
        <v>35.863130460000001</v>
      </c>
      <c r="N1591" s="7">
        <f t="shared" si="92"/>
        <v>0.2973738035621577</v>
      </c>
    </row>
    <row r="1592" spans="1:14" x14ac:dyDescent="0.2">
      <c r="A1592" t="s">
        <v>227</v>
      </c>
      <c r="B1592" s="2">
        <v>42466</v>
      </c>
      <c r="C1592" t="s">
        <v>18</v>
      </c>
      <c r="D1592">
        <v>3</v>
      </c>
      <c r="E1592" s="12">
        <v>737</v>
      </c>
      <c r="F1592" s="12">
        <v>322.482574</v>
      </c>
      <c r="G1592" s="12">
        <v>111.51068100000001</v>
      </c>
      <c r="H1592" s="12">
        <v>53.05926934</v>
      </c>
      <c r="I1592" s="12">
        <v>14.571099999999999</v>
      </c>
      <c r="J1592" s="12">
        <v>3.0000000000285354</v>
      </c>
      <c r="K1592" s="12">
        <v>230</v>
      </c>
      <c r="L1592" s="4">
        <f t="shared" si="90"/>
        <v>303.00674500000002</v>
      </c>
      <c r="M1592" s="4">
        <f t="shared" si="91"/>
        <v>38.488169339999999</v>
      </c>
      <c r="N1592" s="7">
        <f t="shared" si="92"/>
        <v>0.27461931122024003</v>
      </c>
    </row>
    <row r="1593" spans="1:14" x14ac:dyDescent="0.2">
      <c r="A1593" t="s">
        <v>227</v>
      </c>
      <c r="B1593" s="2">
        <v>42466</v>
      </c>
      <c r="C1593" t="s">
        <v>19</v>
      </c>
      <c r="D1593">
        <v>1</v>
      </c>
      <c r="E1593" s="12">
        <v>886</v>
      </c>
      <c r="F1593" s="12">
        <v>277.764252</v>
      </c>
      <c r="G1593" s="12">
        <v>201.43420399999999</v>
      </c>
      <c r="H1593" s="12">
        <v>54.57722176</v>
      </c>
      <c r="I1593" s="12">
        <v>16.696720000000003</v>
      </c>
      <c r="J1593" s="12">
        <v>41.499999999992099</v>
      </c>
      <c r="K1593" s="12">
        <v>225</v>
      </c>
      <c r="L1593" s="4">
        <f t="shared" si="90"/>
        <v>406.80154400000004</v>
      </c>
      <c r="M1593" s="4">
        <f t="shared" si="91"/>
        <v>37.880501760000001</v>
      </c>
      <c r="N1593" s="7">
        <f t="shared" si="92"/>
        <v>0.30592836098222093</v>
      </c>
    </row>
    <row r="1594" spans="1:14" x14ac:dyDescent="0.2">
      <c r="A1594" t="s">
        <v>227</v>
      </c>
      <c r="B1594" s="2">
        <v>42466</v>
      </c>
      <c r="C1594" t="s">
        <v>19</v>
      </c>
      <c r="D1594">
        <v>2</v>
      </c>
      <c r="E1594" s="12">
        <v>918</v>
      </c>
      <c r="F1594" s="12">
        <v>269.447723</v>
      </c>
      <c r="G1594" s="12">
        <v>199.71847500000001</v>
      </c>
      <c r="H1594" s="12">
        <v>69.976585360000001</v>
      </c>
      <c r="I1594" s="12">
        <v>16.393060000000002</v>
      </c>
      <c r="J1594" s="12">
        <v>35.769230769229388</v>
      </c>
      <c r="K1594" s="12">
        <v>245</v>
      </c>
      <c r="L1594" s="4">
        <f t="shared" si="90"/>
        <v>448.83380199999999</v>
      </c>
      <c r="M1594" s="4">
        <f t="shared" si="91"/>
        <v>53.583525359999996</v>
      </c>
      <c r="N1594" s="7">
        <f t="shared" si="92"/>
        <v>0.23426493184348202</v>
      </c>
    </row>
    <row r="1595" spans="1:14" x14ac:dyDescent="0.2">
      <c r="A1595" t="s">
        <v>227</v>
      </c>
      <c r="B1595" s="2">
        <v>42466</v>
      </c>
      <c r="C1595" t="s">
        <v>19</v>
      </c>
      <c r="D1595">
        <v>3</v>
      </c>
      <c r="E1595" s="12">
        <v>889</v>
      </c>
      <c r="F1595" s="12">
        <v>262.75119000000001</v>
      </c>
      <c r="G1595" s="12">
        <v>202.03254699999999</v>
      </c>
      <c r="H1595" s="12">
        <v>66.347648860000007</v>
      </c>
      <c r="I1595" s="12">
        <v>15.482080000000002</v>
      </c>
      <c r="J1595" s="12">
        <v>33.913043478243615</v>
      </c>
      <c r="K1595" s="12">
        <v>210</v>
      </c>
      <c r="L1595" s="4">
        <f t="shared" si="90"/>
        <v>424.21626300000003</v>
      </c>
      <c r="M1595" s="4">
        <f t="shared" si="91"/>
        <v>50.865568860000003</v>
      </c>
      <c r="N1595" s="7">
        <f t="shared" si="92"/>
        <v>0.23334783170189943</v>
      </c>
    </row>
    <row r="1596" spans="1:14" x14ac:dyDescent="0.2">
      <c r="A1596" t="s">
        <v>228</v>
      </c>
      <c r="B1596" s="2">
        <v>42499</v>
      </c>
      <c r="C1596" t="s">
        <v>4</v>
      </c>
      <c r="D1596">
        <v>1</v>
      </c>
      <c r="E1596" s="12">
        <v>649</v>
      </c>
      <c r="F1596" s="12">
        <v>269.46603399999998</v>
      </c>
      <c r="G1596" s="12">
        <v>45.661887999999998</v>
      </c>
      <c r="H1596" s="12">
        <v>38.478611936837218</v>
      </c>
      <c r="I1596" s="12">
        <v>7.3173276011948989</v>
      </c>
      <c r="J1596" s="12">
        <v>11.500000000026489</v>
      </c>
      <c r="K1596" s="12">
        <v>135</v>
      </c>
      <c r="L1596" s="4">
        <f t="shared" si="90"/>
        <v>333.87207800000004</v>
      </c>
      <c r="M1596" s="4">
        <f t="shared" si="91"/>
        <v>31.161284335642321</v>
      </c>
      <c r="N1596" s="7">
        <f t="shared" si="92"/>
        <v>0.19016610092916861</v>
      </c>
    </row>
    <row r="1597" spans="1:14" x14ac:dyDescent="0.2">
      <c r="A1597" t="s">
        <v>228</v>
      </c>
      <c r="B1597" s="2">
        <v>42499</v>
      </c>
      <c r="C1597" t="s">
        <v>4</v>
      </c>
      <c r="D1597">
        <v>2</v>
      </c>
      <c r="E1597" s="12">
        <v>582</v>
      </c>
      <c r="F1597" s="12">
        <v>268.78192100000001</v>
      </c>
      <c r="G1597" s="12">
        <v>52.731464000000003</v>
      </c>
      <c r="H1597" s="12">
        <v>31.439841460586511</v>
      </c>
      <c r="I1597" s="12">
        <v>6.4026616510455368</v>
      </c>
      <c r="J1597" s="12">
        <v>13.80952380952546</v>
      </c>
      <c r="K1597" s="12">
        <v>95</v>
      </c>
      <c r="L1597" s="4">
        <f t="shared" si="90"/>
        <v>260.48661499999997</v>
      </c>
      <c r="M1597" s="4">
        <f t="shared" si="91"/>
        <v>25.037179809540973</v>
      </c>
      <c r="N1597" s="7">
        <f t="shared" si="92"/>
        <v>0.2036480259950425</v>
      </c>
    </row>
    <row r="1598" spans="1:14" x14ac:dyDescent="0.2">
      <c r="A1598" t="s">
        <v>228</v>
      </c>
      <c r="B1598" s="2">
        <v>42499</v>
      </c>
      <c r="C1598" t="s">
        <v>4</v>
      </c>
      <c r="D1598">
        <v>3</v>
      </c>
      <c r="E1598" s="12">
        <v>668</v>
      </c>
      <c r="F1598" s="12">
        <v>266.52786300000002</v>
      </c>
      <c r="G1598" s="12">
        <v>67.079559000000003</v>
      </c>
      <c r="H1598" s="1">
        <v>33.786098286003408</v>
      </c>
      <c r="I1598" s="1">
        <v>68.904834911251967</v>
      </c>
      <c r="J1598" s="12">
        <v>13.500000000004064</v>
      </c>
      <c r="K1598" s="12">
        <v>145</v>
      </c>
      <c r="L1598" s="4">
        <f t="shared" si="90"/>
        <v>334.39257799999996</v>
      </c>
      <c r="M1598" s="4">
        <f t="shared" si="91"/>
        <v>-35.118736625248559</v>
      </c>
      <c r="N1598" s="7">
        <f t="shared" si="92"/>
        <v>2.0394433926037925</v>
      </c>
    </row>
    <row r="1599" spans="1:14" x14ac:dyDescent="0.2">
      <c r="A1599" t="s">
        <v>228</v>
      </c>
      <c r="B1599" s="2">
        <v>42499</v>
      </c>
      <c r="C1599" t="s">
        <v>5</v>
      </c>
      <c r="D1599">
        <v>1</v>
      </c>
      <c r="E1599" s="12">
        <v>661</v>
      </c>
      <c r="F1599" s="12">
        <v>181.17626999999999</v>
      </c>
      <c r="G1599" s="12">
        <v>123.707207</v>
      </c>
      <c r="H1599" s="12">
        <v>37.070857841587078</v>
      </c>
      <c r="I1599" s="12">
        <v>3.3537751505476616</v>
      </c>
      <c r="J1599" s="12">
        <v>14.500000000001734</v>
      </c>
      <c r="K1599" s="12">
        <v>55</v>
      </c>
      <c r="L1599" s="4">
        <f t="shared" si="90"/>
        <v>356.11652300000003</v>
      </c>
      <c r="M1599" s="4">
        <f t="shared" si="91"/>
        <v>33.717082691039415</v>
      </c>
      <c r="N1599" s="7">
        <f t="shared" si="92"/>
        <v>9.0469315948370294E-2</v>
      </c>
    </row>
    <row r="1600" spans="1:14" x14ac:dyDescent="0.2">
      <c r="A1600" t="s">
        <v>228</v>
      </c>
      <c r="B1600" s="2">
        <v>42499</v>
      </c>
      <c r="C1600" t="s">
        <v>5</v>
      </c>
      <c r="D1600">
        <v>2</v>
      </c>
      <c r="E1600" s="12">
        <v>668</v>
      </c>
      <c r="F1600" s="12">
        <v>191.913544</v>
      </c>
      <c r="G1600" s="12">
        <v>137.47087099999999</v>
      </c>
      <c r="H1600" s="12">
        <v>34.255349651086789</v>
      </c>
      <c r="I1600" s="12">
        <v>4.878218400796599</v>
      </c>
      <c r="J1600" s="12">
        <v>17.499999999994742</v>
      </c>
      <c r="K1600" s="12">
        <v>65</v>
      </c>
      <c r="L1600" s="4">
        <f t="shared" si="90"/>
        <v>338.61558500000001</v>
      </c>
      <c r="M1600" s="4">
        <f t="shared" si="91"/>
        <v>29.377131250290191</v>
      </c>
      <c r="N1600" s="7">
        <f t="shared" si="92"/>
        <v>0.14240749110677467</v>
      </c>
    </row>
    <row r="1601" spans="1:14" x14ac:dyDescent="0.2">
      <c r="A1601" t="s">
        <v>228</v>
      </c>
      <c r="B1601" s="2">
        <v>42499</v>
      </c>
      <c r="C1601" t="s">
        <v>5</v>
      </c>
      <c r="D1601">
        <v>3</v>
      </c>
      <c r="E1601" s="12">
        <v>651</v>
      </c>
      <c r="F1601" s="12">
        <v>186.721161</v>
      </c>
      <c r="G1601" s="12">
        <v>115.73266599999999</v>
      </c>
      <c r="H1601" s="12">
        <v>31.909092825669891</v>
      </c>
      <c r="I1601" s="12">
        <v>3.6586638005974494</v>
      </c>
      <c r="J1601" s="12">
        <v>18.999999999991246</v>
      </c>
      <c r="K1601" s="12">
        <v>75</v>
      </c>
      <c r="L1601" s="4">
        <f t="shared" si="90"/>
        <v>348.54617300000001</v>
      </c>
      <c r="M1601" s="4">
        <f t="shared" si="91"/>
        <v>28.250429025072442</v>
      </c>
      <c r="N1601" s="7">
        <f t="shared" si="92"/>
        <v>0.11465897261905754</v>
      </c>
    </row>
    <row r="1602" spans="1:14" x14ac:dyDescent="0.2">
      <c r="A1602" t="s">
        <v>228</v>
      </c>
      <c r="B1602" s="2">
        <v>42499</v>
      </c>
      <c r="C1602" t="s">
        <v>184</v>
      </c>
      <c r="D1602">
        <v>1</v>
      </c>
      <c r="E1602" s="12">
        <v>1277</v>
      </c>
      <c r="F1602" s="12">
        <v>46.775931999999997</v>
      </c>
      <c r="G1602" s="12">
        <v>462.23117100000002</v>
      </c>
      <c r="H1602" s="12">
        <v>17.03382455252672</v>
      </c>
      <c r="I1602" s="12">
        <v>26.220423904281716</v>
      </c>
      <c r="J1602" s="12">
        <v>9.5238095238211642</v>
      </c>
      <c r="K1602" s="12">
        <v>45</v>
      </c>
      <c r="L1602" s="4">
        <f t="shared" si="90"/>
        <v>767.99289699999997</v>
      </c>
      <c r="M1602" s="4">
        <f t="shared" si="91"/>
        <v>-9.186599351754996</v>
      </c>
      <c r="N1602" s="7">
        <f t="shared" si="92"/>
        <v>1.5393151328655841</v>
      </c>
    </row>
    <row r="1603" spans="1:14" x14ac:dyDescent="0.2">
      <c r="A1603" t="s">
        <v>228</v>
      </c>
      <c r="B1603" s="2">
        <v>42499</v>
      </c>
      <c r="C1603" t="s">
        <v>184</v>
      </c>
      <c r="D1603">
        <v>2</v>
      </c>
      <c r="E1603" s="12">
        <v>1265</v>
      </c>
      <c r="F1603" s="12">
        <v>24.559099</v>
      </c>
      <c r="G1603" s="12">
        <v>445.44921900000003</v>
      </c>
      <c r="H1603" s="12">
        <v>176.43851327135116</v>
      </c>
      <c r="I1603" s="12">
        <v>14.024877902290221</v>
      </c>
      <c r="J1603" s="12">
        <v>6.1904761904786811</v>
      </c>
      <c r="K1603" s="12">
        <v>45</v>
      </c>
      <c r="L1603" s="4">
        <f t="shared" si="90"/>
        <v>794.99168199999986</v>
      </c>
      <c r="M1603" s="4">
        <f t="shared" si="91"/>
        <v>162.41363536906093</v>
      </c>
      <c r="N1603" s="7">
        <f t="shared" si="92"/>
        <v>7.9488755840516831E-2</v>
      </c>
    </row>
    <row r="1604" spans="1:14" x14ac:dyDescent="0.2">
      <c r="A1604" t="s">
        <v>228</v>
      </c>
      <c r="B1604" s="2">
        <v>42499</v>
      </c>
      <c r="C1604" t="s">
        <v>184</v>
      </c>
      <c r="D1604">
        <v>3</v>
      </c>
      <c r="E1604" s="12">
        <v>1251</v>
      </c>
      <c r="F1604" s="12">
        <v>31.397957000000002</v>
      </c>
      <c r="G1604" s="12">
        <v>443.02648900000003</v>
      </c>
      <c r="H1604" s="12">
        <v>183.00803238251848</v>
      </c>
      <c r="I1604" s="12">
        <v>22.866648753734058</v>
      </c>
      <c r="J1604" s="12">
        <v>10.499999999993292</v>
      </c>
      <c r="K1604" s="12">
        <v>35</v>
      </c>
      <c r="L1604" s="4">
        <f t="shared" si="90"/>
        <v>776.57555400000001</v>
      </c>
      <c r="M1604" s="4">
        <f t="shared" si="91"/>
        <v>160.14138362878441</v>
      </c>
      <c r="N1604" s="7">
        <f t="shared" si="92"/>
        <v>0.12494888041820373</v>
      </c>
    </row>
    <row r="1605" spans="1:14" x14ac:dyDescent="0.2">
      <c r="A1605" t="s">
        <v>228</v>
      </c>
      <c r="B1605" s="2">
        <v>42499</v>
      </c>
      <c r="C1605" t="s">
        <v>6</v>
      </c>
      <c r="D1605">
        <v>1</v>
      </c>
      <c r="E1605" s="12">
        <v>682</v>
      </c>
      <c r="F1605" s="12">
        <v>161.006439</v>
      </c>
      <c r="G1605" s="12">
        <v>112.465942</v>
      </c>
      <c r="H1605" s="12">
        <v>37.540109206670458</v>
      </c>
      <c r="I1605" s="12">
        <v>3.3537751505476616</v>
      </c>
      <c r="J1605" s="12">
        <v>14.146341463416327</v>
      </c>
      <c r="K1605" s="12">
        <v>90</v>
      </c>
      <c r="L1605" s="4">
        <f t="shared" si="90"/>
        <v>408.52761900000002</v>
      </c>
      <c r="M1605" s="4">
        <f t="shared" si="91"/>
        <v>34.186334056122796</v>
      </c>
      <c r="N1605" s="7">
        <f t="shared" si="92"/>
        <v>8.9338449499015662E-2</v>
      </c>
    </row>
    <row r="1606" spans="1:14" x14ac:dyDescent="0.2">
      <c r="A1606" t="s">
        <v>228</v>
      </c>
      <c r="B1606" s="2">
        <v>42499</v>
      </c>
      <c r="C1606" t="s">
        <v>6</v>
      </c>
      <c r="D1606">
        <v>2</v>
      </c>
      <c r="E1606" s="12">
        <v>676</v>
      </c>
      <c r="F1606" s="12">
        <v>171.29278600000001</v>
      </c>
      <c r="G1606" s="12">
        <v>105.17040299999999</v>
      </c>
      <c r="H1606" s="12">
        <v>38.947863301920606</v>
      </c>
      <c r="I1606" s="12">
        <v>3.6586638005974494</v>
      </c>
      <c r="J1606" s="12">
        <v>11.999999999989797</v>
      </c>
      <c r="K1606" s="12">
        <v>120</v>
      </c>
      <c r="L1606" s="4">
        <f t="shared" si="90"/>
        <v>399.53681100000006</v>
      </c>
      <c r="M1606" s="4">
        <f t="shared" si="91"/>
        <v>35.289199501323154</v>
      </c>
      <c r="N1606" s="7">
        <f t="shared" si="92"/>
        <v>9.3937471543324241E-2</v>
      </c>
    </row>
    <row r="1607" spans="1:14" x14ac:dyDescent="0.2">
      <c r="A1607" t="s">
        <v>228</v>
      </c>
      <c r="B1607" s="2">
        <v>42499</v>
      </c>
      <c r="C1607" t="s">
        <v>6</v>
      </c>
      <c r="D1607">
        <v>3</v>
      </c>
      <c r="E1607" s="12">
        <v>662</v>
      </c>
      <c r="F1607" s="12">
        <v>164.053192</v>
      </c>
      <c r="G1607" s="12">
        <v>108.571304</v>
      </c>
      <c r="H1607" s="12">
        <v>41.2941201273375</v>
      </c>
      <c r="I1607" s="12">
        <v>3.3537751505476616</v>
      </c>
      <c r="J1607" s="12">
        <v>15.499999999999403</v>
      </c>
      <c r="K1607" s="12">
        <v>60</v>
      </c>
      <c r="L1607" s="4">
        <f t="shared" si="90"/>
        <v>389.37550400000003</v>
      </c>
      <c r="M1607" s="4">
        <f t="shared" si="91"/>
        <v>37.940344976789838</v>
      </c>
      <c r="N1607" s="7">
        <f t="shared" si="92"/>
        <v>8.1216772271832424E-2</v>
      </c>
    </row>
    <row r="1608" spans="1:14" x14ac:dyDescent="0.2">
      <c r="A1608" t="s">
        <v>228</v>
      </c>
      <c r="B1608" s="2">
        <v>42499</v>
      </c>
      <c r="C1608" t="s">
        <v>7</v>
      </c>
      <c r="D1608">
        <v>1</v>
      </c>
      <c r="E1608" s="12">
        <v>643</v>
      </c>
      <c r="F1608" s="12">
        <v>107.16197200000001</v>
      </c>
      <c r="G1608" s="12">
        <v>155.83442700000001</v>
      </c>
      <c r="H1608" s="12">
        <v>31.439841460586511</v>
      </c>
      <c r="I1608" s="12">
        <v>3.0488865004978742</v>
      </c>
      <c r="J1608" s="12">
        <v>27.619047619050921</v>
      </c>
      <c r="K1608" s="12">
        <v>135</v>
      </c>
      <c r="L1608" s="4">
        <f t="shared" si="90"/>
        <v>380.003601</v>
      </c>
      <c r="M1608" s="4">
        <f t="shared" si="91"/>
        <v>28.390954960088635</v>
      </c>
      <c r="N1608" s="7">
        <f t="shared" si="92"/>
        <v>9.6975250473829752E-2</v>
      </c>
    </row>
    <row r="1609" spans="1:14" x14ac:dyDescent="0.2">
      <c r="A1609" t="s">
        <v>228</v>
      </c>
      <c r="B1609" s="2">
        <v>42499</v>
      </c>
      <c r="C1609" t="s">
        <v>7</v>
      </c>
      <c r="D1609">
        <v>2</v>
      </c>
      <c r="E1609" s="12">
        <v>641</v>
      </c>
      <c r="F1609" s="12">
        <v>107.252419</v>
      </c>
      <c r="G1609" s="12">
        <v>156.59953300000001</v>
      </c>
      <c r="H1609" s="12">
        <v>35.663103746336937</v>
      </c>
      <c r="I1609" s="12">
        <v>3.3537751505476616</v>
      </c>
      <c r="J1609" s="12">
        <v>32.500000000013074</v>
      </c>
      <c r="K1609" s="12">
        <v>110</v>
      </c>
      <c r="L1609" s="4">
        <f t="shared" si="90"/>
        <v>377.14804799999996</v>
      </c>
      <c r="M1609" s="4">
        <f t="shared" si="91"/>
        <v>32.309328595789275</v>
      </c>
      <c r="N1609" s="7">
        <f t="shared" si="92"/>
        <v>9.4040473156858581E-2</v>
      </c>
    </row>
    <row r="1610" spans="1:14" x14ac:dyDescent="0.2">
      <c r="A1610" t="s">
        <v>228</v>
      </c>
      <c r="B1610" s="2">
        <v>42499</v>
      </c>
      <c r="C1610" t="s">
        <v>7</v>
      </c>
      <c r="D1610">
        <v>3</v>
      </c>
      <c r="E1610" s="12">
        <v>651</v>
      </c>
      <c r="F1610" s="12">
        <v>90.971680000000006</v>
      </c>
      <c r="G1610" s="12">
        <v>141.51821899999999</v>
      </c>
      <c r="H1610" s="12">
        <v>31.439841460586511</v>
      </c>
      <c r="I1610" s="12">
        <v>3.0488865004978742</v>
      </c>
      <c r="J1610" s="12">
        <v>22.000000000002018</v>
      </c>
      <c r="K1610" s="12">
        <v>70</v>
      </c>
      <c r="L1610" s="4">
        <f t="shared" ref="L1610:L1667" si="93">E1610-F1610-G1610</f>
        <v>418.51010100000002</v>
      </c>
      <c r="M1610" s="4">
        <f t="shared" ref="M1610:M1667" si="94">H1610-I1610</f>
        <v>28.390954960088635</v>
      </c>
      <c r="N1610" s="7">
        <f t="shared" ref="N1610:N1667" si="95">I1610/H1610</f>
        <v>9.6975250473829752E-2</v>
      </c>
    </row>
    <row r="1611" spans="1:14" x14ac:dyDescent="0.2">
      <c r="A1611" t="s">
        <v>228</v>
      </c>
      <c r="B1611" s="2">
        <v>42499</v>
      </c>
      <c r="C1611" t="s">
        <v>9</v>
      </c>
      <c r="D1611">
        <v>1</v>
      </c>
      <c r="E1611" s="12">
        <v>1177</v>
      </c>
      <c r="F1611" s="12">
        <v>713.604736</v>
      </c>
      <c r="G1611" s="12">
        <v>130.866669</v>
      </c>
      <c r="H1611" s="12">
        <v>143.12166635043113</v>
      </c>
      <c r="I1611" s="12">
        <v>116.4674643190188</v>
      </c>
      <c r="J1611" s="12">
        <v>0.99999999999766942</v>
      </c>
      <c r="K1611" s="12">
        <v>20</v>
      </c>
      <c r="L1611" s="4">
        <f t="shared" si="93"/>
        <v>332.528595</v>
      </c>
      <c r="M1611" s="4">
        <f t="shared" si="94"/>
        <v>26.654202031412325</v>
      </c>
      <c r="N1611" s="7">
        <f t="shared" si="95"/>
        <v>0.8137654297138357</v>
      </c>
    </row>
    <row r="1612" spans="1:14" x14ac:dyDescent="0.2">
      <c r="A1612" t="s">
        <v>228</v>
      </c>
      <c r="B1612" s="2">
        <v>42499</v>
      </c>
      <c r="C1612" t="s">
        <v>9</v>
      </c>
      <c r="D1612">
        <v>2</v>
      </c>
      <c r="E1612" s="12">
        <v>1172</v>
      </c>
      <c r="F1612" s="12">
        <v>718.33416699999998</v>
      </c>
      <c r="G1612" s="12">
        <v>126.352402</v>
      </c>
      <c r="H1612" s="1">
        <v>77.895726603841211</v>
      </c>
      <c r="I1612" s="1">
        <v>121.3456827198154</v>
      </c>
      <c r="J1612" s="12">
        <v>1.4999999999965041</v>
      </c>
      <c r="K1612" s="12">
        <v>25</v>
      </c>
      <c r="L1612" s="4">
        <f t="shared" si="93"/>
        <v>327.31343100000004</v>
      </c>
      <c r="M1612" s="4">
        <f t="shared" si="94"/>
        <v>-43.449956115974189</v>
      </c>
      <c r="N1612" s="7">
        <f t="shared" si="95"/>
        <v>1.5577964030934603</v>
      </c>
    </row>
    <row r="1613" spans="1:14" x14ac:dyDescent="0.2">
      <c r="A1613" t="s">
        <v>228</v>
      </c>
      <c r="B1613" s="2">
        <v>42499</v>
      </c>
      <c r="C1613" t="s">
        <v>9</v>
      </c>
      <c r="D1613">
        <v>3</v>
      </c>
      <c r="E1613" s="12">
        <v>1148</v>
      </c>
      <c r="F1613" s="12">
        <v>708.36901899999998</v>
      </c>
      <c r="G1613" s="12">
        <v>141.976776</v>
      </c>
      <c r="H1613" s="12">
        <v>129.04412539792972</v>
      </c>
      <c r="I1613" s="12">
        <v>126.52878977066177</v>
      </c>
      <c r="J1613" s="12">
        <v>6.0000000000037801</v>
      </c>
      <c r="K1613" s="12">
        <v>30</v>
      </c>
      <c r="L1613" s="4">
        <f t="shared" si="93"/>
        <v>297.65420500000005</v>
      </c>
      <c r="M1613" s="4">
        <f t="shared" si="94"/>
        <v>2.5153356272679446</v>
      </c>
      <c r="N1613" s="7">
        <f t="shared" si="95"/>
        <v>0.98050794160903121</v>
      </c>
    </row>
    <row r="1614" spans="1:14" x14ac:dyDescent="0.2">
      <c r="A1614" t="s">
        <v>228</v>
      </c>
      <c r="B1614" s="2">
        <v>42499</v>
      </c>
      <c r="C1614" t="s">
        <v>10</v>
      </c>
      <c r="D1614">
        <v>1</v>
      </c>
      <c r="E1614" s="12">
        <v>350</v>
      </c>
      <c r="F1614" s="12">
        <v>104.564842</v>
      </c>
      <c r="G1614" s="12">
        <v>24.210605999999999</v>
      </c>
      <c r="H1614" s="12">
        <v>37.540109206670458</v>
      </c>
      <c r="I1614" s="12">
        <v>10.975991401792347</v>
      </c>
      <c r="J1614" s="12">
        <v>6.5000000000026148</v>
      </c>
      <c r="K1614" s="12">
        <v>35</v>
      </c>
      <c r="L1614" s="4">
        <f t="shared" si="93"/>
        <v>221.22455200000002</v>
      </c>
      <c r="M1614" s="4">
        <f t="shared" si="94"/>
        <v>26.564117804878109</v>
      </c>
      <c r="N1614" s="7">
        <f t="shared" si="95"/>
        <v>0.29238038017859674</v>
      </c>
    </row>
    <row r="1615" spans="1:14" x14ac:dyDescent="0.2">
      <c r="A1615" t="s">
        <v>228</v>
      </c>
      <c r="B1615" s="2">
        <v>42499</v>
      </c>
      <c r="C1615" t="s">
        <v>10</v>
      </c>
      <c r="D1615">
        <v>2</v>
      </c>
      <c r="E1615" s="12">
        <v>333</v>
      </c>
      <c r="F1615" s="12">
        <v>82.564483999999993</v>
      </c>
      <c r="G1615" s="12">
        <v>22.3325</v>
      </c>
      <c r="H1615" s="12">
        <v>35.663103746336937</v>
      </c>
      <c r="I1615" s="12">
        <v>9.4515481515434097</v>
      </c>
      <c r="J1615" s="12">
        <v>7.5000000000002842</v>
      </c>
      <c r="K1615" s="12">
        <v>40</v>
      </c>
      <c r="L1615" s="4">
        <f t="shared" si="93"/>
        <v>228.103016</v>
      </c>
      <c r="M1615" s="4">
        <f t="shared" si="94"/>
        <v>26.211555594793527</v>
      </c>
      <c r="N1615" s="7">
        <f t="shared" si="95"/>
        <v>0.26502315162387419</v>
      </c>
    </row>
    <row r="1616" spans="1:14" x14ac:dyDescent="0.2">
      <c r="A1616" t="s">
        <v>228</v>
      </c>
      <c r="B1616" s="2">
        <v>42499</v>
      </c>
      <c r="C1616" t="s">
        <v>10</v>
      </c>
      <c r="D1616">
        <v>3</v>
      </c>
      <c r="E1616" s="12">
        <v>345</v>
      </c>
      <c r="F1616" s="12">
        <v>90.474616999999995</v>
      </c>
      <c r="G1616" s="12">
        <v>20.882777999999998</v>
      </c>
      <c r="H1616" s="12">
        <v>38.947863301920606</v>
      </c>
      <c r="I1616" s="12">
        <v>8.8417708514438367</v>
      </c>
      <c r="J1616" s="12">
        <v>9.5000000000133866</v>
      </c>
      <c r="K1616" s="12">
        <v>30</v>
      </c>
      <c r="L1616" s="4">
        <f t="shared" si="93"/>
        <v>233.642605</v>
      </c>
      <c r="M1616" s="4">
        <f t="shared" si="94"/>
        <v>30.106092450476769</v>
      </c>
      <c r="N1616" s="7">
        <f t="shared" si="95"/>
        <v>0.22701555622970027</v>
      </c>
    </row>
    <row r="1617" spans="1:14" x14ac:dyDescent="0.2">
      <c r="A1617" t="s">
        <v>228</v>
      </c>
      <c r="B1617" s="2">
        <v>42499</v>
      </c>
      <c r="C1617" t="s">
        <v>11</v>
      </c>
      <c r="D1617">
        <v>1</v>
      </c>
      <c r="E1617" s="12">
        <v>341</v>
      </c>
      <c r="F1617" s="12">
        <v>211.36685199999999</v>
      </c>
      <c r="G1617" s="12">
        <v>27.737558</v>
      </c>
      <c r="H1617" s="12">
        <v>7.0387704762507104</v>
      </c>
      <c r="I1617" s="12">
        <v>4.878218400796599</v>
      </c>
      <c r="J1617" s="12">
        <v>4.7619047619105821</v>
      </c>
      <c r="K1617" s="12">
        <v>60</v>
      </c>
      <c r="L1617" s="4">
        <f t="shared" si="93"/>
        <v>101.89559</v>
      </c>
      <c r="M1617" s="4">
        <f t="shared" si="94"/>
        <v>2.1605520754541114</v>
      </c>
      <c r="N1617" s="7">
        <f t="shared" si="95"/>
        <v>0.69304979005297007</v>
      </c>
    </row>
    <row r="1618" spans="1:14" x14ac:dyDescent="0.2">
      <c r="A1618" t="s">
        <v>228</v>
      </c>
      <c r="B1618" s="2">
        <v>42499</v>
      </c>
      <c r="C1618" t="s">
        <v>11</v>
      </c>
      <c r="D1618">
        <v>2</v>
      </c>
      <c r="E1618" s="12">
        <v>447</v>
      </c>
      <c r="F1618" s="12">
        <v>205.809631</v>
      </c>
      <c r="G1618" s="12">
        <v>32.037548000000001</v>
      </c>
      <c r="H1618" s="12">
        <v>7.5080218413340916</v>
      </c>
      <c r="I1618" s="12">
        <v>5.7928843509459611</v>
      </c>
      <c r="J1618" s="12">
        <v>3.0303030302959679</v>
      </c>
      <c r="K1618" s="12">
        <v>115</v>
      </c>
      <c r="L1618" s="4">
        <f t="shared" si="93"/>
        <v>209.15282100000002</v>
      </c>
      <c r="M1618" s="4">
        <f t="shared" si="94"/>
        <v>1.7151374903881305</v>
      </c>
      <c r="N1618" s="7">
        <f t="shared" si="95"/>
        <v>0.77155933658240805</v>
      </c>
    </row>
    <row r="1619" spans="1:14" x14ac:dyDescent="0.2">
      <c r="A1619" t="s">
        <v>228</v>
      </c>
      <c r="B1619" s="2">
        <v>42499</v>
      </c>
      <c r="C1619" t="s">
        <v>11</v>
      </c>
      <c r="D1619">
        <v>3</v>
      </c>
      <c r="E1619" s="12">
        <v>369</v>
      </c>
      <c r="F1619" s="12">
        <v>216.64975000000001</v>
      </c>
      <c r="G1619" s="12">
        <v>26.468572999999999</v>
      </c>
      <c r="H1619" s="12">
        <v>7.9772732064174727</v>
      </c>
      <c r="I1619" s="12">
        <v>4.2684411006970242</v>
      </c>
      <c r="J1619" s="12">
        <v>3.9999999999906777</v>
      </c>
      <c r="K1619" s="12">
        <v>120</v>
      </c>
      <c r="L1619" s="4">
        <f t="shared" si="93"/>
        <v>125.881677</v>
      </c>
      <c r="M1619" s="4">
        <f t="shared" si="94"/>
        <v>3.7088321057204485</v>
      </c>
      <c r="N1619" s="7">
        <f t="shared" si="95"/>
        <v>0.53507520555560184</v>
      </c>
    </row>
    <row r="1620" spans="1:14" x14ac:dyDescent="0.2">
      <c r="A1620" t="s">
        <v>228</v>
      </c>
      <c r="B1620" s="2">
        <v>42499</v>
      </c>
      <c r="C1620" t="s">
        <v>12</v>
      </c>
      <c r="D1620">
        <v>1</v>
      </c>
      <c r="E1620" s="12">
        <v>5350</v>
      </c>
      <c r="F1620" s="12">
        <v>1841.2623289999999</v>
      </c>
      <c r="G1620" s="12">
        <v>49.303558000000002</v>
      </c>
      <c r="H1620" s="12">
        <v>24.401070984335796</v>
      </c>
      <c r="I1620" s="12">
        <v>20.427539553335759</v>
      </c>
      <c r="J1620" s="12">
        <v>3.8095238095149311</v>
      </c>
      <c r="K1620" s="12">
        <v>170</v>
      </c>
      <c r="L1620" s="4">
        <f t="shared" si="93"/>
        <v>3459.4341129999998</v>
      </c>
      <c r="M1620" s="4">
        <f t="shared" si="94"/>
        <v>3.9735314310000369</v>
      </c>
      <c r="N1620" s="7">
        <f t="shared" si="95"/>
        <v>0.83715749880196511</v>
      </c>
    </row>
    <row r="1621" spans="1:14" x14ac:dyDescent="0.2">
      <c r="A1621" t="s">
        <v>228</v>
      </c>
      <c r="B1621" s="2">
        <v>42499</v>
      </c>
      <c r="C1621" t="s">
        <v>12</v>
      </c>
      <c r="D1621">
        <v>2</v>
      </c>
      <c r="E1621" s="12">
        <v>5314</v>
      </c>
      <c r="F1621" s="12">
        <v>1859.4235839999999</v>
      </c>
      <c r="G1621" s="12">
        <v>40.191448000000001</v>
      </c>
      <c r="H1621" s="12">
        <v>23.931819619252416</v>
      </c>
      <c r="I1621" s="12">
        <v>21.037316853435335</v>
      </c>
      <c r="J1621" s="12">
        <v>4.6511627906868345</v>
      </c>
      <c r="K1621" s="12">
        <v>165</v>
      </c>
      <c r="L1621" s="4">
        <f t="shared" si="93"/>
        <v>3414.3849679999998</v>
      </c>
      <c r="M1621" s="4">
        <f t="shared" si="94"/>
        <v>2.8945027658170801</v>
      </c>
      <c r="N1621" s="7">
        <f t="shared" si="95"/>
        <v>0.87905212341277461</v>
      </c>
    </row>
    <row r="1622" spans="1:14" x14ac:dyDescent="0.2">
      <c r="A1622" t="s">
        <v>228</v>
      </c>
      <c r="B1622" s="2">
        <v>42499</v>
      </c>
      <c r="C1622" t="s">
        <v>12</v>
      </c>
      <c r="D1622">
        <v>3</v>
      </c>
      <c r="E1622" s="12">
        <v>5266</v>
      </c>
      <c r="F1622" s="12">
        <v>1832.1243899999999</v>
      </c>
      <c r="G1622" s="12">
        <v>44.554214000000002</v>
      </c>
      <c r="H1622" s="12">
        <v>28.155081905002842</v>
      </c>
      <c r="I1622" s="12">
        <v>20.732428203385545</v>
      </c>
      <c r="J1622" s="12">
        <v>7.9999999999813554</v>
      </c>
      <c r="K1622" s="12">
        <v>215</v>
      </c>
      <c r="L1622" s="4">
        <f t="shared" si="93"/>
        <v>3389.3213960000003</v>
      </c>
      <c r="M1622" s="4">
        <f t="shared" si="94"/>
        <v>7.4226537016172962</v>
      </c>
      <c r="N1622" s="7">
        <f t="shared" si="95"/>
        <v>0.73636540193128064</v>
      </c>
    </row>
    <row r="1623" spans="1:14" x14ac:dyDescent="0.2">
      <c r="A1623" t="s">
        <v>228</v>
      </c>
      <c r="B1623" s="2">
        <v>42499</v>
      </c>
      <c r="C1623" t="s">
        <v>13</v>
      </c>
      <c r="D1623">
        <v>1</v>
      </c>
      <c r="E1623" s="12">
        <v>531</v>
      </c>
      <c r="F1623" s="12">
        <v>105.31843600000001</v>
      </c>
      <c r="G1623" s="12">
        <v>236.97489899999999</v>
      </c>
      <c r="H1623" s="12">
        <v>18.300803238251849</v>
      </c>
      <c r="I1623" s="12">
        <v>5.1831070508463863</v>
      </c>
      <c r="J1623" s="12">
        <v>12.00000000000756</v>
      </c>
      <c r="K1623" s="12">
        <v>50</v>
      </c>
      <c r="L1623" s="4">
        <f t="shared" si="93"/>
        <v>188.70666499999999</v>
      </c>
      <c r="M1623" s="4">
        <f t="shared" si="94"/>
        <v>13.117696187405462</v>
      </c>
      <c r="N1623" s="7">
        <f t="shared" si="95"/>
        <v>0.28321746228126177</v>
      </c>
    </row>
    <row r="1624" spans="1:14" x14ac:dyDescent="0.2">
      <c r="A1624" t="s">
        <v>228</v>
      </c>
      <c r="B1624" s="2">
        <v>42499</v>
      </c>
      <c r="C1624" t="s">
        <v>13</v>
      </c>
      <c r="D1624">
        <v>2</v>
      </c>
      <c r="E1624" s="12">
        <v>533</v>
      </c>
      <c r="F1624" s="12">
        <v>132.99908400000001</v>
      </c>
      <c r="G1624" s="12">
        <v>212.780396</v>
      </c>
      <c r="H1624" s="12">
        <v>15.954546412834945</v>
      </c>
      <c r="I1624" s="12">
        <v>5.7928843509459611</v>
      </c>
      <c r="J1624" s="12">
        <v>13.500000000004064</v>
      </c>
      <c r="K1624" s="12">
        <v>95</v>
      </c>
      <c r="L1624" s="4">
        <f t="shared" si="93"/>
        <v>187.22051999999996</v>
      </c>
      <c r="M1624" s="4">
        <f t="shared" si="94"/>
        <v>10.161662061888984</v>
      </c>
      <c r="N1624" s="7">
        <f t="shared" si="95"/>
        <v>0.36308674662701551</v>
      </c>
    </row>
    <row r="1625" spans="1:14" x14ac:dyDescent="0.2">
      <c r="A1625" t="s">
        <v>228</v>
      </c>
      <c r="B1625" s="2">
        <v>42499</v>
      </c>
      <c r="C1625" t="s">
        <v>13</v>
      </c>
      <c r="D1625">
        <v>3</v>
      </c>
      <c r="E1625" s="12">
        <v>505</v>
      </c>
      <c r="F1625" s="12">
        <v>123.337532</v>
      </c>
      <c r="G1625" s="12">
        <v>212.572937</v>
      </c>
      <c r="H1625" s="12">
        <v>20.64706006366875</v>
      </c>
      <c r="I1625" s="12">
        <v>5.1831070508463863</v>
      </c>
      <c r="J1625" s="12">
        <v>15.000000000000568</v>
      </c>
      <c r="K1625" s="12">
        <v>65</v>
      </c>
      <c r="L1625" s="4">
        <f t="shared" si="93"/>
        <v>169.08953099999999</v>
      </c>
      <c r="M1625" s="4">
        <f t="shared" si="94"/>
        <v>15.463953012822364</v>
      </c>
      <c r="N1625" s="7">
        <f t="shared" si="95"/>
        <v>0.25103365974930025</v>
      </c>
    </row>
    <row r="1626" spans="1:14" x14ac:dyDescent="0.2">
      <c r="A1626" t="s">
        <v>228</v>
      </c>
      <c r="B1626" s="2">
        <v>42499</v>
      </c>
      <c r="C1626" t="s">
        <v>14</v>
      </c>
      <c r="D1626">
        <v>1</v>
      </c>
      <c r="E1626" s="12">
        <v>598</v>
      </c>
      <c r="F1626" s="12">
        <v>17.676348000000001</v>
      </c>
      <c r="G1626" s="12">
        <v>35.496265000000001</v>
      </c>
      <c r="H1626" s="12">
        <v>65.22593974658993</v>
      </c>
      <c r="I1626" s="12">
        <v>6.0977730009957485</v>
      </c>
      <c r="J1626" s="12">
        <v>15.675675675677549</v>
      </c>
      <c r="K1626" s="12">
        <v>5</v>
      </c>
      <c r="L1626" s="4">
        <f t="shared" si="93"/>
        <v>544.82738700000004</v>
      </c>
      <c r="M1626" s="4">
        <f t="shared" si="94"/>
        <v>59.128166745594179</v>
      </c>
      <c r="N1626" s="7">
        <f t="shared" si="95"/>
        <v>9.3486932111461765E-2</v>
      </c>
    </row>
    <row r="1627" spans="1:14" x14ac:dyDescent="0.2">
      <c r="A1627" t="s">
        <v>228</v>
      </c>
      <c r="B1627" s="2">
        <v>42499</v>
      </c>
      <c r="C1627" t="s">
        <v>14</v>
      </c>
      <c r="D1627">
        <v>2</v>
      </c>
      <c r="E1627" s="12">
        <v>663</v>
      </c>
      <c r="F1627" s="12">
        <v>13.643528</v>
      </c>
      <c r="G1627" s="12">
        <v>31.075818999999999</v>
      </c>
      <c r="H1627" s="12">
        <v>68.041447937090197</v>
      </c>
      <c r="I1627" s="12">
        <v>5.1831070508463863</v>
      </c>
      <c r="J1627" s="12">
        <v>18.499999999992411</v>
      </c>
      <c r="K1627" s="12">
        <v>10</v>
      </c>
      <c r="L1627" s="4">
        <f t="shared" si="93"/>
        <v>618.28065300000003</v>
      </c>
      <c r="M1627" s="4">
        <f t="shared" si="94"/>
        <v>62.858340886243809</v>
      </c>
      <c r="N1627" s="7">
        <f t="shared" si="95"/>
        <v>7.6175731234270419E-2</v>
      </c>
    </row>
    <row r="1628" spans="1:14" x14ac:dyDescent="0.2">
      <c r="A1628" t="s">
        <v>228</v>
      </c>
      <c r="B1628" s="2">
        <v>42499</v>
      </c>
      <c r="C1628" t="s">
        <v>14</v>
      </c>
      <c r="D1628">
        <v>3</v>
      </c>
      <c r="E1628" s="12">
        <v>611</v>
      </c>
      <c r="F1628" s="12">
        <v>15.116941000000001</v>
      </c>
      <c r="G1628" s="12">
        <v>34.625450000000001</v>
      </c>
      <c r="H1628" s="12">
        <v>62.879682921173021</v>
      </c>
      <c r="I1628" s="12">
        <v>4.878218400796599</v>
      </c>
      <c r="J1628" s="12">
        <v>18.00000000001134</v>
      </c>
      <c r="K1628" s="12">
        <v>15</v>
      </c>
      <c r="L1628" s="4">
        <f t="shared" si="93"/>
        <v>561.257609</v>
      </c>
      <c r="M1628" s="4">
        <f t="shared" si="94"/>
        <v>58.001464520376423</v>
      </c>
      <c r="N1628" s="7">
        <f t="shared" si="95"/>
        <v>7.7580200379063796E-2</v>
      </c>
    </row>
    <row r="1629" spans="1:14" x14ac:dyDescent="0.2">
      <c r="A1629" t="s">
        <v>228</v>
      </c>
      <c r="B1629" s="2">
        <v>42499</v>
      </c>
      <c r="C1629" t="s">
        <v>16</v>
      </c>
      <c r="D1629">
        <v>1</v>
      </c>
      <c r="E1629" s="12">
        <v>673</v>
      </c>
      <c r="F1629" s="12">
        <v>322.93496699999997</v>
      </c>
      <c r="G1629" s="12">
        <v>65.899208000000002</v>
      </c>
      <c r="H1629" s="12">
        <v>36.601606476503697</v>
      </c>
      <c r="I1629" s="12">
        <v>3.9635524506472364</v>
      </c>
      <c r="J1629" s="12">
        <v>7.1794871794704465</v>
      </c>
      <c r="K1629" s="12">
        <v>85</v>
      </c>
      <c r="L1629" s="4">
        <f t="shared" si="93"/>
        <v>284.16582500000004</v>
      </c>
      <c r="M1629" s="4">
        <f t="shared" si="94"/>
        <v>32.638054025856462</v>
      </c>
      <c r="N1629" s="7">
        <f t="shared" si="95"/>
        <v>0.10828902969577656</v>
      </c>
    </row>
    <row r="1630" spans="1:14" x14ac:dyDescent="0.2">
      <c r="A1630" t="s">
        <v>228</v>
      </c>
      <c r="B1630" s="2">
        <v>42499</v>
      </c>
      <c r="C1630" t="s">
        <v>16</v>
      </c>
      <c r="D1630">
        <v>2</v>
      </c>
      <c r="E1630" s="12">
        <v>657</v>
      </c>
      <c r="F1630" s="12">
        <v>320.51269500000001</v>
      </c>
      <c r="G1630" s="12">
        <v>85.517043999999999</v>
      </c>
      <c r="H1630" s="12">
        <v>33.786098286003408</v>
      </c>
      <c r="I1630" s="12">
        <v>3.6586638005974494</v>
      </c>
      <c r="J1630" s="12">
        <v>6.5000000000026148</v>
      </c>
      <c r="K1630" s="12">
        <v>80</v>
      </c>
      <c r="L1630" s="4">
        <f t="shared" si="93"/>
        <v>250.97026099999999</v>
      </c>
      <c r="M1630" s="4">
        <f t="shared" si="94"/>
        <v>30.12743448540596</v>
      </c>
      <c r="N1630" s="7">
        <f t="shared" si="95"/>
        <v>0.10828902969577658</v>
      </c>
    </row>
    <row r="1631" spans="1:14" x14ac:dyDescent="0.2">
      <c r="A1631" t="s">
        <v>228</v>
      </c>
      <c r="B1631" s="2">
        <v>42499</v>
      </c>
      <c r="C1631" t="s">
        <v>16</v>
      </c>
      <c r="D1631">
        <v>3</v>
      </c>
      <c r="E1631" s="12">
        <v>665</v>
      </c>
      <c r="F1631" s="12">
        <v>319.89813199999998</v>
      </c>
      <c r="G1631" s="12">
        <v>79.854736000000003</v>
      </c>
      <c r="H1631" s="12">
        <v>34.724601016170169</v>
      </c>
      <c r="I1631" s="12">
        <v>4.878218400796599</v>
      </c>
      <c r="J1631" s="12">
        <v>8.9999999999790248</v>
      </c>
      <c r="K1631" s="12">
        <v>125</v>
      </c>
      <c r="L1631" s="4">
        <f t="shared" si="93"/>
        <v>265.24713200000002</v>
      </c>
      <c r="M1631" s="4">
        <f t="shared" si="94"/>
        <v>29.846382615373571</v>
      </c>
      <c r="N1631" s="7">
        <f t="shared" si="95"/>
        <v>0.14048306555127774</v>
      </c>
    </row>
    <row r="1632" spans="1:14" x14ac:dyDescent="0.2">
      <c r="A1632" t="s">
        <v>228</v>
      </c>
      <c r="B1632" s="2">
        <v>42499</v>
      </c>
      <c r="C1632" t="s">
        <v>17</v>
      </c>
      <c r="D1632">
        <v>1</v>
      </c>
      <c r="E1632" s="12">
        <v>670</v>
      </c>
      <c r="F1632" s="12">
        <v>168.23571799999999</v>
      </c>
      <c r="G1632" s="12">
        <v>94.513908000000001</v>
      </c>
      <c r="H1632" s="12">
        <v>40.355617397170739</v>
      </c>
      <c r="I1632" s="12">
        <v>1.8293319002987247</v>
      </c>
      <c r="J1632" s="12">
        <v>19.499999999998963</v>
      </c>
      <c r="K1632" s="12">
        <v>110</v>
      </c>
      <c r="L1632" s="4">
        <f t="shared" si="93"/>
        <v>407.25037399999997</v>
      </c>
      <c r="M1632" s="4">
        <f t="shared" si="94"/>
        <v>38.526285496872013</v>
      </c>
      <c r="N1632" s="7">
        <f t="shared" si="95"/>
        <v>4.5330291500557639E-2</v>
      </c>
    </row>
    <row r="1633" spans="1:14" x14ac:dyDescent="0.2">
      <c r="A1633" t="s">
        <v>228</v>
      </c>
      <c r="B1633" s="2">
        <v>42499</v>
      </c>
      <c r="C1633" t="s">
        <v>17</v>
      </c>
      <c r="D1633">
        <v>2</v>
      </c>
      <c r="E1633" s="12">
        <v>683</v>
      </c>
      <c r="F1633" s="12">
        <v>152.66201799999999</v>
      </c>
      <c r="G1633" s="12">
        <v>127.465515</v>
      </c>
      <c r="H1633" s="12">
        <v>40.355617397170739</v>
      </c>
      <c r="I1633" s="12">
        <v>3.3537751505476616</v>
      </c>
      <c r="J1633" s="12">
        <v>18.00000000001134</v>
      </c>
      <c r="K1633" s="12">
        <v>165</v>
      </c>
      <c r="L1633" s="4">
        <f t="shared" si="93"/>
        <v>402.87246700000003</v>
      </c>
      <c r="M1633" s="4">
        <f t="shared" si="94"/>
        <v>37.001842246623077</v>
      </c>
      <c r="N1633" s="7">
        <f t="shared" si="95"/>
        <v>8.3105534417688989E-2</v>
      </c>
    </row>
    <row r="1634" spans="1:14" x14ac:dyDescent="0.2">
      <c r="A1634" t="s">
        <v>228</v>
      </c>
      <c r="B1634" s="2">
        <v>42499</v>
      </c>
      <c r="C1634" t="s">
        <v>17</v>
      </c>
      <c r="D1634">
        <v>3</v>
      </c>
      <c r="E1634" s="12">
        <v>647</v>
      </c>
      <c r="F1634" s="12">
        <v>155.75714099999999</v>
      </c>
      <c r="G1634" s="12">
        <v>132.154358</v>
      </c>
      <c r="H1634" s="12">
        <v>40.355617397170739</v>
      </c>
      <c r="I1634" s="12">
        <v>3.6586638005974494</v>
      </c>
      <c r="J1634" s="12">
        <v>24.499999999996191</v>
      </c>
      <c r="K1634" s="12">
        <v>100</v>
      </c>
      <c r="L1634" s="4">
        <f t="shared" si="93"/>
        <v>359.08850100000001</v>
      </c>
      <c r="M1634" s="4">
        <f t="shared" si="94"/>
        <v>36.696953596573287</v>
      </c>
      <c r="N1634" s="7">
        <f t="shared" si="95"/>
        <v>9.0660583001115277E-2</v>
      </c>
    </row>
    <row r="1635" spans="1:14" x14ac:dyDescent="0.2">
      <c r="A1635" t="s">
        <v>228</v>
      </c>
      <c r="B1635" s="2">
        <v>42499</v>
      </c>
      <c r="C1635" t="s">
        <v>18</v>
      </c>
      <c r="D1635">
        <v>1</v>
      </c>
      <c r="E1635" s="12">
        <v>1019</v>
      </c>
      <c r="F1635" s="12">
        <v>588.54077099999995</v>
      </c>
      <c r="G1635" s="12">
        <v>134.97543300000001</v>
      </c>
      <c r="H1635" s="12">
        <v>49.271393333754972</v>
      </c>
      <c r="I1635" s="12">
        <v>6.0977730009957485</v>
      </c>
      <c r="J1635" s="12">
        <v>9.4999999999956231</v>
      </c>
      <c r="K1635" s="12">
        <v>110</v>
      </c>
      <c r="L1635" s="4">
        <f t="shared" si="93"/>
        <v>295.48379600000004</v>
      </c>
      <c r="M1635" s="4">
        <f t="shared" si="94"/>
        <v>43.173620332759221</v>
      </c>
      <c r="N1635" s="7">
        <f t="shared" si="95"/>
        <v>0.12375889108088751</v>
      </c>
    </row>
    <row r="1636" spans="1:14" x14ac:dyDescent="0.2">
      <c r="A1636" t="s">
        <v>228</v>
      </c>
      <c r="B1636" s="2">
        <v>42499</v>
      </c>
      <c r="C1636" t="s">
        <v>18</v>
      </c>
      <c r="D1636">
        <v>2</v>
      </c>
      <c r="E1636" s="12">
        <v>1024</v>
      </c>
      <c r="F1636" s="12">
        <v>596.92034899999999</v>
      </c>
      <c r="G1636" s="12">
        <v>143.08717300000001</v>
      </c>
      <c r="H1636" s="12">
        <v>48.332890603588211</v>
      </c>
      <c r="I1636" s="12">
        <v>6.4026616510455368</v>
      </c>
      <c r="J1636" s="12">
        <v>7.0000000000192131</v>
      </c>
      <c r="K1636" s="12">
        <v>70</v>
      </c>
      <c r="L1636" s="4">
        <f t="shared" si="93"/>
        <v>283.99247800000001</v>
      </c>
      <c r="M1636" s="4">
        <f t="shared" si="94"/>
        <v>41.930228952542677</v>
      </c>
      <c r="N1636" s="7">
        <f t="shared" si="95"/>
        <v>0.13247007516182377</v>
      </c>
    </row>
    <row r="1637" spans="1:14" x14ac:dyDescent="0.2">
      <c r="A1637" t="s">
        <v>228</v>
      </c>
      <c r="B1637" s="2">
        <v>42499</v>
      </c>
      <c r="C1637" t="s">
        <v>18</v>
      </c>
      <c r="D1637">
        <v>3</v>
      </c>
      <c r="E1637" s="12">
        <v>1027</v>
      </c>
      <c r="F1637" s="12">
        <v>597.27032499999996</v>
      </c>
      <c r="G1637" s="12">
        <v>143.10110499999999</v>
      </c>
      <c r="H1637" s="12">
        <v>58.656420635422592</v>
      </c>
      <c r="I1637" s="12">
        <v>6.7075503010953232</v>
      </c>
      <c r="J1637" s="12">
        <v>8.0000000000168825</v>
      </c>
      <c r="K1637" s="12">
        <v>95</v>
      </c>
      <c r="L1637" s="4">
        <f t="shared" si="93"/>
        <v>286.62857000000008</v>
      </c>
      <c r="M1637" s="4">
        <f t="shared" si="94"/>
        <v>51.948870334327268</v>
      </c>
      <c r="N1637" s="7">
        <f t="shared" si="95"/>
        <v>0.11435321535874005</v>
      </c>
    </row>
    <row r="1638" spans="1:14" x14ac:dyDescent="0.2">
      <c r="A1638" t="s">
        <v>228</v>
      </c>
      <c r="B1638" s="2">
        <v>42499</v>
      </c>
      <c r="C1638" t="s">
        <v>19</v>
      </c>
      <c r="D1638">
        <v>1</v>
      </c>
      <c r="E1638" s="12">
        <v>1235</v>
      </c>
      <c r="F1638" s="12">
        <v>573.38604699999996</v>
      </c>
      <c r="G1638" s="12">
        <v>208.51602199999999</v>
      </c>
      <c r="H1638" s="12">
        <v>60.064174730672732</v>
      </c>
      <c r="I1638" s="12">
        <v>1.8293319002987247</v>
      </c>
      <c r="J1638" s="12">
        <v>39.49999999999676</v>
      </c>
      <c r="K1638" s="12">
        <v>85</v>
      </c>
      <c r="L1638" s="4">
        <f t="shared" si="93"/>
        <v>453.09793100000002</v>
      </c>
      <c r="M1638" s="4">
        <f t="shared" si="94"/>
        <v>58.234842830374006</v>
      </c>
      <c r="N1638" s="7">
        <f t="shared" si="95"/>
        <v>3.0456289601937161E-2</v>
      </c>
    </row>
    <row r="1639" spans="1:14" x14ac:dyDescent="0.2">
      <c r="A1639" t="s">
        <v>228</v>
      </c>
      <c r="B1639" s="2">
        <v>42499</v>
      </c>
      <c r="C1639" t="s">
        <v>19</v>
      </c>
      <c r="D1639">
        <v>2</v>
      </c>
      <c r="E1639" s="12">
        <v>1154</v>
      </c>
      <c r="F1639" s="12">
        <v>704.42529300000001</v>
      </c>
      <c r="G1639" s="12">
        <v>279.76361100000003</v>
      </c>
      <c r="H1639" s="12">
        <v>63.818185651339782</v>
      </c>
      <c r="I1639" s="12">
        <v>8.8417708514438367</v>
      </c>
      <c r="J1639" s="12">
        <v>22.500000000000853</v>
      </c>
      <c r="K1639" s="12">
        <v>115</v>
      </c>
      <c r="L1639" s="4">
        <f t="shared" si="93"/>
        <v>169.81109599999996</v>
      </c>
      <c r="M1639" s="4">
        <f t="shared" si="94"/>
        <v>54.976414799895949</v>
      </c>
      <c r="N1639" s="7">
        <f t="shared" si="95"/>
        <v>0.13854625858136121</v>
      </c>
    </row>
    <row r="1640" spans="1:14" x14ac:dyDescent="0.2">
      <c r="A1640" t="s">
        <v>228</v>
      </c>
      <c r="B1640" s="2">
        <v>42499</v>
      </c>
      <c r="C1640" t="s">
        <v>19</v>
      </c>
      <c r="D1640">
        <v>3</v>
      </c>
      <c r="E1640" s="12">
        <v>1192</v>
      </c>
      <c r="F1640" s="12">
        <v>617.52154499999995</v>
      </c>
      <c r="G1640" s="12">
        <v>257.68298299999998</v>
      </c>
      <c r="H1640" s="12">
        <v>31.439841460586511</v>
      </c>
      <c r="I1640" s="12">
        <v>8.5368822013940484</v>
      </c>
      <c r="J1640" s="12">
        <v>35.500000000006082</v>
      </c>
      <c r="K1640" s="12">
        <v>120</v>
      </c>
      <c r="L1640" s="4">
        <f t="shared" si="93"/>
        <v>316.79547200000007</v>
      </c>
      <c r="M1640" s="4">
        <f t="shared" si="94"/>
        <v>22.902959259192464</v>
      </c>
      <c r="N1640" s="7">
        <f t="shared" si="95"/>
        <v>0.2715307013267233</v>
      </c>
    </row>
    <row r="1641" spans="1:14" x14ac:dyDescent="0.2">
      <c r="A1641" t="s">
        <v>229</v>
      </c>
      <c r="B1641" s="2">
        <v>42529</v>
      </c>
      <c r="C1641" t="s">
        <v>4</v>
      </c>
      <c r="D1641">
        <v>1</v>
      </c>
      <c r="E1641" s="12">
        <v>781</v>
      </c>
      <c r="F1641" s="12">
        <v>250.115082</v>
      </c>
      <c r="G1641" s="12">
        <v>0</v>
      </c>
      <c r="H1641" s="12">
        <v>65.920798790500001</v>
      </c>
      <c r="I1641" s="12">
        <v>10.802769999999999</v>
      </c>
      <c r="J1641" s="12">
        <v>2.9999999999930083</v>
      </c>
      <c r="K1641" s="12">
        <v>105</v>
      </c>
      <c r="L1641" s="4">
        <f t="shared" si="93"/>
        <v>530.88491799999997</v>
      </c>
      <c r="M1641" s="4">
        <f t="shared" si="94"/>
        <v>55.118028790500006</v>
      </c>
      <c r="N1641" s="7">
        <f t="shared" si="95"/>
        <v>0.16387498632005065</v>
      </c>
    </row>
    <row r="1642" spans="1:14" x14ac:dyDescent="0.2">
      <c r="A1642" t="s">
        <v>229</v>
      </c>
      <c r="B1642" s="2">
        <v>42529</v>
      </c>
      <c r="C1642" t="s">
        <v>4</v>
      </c>
      <c r="D1642">
        <v>2</v>
      </c>
      <c r="E1642" s="12">
        <v>766</v>
      </c>
      <c r="F1642" s="12">
        <v>307.81753500000002</v>
      </c>
      <c r="G1642" s="12">
        <v>0</v>
      </c>
      <c r="H1642" s="12">
        <v>69.514477568000004</v>
      </c>
      <c r="I1642" s="12">
        <v>13.48324</v>
      </c>
      <c r="J1642" s="12">
        <v>3.5000000000096065</v>
      </c>
      <c r="K1642" s="12">
        <v>105</v>
      </c>
      <c r="L1642" s="4">
        <f t="shared" si="93"/>
        <v>458.18246499999998</v>
      </c>
      <c r="M1642" s="4">
        <f t="shared" si="94"/>
        <v>56.031237568000002</v>
      </c>
      <c r="N1642" s="7">
        <f t="shared" si="95"/>
        <v>0.19396304873053979</v>
      </c>
    </row>
    <row r="1643" spans="1:14" x14ac:dyDescent="0.2">
      <c r="A1643" t="s">
        <v>229</v>
      </c>
      <c r="B1643" s="2">
        <v>42529</v>
      </c>
      <c r="C1643" t="s">
        <v>4</v>
      </c>
      <c r="D1643">
        <v>3</v>
      </c>
      <c r="E1643" s="12">
        <v>767</v>
      </c>
      <c r="F1643" s="12">
        <v>295.33843999999999</v>
      </c>
      <c r="G1643" s="12">
        <v>0.120476</v>
      </c>
      <c r="H1643" s="12">
        <v>81.829464800000011</v>
      </c>
      <c r="I1643" s="12">
        <v>12.291919999999999</v>
      </c>
      <c r="J1643" s="12">
        <v>6.0000000000037801</v>
      </c>
      <c r="K1643" s="12">
        <v>100</v>
      </c>
      <c r="L1643" s="4">
        <f t="shared" si="93"/>
        <v>471.54108400000001</v>
      </c>
      <c r="M1643" s="4">
        <f t="shared" si="94"/>
        <v>69.537544800000006</v>
      </c>
      <c r="N1643" s="7">
        <f t="shared" si="95"/>
        <v>0.15021386281876303</v>
      </c>
    </row>
    <row r="1644" spans="1:14" x14ac:dyDescent="0.2">
      <c r="A1644" t="s">
        <v>229</v>
      </c>
      <c r="B1644" s="2">
        <v>42529</v>
      </c>
      <c r="C1644" t="s">
        <v>5</v>
      </c>
      <c r="D1644">
        <v>1</v>
      </c>
      <c r="E1644" s="12">
        <v>766</v>
      </c>
      <c r="F1644" s="12">
        <v>263.50824</v>
      </c>
      <c r="G1644" s="12">
        <v>27.325648000000001</v>
      </c>
      <c r="H1644" s="12">
        <v>46.398013410500006</v>
      </c>
      <c r="I1644" s="12">
        <v>5.1440000000000001</v>
      </c>
      <c r="J1644" s="12">
        <v>27.500000000006963</v>
      </c>
      <c r="K1644" s="12">
        <v>75</v>
      </c>
      <c r="L1644" s="4">
        <f t="shared" si="93"/>
        <v>475.166112</v>
      </c>
      <c r="M1644" s="4">
        <f t="shared" si="94"/>
        <v>41.254013410500008</v>
      </c>
      <c r="N1644" s="7">
        <f t="shared" si="95"/>
        <v>0.11086681566491159</v>
      </c>
    </row>
    <row r="1645" spans="1:14" x14ac:dyDescent="0.2">
      <c r="A1645" t="s">
        <v>229</v>
      </c>
      <c r="B1645" s="2">
        <v>42529</v>
      </c>
      <c r="C1645" t="s">
        <v>5</v>
      </c>
      <c r="D1645">
        <v>2</v>
      </c>
      <c r="E1645" s="12">
        <v>748</v>
      </c>
      <c r="F1645" s="12">
        <v>297.59405500000003</v>
      </c>
      <c r="G1645" s="12">
        <v>43.52129</v>
      </c>
      <c r="H1645" s="12">
        <v>60.785555950499997</v>
      </c>
      <c r="I1645" s="12">
        <v>8.1222999999999992</v>
      </c>
      <c r="J1645" s="12">
        <v>22.999999999999687</v>
      </c>
      <c r="K1645" s="12">
        <v>130</v>
      </c>
      <c r="L1645" s="4">
        <f t="shared" si="93"/>
        <v>406.88465499999995</v>
      </c>
      <c r="M1645" s="4">
        <f t="shared" si="94"/>
        <v>52.663255950500002</v>
      </c>
      <c r="N1645" s="7">
        <f t="shared" si="95"/>
        <v>0.13362220469965427</v>
      </c>
    </row>
    <row r="1646" spans="1:14" x14ac:dyDescent="0.2">
      <c r="A1646" t="s">
        <v>229</v>
      </c>
      <c r="B1646" s="2">
        <v>42529</v>
      </c>
      <c r="C1646" t="s">
        <v>5</v>
      </c>
      <c r="D1646">
        <v>3</v>
      </c>
      <c r="E1646" s="12">
        <v>760</v>
      </c>
      <c r="F1646" s="12">
        <v>287.59561200000002</v>
      </c>
      <c r="G1646" s="12">
        <v>23.063866000000001</v>
      </c>
      <c r="H1646" s="12">
        <v>58.730992362500004</v>
      </c>
      <c r="I1646" s="12">
        <v>4.8461699999999999</v>
      </c>
      <c r="J1646" s="12">
        <v>23.999999999997357</v>
      </c>
      <c r="K1646" s="12">
        <v>130</v>
      </c>
      <c r="L1646" s="4">
        <f t="shared" si="93"/>
        <v>449.34052199999996</v>
      </c>
      <c r="M1646" s="4">
        <f t="shared" si="94"/>
        <v>53.884822362500003</v>
      </c>
      <c r="N1646" s="7">
        <f t="shared" si="95"/>
        <v>8.2514696330830278E-2</v>
      </c>
    </row>
    <row r="1647" spans="1:14" x14ac:dyDescent="0.2">
      <c r="A1647" t="s">
        <v>229</v>
      </c>
      <c r="B1647" s="2">
        <v>42529</v>
      </c>
      <c r="C1647" t="s">
        <v>184</v>
      </c>
      <c r="D1647">
        <v>1</v>
      </c>
      <c r="E1647" s="12">
        <v>1316</v>
      </c>
      <c r="F1647" s="12">
        <v>79.586913999999993</v>
      </c>
      <c r="G1647" s="12">
        <v>177.620869</v>
      </c>
      <c r="H1647" s="12">
        <v>202.41574112800004</v>
      </c>
      <c r="I1647" s="12">
        <v>4.2505100000000002</v>
      </c>
      <c r="J1647" s="12">
        <v>41.000000000011028</v>
      </c>
      <c r="K1647" s="12">
        <v>85</v>
      </c>
      <c r="L1647" s="4">
        <f t="shared" si="93"/>
        <v>1058.7922169999999</v>
      </c>
      <c r="M1647" s="4">
        <f t="shared" si="94"/>
        <v>198.16523112800004</v>
      </c>
      <c r="N1647" s="7">
        <f t="shared" si="95"/>
        <v>2.099891034320369E-2</v>
      </c>
    </row>
    <row r="1648" spans="1:14" x14ac:dyDescent="0.2">
      <c r="A1648" t="s">
        <v>229</v>
      </c>
      <c r="B1648" s="2">
        <v>42529</v>
      </c>
      <c r="C1648" t="s">
        <v>184</v>
      </c>
      <c r="D1648">
        <v>2</v>
      </c>
      <c r="E1648" s="12">
        <v>1267</v>
      </c>
      <c r="F1648" s="12">
        <v>94.258162999999996</v>
      </c>
      <c r="G1648" s="12">
        <v>269.867527</v>
      </c>
      <c r="H1648" s="12">
        <v>171.84617276800003</v>
      </c>
      <c r="I1648" s="12">
        <v>4.8461699999999999</v>
      </c>
      <c r="J1648" s="12">
        <v>24.999999999977263</v>
      </c>
      <c r="K1648" s="12">
        <v>80</v>
      </c>
      <c r="L1648" s="4">
        <f t="shared" si="93"/>
        <v>902.87431000000004</v>
      </c>
      <c r="M1648" s="4">
        <f t="shared" si="94"/>
        <v>167.00000276800003</v>
      </c>
      <c r="N1648" s="7">
        <f t="shared" si="95"/>
        <v>2.8200628049729944E-2</v>
      </c>
    </row>
    <row r="1649" spans="1:14" x14ac:dyDescent="0.2">
      <c r="A1649" t="s">
        <v>229</v>
      </c>
      <c r="B1649" s="2">
        <v>42529</v>
      </c>
      <c r="C1649" t="s">
        <v>184</v>
      </c>
      <c r="D1649">
        <v>3</v>
      </c>
      <c r="E1649" s="12">
        <v>1298</v>
      </c>
      <c r="F1649" s="12">
        <v>117.537048</v>
      </c>
      <c r="G1649" s="12">
        <v>219.50757300000001</v>
      </c>
      <c r="H1649" s="12">
        <v>195.79742397450002</v>
      </c>
      <c r="I1649" s="12">
        <v>3.95268</v>
      </c>
      <c r="J1649" s="12">
        <v>15.49999999998164</v>
      </c>
      <c r="K1649" s="12">
        <v>75</v>
      </c>
      <c r="L1649" s="4">
        <f t="shared" si="93"/>
        <v>960.95537900000011</v>
      </c>
      <c r="M1649" s="4">
        <f t="shared" si="94"/>
        <v>191.84474397450003</v>
      </c>
      <c r="N1649" s="7">
        <f t="shared" si="95"/>
        <v>2.0187599610681208E-2</v>
      </c>
    </row>
    <row r="1650" spans="1:14" x14ac:dyDescent="0.2">
      <c r="A1650" t="s">
        <v>229</v>
      </c>
      <c r="B1650" s="2">
        <v>42529</v>
      </c>
      <c r="C1650" t="s">
        <v>6</v>
      </c>
      <c r="D1650">
        <v>1</v>
      </c>
      <c r="E1650" s="12">
        <v>678</v>
      </c>
      <c r="F1650" s="12">
        <v>329.878601</v>
      </c>
      <c r="G1650" s="12">
        <v>52.965214000000003</v>
      </c>
      <c r="H1650" s="12">
        <v>31.997410214500004</v>
      </c>
      <c r="I1650" s="12">
        <v>7.2288099999999993</v>
      </c>
      <c r="J1650" s="12">
        <v>35.999999999987153</v>
      </c>
      <c r="K1650" s="12">
        <v>140</v>
      </c>
      <c r="L1650" s="4">
        <f t="shared" si="93"/>
        <v>295.15618499999999</v>
      </c>
      <c r="M1650" s="4">
        <f t="shared" si="94"/>
        <v>24.768600214500005</v>
      </c>
      <c r="N1650" s="7">
        <f t="shared" si="95"/>
        <v>0.22591859627202512</v>
      </c>
    </row>
    <row r="1651" spans="1:14" x14ac:dyDescent="0.2">
      <c r="A1651" t="s">
        <v>229</v>
      </c>
      <c r="B1651" s="2">
        <v>42529</v>
      </c>
      <c r="C1651" t="s">
        <v>6</v>
      </c>
      <c r="D1651">
        <v>2</v>
      </c>
      <c r="E1651" s="12">
        <v>633</v>
      </c>
      <c r="F1651" s="12">
        <v>290.99514799999997</v>
      </c>
      <c r="G1651" s="12">
        <v>0</v>
      </c>
      <c r="H1651" s="12">
        <v>43.827435017999996</v>
      </c>
      <c r="I1651" s="12">
        <v>5.4418300000000004</v>
      </c>
      <c r="J1651" s="12">
        <v>32.49999999999531</v>
      </c>
      <c r="K1651" s="12">
        <v>150</v>
      </c>
      <c r="L1651" s="4">
        <f t="shared" si="93"/>
        <v>342.00485200000003</v>
      </c>
      <c r="M1651" s="4">
        <f t="shared" si="94"/>
        <v>38.385605017999993</v>
      </c>
      <c r="N1651" s="7">
        <f t="shared" si="95"/>
        <v>0.12416492084843735</v>
      </c>
    </row>
    <row r="1652" spans="1:14" x14ac:dyDescent="0.2">
      <c r="A1652" t="s">
        <v>229</v>
      </c>
      <c r="B1652" s="2">
        <v>42529</v>
      </c>
      <c r="C1652" t="s">
        <v>6</v>
      </c>
      <c r="D1652">
        <v>3</v>
      </c>
      <c r="E1652" s="12">
        <v>679</v>
      </c>
      <c r="F1652" s="12">
        <v>318.18212899999997</v>
      </c>
      <c r="G1652" s="12">
        <v>0</v>
      </c>
      <c r="H1652" s="12">
        <v>52.051819881999997</v>
      </c>
      <c r="I1652" s="12">
        <v>6.03749</v>
      </c>
      <c r="J1652" s="12">
        <v>70.50000000001333</v>
      </c>
      <c r="K1652" s="12">
        <v>145</v>
      </c>
      <c r="L1652" s="4">
        <f t="shared" si="93"/>
        <v>360.81787100000003</v>
      </c>
      <c r="M1652" s="4">
        <f t="shared" si="94"/>
        <v>46.014329881999998</v>
      </c>
      <c r="N1652" s="7">
        <f t="shared" si="95"/>
        <v>0.11598998870139063</v>
      </c>
    </row>
    <row r="1653" spans="1:14" x14ac:dyDescent="0.2">
      <c r="A1653" t="s">
        <v>229</v>
      </c>
      <c r="B1653" s="2">
        <v>42529</v>
      </c>
      <c r="C1653" t="s">
        <v>7</v>
      </c>
      <c r="D1653">
        <v>1</v>
      </c>
      <c r="E1653" s="12">
        <v>971</v>
      </c>
      <c r="F1653" s="12">
        <v>161.33416700000001</v>
      </c>
      <c r="G1653" s="12">
        <v>146.525181</v>
      </c>
      <c r="H1653" s="12">
        <v>69.001144862499999</v>
      </c>
      <c r="I1653" s="12">
        <v>8.0890000000000017E-2</v>
      </c>
      <c r="J1653" s="12">
        <v>73.500000000006338</v>
      </c>
      <c r="K1653" s="12">
        <v>170</v>
      </c>
      <c r="L1653" s="4">
        <f t="shared" si="93"/>
        <v>663.14065200000005</v>
      </c>
      <c r="M1653" s="4">
        <f t="shared" si="94"/>
        <v>68.920254862500002</v>
      </c>
      <c r="N1653" s="7">
        <f t="shared" si="95"/>
        <v>1.1722993895418863E-3</v>
      </c>
    </row>
    <row r="1654" spans="1:14" x14ac:dyDescent="0.2">
      <c r="A1654" t="s">
        <v>229</v>
      </c>
      <c r="B1654" s="2">
        <v>42529</v>
      </c>
      <c r="C1654" t="s">
        <v>7</v>
      </c>
      <c r="D1654">
        <v>2</v>
      </c>
      <c r="E1654" s="12">
        <v>992</v>
      </c>
      <c r="F1654" s="12">
        <v>171.34581</v>
      </c>
      <c r="G1654" s="12">
        <v>242.15251599999999</v>
      </c>
      <c r="H1654" s="12">
        <v>86.957877450000012</v>
      </c>
      <c r="I1654" s="12">
        <v>0.67654999999999998</v>
      </c>
      <c r="J1654" s="12">
        <v>68.999999999999062</v>
      </c>
      <c r="K1654" s="12">
        <v>110</v>
      </c>
      <c r="L1654" s="4">
        <f t="shared" si="93"/>
        <v>578.50167399999998</v>
      </c>
      <c r="M1654" s="4">
        <f t="shared" si="94"/>
        <v>86.281327450000006</v>
      </c>
      <c r="N1654" s="7">
        <f t="shared" si="95"/>
        <v>7.7802037013726564E-3</v>
      </c>
    </row>
    <row r="1655" spans="1:14" x14ac:dyDescent="0.2">
      <c r="A1655" t="s">
        <v>229</v>
      </c>
      <c r="B1655" s="2">
        <v>42529</v>
      </c>
      <c r="C1655" t="s">
        <v>7</v>
      </c>
      <c r="D1655">
        <v>3</v>
      </c>
      <c r="E1655" s="12">
        <v>993</v>
      </c>
      <c r="F1655" s="12">
        <v>172.66198700000001</v>
      </c>
      <c r="G1655" s="12">
        <v>214.01822300000001</v>
      </c>
      <c r="H1655" s="12">
        <v>83.368163514500012</v>
      </c>
      <c r="I1655" s="12">
        <v>0.37871999999999995</v>
      </c>
      <c r="J1655" s="12">
        <v>60.500000000001108</v>
      </c>
      <c r="K1655" s="12">
        <v>135</v>
      </c>
      <c r="L1655" s="4">
        <f t="shared" si="93"/>
        <v>606.31979000000001</v>
      </c>
      <c r="M1655" s="4">
        <f t="shared" si="94"/>
        <v>82.98944351450001</v>
      </c>
      <c r="N1655" s="7">
        <f t="shared" si="95"/>
        <v>4.5427413059678365E-3</v>
      </c>
    </row>
    <row r="1656" spans="1:14" x14ac:dyDescent="0.2">
      <c r="A1656" t="s">
        <v>229</v>
      </c>
      <c r="B1656" s="2">
        <v>42529</v>
      </c>
      <c r="C1656" t="s">
        <v>9</v>
      </c>
      <c r="D1656">
        <v>1</v>
      </c>
      <c r="E1656" s="12">
        <v>1279</v>
      </c>
      <c r="F1656" s="12">
        <v>990.60821499999997</v>
      </c>
      <c r="G1656" s="12">
        <v>10.144382999999999</v>
      </c>
      <c r="H1656" s="12">
        <v>167.76569907200005</v>
      </c>
      <c r="I1656" s="12">
        <v>137.97618</v>
      </c>
      <c r="J1656" s="12">
        <v>0</v>
      </c>
      <c r="K1656" s="12">
        <v>95</v>
      </c>
      <c r="L1656" s="4">
        <f t="shared" si="93"/>
        <v>278.24740200000002</v>
      </c>
      <c r="M1656" s="4">
        <f t="shared" si="94"/>
        <v>29.789519072000047</v>
      </c>
      <c r="N1656" s="7">
        <f t="shared" si="95"/>
        <v>0.82243379167027897</v>
      </c>
    </row>
    <row r="1657" spans="1:14" x14ac:dyDescent="0.2">
      <c r="A1657" t="s">
        <v>229</v>
      </c>
      <c r="B1657" s="2">
        <v>42529</v>
      </c>
      <c r="C1657" t="s">
        <v>9</v>
      </c>
      <c r="D1657">
        <v>2</v>
      </c>
      <c r="E1657" s="12">
        <v>1241</v>
      </c>
      <c r="F1657" s="12">
        <v>1072.7623289999999</v>
      </c>
      <c r="G1657" s="12">
        <v>0</v>
      </c>
      <c r="H1657" s="12">
        <v>173.37607553050003</v>
      </c>
      <c r="I1657" s="12">
        <v>137.67834999999999</v>
      </c>
      <c r="J1657" s="12">
        <v>0</v>
      </c>
      <c r="K1657" s="12">
        <v>110</v>
      </c>
      <c r="L1657" s="4">
        <f t="shared" si="93"/>
        <v>168.23767100000009</v>
      </c>
      <c r="M1657" s="4">
        <f t="shared" si="94"/>
        <v>35.697725530500037</v>
      </c>
      <c r="N1657" s="7">
        <f t="shared" si="95"/>
        <v>0.79410235569543641</v>
      </c>
    </row>
    <row r="1658" spans="1:14" x14ac:dyDescent="0.2">
      <c r="A1658" t="s">
        <v>229</v>
      </c>
      <c r="B1658" s="2">
        <v>42529</v>
      </c>
      <c r="C1658" t="s">
        <v>9</v>
      </c>
      <c r="D1658">
        <v>3</v>
      </c>
      <c r="E1658" s="12">
        <v>1235</v>
      </c>
      <c r="F1658" s="12">
        <v>499.74008199999997</v>
      </c>
      <c r="G1658" s="12">
        <v>0.686913</v>
      </c>
      <c r="H1658" s="12">
        <v>180.51363933450003</v>
      </c>
      <c r="I1658" s="12">
        <v>56.072929999999992</v>
      </c>
      <c r="J1658" s="12">
        <v>3.9999999999906777</v>
      </c>
      <c r="K1658" s="12">
        <v>125</v>
      </c>
      <c r="L1658" s="4">
        <f t="shared" si="93"/>
        <v>734.57300499999997</v>
      </c>
      <c r="M1658" s="4">
        <f t="shared" si="94"/>
        <v>124.44070933450004</v>
      </c>
      <c r="N1658" s="7">
        <f t="shared" si="95"/>
        <v>0.31062987930842328</v>
      </c>
    </row>
    <row r="1659" spans="1:14" x14ac:dyDescent="0.2">
      <c r="A1659" t="s">
        <v>229</v>
      </c>
      <c r="B1659" s="2">
        <v>42529</v>
      </c>
      <c r="C1659" t="s">
        <v>10</v>
      </c>
      <c r="D1659">
        <v>1</v>
      </c>
      <c r="E1659" s="12">
        <v>327</v>
      </c>
      <c r="F1659" s="12">
        <v>209.38270600000001</v>
      </c>
      <c r="G1659" s="12">
        <v>0</v>
      </c>
      <c r="H1659" s="12">
        <v>6.2495623145000003</v>
      </c>
      <c r="I1659" s="12">
        <v>5.7396599999999998</v>
      </c>
      <c r="J1659" s="12">
        <v>10.500000000011056</v>
      </c>
      <c r="K1659" s="12">
        <v>120</v>
      </c>
      <c r="L1659" s="4">
        <f t="shared" si="93"/>
        <v>117.61729399999999</v>
      </c>
      <c r="M1659" s="4">
        <f t="shared" si="94"/>
        <v>0.50990231450000056</v>
      </c>
      <c r="N1659" s="7">
        <f t="shared" si="95"/>
        <v>0.91840991595252286</v>
      </c>
    </row>
    <row r="1660" spans="1:14" x14ac:dyDescent="0.2">
      <c r="A1660" t="s">
        <v>229</v>
      </c>
      <c r="B1660" s="2">
        <v>42529</v>
      </c>
      <c r="C1660" t="s">
        <v>10</v>
      </c>
      <c r="D1660">
        <v>2</v>
      </c>
      <c r="E1660" s="12">
        <v>362</v>
      </c>
      <c r="F1660" s="12">
        <v>228.35389699999999</v>
      </c>
      <c r="G1660" s="12">
        <v>0.17821899999999999</v>
      </c>
      <c r="H1660" s="12">
        <v>7.7956076479999998</v>
      </c>
      <c r="I1660" s="12">
        <v>7.2288099999999993</v>
      </c>
      <c r="J1660" s="12">
        <v>0</v>
      </c>
      <c r="K1660" s="12">
        <v>115</v>
      </c>
      <c r="L1660" s="4">
        <f t="shared" si="93"/>
        <v>133.467884</v>
      </c>
      <c r="M1660" s="4">
        <f t="shared" si="94"/>
        <v>0.56679764800000054</v>
      </c>
      <c r="N1660" s="7">
        <f t="shared" si="95"/>
        <v>0.92729269178324858</v>
      </c>
    </row>
    <row r="1661" spans="1:14" x14ac:dyDescent="0.2">
      <c r="A1661" t="s">
        <v>229</v>
      </c>
      <c r="B1661" s="2">
        <v>42529</v>
      </c>
      <c r="C1661" t="s">
        <v>10</v>
      </c>
      <c r="D1661">
        <v>3</v>
      </c>
      <c r="E1661" s="12">
        <v>313</v>
      </c>
      <c r="F1661" s="12">
        <v>184.251205</v>
      </c>
      <c r="G1661" s="12">
        <v>0</v>
      </c>
      <c r="H1661" s="12">
        <v>12.948009258000001</v>
      </c>
      <c r="I1661" s="12">
        <v>6.3353200000000003</v>
      </c>
      <c r="J1661" s="12">
        <v>8.4999999999979536</v>
      </c>
      <c r="K1661" s="12">
        <v>95</v>
      </c>
      <c r="L1661" s="4">
        <f t="shared" si="93"/>
        <v>128.748795</v>
      </c>
      <c r="M1661" s="4">
        <f t="shared" si="94"/>
        <v>6.6126892580000005</v>
      </c>
      <c r="N1661" s="7">
        <f t="shared" si="95"/>
        <v>0.48928911570600608</v>
      </c>
    </row>
    <row r="1662" spans="1:14" x14ac:dyDescent="0.2">
      <c r="A1662" t="s">
        <v>229</v>
      </c>
      <c r="B1662" s="2">
        <v>42529</v>
      </c>
      <c r="C1662" t="s">
        <v>11</v>
      </c>
      <c r="D1662">
        <v>1</v>
      </c>
      <c r="E1662" s="12">
        <v>900</v>
      </c>
      <c r="F1662" s="12">
        <v>100.441086</v>
      </c>
      <c r="G1662" s="12">
        <v>0.15352299999999999</v>
      </c>
      <c r="H1662" s="12">
        <v>39.713643321999996</v>
      </c>
      <c r="I1662" s="12">
        <v>0</v>
      </c>
      <c r="J1662" s="12">
        <v>7.0000000000014495</v>
      </c>
      <c r="K1662" s="12">
        <v>120</v>
      </c>
      <c r="L1662" s="4">
        <f t="shared" si="93"/>
        <v>799.40539100000001</v>
      </c>
      <c r="M1662" s="4">
        <f t="shared" si="94"/>
        <v>39.713643321999996</v>
      </c>
      <c r="N1662" s="7">
        <f t="shared" si="95"/>
        <v>0</v>
      </c>
    </row>
    <row r="1663" spans="1:14" x14ac:dyDescent="0.2">
      <c r="A1663" t="s">
        <v>229</v>
      </c>
      <c r="B1663" s="2">
        <v>42529</v>
      </c>
      <c r="C1663" t="s">
        <v>11</v>
      </c>
      <c r="D1663">
        <v>2</v>
      </c>
      <c r="E1663" s="12">
        <v>576</v>
      </c>
      <c r="F1663" s="12">
        <v>95.617431999999994</v>
      </c>
      <c r="G1663" s="12">
        <v>12.477978</v>
      </c>
      <c r="H1663" s="12">
        <v>41.770672442000006</v>
      </c>
      <c r="I1663" s="12">
        <v>0</v>
      </c>
      <c r="J1663" s="12">
        <v>15.999999999998238</v>
      </c>
      <c r="K1663" s="12">
        <v>60</v>
      </c>
      <c r="L1663" s="4">
        <f t="shared" si="93"/>
        <v>467.90458999999998</v>
      </c>
      <c r="M1663" s="4">
        <f t="shared" si="94"/>
        <v>41.770672442000006</v>
      </c>
      <c r="N1663" s="7">
        <f t="shared" si="95"/>
        <v>0</v>
      </c>
    </row>
    <row r="1664" spans="1:14" x14ac:dyDescent="0.2">
      <c r="A1664" t="s">
        <v>229</v>
      </c>
      <c r="B1664" s="2">
        <v>42529</v>
      </c>
      <c r="C1664" t="s">
        <v>11</v>
      </c>
      <c r="D1664">
        <v>3</v>
      </c>
      <c r="E1664" s="12">
        <v>750</v>
      </c>
      <c r="F1664" s="12">
        <v>100.491753</v>
      </c>
      <c r="G1664" s="12">
        <v>17.854866000000001</v>
      </c>
      <c r="H1664" s="12">
        <v>260.33269705000004</v>
      </c>
      <c r="I1664" s="12">
        <v>0</v>
      </c>
      <c r="J1664" s="12">
        <v>11.000000000009891</v>
      </c>
      <c r="K1664" s="12">
        <v>55</v>
      </c>
      <c r="L1664" s="4">
        <f t="shared" si="93"/>
        <v>631.65338099999997</v>
      </c>
      <c r="M1664" s="4">
        <f t="shared" si="94"/>
        <v>260.33269705000004</v>
      </c>
      <c r="N1664" s="7">
        <f t="shared" si="95"/>
        <v>0</v>
      </c>
    </row>
    <row r="1665" spans="1:14" x14ac:dyDescent="0.2">
      <c r="A1665" t="s">
        <v>229</v>
      </c>
      <c r="B1665" s="2">
        <v>42529</v>
      </c>
      <c r="C1665" t="s">
        <v>12</v>
      </c>
      <c r="D1665">
        <v>1</v>
      </c>
      <c r="E1665" s="12">
        <v>5343</v>
      </c>
      <c r="F1665" s="12">
        <v>3314.4733890000002</v>
      </c>
      <c r="G1665" s="12">
        <v>57.576943</v>
      </c>
      <c r="H1665" s="12">
        <v>46.398013410500006</v>
      </c>
      <c r="I1665" s="12">
        <v>34.03351</v>
      </c>
      <c r="J1665" s="12">
        <v>204.99999999998408</v>
      </c>
      <c r="K1665" s="12">
        <v>95</v>
      </c>
      <c r="L1665" s="4">
        <f t="shared" si="93"/>
        <v>1970.9496679999997</v>
      </c>
      <c r="M1665" s="4">
        <f t="shared" si="94"/>
        <v>12.364503410500006</v>
      </c>
      <c r="N1665" s="7">
        <f t="shared" si="95"/>
        <v>0.73351222387245818</v>
      </c>
    </row>
    <row r="1666" spans="1:14" x14ac:dyDescent="0.2">
      <c r="A1666" t="s">
        <v>229</v>
      </c>
      <c r="B1666" s="2">
        <v>42529</v>
      </c>
      <c r="C1666" t="s">
        <v>12</v>
      </c>
      <c r="D1666">
        <v>2</v>
      </c>
      <c r="E1666" s="12">
        <v>5373</v>
      </c>
      <c r="F1666" s="12">
        <v>3339.126221</v>
      </c>
      <c r="G1666" s="12">
        <v>21.341519000000002</v>
      </c>
      <c r="H1666" s="12">
        <v>49.482157734499999</v>
      </c>
      <c r="I1666" s="12">
        <v>40.883600000000001</v>
      </c>
      <c r="J1666" s="12">
        <v>198.49999999998147</v>
      </c>
      <c r="K1666" s="12">
        <v>55</v>
      </c>
      <c r="L1666" s="4">
        <f t="shared" si="93"/>
        <v>2012.53226</v>
      </c>
      <c r="M1666" s="4">
        <f t="shared" si="94"/>
        <v>8.5985577344999982</v>
      </c>
      <c r="N1666" s="7">
        <f t="shared" si="95"/>
        <v>0.82622912726166542</v>
      </c>
    </row>
    <row r="1667" spans="1:14" x14ac:dyDescent="0.2">
      <c r="A1667" t="s">
        <v>229</v>
      </c>
      <c r="B1667" s="2">
        <v>42529</v>
      </c>
      <c r="C1667" t="s">
        <v>12</v>
      </c>
      <c r="D1667">
        <v>3</v>
      </c>
      <c r="E1667" s="12">
        <v>5461</v>
      </c>
      <c r="F1667" s="12">
        <v>3376.311279</v>
      </c>
      <c r="G1667" s="12">
        <v>15.740918000000001</v>
      </c>
      <c r="H1667" s="12">
        <v>56.676162230499997</v>
      </c>
      <c r="I1667" s="12">
        <v>34.629169999999995</v>
      </c>
      <c r="J1667" s="12">
        <v>209.49999999999136</v>
      </c>
      <c r="K1667" s="12">
        <v>80</v>
      </c>
      <c r="L1667" s="4">
        <f t="shared" si="93"/>
        <v>2068.947803</v>
      </c>
      <c r="M1667" s="4">
        <f t="shared" si="94"/>
        <v>22.046992230500003</v>
      </c>
      <c r="N1667" s="7">
        <f t="shared" si="95"/>
        <v>0.61100061537625561</v>
      </c>
    </row>
    <row r="1668" spans="1:14" x14ac:dyDescent="0.2">
      <c r="A1668" t="s">
        <v>229</v>
      </c>
      <c r="B1668" s="2">
        <v>42529</v>
      </c>
      <c r="C1668" t="s">
        <v>13</v>
      </c>
      <c r="D1668">
        <v>1</v>
      </c>
      <c r="E1668" s="12" t="s">
        <v>81</v>
      </c>
      <c r="F1668" s="12" t="s">
        <v>81</v>
      </c>
      <c r="G1668" s="12" t="s">
        <v>81</v>
      </c>
      <c r="H1668" s="12" t="s">
        <v>81</v>
      </c>
      <c r="I1668" s="12" t="s">
        <v>81</v>
      </c>
      <c r="J1668" s="12" t="s">
        <v>81</v>
      </c>
      <c r="K1668" s="12" t="s">
        <v>81</v>
      </c>
      <c r="L1668" s="4"/>
      <c r="M1668" s="4"/>
      <c r="N1668" s="7"/>
    </row>
    <row r="1669" spans="1:14" x14ac:dyDescent="0.2">
      <c r="A1669" t="s">
        <v>229</v>
      </c>
      <c r="B1669" s="2">
        <v>42529</v>
      </c>
      <c r="C1669" t="s">
        <v>13</v>
      </c>
      <c r="D1669">
        <v>2</v>
      </c>
      <c r="E1669" s="12" t="s">
        <v>81</v>
      </c>
      <c r="F1669" s="12" t="s">
        <v>81</v>
      </c>
      <c r="G1669" s="12" t="s">
        <v>81</v>
      </c>
      <c r="H1669" s="12" t="s">
        <v>81</v>
      </c>
      <c r="I1669" s="12" t="s">
        <v>81</v>
      </c>
      <c r="J1669" s="12" t="s">
        <v>81</v>
      </c>
      <c r="K1669" s="12" t="s">
        <v>81</v>
      </c>
      <c r="L1669" s="4"/>
      <c r="M1669" s="4"/>
      <c r="N1669" s="7"/>
    </row>
    <row r="1670" spans="1:14" x14ac:dyDescent="0.2">
      <c r="A1670" t="s">
        <v>229</v>
      </c>
      <c r="B1670" s="2">
        <v>42529</v>
      </c>
      <c r="C1670" t="s">
        <v>13</v>
      </c>
      <c r="D1670">
        <v>3</v>
      </c>
      <c r="E1670" s="12" t="s">
        <v>81</v>
      </c>
      <c r="F1670" s="12" t="s">
        <v>81</v>
      </c>
      <c r="G1670" s="12" t="s">
        <v>81</v>
      </c>
      <c r="H1670" s="12" t="s">
        <v>81</v>
      </c>
      <c r="I1670" s="12" t="s">
        <v>81</v>
      </c>
      <c r="J1670" s="12" t="s">
        <v>81</v>
      </c>
      <c r="K1670" s="12" t="s">
        <v>81</v>
      </c>
      <c r="L1670" s="4"/>
      <c r="M1670" s="4"/>
      <c r="N1670" s="7"/>
    </row>
    <row r="1671" spans="1:14" x14ac:dyDescent="0.2">
      <c r="A1671" t="s">
        <v>229</v>
      </c>
      <c r="B1671" s="2">
        <v>42529</v>
      </c>
      <c r="C1671" t="s">
        <v>14</v>
      </c>
      <c r="D1671">
        <v>1</v>
      </c>
      <c r="E1671" s="12" t="s">
        <v>81</v>
      </c>
      <c r="F1671" s="12" t="s">
        <v>81</v>
      </c>
      <c r="G1671" s="12" t="s">
        <v>81</v>
      </c>
      <c r="H1671" s="12" t="s">
        <v>81</v>
      </c>
      <c r="I1671" s="12" t="s">
        <v>81</v>
      </c>
      <c r="J1671" s="12" t="s">
        <v>81</v>
      </c>
      <c r="K1671" s="12" t="s">
        <v>81</v>
      </c>
      <c r="L1671" s="4"/>
      <c r="M1671" s="4"/>
      <c r="N1671" s="7"/>
    </row>
    <row r="1672" spans="1:14" x14ac:dyDescent="0.2">
      <c r="A1672" t="s">
        <v>229</v>
      </c>
      <c r="B1672" s="2">
        <v>42529</v>
      </c>
      <c r="C1672" t="s">
        <v>14</v>
      </c>
      <c r="D1672">
        <v>2</v>
      </c>
      <c r="E1672" s="12" t="s">
        <v>81</v>
      </c>
      <c r="F1672" s="12" t="s">
        <v>81</v>
      </c>
      <c r="G1672" s="12" t="s">
        <v>81</v>
      </c>
      <c r="H1672" s="12" t="s">
        <v>81</v>
      </c>
      <c r="I1672" s="12" t="s">
        <v>81</v>
      </c>
      <c r="J1672" s="12" t="s">
        <v>81</v>
      </c>
      <c r="K1672" s="12" t="s">
        <v>81</v>
      </c>
      <c r="L1672" s="4"/>
      <c r="M1672" s="4"/>
      <c r="N1672" s="7"/>
    </row>
    <row r="1673" spans="1:14" x14ac:dyDescent="0.2">
      <c r="A1673" t="s">
        <v>229</v>
      </c>
      <c r="B1673" s="2">
        <v>42529</v>
      </c>
      <c r="C1673" t="s">
        <v>14</v>
      </c>
      <c r="D1673">
        <v>3</v>
      </c>
      <c r="E1673" s="12" t="s">
        <v>81</v>
      </c>
      <c r="F1673" s="12" t="s">
        <v>81</v>
      </c>
      <c r="G1673" s="12" t="s">
        <v>81</v>
      </c>
      <c r="H1673" s="12" t="s">
        <v>81</v>
      </c>
      <c r="I1673" s="12" t="s">
        <v>81</v>
      </c>
      <c r="J1673" s="12" t="s">
        <v>81</v>
      </c>
      <c r="K1673" s="12" t="s">
        <v>81</v>
      </c>
      <c r="L1673" s="4"/>
      <c r="M1673" s="4"/>
      <c r="N1673" s="7"/>
    </row>
    <row r="1674" spans="1:14" x14ac:dyDescent="0.2">
      <c r="A1674" t="s">
        <v>229</v>
      </c>
      <c r="B1674" s="2">
        <v>42529</v>
      </c>
      <c r="C1674" t="s">
        <v>16</v>
      </c>
      <c r="D1674">
        <v>1</v>
      </c>
      <c r="E1674" s="12">
        <v>844</v>
      </c>
      <c r="F1674" s="12">
        <v>503.75912499999998</v>
      </c>
      <c r="G1674" s="12">
        <v>68.045067000000003</v>
      </c>
      <c r="H1674" s="12">
        <v>83.881029768000005</v>
      </c>
      <c r="I1674" s="12">
        <v>6.6331500000000005</v>
      </c>
      <c r="J1674" s="12">
        <v>9.4999999999956231</v>
      </c>
      <c r="K1674" s="12">
        <v>100</v>
      </c>
      <c r="L1674" s="4">
        <f t="shared" ref="L1674:L1705" si="96">E1674-F1674-G1674</f>
        <v>272.195808</v>
      </c>
      <c r="M1674" s="4">
        <f t="shared" ref="M1674:M1686" si="97">H1674-I1674</f>
        <v>77.247879768000004</v>
      </c>
      <c r="N1674" s="7">
        <f t="shared" ref="N1674:N1686" si="98">I1674/H1674</f>
        <v>7.9078070671594197E-2</v>
      </c>
    </row>
    <row r="1675" spans="1:14" x14ac:dyDescent="0.2">
      <c r="A1675" t="s">
        <v>229</v>
      </c>
      <c r="B1675" s="2">
        <v>42529</v>
      </c>
      <c r="C1675" t="s">
        <v>16</v>
      </c>
      <c r="D1675">
        <v>2</v>
      </c>
      <c r="E1675" s="12">
        <v>818</v>
      </c>
      <c r="F1675" s="12">
        <v>536.79272500000002</v>
      </c>
      <c r="G1675" s="12">
        <v>18.956541000000001</v>
      </c>
      <c r="H1675" s="12">
        <v>103.35760308200001</v>
      </c>
      <c r="I1675" s="12">
        <v>6.930979999999999</v>
      </c>
      <c r="J1675" s="12">
        <v>6.5000000000026148</v>
      </c>
      <c r="K1675" s="12">
        <v>155</v>
      </c>
      <c r="L1675" s="4">
        <f t="shared" si="96"/>
        <v>262.25073399999997</v>
      </c>
      <c r="M1675" s="4">
        <f t="shared" si="97"/>
        <v>96.426623082000006</v>
      </c>
      <c r="N1675" s="7">
        <f t="shared" si="98"/>
        <v>6.7058250127000549E-2</v>
      </c>
    </row>
    <row r="1676" spans="1:14" x14ac:dyDescent="0.2">
      <c r="A1676" t="s">
        <v>229</v>
      </c>
      <c r="B1676" s="2">
        <v>42529</v>
      </c>
      <c r="C1676" t="s">
        <v>16</v>
      </c>
      <c r="D1676">
        <v>3</v>
      </c>
      <c r="E1676" s="12">
        <v>823</v>
      </c>
      <c r="F1676" s="12">
        <v>525.53417999999999</v>
      </c>
      <c r="G1676" s="12">
        <v>0.35179899999999997</v>
      </c>
      <c r="H1676" s="12">
        <v>88.496076394499994</v>
      </c>
      <c r="I1676" s="12">
        <v>8.4201300000000003</v>
      </c>
      <c r="J1676" s="12">
        <v>4.0000000000262048</v>
      </c>
      <c r="K1676" s="12">
        <v>175</v>
      </c>
      <c r="L1676" s="4">
        <f t="shared" si="96"/>
        <v>297.11402099999998</v>
      </c>
      <c r="M1676" s="4">
        <f t="shared" si="97"/>
        <v>80.075946394499994</v>
      </c>
      <c r="N1676" s="7">
        <f t="shared" si="98"/>
        <v>9.5146930158400894E-2</v>
      </c>
    </row>
    <row r="1677" spans="1:14" x14ac:dyDescent="0.2">
      <c r="A1677" t="s">
        <v>229</v>
      </c>
      <c r="B1677" s="2">
        <v>42529</v>
      </c>
      <c r="C1677" t="s">
        <v>17</v>
      </c>
      <c r="D1677">
        <v>1</v>
      </c>
      <c r="E1677" s="12">
        <v>695</v>
      </c>
      <c r="F1677" s="12">
        <v>334.47970600000002</v>
      </c>
      <c r="G1677" s="12">
        <v>39.812745</v>
      </c>
      <c r="H1677" s="12">
        <v>39.713643321999996</v>
      </c>
      <c r="I1677" s="12">
        <v>2.4635299999999996</v>
      </c>
      <c r="J1677" s="12">
        <v>24.499999999996191</v>
      </c>
      <c r="K1677" s="12">
        <v>220</v>
      </c>
      <c r="L1677" s="4">
        <f t="shared" si="96"/>
        <v>320.70754899999997</v>
      </c>
      <c r="M1677" s="4">
        <f t="shared" si="97"/>
        <v>37.250113321999997</v>
      </c>
      <c r="N1677" s="7">
        <f t="shared" si="98"/>
        <v>6.2032334329680812E-2</v>
      </c>
    </row>
    <row r="1678" spans="1:14" x14ac:dyDescent="0.2">
      <c r="A1678" t="s">
        <v>229</v>
      </c>
      <c r="B1678" s="2">
        <v>42529</v>
      </c>
      <c r="C1678" t="s">
        <v>17</v>
      </c>
      <c r="D1678">
        <v>2</v>
      </c>
      <c r="E1678" s="12">
        <v>673</v>
      </c>
      <c r="F1678" s="12">
        <v>342.73303199999998</v>
      </c>
      <c r="G1678" s="12">
        <v>5.6804620000000003</v>
      </c>
      <c r="H1678" s="12">
        <v>15.523585350499999</v>
      </c>
      <c r="I1678" s="12">
        <v>2.4635299999999996</v>
      </c>
      <c r="J1678" s="12">
        <v>18.499999999992411</v>
      </c>
      <c r="K1678" s="12">
        <v>145</v>
      </c>
      <c r="L1678" s="4">
        <f t="shared" si="96"/>
        <v>324.58650600000004</v>
      </c>
      <c r="M1678" s="4">
        <f t="shared" si="97"/>
        <v>13.060055350500001</v>
      </c>
      <c r="N1678" s="7">
        <f t="shared" si="98"/>
        <v>0.15869594197326661</v>
      </c>
    </row>
    <row r="1679" spans="1:14" x14ac:dyDescent="0.2">
      <c r="A1679" t="s">
        <v>229</v>
      </c>
      <c r="B1679" s="2">
        <v>42529</v>
      </c>
      <c r="C1679" t="s">
        <v>17</v>
      </c>
      <c r="D1679">
        <v>3</v>
      </c>
      <c r="E1679" s="12">
        <v>655</v>
      </c>
      <c r="F1679" s="12">
        <v>332.47811899999999</v>
      </c>
      <c r="G1679" s="12">
        <v>0.13516700000000001</v>
      </c>
      <c r="H1679" s="12">
        <v>52.565702334499996</v>
      </c>
      <c r="I1679" s="12">
        <v>2.7613599999999998</v>
      </c>
      <c r="J1679" s="12">
        <v>11.499999999990962</v>
      </c>
      <c r="K1679" s="12">
        <v>130</v>
      </c>
      <c r="L1679" s="4">
        <f t="shared" si="96"/>
        <v>322.38671399999998</v>
      </c>
      <c r="M1679" s="4">
        <f t="shared" si="97"/>
        <v>49.804342334499992</v>
      </c>
      <c r="N1679" s="7">
        <f t="shared" si="98"/>
        <v>5.2531591462969193E-2</v>
      </c>
    </row>
    <row r="1680" spans="1:14" x14ac:dyDescent="0.2">
      <c r="A1680" t="s">
        <v>229</v>
      </c>
      <c r="B1680" s="2">
        <v>42529</v>
      </c>
      <c r="C1680" t="s">
        <v>18</v>
      </c>
      <c r="D1680">
        <v>1</v>
      </c>
      <c r="E1680" s="12">
        <v>1787</v>
      </c>
      <c r="F1680" s="12">
        <v>1143.8416749999999</v>
      </c>
      <c r="G1680" s="12">
        <v>18.576891</v>
      </c>
      <c r="H1680" s="12">
        <v>73.620539488000006</v>
      </c>
      <c r="I1680" s="12">
        <v>8.1222999999999992</v>
      </c>
      <c r="J1680" s="12">
        <v>23.499999999998522</v>
      </c>
      <c r="K1680" s="12">
        <v>195</v>
      </c>
      <c r="L1680" s="4">
        <f t="shared" si="96"/>
        <v>624.58143400000006</v>
      </c>
      <c r="M1680" s="4">
        <f t="shared" si="97"/>
        <v>65.49823948800001</v>
      </c>
      <c r="N1680" s="7">
        <f t="shared" si="98"/>
        <v>0.11032654822264536</v>
      </c>
    </row>
    <row r="1681" spans="1:14" x14ac:dyDescent="0.2">
      <c r="A1681" t="s">
        <v>229</v>
      </c>
      <c r="B1681" s="2">
        <v>42529</v>
      </c>
      <c r="C1681" t="s">
        <v>18</v>
      </c>
      <c r="D1681">
        <v>2</v>
      </c>
      <c r="E1681" s="12">
        <v>1818</v>
      </c>
      <c r="F1681" s="12">
        <v>1150.219971</v>
      </c>
      <c r="G1681" s="12">
        <v>20.643832</v>
      </c>
      <c r="H1681" s="12">
        <v>89.008776057999995</v>
      </c>
      <c r="I1681" s="12">
        <v>10.207109999999998</v>
      </c>
      <c r="J1681" s="12">
        <v>12.00000000000756</v>
      </c>
      <c r="K1681" s="12">
        <v>175</v>
      </c>
      <c r="L1681" s="4">
        <f t="shared" si="96"/>
        <v>647.13619700000004</v>
      </c>
      <c r="M1681" s="4">
        <f t="shared" si="97"/>
        <v>78.801666057999995</v>
      </c>
      <c r="N1681" s="7">
        <f t="shared" si="98"/>
        <v>0.11467532137897088</v>
      </c>
    </row>
    <row r="1682" spans="1:14" x14ac:dyDescent="0.2">
      <c r="A1682" t="s">
        <v>229</v>
      </c>
      <c r="B1682" s="2">
        <v>42529</v>
      </c>
      <c r="C1682" t="s">
        <v>18</v>
      </c>
      <c r="D1682">
        <v>3</v>
      </c>
      <c r="E1682" s="12">
        <v>1849</v>
      </c>
      <c r="F1682" s="12">
        <v>1138.7432859999999</v>
      </c>
      <c r="G1682" s="12">
        <v>168.49957699999999</v>
      </c>
      <c r="H1682" s="12">
        <v>93.622323374499999</v>
      </c>
      <c r="I1682" s="12">
        <v>9.3136200000000002</v>
      </c>
      <c r="J1682" s="12">
        <v>14.500000000019497</v>
      </c>
      <c r="K1682" s="12">
        <v>150</v>
      </c>
      <c r="L1682" s="4">
        <f t="shared" si="96"/>
        <v>541.75713700000006</v>
      </c>
      <c r="M1682" s="4">
        <f t="shared" si="97"/>
        <v>84.308703374499999</v>
      </c>
      <c r="N1682" s="7">
        <f t="shared" si="98"/>
        <v>9.9480761257595113E-2</v>
      </c>
    </row>
    <row r="1683" spans="1:14" x14ac:dyDescent="0.2">
      <c r="A1683" t="s">
        <v>229</v>
      </c>
      <c r="B1683" s="2">
        <v>42529</v>
      </c>
      <c r="C1683" t="s">
        <v>19</v>
      </c>
      <c r="D1683">
        <v>1</v>
      </c>
      <c r="E1683" s="12">
        <v>1215</v>
      </c>
      <c r="F1683" s="12">
        <v>691.06097399999999</v>
      </c>
      <c r="G1683" s="12">
        <v>180.16391400000001</v>
      </c>
      <c r="H1683" s="12">
        <v>87.983360071999996</v>
      </c>
      <c r="I1683" s="12">
        <v>9.909279999999999</v>
      </c>
      <c r="J1683" s="12">
        <v>41.000000000011028</v>
      </c>
      <c r="K1683" s="12">
        <v>65</v>
      </c>
      <c r="L1683" s="4">
        <f t="shared" si="96"/>
        <v>343.77511200000004</v>
      </c>
      <c r="M1683" s="4">
        <f t="shared" si="97"/>
        <v>78.074080072000001</v>
      </c>
      <c r="N1683" s="7">
        <f t="shared" si="98"/>
        <v>0.11262675114806792</v>
      </c>
    </row>
    <row r="1684" spans="1:14" x14ac:dyDescent="0.2">
      <c r="A1684" t="s">
        <v>229</v>
      </c>
      <c r="B1684" s="2">
        <v>42529</v>
      </c>
      <c r="C1684" t="s">
        <v>19</v>
      </c>
      <c r="D1684">
        <v>2</v>
      </c>
      <c r="E1684" s="12">
        <v>1246</v>
      </c>
      <c r="F1684" s="12">
        <v>718.58868399999994</v>
      </c>
      <c r="G1684" s="12">
        <v>123.801609</v>
      </c>
      <c r="H1684" s="12">
        <v>99.771620762500007</v>
      </c>
      <c r="I1684" s="12">
        <v>8.7179599999999997</v>
      </c>
      <c r="J1684" s="12">
        <v>41.500000000009862</v>
      </c>
      <c r="K1684" s="12">
        <v>145</v>
      </c>
      <c r="L1684" s="4">
        <f t="shared" si="96"/>
        <v>403.60970700000007</v>
      </c>
      <c r="M1684" s="4">
        <f t="shared" si="97"/>
        <v>91.053660762500002</v>
      </c>
      <c r="N1684" s="7">
        <f t="shared" si="98"/>
        <v>8.7379155849863846E-2</v>
      </c>
    </row>
    <row r="1685" spans="1:14" x14ac:dyDescent="0.2">
      <c r="A1685" t="s">
        <v>229</v>
      </c>
      <c r="B1685" s="2">
        <v>42529</v>
      </c>
      <c r="C1685" t="s">
        <v>19</v>
      </c>
      <c r="D1685">
        <v>3</v>
      </c>
      <c r="E1685" s="12">
        <v>1312</v>
      </c>
      <c r="F1685" s="12">
        <v>772.53576699999996</v>
      </c>
      <c r="G1685" s="12">
        <v>160.06157300000001</v>
      </c>
      <c r="H1685" s="12">
        <v>168.78591745000003</v>
      </c>
      <c r="I1685" s="12">
        <v>8.7179599999999997</v>
      </c>
      <c r="J1685" s="12">
        <v>42.333333333341258</v>
      </c>
      <c r="K1685" s="12">
        <v>50</v>
      </c>
      <c r="L1685" s="4">
        <f t="shared" si="96"/>
        <v>379.40266000000003</v>
      </c>
      <c r="M1685" s="4">
        <f t="shared" si="97"/>
        <v>160.06795745000002</v>
      </c>
      <c r="N1685" s="7">
        <f t="shared" si="98"/>
        <v>5.1650991573882622E-2</v>
      </c>
    </row>
    <row r="1686" spans="1:14" x14ac:dyDescent="0.2">
      <c r="A1686" t="s">
        <v>230</v>
      </c>
      <c r="B1686" s="2">
        <v>42530</v>
      </c>
      <c r="C1686" t="s">
        <v>232</v>
      </c>
      <c r="D1686">
        <v>1</v>
      </c>
      <c r="E1686" s="12">
        <v>1351</v>
      </c>
      <c r="F1686" s="12">
        <v>753.83813499999997</v>
      </c>
      <c r="G1686" s="12">
        <v>315.95352200000002</v>
      </c>
      <c r="H1686" s="12">
        <v>99.771620762500007</v>
      </c>
      <c r="I1686" s="12">
        <v>3.0591899999999992</v>
      </c>
      <c r="J1686" s="12">
        <v>55.499999999994998</v>
      </c>
      <c r="K1686" s="12" t="s">
        <v>81</v>
      </c>
      <c r="L1686" s="4">
        <f t="shared" si="96"/>
        <v>281.20834300000001</v>
      </c>
      <c r="M1686" s="4">
        <f t="shared" si="97"/>
        <v>96.712430762500006</v>
      </c>
      <c r="N1686" s="7">
        <f t="shared" si="98"/>
        <v>3.0661925471594836E-2</v>
      </c>
    </row>
    <row r="1687" spans="1:14" x14ac:dyDescent="0.2">
      <c r="A1687" t="s">
        <v>230</v>
      </c>
      <c r="B1687" s="2">
        <v>42530</v>
      </c>
      <c r="C1687" t="s">
        <v>232</v>
      </c>
      <c r="D1687">
        <v>2</v>
      </c>
      <c r="E1687" s="12">
        <v>1379</v>
      </c>
      <c r="F1687" s="12">
        <v>785.52789299999995</v>
      </c>
      <c r="G1687" s="12">
        <v>319.77005000000003</v>
      </c>
      <c r="H1687" s="12" t="s">
        <v>81</v>
      </c>
      <c r="I1687" s="12">
        <v>8.4201300000000003</v>
      </c>
      <c r="J1687" s="12">
        <v>54.999999999996163</v>
      </c>
      <c r="K1687" s="12" t="s">
        <v>81</v>
      </c>
      <c r="L1687" s="4">
        <f t="shared" si="96"/>
        <v>273.70205700000002</v>
      </c>
      <c r="M1687" s="4"/>
      <c r="N1687" s="7"/>
    </row>
    <row r="1688" spans="1:14" x14ac:dyDescent="0.2">
      <c r="A1688" t="s">
        <v>230</v>
      </c>
      <c r="B1688" s="2">
        <v>42530</v>
      </c>
      <c r="C1688" t="s">
        <v>232</v>
      </c>
      <c r="D1688">
        <v>3</v>
      </c>
      <c r="E1688" s="12">
        <v>1310</v>
      </c>
      <c r="F1688" s="12">
        <v>771.53967299999999</v>
      </c>
      <c r="G1688" s="12">
        <v>327.76980600000002</v>
      </c>
      <c r="H1688" s="12">
        <v>96.184822151999995</v>
      </c>
      <c r="I1688" s="12">
        <v>3.95268</v>
      </c>
      <c r="J1688" s="12">
        <v>57.5000000000081</v>
      </c>
      <c r="K1688" s="12" t="s">
        <v>81</v>
      </c>
      <c r="L1688" s="4">
        <f t="shared" si="96"/>
        <v>210.69052099999999</v>
      </c>
      <c r="M1688" s="4">
        <f t="shared" ref="M1688:M1719" si="99">H1688-I1688</f>
        <v>92.232142151999994</v>
      </c>
      <c r="N1688" s="7">
        <f t="shared" ref="N1688:N1719" si="100">I1688/H1688</f>
        <v>4.1094633348218036E-2</v>
      </c>
    </row>
    <row r="1689" spans="1:14" x14ac:dyDescent="0.2">
      <c r="A1689" t="s">
        <v>230</v>
      </c>
      <c r="B1689" s="2">
        <v>42530</v>
      </c>
      <c r="C1689" t="s">
        <v>233</v>
      </c>
      <c r="D1689">
        <v>1</v>
      </c>
      <c r="E1689" s="12">
        <v>4597</v>
      </c>
      <c r="F1689" s="12">
        <v>3393.4624020000001</v>
      </c>
      <c r="G1689" s="12">
        <v>188.12489299999999</v>
      </c>
      <c r="H1689" s="12">
        <v>26.336457032000002</v>
      </c>
      <c r="I1689" s="12">
        <v>12.589749999999999</v>
      </c>
      <c r="J1689" s="12">
        <v>24.00000000001512</v>
      </c>
      <c r="K1689" s="12" t="s">
        <v>81</v>
      </c>
      <c r="L1689" s="4">
        <f t="shared" si="96"/>
        <v>1015.412705</v>
      </c>
      <c r="M1689" s="4">
        <f t="shared" si="99"/>
        <v>13.746707032000003</v>
      </c>
      <c r="N1689" s="7">
        <f t="shared" si="100"/>
        <v>0.47803506693033448</v>
      </c>
    </row>
    <row r="1690" spans="1:14" x14ac:dyDescent="0.2">
      <c r="A1690" t="s">
        <v>230</v>
      </c>
      <c r="B1690" s="2">
        <v>42530</v>
      </c>
      <c r="C1690" t="s">
        <v>233</v>
      </c>
      <c r="D1690">
        <v>2</v>
      </c>
      <c r="E1690" s="12">
        <v>4575</v>
      </c>
      <c r="F1690" s="12">
        <v>3429.9243160000001</v>
      </c>
      <c r="G1690" s="12">
        <v>170.33374000000001</v>
      </c>
      <c r="H1690" s="12">
        <v>30.968295930500002</v>
      </c>
      <c r="I1690" s="12">
        <v>11.994089999999998</v>
      </c>
      <c r="J1690" s="12">
        <v>21.999999999984254</v>
      </c>
      <c r="K1690" s="12" t="s">
        <v>81</v>
      </c>
      <c r="L1690" s="4">
        <f t="shared" si="96"/>
        <v>974.74194399999988</v>
      </c>
      <c r="M1690" s="4">
        <f t="shared" si="99"/>
        <v>18.974205930500005</v>
      </c>
      <c r="N1690" s="7">
        <f t="shared" si="100"/>
        <v>0.3873022276368549</v>
      </c>
    </row>
    <row r="1691" spans="1:14" x14ac:dyDescent="0.2">
      <c r="A1691" t="s">
        <v>230</v>
      </c>
      <c r="B1691" s="2">
        <v>42530</v>
      </c>
      <c r="C1691" t="s">
        <v>233</v>
      </c>
      <c r="D1691">
        <v>3</v>
      </c>
      <c r="E1691" s="12">
        <v>4573</v>
      </c>
      <c r="F1691" s="12">
        <v>3448.4995119999999</v>
      </c>
      <c r="G1691" s="12">
        <v>177.83564799999999</v>
      </c>
      <c r="H1691" s="12">
        <v>28.395218688000003</v>
      </c>
      <c r="I1691" s="12">
        <v>13.48324</v>
      </c>
      <c r="J1691" s="12">
        <v>21.000000000004349</v>
      </c>
      <c r="K1691" s="12" t="s">
        <v>81</v>
      </c>
      <c r="L1691" s="4">
        <f t="shared" si="96"/>
        <v>946.66484000000014</v>
      </c>
      <c r="M1691" s="4">
        <f t="shared" si="99"/>
        <v>14.911978688000003</v>
      </c>
      <c r="N1691" s="7">
        <f t="shared" si="100"/>
        <v>0.47484191434306866</v>
      </c>
    </row>
    <row r="1692" spans="1:14" x14ac:dyDescent="0.2">
      <c r="A1692" t="s">
        <v>230</v>
      </c>
      <c r="B1692" s="2">
        <v>42530</v>
      </c>
      <c r="C1692" t="s">
        <v>234</v>
      </c>
      <c r="D1692">
        <v>1</v>
      </c>
      <c r="E1692" s="12">
        <v>667</v>
      </c>
      <c r="F1692" s="12">
        <v>364.96319599999998</v>
      </c>
      <c r="G1692" s="12">
        <v>133.78999300000001</v>
      </c>
      <c r="H1692" s="12">
        <v>20.673488110500003</v>
      </c>
      <c r="I1692" s="12">
        <v>3.6548499999999997</v>
      </c>
      <c r="J1692" s="12">
        <v>0</v>
      </c>
      <c r="K1692" s="12" t="s">
        <v>81</v>
      </c>
      <c r="L1692" s="4">
        <f t="shared" si="96"/>
        <v>168.24681100000001</v>
      </c>
      <c r="M1692" s="4">
        <f t="shared" si="99"/>
        <v>17.018638110500003</v>
      </c>
      <c r="N1692" s="7">
        <f t="shared" si="100"/>
        <v>0.17678922784896237</v>
      </c>
    </row>
    <row r="1693" spans="1:14" x14ac:dyDescent="0.2">
      <c r="A1693" t="s">
        <v>230</v>
      </c>
      <c r="B1693" s="2">
        <v>42530</v>
      </c>
      <c r="C1693" t="s">
        <v>234</v>
      </c>
      <c r="D1693">
        <v>2</v>
      </c>
      <c r="E1693" s="12">
        <v>657</v>
      </c>
      <c r="F1693" s="12">
        <v>363.46255500000001</v>
      </c>
      <c r="G1693" s="12">
        <v>126.209023</v>
      </c>
      <c r="H1693" s="12">
        <v>23.7626301345</v>
      </c>
      <c r="I1693" s="12">
        <v>4.8461699999999999</v>
      </c>
      <c r="J1693" s="12">
        <v>1.9999999999953388</v>
      </c>
      <c r="K1693" s="12" t="s">
        <v>81</v>
      </c>
      <c r="L1693" s="4">
        <f t="shared" si="96"/>
        <v>167.32842199999999</v>
      </c>
      <c r="M1693" s="4">
        <f t="shared" si="99"/>
        <v>18.916460134499999</v>
      </c>
      <c r="N1693" s="7">
        <f t="shared" si="100"/>
        <v>0.20394080842776918</v>
      </c>
    </row>
    <row r="1694" spans="1:14" x14ac:dyDescent="0.2">
      <c r="A1694" t="s">
        <v>230</v>
      </c>
      <c r="B1694" s="2">
        <v>42530</v>
      </c>
      <c r="C1694" t="s">
        <v>234</v>
      </c>
      <c r="D1694">
        <v>3</v>
      </c>
      <c r="E1694" s="12">
        <v>650</v>
      </c>
      <c r="F1694" s="12">
        <v>325.97729500000003</v>
      </c>
      <c r="G1694" s="12">
        <v>133.98997499999999</v>
      </c>
      <c r="H1694" s="12">
        <v>19.643640830500001</v>
      </c>
      <c r="I1694" s="12">
        <v>2.4635299999999996</v>
      </c>
      <c r="J1694" s="12">
        <v>0</v>
      </c>
      <c r="K1694" s="12" t="s">
        <v>81</v>
      </c>
      <c r="L1694" s="4">
        <f t="shared" si="96"/>
        <v>190.03272999999999</v>
      </c>
      <c r="M1694" s="4">
        <f t="shared" si="99"/>
        <v>17.180110830500002</v>
      </c>
      <c r="N1694" s="7">
        <f t="shared" si="100"/>
        <v>0.12541106922373382</v>
      </c>
    </row>
    <row r="1695" spans="1:14" x14ac:dyDescent="0.2">
      <c r="A1695" t="s">
        <v>230</v>
      </c>
      <c r="B1695" s="2">
        <v>42530</v>
      </c>
      <c r="C1695" t="s">
        <v>16</v>
      </c>
      <c r="D1695">
        <v>1</v>
      </c>
      <c r="E1695" s="12">
        <v>763</v>
      </c>
      <c r="F1695" s="12">
        <v>596.50347899999997</v>
      </c>
      <c r="G1695" s="12">
        <v>89.486289999999997</v>
      </c>
      <c r="H1695" s="12">
        <v>97.722121510500003</v>
      </c>
      <c r="I1695" s="12">
        <v>6.03749</v>
      </c>
      <c r="J1695" s="12">
        <v>6.6666666666906043</v>
      </c>
      <c r="K1695" s="12" t="s">
        <v>81</v>
      </c>
      <c r="L1695" s="4">
        <f t="shared" si="96"/>
        <v>77.010231000000033</v>
      </c>
      <c r="M1695" s="4">
        <f t="shared" si="99"/>
        <v>91.684631510499997</v>
      </c>
      <c r="N1695" s="7">
        <f t="shared" si="100"/>
        <v>6.1782223990616968E-2</v>
      </c>
    </row>
    <row r="1696" spans="1:14" x14ac:dyDescent="0.2">
      <c r="A1696" t="s">
        <v>230</v>
      </c>
      <c r="B1696" s="2">
        <v>42530</v>
      </c>
      <c r="C1696" t="s">
        <v>16</v>
      </c>
      <c r="D1696">
        <v>2</v>
      </c>
      <c r="E1696" s="12">
        <v>731</v>
      </c>
      <c r="F1696" s="12">
        <v>520.56469700000002</v>
      </c>
      <c r="G1696" s="12">
        <v>67.205605000000006</v>
      </c>
      <c r="H1696" s="12">
        <v>99.259270938</v>
      </c>
      <c r="I1696" s="12">
        <v>3.95268</v>
      </c>
      <c r="J1696" s="12">
        <v>14.666666666679856</v>
      </c>
      <c r="K1696" s="12" t="s">
        <v>81</v>
      </c>
      <c r="L1696" s="4">
        <f t="shared" si="96"/>
        <v>143.22969799999998</v>
      </c>
      <c r="M1696" s="4">
        <f t="shared" si="99"/>
        <v>95.306590937999999</v>
      </c>
      <c r="N1696" s="7">
        <f t="shared" si="100"/>
        <v>3.9821771434014962E-2</v>
      </c>
    </row>
    <row r="1697" spans="1:14" x14ac:dyDescent="0.2">
      <c r="A1697" t="s">
        <v>230</v>
      </c>
      <c r="B1697" s="2">
        <v>42530</v>
      </c>
      <c r="C1697" t="s">
        <v>16</v>
      </c>
      <c r="D1697">
        <v>3</v>
      </c>
      <c r="E1697" s="12">
        <v>750</v>
      </c>
      <c r="F1697" s="12">
        <v>472.28561400000001</v>
      </c>
      <c r="G1697" s="12">
        <v>106.05946400000001</v>
      </c>
      <c r="H1697" s="12">
        <v>104.38201952799999</v>
      </c>
      <c r="I1697" s="12">
        <v>7.2288099999999993</v>
      </c>
      <c r="J1697" s="12">
        <v>9.4117647058813159</v>
      </c>
      <c r="K1697" s="12" t="s">
        <v>81</v>
      </c>
      <c r="L1697" s="4">
        <f t="shared" si="96"/>
        <v>171.654922</v>
      </c>
      <c r="M1697" s="4">
        <f t="shared" si="99"/>
        <v>97.153209527999991</v>
      </c>
      <c r="N1697" s="7">
        <f t="shared" si="100"/>
        <v>6.9253402383740087E-2</v>
      </c>
    </row>
    <row r="1698" spans="1:14" x14ac:dyDescent="0.2">
      <c r="A1698" t="s">
        <v>230</v>
      </c>
      <c r="B1698" s="2">
        <v>42530</v>
      </c>
      <c r="C1698" t="s">
        <v>18</v>
      </c>
      <c r="D1698">
        <v>1</v>
      </c>
      <c r="E1698" s="12">
        <v>1306</v>
      </c>
      <c r="F1698" s="12">
        <v>917.12170400000002</v>
      </c>
      <c r="G1698" s="12">
        <v>154.84934999999999</v>
      </c>
      <c r="H1698" s="12">
        <v>96.184822151999995</v>
      </c>
      <c r="I1698" s="12">
        <v>6.03749</v>
      </c>
      <c r="J1698" s="12">
        <v>12.999999999969702</v>
      </c>
      <c r="K1698" s="12" t="s">
        <v>81</v>
      </c>
      <c r="L1698" s="4">
        <f t="shared" si="96"/>
        <v>234.02894599999999</v>
      </c>
      <c r="M1698" s="4">
        <f t="shared" si="99"/>
        <v>90.14733215199999</v>
      </c>
      <c r="N1698" s="7">
        <f t="shared" si="100"/>
        <v>6.2769674725384528E-2</v>
      </c>
    </row>
    <row r="1699" spans="1:14" x14ac:dyDescent="0.2">
      <c r="A1699" t="s">
        <v>230</v>
      </c>
      <c r="B1699" s="2">
        <v>42530</v>
      </c>
      <c r="C1699" t="s">
        <v>18</v>
      </c>
      <c r="D1699">
        <v>2</v>
      </c>
      <c r="E1699" s="12">
        <v>1238</v>
      </c>
      <c r="F1699" s="12">
        <v>924.12152100000003</v>
      </c>
      <c r="G1699" s="12">
        <v>139.56858800000001</v>
      </c>
      <c r="H1699" s="12">
        <v>88.496076394499994</v>
      </c>
      <c r="I1699" s="12">
        <v>8.4201300000000003</v>
      </c>
      <c r="J1699" s="12">
        <v>13.499999999986301</v>
      </c>
      <c r="K1699" s="12" t="s">
        <v>81</v>
      </c>
      <c r="L1699" s="4">
        <f t="shared" si="96"/>
        <v>174.30989099999996</v>
      </c>
      <c r="M1699" s="4">
        <f t="shared" si="99"/>
        <v>80.075946394499994</v>
      </c>
      <c r="N1699" s="7">
        <f t="shared" si="100"/>
        <v>9.5146930158400894E-2</v>
      </c>
    </row>
    <row r="1700" spans="1:14" x14ac:dyDescent="0.2">
      <c r="A1700" t="s">
        <v>230</v>
      </c>
      <c r="B1700" s="2">
        <v>42530</v>
      </c>
      <c r="C1700" t="s">
        <v>18</v>
      </c>
      <c r="D1700">
        <v>3</v>
      </c>
      <c r="E1700" s="12">
        <v>1242</v>
      </c>
      <c r="F1700" s="12">
        <v>926.41607699999997</v>
      </c>
      <c r="G1700" s="12">
        <v>140.546494</v>
      </c>
      <c r="H1700" s="12">
        <v>96.184822151999995</v>
      </c>
      <c r="I1700" s="12">
        <v>6.03749</v>
      </c>
      <c r="J1700" s="12">
        <v>13.500000000004064</v>
      </c>
      <c r="K1700" s="12" t="s">
        <v>81</v>
      </c>
      <c r="L1700" s="4">
        <f t="shared" si="96"/>
        <v>175.03742900000003</v>
      </c>
      <c r="M1700" s="4">
        <f t="shared" si="99"/>
        <v>90.14733215199999</v>
      </c>
      <c r="N1700" s="7">
        <f t="shared" si="100"/>
        <v>6.2769674725384528E-2</v>
      </c>
    </row>
    <row r="1701" spans="1:14" x14ac:dyDescent="0.2">
      <c r="A1701" t="s">
        <v>230</v>
      </c>
      <c r="B1701" s="2">
        <v>42530</v>
      </c>
      <c r="C1701" t="s">
        <v>19</v>
      </c>
      <c r="D1701">
        <v>1</v>
      </c>
      <c r="E1701" s="12">
        <v>1268</v>
      </c>
      <c r="F1701" s="12">
        <v>848.64288299999998</v>
      </c>
      <c r="G1701" s="12">
        <v>268.44970699999999</v>
      </c>
      <c r="H1701" s="12">
        <v>81.316531910500004</v>
      </c>
      <c r="I1701" s="12">
        <v>6.3353200000000003</v>
      </c>
      <c r="J1701" s="12">
        <v>27.000000000008129</v>
      </c>
      <c r="K1701" s="12" t="s">
        <v>81</v>
      </c>
      <c r="L1701" s="4">
        <f t="shared" si="96"/>
        <v>150.90741000000003</v>
      </c>
      <c r="M1701" s="4">
        <f t="shared" si="99"/>
        <v>74.981211910500008</v>
      </c>
      <c r="N1701" s="7">
        <f t="shared" si="100"/>
        <v>7.7909372807154251E-2</v>
      </c>
    </row>
    <row r="1702" spans="1:14" x14ac:dyDescent="0.2">
      <c r="A1702" t="s">
        <v>230</v>
      </c>
      <c r="B1702" s="2">
        <v>42530</v>
      </c>
      <c r="C1702" t="s">
        <v>19</v>
      </c>
      <c r="D1702">
        <v>2</v>
      </c>
      <c r="E1702" s="12">
        <v>1292</v>
      </c>
      <c r="F1702" s="12">
        <v>883.26910399999997</v>
      </c>
      <c r="G1702" s="12">
        <v>272.919037</v>
      </c>
      <c r="H1702" s="12">
        <v>91.059408121999994</v>
      </c>
      <c r="I1702" s="12">
        <v>7.5266400000000004</v>
      </c>
      <c r="J1702" s="12">
        <v>25.000000000003908</v>
      </c>
      <c r="K1702" s="12" t="s">
        <v>81</v>
      </c>
      <c r="L1702" s="4">
        <f t="shared" si="96"/>
        <v>135.81185900000003</v>
      </c>
      <c r="M1702" s="4">
        <f t="shared" si="99"/>
        <v>83.532768121999993</v>
      </c>
      <c r="N1702" s="7">
        <f t="shared" si="100"/>
        <v>8.2656368575511979E-2</v>
      </c>
    </row>
    <row r="1703" spans="1:14" x14ac:dyDescent="0.2">
      <c r="A1703" t="s">
        <v>230</v>
      </c>
      <c r="B1703" s="2">
        <v>42530</v>
      </c>
      <c r="C1703" t="s">
        <v>19</v>
      </c>
      <c r="D1703">
        <v>3</v>
      </c>
      <c r="E1703" s="12">
        <v>1271</v>
      </c>
      <c r="F1703" s="12">
        <v>910.46691899999996</v>
      </c>
      <c r="G1703" s="12">
        <v>275.68576000000002</v>
      </c>
      <c r="H1703" s="12">
        <v>89.5214590625</v>
      </c>
      <c r="I1703" s="12">
        <v>6.6331500000000005</v>
      </c>
      <c r="J1703" s="12">
        <v>23.999999999979593</v>
      </c>
      <c r="K1703" s="12" t="s">
        <v>81</v>
      </c>
      <c r="L1703" s="4">
        <f t="shared" si="96"/>
        <v>84.847321000000022</v>
      </c>
      <c r="M1703" s="4">
        <f t="shared" si="99"/>
        <v>82.888309062499999</v>
      </c>
      <c r="N1703" s="7">
        <f t="shared" si="100"/>
        <v>7.409564220092775E-2</v>
      </c>
    </row>
    <row r="1704" spans="1:14" x14ac:dyDescent="0.2">
      <c r="A1704" t="s">
        <v>230</v>
      </c>
      <c r="B1704" s="2">
        <v>42530</v>
      </c>
      <c r="C1704" t="s">
        <v>231</v>
      </c>
      <c r="D1704">
        <v>1</v>
      </c>
      <c r="E1704" s="12">
        <v>830</v>
      </c>
      <c r="F1704" s="12">
        <v>503.47882099999998</v>
      </c>
      <c r="G1704" s="12">
        <v>121.875328</v>
      </c>
      <c r="H1704" s="12">
        <v>114.62251900800001</v>
      </c>
      <c r="I1704" s="12">
        <v>3.95268</v>
      </c>
      <c r="J1704" s="12">
        <v>8.4999999999979536</v>
      </c>
      <c r="K1704" s="12" t="s">
        <v>81</v>
      </c>
      <c r="L1704" s="4">
        <f t="shared" si="96"/>
        <v>204.64585100000002</v>
      </c>
      <c r="M1704" s="4">
        <f t="shared" si="99"/>
        <v>110.66983900800001</v>
      </c>
      <c r="N1704" s="7">
        <f t="shared" si="100"/>
        <v>3.4484323274418048E-2</v>
      </c>
    </row>
    <row r="1705" spans="1:14" x14ac:dyDescent="0.2">
      <c r="A1705" t="s">
        <v>230</v>
      </c>
      <c r="B1705" s="2">
        <v>42530</v>
      </c>
      <c r="C1705" t="s">
        <v>231</v>
      </c>
      <c r="D1705">
        <v>2</v>
      </c>
      <c r="E1705" s="12">
        <v>807</v>
      </c>
      <c r="F1705" s="12">
        <v>509.65884399999999</v>
      </c>
      <c r="G1705" s="12">
        <v>109.634033</v>
      </c>
      <c r="H1705" s="12">
        <v>107.96695233049999</v>
      </c>
      <c r="I1705" s="12">
        <v>6.6331500000000005</v>
      </c>
      <c r="J1705" s="12">
        <v>7.5000000000002842</v>
      </c>
      <c r="K1705" s="12" t="s">
        <v>81</v>
      </c>
      <c r="L1705" s="4">
        <f t="shared" si="96"/>
        <v>187.70712300000002</v>
      </c>
      <c r="M1705" s="4">
        <f t="shared" si="99"/>
        <v>101.33380233049999</v>
      </c>
      <c r="N1705" s="7">
        <f t="shared" si="100"/>
        <v>6.1436855045191238E-2</v>
      </c>
    </row>
    <row r="1706" spans="1:14" x14ac:dyDescent="0.2">
      <c r="A1706" t="s">
        <v>230</v>
      </c>
      <c r="B1706" s="2">
        <v>42530</v>
      </c>
      <c r="C1706" t="s">
        <v>231</v>
      </c>
      <c r="D1706">
        <v>3</v>
      </c>
      <c r="E1706" s="12">
        <v>816</v>
      </c>
      <c r="F1706" s="12">
        <v>528.58752400000003</v>
      </c>
      <c r="G1706" s="12">
        <v>113.146698</v>
      </c>
      <c r="H1706" s="12">
        <v>141.21663200800003</v>
      </c>
      <c r="I1706" s="12">
        <v>5.7396599999999998</v>
      </c>
      <c r="J1706" s="12">
        <v>6.5000000000026148</v>
      </c>
      <c r="K1706" s="12" t="s">
        <v>81</v>
      </c>
      <c r="L1706" s="4">
        <f t="shared" ref="L1706:L1733" si="101">E1706-F1706-G1706</f>
        <v>174.26577799999995</v>
      </c>
      <c r="M1706" s="4">
        <f t="shared" si="99"/>
        <v>135.47697200800005</v>
      </c>
      <c r="N1706" s="7">
        <f t="shared" si="100"/>
        <v>4.0644362624898484E-2</v>
      </c>
    </row>
    <row r="1707" spans="1:14" x14ac:dyDescent="0.2">
      <c r="A1707" t="s">
        <v>235</v>
      </c>
      <c r="B1707" s="2">
        <v>42562</v>
      </c>
      <c r="C1707" t="s">
        <v>4</v>
      </c>
      <c r="D1707">
        <v>1</v>
      </c>
      <c r="E1707" s="12">
        <v>681</v>
      </c>
      <c r="F1707" s="12">
        <v>247.90992700000001</v>
      </c>
      <c r="G1707" s="12">
        <v>23.634817000000002</v>
      </c>
      <c r="H1707" s="12">
        <v>82.971532555383646</v>
      </c>
      <c r="I1707" s="12">
        <v>9.8448208186891755</v>
      </c>
      <c r="J1707" s="12">
        <v>7.0000000000014495</v>
      </c>
      <c r="K1707" s="12">
        <v>240</v>
      </c>
      <c r="L1707" s="4">
        <f t="shared" si="101"/>
        <v>409.45525599999996</v>
      </c>
      <c r="M1707" s="4">
        <f t="shared" si="99"/>
        <v>73.126711736694475</v>
      </c>
      <c r="N1707" s="7">
        <f t="shared" si="100"/>
        <v>0.11865299477405386</v>
      </c>
    </row>
    <row r="1708" spans="1:14" x14ac:dyDescent="0.2">
      <c r="A1708" t="s">
        <v>235</v>
      </c>
      <c r="B1708" s="2">
        <v>42562</v>
      </c>
      <c r="C1708" t="s">
        <v>4</v>
      </c>
      <c r="D1708">
        <v>2</v>
      </c>
      <c r="E1708" s="12">
        <v>631</v>
      </c>
      <c r="F1708" s="12">
        <v>236.325256</v>
      </c>
      <c r="G1708" s="12">
        <v>25.805820000000001</v>
      </c>
      <c r="H1708" s="12">
        <v>43.602930889759371</v>
      </c>
      <c r="I1708" s="12">
        <v>10.688662603148247</v>
      </c>
      <c r="J1708" s="12">
        <v>6.6666666666680472</v>
      </c>
      <c r="K1708" s="12">
        <v>200</v>
      </c>
      <c r="L1708" s="4">
        <f t="shared" si="101"/>
        <v>368.86892400000005</v>
      </c>
      <c r="M1708" s="4">
        <f t="shared" si="99"/>
        <v>32.914268286611126</v>
      </c>
      <c r="N1708" s="7">
        <f t="shared" si="100"/>
        <v>0.24513633338484128</v>
      </c>
    </row>
    <row r="1709" spans="1:14" x14ac:dyDescent="0.2">
      <c r="A1709" t="s">
        <v>235</v>
      </c>
      <c r="B1709" s="2">
        <v>42562</v>
      </c>
      <c r="C1709" t="s">
        <v>4</v>
      </c>
      <c r="D1709">
        <v>3</v>
      </c>
      <c r="E1709" s="12">
        <v>680</v>
      </c>
      <c r="F1709" s="12">
        <v>250.460587</v>
      </c>
      <c r="G1709" s="12">
        <v>21.387127</v>
      </c>
      <c r="H1709" s="12">
        <v>42.538914628526285</v>
      </c>
      <c r="I1709" s="12">
        <v>10.688662603148247</v>
      </c>
      <c r="J1709" s="12">
        <v>3.5000000000096065</v>
      </c>
      <c r="K1709" s="12">
        <v>260</v>
      </c>
      <c r="L1709" s="4">
        <f t="shared" si="101"/>
        <v>408.15228599999995</v>
      </c>
      <c r="M1709" s="4">
        <f t="shared" si="99"/>
        <v>31.85025202537804</v>
      </c>
      <c r="N1709" s="7">
        <f t="shared" si="100"/>
        <v>0.25126787311071891</v>
      </c>
    </row>
    <row r="1710" spans="1:14" x14ac:dyDescent="0.2">
      <c r="A1710" t="s">
        <v>235</v>
      </c>
      <c r="B1710" s="2">
        <v>42562</v>
      </c>
      <c r="C1710" t="s">
        <v>5</v>
      </c>
      <c r="D1710">
        <v>1</v>
      </c>
      <c r="E1710" s="12">
        <v>704</v>
      </c>
      <c r="F1710" s="12">
        <v>187.85386700000001</v>
      </c>
      <c r="G1710" s="12">
        <v>125.80735799999999</v>
      </c>
      <c r="H1710" s="12">
        <v>26.046662579413407</v>
      </c>
      <c r="I1710" s="12">
        <v>3.3753671378362884</v>
      </c>
      <c r="J1710" s="12">
        <v>4.2105263157796609</v>
      </c>
      <c r="K1710" s="12">
        <v>105</v>
      </c>
      <c r="L1710" s="4">
        <f t="shared" si="101"/>
        <v>390.33877499999994</v>
      </c>
      <c r="M1710" s="4">
        <f t="shared" si="99"/>
        <v>22.671295441577119</v>
      </c>
      <c r="N1710" s="7">
        <f t="shared" si="100"/>
        <v>0.12958923729845101</v>
      </c>
    </row>
    <row r="1711" spans="1:14" x14ac:dyDescent="0.2">
      <c r="A1711" t="s">
        <v>235</v>
      </c>
      <c r="B1711" s="2">
        <v>42562</v>
      </c>
      <c r="C1711" t="s">
        <v>5</v>
      </c>
      <c r="D1711">
        <v>2</v>
      </c>
      <c r="E1711" s="12">
        <v>654</v>
      </c>
      <c r="F1711" s="12">
        <v>200.62089499999999</v>
      </c>
      <c r="G1711" s="12">
        <v>145.392731</v>
      </c>
      <c r="H1711" s="12">
        <v>19.130556881398334</v>
      </c>
      <c r="I1711" s="12">
        <v>3.3753671378362884</v>
      </c>
      <c r="J1711" s="12">
        <v>11.578947368431464</v>
      </c>
      <c r="K1711" s="12">
        <v>200</v>
      </c>
      <c r="L1711" s="4">
        <f t="shared" si="101"/>
        <v>307.98637399999996</v>
      </c>
      <c r="M1711" s="4">
        <f t="shared" si="99"/>
        <v>15.755189743562045</v>
      </c>
      <c r="N1711" s="7">
        <f t="shared" si="100"/>
        <v>0.17643851973375321</v>
      </c>
    </row>
    <row r="1712" spans="1:14" x14ac:dyDescent="0.2">
      <c r="A1712" t="s">
        <v>235</v>
      </c>
      <c r="B1712" s="2">
        <v>42562</v>
      </c>
      <c r="C1712" t="s">
        <v>5</v>
      </c>
      <c r="D1712">
        <v>3</v>
      </c>
      <c r="E1712" s="12">
        <v>665</v>
      </c>
      <c r="F1712" s="12">
        <v>188.58253500000001</v>
      </c>
      <c r="G1712" s="12">
        <v>128.17733799999999</v>
      </c>
      <c r="H1712" s="12">
        <v>22.322605665097598</v>
      </c>
      <c r="I1712" s="12">
        <v>3.656647732655979</v>
      </c>
      <c r="J1712" s="12">
        <v>7.0000000000014495</v>
      </c>
      <c r="K1712" s="12">
        <v>160</v>
      </c>
      <c r="L1712" s="4">
        <f t="shared" si="101"/>
        <v>348.24012700000003</v>
      </c>
      <c r="M1712" s="4">
        <f t="shared" si="99"/>
        <v>18.665957932441618</v>
      </c>
      <c r="N1712" s="7">
        <f t="shared" si="100"/>
        <v>0.16380918014303827</v>
      </c>
    </row>
    <row r="1713" spans="1:14" x14ac:dyDescent="0.2">
      <c r="A1713" t="s">
        <v>235</v>
      </c>
      <c r="B1713" s="2">
        <v>42562</v>
      </c>
      <c r="C1713" t="s">
        <v>184</v>
      </c>
      <c r="D1713">
        <v>1</v>
      </c>
      <c r="E1713" s="12">
        <v>778</v>
      </c>
      <c r="F1713" s="12">
        <v>12.626052</v>
      </c>
      <c r="G1713" s="12">
        <v>9.9383700000000008</v>
      </c>
      <c r="H1713" s="12">
        <v>101.05980899634616</v>
      </c>
      <c r="I1713" s="12">
        <v>5.0630507067544324</v>
      </c>
      <c r="J1713" s="12">
        <v>16.842105263156039</v>
      </c>
      <c r="K1713" s="12">
        <v>240</v>
      </c>
      <c r="L1713" s="4">
        <f t="shared" si="101"/>
        <v>755.43557800000008</v>
      </c>
      <c r="M1713" s="4">
        <f t="shared" si="99"/>
        <v>95.996758289591725</v>
      </c>
      <c r="N1713" s="7">
        <f t="shared" si="100"/>
        <v>5.0099547555423223E-2</v>
      </c>
    </row>
    <row r="1714" spans="1:14" x14ac:dyDescent="0.2">
      <c r="A1714" t="s">
        <v>235</v>
      </c>
      <c r="B1714" s="2">
        <v>42562</v>
      </c>
      <c r="C1714" t="s">
        <v>184</v>
      </c>
      <c r="D1714">
        <v>2</v>
      </c>
      <c r="E1714" s="12">
        <v>769</v>
      </c>
      <c r="F1714" s="12">
        <v>26.172211000000001</v>
      </c>
      <c r="G1714" s="12">
        <v>10.360626999999999</v>
      </c>
      <c r="H1714" s="12">
        <v>86.69558946969947</v>
      </c>
      <c r="I1714" s="12">
        <v>4.7817701119347422</v>
      </c>
      <c r="J1714" s="12">
        <v>25.263157894715359</v>
      </c>
      <c r="K1714" s="12">
        <v>180</v>
      </c>
      <c r="L1714" s="4">
        <f t="shared" si="101"/>
        <v>732.46716200000003</v>
      </c>
      <c r="M1714" s="4">
        <f t="shared" si="99"/>
        <v>81.913819357764723</v>
      </c>
      <c r="N1714" s="7">
        <f t="shared" si="100"/>
        <v>5.5155863651010689E-2</v>
      </c>
    </row>
    <row r="1715" spans="1:14" x14ac:dyDescent="0.2">
      <c r="A1715" t="s">
        <v>235</v>
      </c>
      <c r="B1715" s="2">
        <v>42562</v>
      </c>
      <c r="C1715" t="s">
        <v>184</v>
      </c>
      <c r="D1715">
        <v>3</v>
      </c>
      <c r="E1715" s="12">
        <v>782</v>
      </c>
      <c r="F1715" s="12">
        <v>14.266507000000001</v>
      </c>
      <c r="G1715" s="12">
        <v>8.3238660000000007</v>
      </c>
      <c r="H1715" s="12">
        <v>82.971532555383646</v>
      </c>
      <c r="I1715" s="12">
        <v>3.0940865430165974</v>
      </c>
      <c r="J1715" s="12">
        <v>15.000000000000568</v>
      </c>
      <c r="K1715" s="12">
        <v>150</v>
      </c>
      <c r="L1715" s="4">
        <f t="shared" si="101"/>
        <v>759.409627</v>
      </c>
      <c r="M1715" s="4">
        <f t="shared" si="99"/>
        <v>79.877446012367045</v>
      </c>
      <c r="N1715" s="7">
        <f t="shared" si="100"/>
        <v>3.7290941214702632E-2</v>
      </c>
    </row>
    <row r="1716" spans="1:14" x14ac:dyDescent="0.2">
      <c r="A1716" t="s">
        <v>235</v>
      </c>
      <c r="B1716" s="2">
        <v>42562</v>
      </c>
      <c r="C1716" t="s">
        <v>6</v>
      </c>
      <c r="D1716">
        <v>1</v>
      </c>
      <c r="E1716" s="12">
        <v>544</v>
      </c>
      <c r="F1716" s="12">
        <v>202.26693700000001</v>
      </c>
      <c r="G1716" s="12">
        <v>64.164848000000006</v>
      </c>
      <c r="H1716" s="12">
        <v>17.534532489548702</v>
      </c>
      <c r="I1716" s="12">
        <v>3.656647732655979</v>
      </c>
      <c r="J1716" s="12">
        <v>0</v>
      </c>
      <c r="K1716" s="12">
        <v>240</v>
      </c>
      <c r="L1716" s="4">
        <f t="shared" si="101"/>
        <v>277.56821500000001</v>
      </c>
      <c r="M1716" s="4">
        <f t="shared" si="99"/>
        <v>13.877884756892723</v>
      </c>
      <c r="N1716" s="7">
        <f t="shared" si="100"/>
        <v>0.20853979054391614</v>
      </c>
    </row>
    <row r="1717" spans="1:14" x14ac:dyDescent="0.2">
      <c r="A1717" t="s">
        <v>235</v>
      </c>
      <c r="B1717" s="2">
        <v>42562</v>
      </c>
      <c r="C1717" t="s">
        <v>6</v>
      </c>
      <c r="D1717">
        <v>2</v>
      </c>
      <c r="E1717" s="12">
        <v>545</v>
      </c>
      <c r="F1717" s="12">
        <v>200.39721700000001</v>
      </c>
      <c r="G1717" s="12">
        <v>53.245144000000003</v>
      </c>
      <c r="H1717" s="12">
        <v>78.71546751045129</v>
      </c>
      <c r="I1717" s="12">
        <v>3.9379283274756696</v>
      </c>
      <c r="J1717" s="12">
        <v>17.499999999994742</v>
      </c>
      <c r="K1717" s="12">
        <v>150</v>
      </c>
      <c r="L1717" s="4">
        <f t="shared" si="101"/>
        <v>291.35763900000001</v>
      </c>
      <c r="M1717" s="4">
        <f t="shared" si="99"/>
        <v>74.777539182975616</v>
      </c>
      <c r="N1717" s="7">
        <f t="shared" si="100"/>
        <v>5.0027376474043289E-2</v>
      </c>
    </row>
    <row r="1718" spans="1:14" x14ac:dyDescent="0.2">
      <c r="A1718" t="s">
        <v>235</v>
      </c>
      <c r="B1718" s="2">
        <v>42562</v>
      </c>
      <c r="C1718" t="s">
        <v>6</v>
      </c>
      <c r="D1718">
        <v>3</v>
      </c>
      <c r="E1718" s="12">
        <v>547</v>
      </c>
      <c r="F1718" s="12">
        <v>201.72917200000001</v>
      </c>
      <c r="G1718" s="12">
        <v>58.137928000000002</v>
      </c>
      <c r="H1718" s="12">
        <v>37.750841452977383</v>
      </c>
      <c r="I1718" s="12">
        <v>3.3753671378362884</v>
      </c>
      <c r="J1718" s="12">
        <v>6.5000000000026148</v>
      </c>
      <c r="K1718" s="12">
        <v>40</v>
      </c>
      <c r="L1718" s="4">
        <f t="shared" si="101"/>
        <v>287.13290000000001</v>
      </c>
      <c r="M1718" s="4">
        <f t="shared" si="99"/>
        <v>34.375474315141098</v>
      </c>
      <c r="N1718" s="7">
        <f t="shared" si="100"/>
        <v>8.9411706015630421E-2</v>
      </c>
    </row>
    <row r="1719" spans="1:14" x14ac:dyDescent="0.2">
      <c r="A1719" t="s">
        <v>235</v>
      </c>
      <c r="B1719" s="2">
        <v>42562</v>
      </c>
      <c r="C1719" t="s">
        <v>7</v>
      </c>
      <c r="D1719">
        <v>1</v>
      </c>
      <c r="E1719" s="12">
        <v>693</v>
      </c>
      <c r="F1719" s="12">
        <v>44.249423999999998</v>
      </c>
      <c r="G1719" s="12">
        <v>186.54399100000001</v>
      </c>
      <c r="H1719" s="12">
        <v>27.110678840646496</v>
      </c>
      <c r="I1719" s="12">
        <v>3.3753671378362884</v>
      </c>
      <c r="J1719" s="12">
        <v>10.555555555550693</v>
      </c>
      <c r="K1719" s="12">
        <v>80</v>
      </c>
      <c r="L1719" s="4">
        <f t="shared" si="101"/>
        <v>462.20658500000002</v>
      </c>
      <c r="M1719" s="4">
        <f t="shared" si="99"/>
        <v>23.735311702810208</v>
      </c>
      <c r="N1719" s="7">
        <f t="shared" si="100"/>
        <v>0.12450323201703338</v>
      </c>
    </row>
    <row r="1720" spans="1:14" x14ac:dyDescent="0.2">
      <c r="A1720" t="s">
        <v>235</v>
      </c>
      <c r="B1720" s="2">
        <v>42562</v>
      </c>
      <c r="C1720" t="s">
        <v>7</v>
      </c>
      <c r="D1720">
        <v>2</v>
      </c>
      <c r="E1720" s="12">
        <v>677</v>
      </c>
      <c r="F1720" s="12">
        <v>37.849288999999999</v>
      </c>
      <c r="G1720" s="12">
        <v>173.68554700000001</v>
      </c>
      <c r="H1720" s="12">
        <v>36.686825191744298</v>
      </c>
      <c r="I1720" s="12">
        <v>2.2502447585575256</v>
      </c>
      <c r="J1720" s="12">
        <v>7.8947368421055621</v>
      </c>
      <c r="K1720" s="12">
        <v>110</v>
      </c>
      <c r="L1720" s="4">
        <f t="shared" si="101"/>
        <v>465.46516399999996</v>
      </c>
      <c r="M1720" s="4">
        <f t="shared" ref="M1720:M1751" si="102">H1720-I1720</f>
        <v>34.436580433186769</v>
      </c>
      <c r="N1720" s="7">
        <f t="shared" ref="N1720:N1751" si="103">I1720/H1720</f>
        <v>6.1336590091854069E-2</v>
      </c>
    </row>
    <row r="1721" spans="1:14" x14ac:dyDescent="0.2">
      <c r="A1721" t="s">
        <v>235</v>
      </c>
      <c r="B1721" s="2">
        <v>42562</v>
      </c>
      <c r="C1721" t="s">
        <v>7</v>
      </c>
      <c r="D1721">
        <v>3</v>
      </c>
      <c r="E1721" s="12">
        <v>684</v>
      </c>
      <c r="F1721" s="12">
        <v>35.895015999999998</v>
      </c>
      <c r="G1721" s="12">
        <v>184.15292400000001</v>
      </c>
      <c r="H1721" s="12">
        <v>29.238711363112678</v>
      </c>
      <c r="I1721" s="12">
        <v>3.3753671378362884</v>
      </c>
      <c r="J1721" s="12">
        <v>8.9473684210504771</v>
      </c>
      <c r="K1721" s="12">
        <v>60</v>
      </c>
      <c r="L1721" s="4">
        <f t="shared" si="101"/>
        <v>463.95206000000007</v>
      </c>
      <c r="M1721" s="4">
        <f t="shared" si="102"/>
        <v>25.863344225276389</v>
      </c>
      <c r="N1721" s="7">
        <f t="shared" si="103"/>
        <v>0.11544172025633881</v>
      </c>
    </row>
    <row r="1722" spans="1:14" x14ac:dyDescent="0.2">
      <c r="A1722" t="s">
        <v>235</v>
      </c>
      <c r="B1722" s="2">
        <v>42562</v>
      </c>
      <c r="C1722" t="s">
        <v>9</v>
      </c>
      <c r="D1722">
        <v>1</v>
      </c>
      <c r="E1722" s="12">
        <v>983</v>
      </c>
      <c r="F1722" s="12">
        <v>97.581505000000007</v>
      </c>
      <c r="G1722" s="12">
        <v>155.787476</v>
      </c>
      <c r="H1722" s="12">
        <v>49.987028457157905</v>
      </c>
      <c r="I1722" s="12">
        <v>54.005874205380614</v>
      </c>
      <c r="J1722" s="12">
        <v>8.5714285714255123</v>
      </c>
      <c r="K1722" s="12">
        <v>260</v>
      </c>
      <c r="L1722" s="4">
        <f t="shared" si="101"/>
        <v>729.63101900000004</v>
      </c>
      <c r="M1722" s="4">
        <f t="shared" si="102"/>
        <v>-4.0188457482227093</v>
      </c>
      <c r="N1722" s="7">
        <f t="shared" si="103"/>
        <v>1.0803977726274951</v>
      </c>
    </row>
    <row r="1723" spans="1:14" x14ac:dyDescent="0.2">
      <c r="A1723" t="s">
        <v>235</v>
      </c>
      <c r="B1723" s="2">
        <v>42562</v>
      </c>
      <c r="C1723" t="s">
        <v>9</v>
      </c>
      <c r="D1723">
        <v>2</v>
      </c>
      <c r="E1723" s="12">
        <v>1046</v>
      </c>
      <c r="F1723" s="12">
        <v>104.552055</v>
      </c>
      <c r="G1723" s="12">
        <v>105.466309</v>
      </c>
      <c r="H1723" s="12">
        <v>53.711085371473715</v>
      </c>
      <c r="I1723" s="12">
        <v>55.412277179479069</v>
      </c>
      <c r="J1723" s="12">
        <v>4.7619047619105821</v>
      </c>
      <c r="K1723" s="12">
        <v>185</v>
      </c>
      <c r="L1723" s="4">
        <f t="shared" si="101"/>
        <v>835.98163599999998</v>
      </c>
      <c r="M1723" s="4">
        <f t="shared" si="102"/>
        <v>-1.7011918080053547</v>
      </c>
      <c r="N1723" s="7">
        <f t="shared" si="103"/>
        <v>1.031673011190142</v>
      </c>
    </row>
    <row r="1724" spans="1:14" x14ac:dyDescent="0.2">
      <c r="A1724" t="s">
        <v>235</v>
      </c>
      <c r="B1724" s="2">
        <v>42562</v>
      </c>
      <c r="C1724" t="s">
        <v>9</v>
      </c>
      <c r="D1724">
        <v>3</v>
      </c>
      <c r="E1724" s="12">
        <v>990</v>
      </c>
      <c r="F1724" s="12">
        <v>100.626732</v>
      </c>
      <c r="G1724" s="12">
        <v>97.538398999999998</v>
      </c>
      <c r="H1724" s="12">
        <v>69.1393211593535</v>
      </c>
      <c r="I1724" s="12">
        <v>56.537399558757834</v>
      </c>
      <c r="J1724" s="12">
        <v>9.9999999999975913</v>
      </c>
      <c r="K1724" s="12">
        <v>55</v>
      </c>
      <c r="L1724" s="4">
        <f t="shared" si="101"/>
        <v>791.83486900000003</v>
      </c>
      <c r="M1724" s="4">
        <f t="shared" si="102"/>
        <v>12.601921600595666</v>
      </c>
      <c r="N1724" s="7">
        <f t="shared" si="103"/>
        <v>0.81773148203826673</v>
      </c>
    </row>
    <row r="1725" spans="1:14" x14ac:dyDescent="0.2">
      <c r="A1725" t="s">
        <v>235</v>
      </c>
      <c r="B1725" s="2">
        <v>42562</v>
      </c>
      <c r="C1725" t="s">
        <v>10</v>
      </c>
      <c r="D1725">
        <v>1</v>
      </c>
      <c r="E1725" s="12">
        <v>384</v>
      </c>
      <c r="F1725" s="12">
        <v>4.0586599999999997</v>
      </c>
      <c r="G1725" s="12">
        <v>37.920746000000001</v>
      </c>
      <c r="H1725" s="12">
        <v>8.4903942690674459</v>
      </c>
      <c r="I1725" s="12">
        <v>4.5004895171150512</v>
      </c>
      <c r="J1725" s="12">
        <v>14.28571428568099</v>
      </c>
      <c r="K1725" s="12">
        <v>120</v>
      </c>
      <c r="L1725" s="4">
        <f t="shared" si="101"/>
        <v>342.02059400000002</v>
      </c>
      <c r="M1725" s="4">
        <f t="shared" si="102"/>
        <v>3.9899047519523947</v>
      </c>
      <c r="N1725" s="7">
        <f t="shared" si="103"/>
        <v>0.53006837780330418</v>
      </c>
    </row>
    <row r="1726" spans="1:14" x14ac:dyDescent="0.2">
      <c r="A1726" t="s">
        <v>235</v>
      </c>
      <c r="B1726" s="2">
        <v>42562</v>
      </c>
      <c r="C1726" t="s">
        <v>10</v>
      </c>
      <c r="D1726">
        <v>2</v>
      </c>
      <c r="E1726" s="12">
        <v>351</v>
      </c>
      <c r="F1726" s="12">
        <v>5.185073</v>
      </c>
      <c r="G1726" s="12">
        <v>36.340034000000003</v>
      </c>
      <c r="H1726" s="12">
        <v>11.682443052766713</v>
      </c>
      <c r="I1726" s="12">
        <v>4.5004895171150512</v>
      </c>
      <c r="J1726" s="12">
        <v>30.999999999998806</v>
      </c>
      <c r="K1726" s="12">
        <v>170</v>
      </c>
      <c r="L1726" s="4">
        <f t="shared" si="101"/>
        <v>309.47489300000001</v>
      </c>
      <c r="M1726" s="4">
        <f t="shared" si="102"/>
        <v>7.1819535356516617</v>
      </c>
      <c r="N1726" s="7">
        <f t="shared" si="103"/>
        <v>0.38523530538838924</v>
      </c>
    </row>
    <row r="1727" spans="1:14" x14ac:dyDescent="0.2">
      <c r="A1727" t="s">
        <v>235</v>
      </c>
      <c r="B1727" s="2">
        <v>42562</v>
      </c>
      <c r="C1727" t="s">
        <v>10</v>
      </c>
      <c r="D1727">
        <v>3</v>
      </c>
      <c r="E1727" s="12">
        <v>349</v>
      </c>
      <c r="F1727" s="12">
        <v>2.6052840000000002</v>
      </c>
      <c r="G1727" s="12">
        <v>31.923206</v>
      </c>
      <c r="H1727" s="12">
        <v>6.8943698772178132</v>
      </c>
      <c r="I1727" s="12">
        <v>3.9379283274756696</v>
      </c>
      <c r="J1727" s="12">
        <v>26.000000000010459</v>
      </c>
      <c r="K1727" s="12">
        <v>150</v>
      </c>
      <c r="L1727" s="4">
        <f t="shared" si="101"/>
        <v>314.47151000000002</v>
      </c>
      <c r="M1727" s="4">
        <f t="shared" si="102"/>
        <v>2.9564415497421437</v>
      </c>
      <c r="N1727" s="7">
        <f t="shared" si="103"/>
        <v>0.57118031054417406</v>
      </c>
    </row>
    <row r="1728" spans="1:14" x14ac:dyDescent="0.2">
      <c r="A1728" t="s">
        <v>235</v>
      </c>
      <c r="B1728" s="2">
        <v>42562</v>
      </c>
      <c r="C1728" t="s">
        <v>11</v>
      </c>
      <c r="D1728">
        <v>1</v>
      </c>
      <c r="E1728" s="1">
        <v>342</v>
      </c>
      <c r="F1728" s="1">
        <v>600.04095500000005</v>
      </c>
      <c r="G1728" s="12">
        <v>50.140450000000001</v>
      </c>
      <c r="H1728" s="12">
        <v>26.046662579413407</v>
      </c>
      <c r="I1728" s="12">
        <v>5.9068924912135046</v>
      </c>
      <c r="J1728" s="12">
        <v>18.421052631573414</v>
      </c>
      <c r="K1728" s="12">
        <v>215</v>
      </c>
      <c r="L1728" s="4">
        <f t="shared" si="101"/>
        <v>-308.18140500000004</v>
      </c>
      <c r="M1728" s="4">
        <f t="shared" si="102"/>
        <v>20.139770088199903</v>
      </c>
      <c r="N1728" s="7">
        <f t="shared" si="103"/>
        <v>0.22678116527228928</v>
      </c>
    </row>
    <row r="1729" spans="1:14" x14ac:dyDescent="0.2">
      <c r="A1729" t="s">
        <v>235</v>
      </c>
      <c r="B1729" s="2">
        <v>42562</v>
      </c>
      <c r="C1729" t="s">
        <v>11</v>
      </c>
      <c r="D1729">
        <v>2</v>
      </c>
      <c r="E1729" s="1">
        <v>341</v>
      </c>
      <c r="F1729" s="1">
        <v>598.65722700000003</v>
      </c>
      <c r="G1729" s="12">
        <v>93.920615999999995</v>
      </c>
      <c r="H1729" s="12">
        <v>44.134939020375917</v>
      </c>
      <c r="I1729" s="12">
        <v>5.6256118963938135</v>
      </c>
      <c r="J1729" s="12">
        <v>17.999999999993577</v>
      </c>
      <c r="K1729" s="12">
        <v>220</v>
      </c>
      <c r="L1729" s="4">
        <f t="shared" si="101"/>
        <v>-351.57784300000003</v>
      </c>
      <c r="M1729" s="4">
        <f t="shared" si="102"/>
        <v>38.509327123982104</v>
      </c>
      <c r="N1729" s="7">
        <f t="shared" si="103"/>
        <v>0.12746391002821189</v>
      </c>
    </row>
    <row r="1730" spans="1:14" x14ac:dyDescent="0.2">
      <c r="A1730" t="s">
        <v>235</v>
      </c>
      <c r="B1730" s="2">
        <v>42562</v>
      </c>
      <c r="C1730" t="s">
        <v>11</v>
      </c>
      <c r="D1730">
        <v>3</v>
      </c>
      <c r="E1730" s="1">
        <v>347</v>
      </c>
      <c r="F1730" s="1">
        <v>599.59966999999995</v>
      </c>
      <c r="G1730" s="12">
        <v>49.783276000000001</v>
      </c>
      <c r="H1730" s="12">
        <v>37.750841452977383</v>
      </c>
      <c r="I1730" s="12">
        <v>5.9068924912135046</v>
      </c>
      <c r="J1730" s="12">
        <v>10.499999999993292</v>
      </c>
      <c r="K1730" s="12">
        <v>175</v>
      </c>
      <c r="L1730" s="4">
        <f t="shared" si="101"/>
        <v>-302.38294599999995</v>
      </c>
      <c r="M1730" s="4">
        <f t="shared" si="102"/>
        <v>31.843948961763878</v>
      </c>
      <c r="N1730" s="7">
        <f t="shared" si="103"/>
        <v>0.15647048552735324</v>
      </c>
    </row>
    <row r="1731" spans="1:14" x14ac:dyDescent="0.2">
      <c r="A1731" t="s">
        <v>235</v>
      </c>
      <c r="B1731" s="2">
        <v>42562</v>
      </c>
      <c r="C1731" t="s">
        <v>12</v>
      </c>
      <c r="D1731">
        <v>1</v>
      </c>
      <c r="E1731" s="12">
        <v>2429</v>
      </c>
      <c r="F1731" s="12">
        <v>274.14865099999997</v>
      </c>
      <c r="G1731" s="12">
        <v>55.674255000000002</v>
      </c>
      <c r="H1731" s="12">
        <v>24.982646318180322</v>
      </c>
      <c r="I1731" s="12">
        <v>18.001958068460205</v>
      </c>
      <c r="J1731" s="12">
        <v>7.5000000000002842</v>
      </c>
      <c r="K1731" s="12">
        <v>185</v>
      </c>
      <c r="L1731" s="4">
        <f t="shared" si="101"/>
        <v>2099.1770940000001</v>
      </c>
      <c r="M1731" s="4">
        <f t="shared" si="102"/>
        <v>6.9806882497201173</v>
      </c>
      <c r="N1731" s="7">
        <f t="shared" si="103"/>
        <v>0.72057851034619402</v>
      </c>
    </row>
    <row r="1732" spans="1:14" x14ac:dyDescent="0.2">
      <c r="A1732" t="s">
        <v>235</v>
      </c>
      <c r="B1732" s="2">
        <v>42562</v>
      </c>
      <c r="C1732" t="s">
        <v>12</v>
      </c>
      <c r="D1732">
        <v>2</v>
      </c>
      <c r="E1732" s="12">
        <v>2437</v>
      </c>
      <c r="F1732" s="12">
        <v>234.892776</v>
      </c>
      <c r="G1732" s="12">
        <v>46.412196999999999</v>
      </c>
      <c r="H1732" s="12">
        <v>25.514654448796868</v>
      </c>
      <c r="I1732" s="12">
        <v>18.283238663279896</v>
      </c>
      <c r="J1732" s="12">
        <v>8.4999999999979536</v>
      </c>
      <c r="K1732" s="12">
        <v>230</v>
      </c>
      <c r="L1732" s="4">
        <f t="shared" si="101"/>
        <v>2155.6950269999998</v>
      </c>
      <c r="M1732" s="4">
        <f t="shared" si="102"/>
        <v>7.2314157855169725</v>
      </c>
      <c r="N1732" s="7">
        <f t="shared" si="103"/>
        <v>0.71657794543018138</v>
      </c>
    </row>
    <row r="1733" spans="1:14" x14ac:dyDescent="0.2">
      <c r="A1733" t="s">
        <v>235</v>
      </c>
      <c r="B1733" s="2">
        <v>42562</v>
      </c>
      <c r="C1733" t="s">
        <v>12</v>
      </c>
      <c r="D1733">
        <v>3</v>
      </c>
      <c r="E1733" s="12">
        <v>2460</v>
      </c>
      <c r="F1733" s="12">
        <v>244.927933</v>
      </c>
      <c r="G1733" s="12">
        <v>58.357959999999999</v>
      </c>
      <c r="H1733" s="12">
        <v>30.302727624345764</v>
      </c>
      <c r="I1733" s="12">
        <v>18.564519258099587</v>
      </c>
      <c r="J1733" s="12">
        <v>6.4705882352999353</v>
      </c>
      <c r="K1733" s="12">
        <v>170</v>
      </c>
      <c r="L1733" s="4">
        <f t="shared" si="101"/>
        <v>2156.7141070000002</v>
      </c>
      <c r="M1733" s="4">
        <f t="shared" si="102"/>
        <v>11.738208366246177</v>
      </c>
      <c r="N1733" s="7">
        <f t="shared" si="103"/>
        <v>0.61263525476117586</v>
      </c>
    </row>
    <row r="1734" spans="1:14" x14ac:dyDescent="0.2">
      <c r="A1734" t="s">
        <v>235</v>
      </c>
      <c r="B1734" s="2">
        <v>42562</v>
      </c>
      <c r="C1734" t="s">
        <v>13</v>
      </c>
      <c r="D1734">
        <v>1</v>
      </c>
      <c r="E1734" s="12">
        <v>675</v>
      </c>
      <c r="F1734" s="12" t="s">
        <v>81</v>
      </c>
      <c r="G1734" s="12">
        <v>156.26718099999999</v>
      </c>
      <c r="H1734" s="12">
        <v>32.962768277428488</v>
      </c>
      <c r="I1734" s="12">
        <v>1.4064029740984534</v>
      </c>
      <c r="J1734" s="12">
        <v>6.6666666666511301</v>
      </c>
      <c r="K1734" s="12">
        <v>185</v>
      </c>
      <c r="L1734" s="4"/>
      <c r="M1734" s="4">
        <f t="shared" si="102"/>
        <v>31.556365303330033</v>
      </c>
      <c r="N1734" s="7">
        <f t="shared" si="103"/>
        <v>4.2666409637126833E-2</v>
      </c>
    </row>
    <row r="1735" spans="1:14" x14ac:dyDescent="0.2">
      <c r="A1735" t="s">
        <v>235</v>
      </c>
      <c r="B1735" s="2">
        <v>42562</v>
      </c>
      <c r="C1735" t="s">
        <v>13</v>
      </c>
      <c r="D1735">
        <v>2</v>
      </c>
      <c r="E1735" s="12">
        <v>631</v>
      </c>
      <c r="F1735" s="12" t="s">
        <v>81</v>
      </c>
      <c r="G1735" s="12">
        <v>157.574738</v>
      </c>
      <c r="H1735" s="12">
        <v>12.214451183383257</v>
      </c>
      <c r="I1735" s="12">
        <v>2.2502447585575256</v>
      </c>
      <c r="J1735" s="12">
        <v>6.0000000000215437</v>
      </c>
      <c r="K1735" s="12">
        <v>120</v>
      </c>
      <c r="L1735" s="4"/>
      <c r="M1735" s="4">
        <f t="shared" si="102"/>
        <v>9.9642064248257327</v>
      </c>
      <c r="N1735" s="7">
        <f t="shared" si="103"/>
        <v>0.18422806925773266</v>
      </c>
    </row>
    <row r="1736" spans="1:14" x14ac:dyDescent="0.2">
      <c r="A1736" t="s">
        <v>235</v>
      </c>
      <c r="B1736" s="2">
        <v>42562</v>
      </c>
      <c r="C1736" t="s">
        <v>13</v>
      </c>
      <c r="D1736">
        <v>3</v>
      </c>
      <c r="E1736" s="12">
        <v>620</v>
      </c>
      <c r="F1736" s="12" t="s">
        <v>81</v>
      </c>
      <c r="G1736" s="12">
        <v>139.885727</v>
      </c>
      <c r="H1736" s="12">
        <v>15.938508097699067</v>
      </c>
      <c r="I1736" s="12">
        <v>1.4064029740984534</v>
      </c>
      <c r="J1736" s="12">
        <v>1.9999999999953388</v>
      </c>
      <c r="K1736" s="12">
        <v>210</v>
      </c>
      <c r="L1736" s="4"/>
      <c r="M1736" s="4">
        <f t="shared" si="102"/>
        <v>14.532105123600614</v>
      </c>
      <c r="N1736" s="7">
        <f t="shared" si="103"/>
        <v>8.8239311074634771E-2</v>
      </c>
    </row>
    <row r="1737" spans="1:14" x14ac:dyDescent="0.2">
      <c r="A1737" t="s">
        <v>235</v>
      </c>
      <c r="B1737" s="2">
        <v>42562</v>
      </c>
      <c r="C1737" t="s">
        <v>14</v>
      </c>
      <c r="D1737">
        <v>1</v>
      </c>
      <c r="E1737" s="12">
        <v>444</v>
      </c>
      <c r="F1737" s="12" t="s">
        <v>81</v>
      </c>
      <c r="G1737" s="12">
        <v>14.241167000000001</v>
      </c>
      <c r="H1737" s="12">
        <v>55.307109763323353</v>
      </c>
      <c r="I1737" s="12">
        <v>2.8128059481969068</v>
      </c>
      <c r="J1737" s="12">
        <v>10.52631578946785</v>
      </c>
      <c r="K1737" s="12">
        <v>140</v>
      </c>
      <c r="L1737" s="4"/>
      <c r="M1737" s="4">
        <f t="shared" si="102"/>
        <v>52.494303815126443</v>
      </c>
      <c r="N1737" s="7">
        <f t="shared" si="103"/>
        <v>5.0857945031548286E-2</v>
      </c>
    </row>
    <row r="1738" spans="1:14" x14ac:dyDescent="0.2">
      <c r="A1738" t="s">
        <v>235</v>
      </c>
      <c r="B1738" s="2">
        <v>42562</v>
      </c>
      <c r="C1738" t="s">
        <v>14</v>
      </c>
      <c r="D1738">
        <v>2</v>
      </c>
      <c r="E1738" s="12">
        <v>433</v>
      </c>
      <c r="F1738" s="12" t="s">
        <v>81</v>
      </c>
      <c r="G1738" s="12">
        <v>11.938370000000001</v>
      </c>
      <c r="H1738" s="1">
        <v>114.36001226175976</v>
      </c>
      <c r="I1738" s="12">
        <v>3.3753671378362884</v>
      </c>
      <c r="J1738" s="12">
        <v>6.6666666666511301</v>
      </c>
      <c r="K1738" s="12">
        <v>20</v>
      </c>
      <c r="L1738" s="4"/>
      <c r="M1738" s="4">
        <f t="shared" si="102"/>
        <v>110.98464512392347</v>
      </c>
      <c r="N1738" s="7">
        <f t="shared" si="103"/>
        <v>2.9515274361027324E-2</v>
      </c>
    </row>
    <row r="1739" spans="1:14" x14ac:dyDescent="0.2">
      <c r="A1739" t="s">
        <v>235</v>
      </c>
      <c r="B1739" s="2">
        <v>42562</v>
      </c>
      <c r="C1739" t="s">
        <v>14</v>
      </c>
      <c r="D1739">
        <v>3</v>
      </c>
      <c r="E1739" s="12">
        <v>503</v>
      </c>
      <c r="F1739" s="12" t="s">
        <v>81</v>
      </c>
      <c r="G1739" s="12">
        <v>10.938370000000001</v>
      </c>
      <c r="H1739" s="12">
        <v>72.86337807366931</v>
      </c>
      <c r="I1739" s="12">
        <v>3.0940865430165974</v>
      </c>
      <c r="J1739" s="12">
        <v>6.0000000000037801</v>
      </c>
      <c r="K1739" s="12">
        <v>140</v>
      </c>
      <c r="L1739" s="4"/>
      <c r="M1739" s="4">
        <f t="shared" si="102"/>
        <v>69.769291530652708</v>
      </c>
      <c r="N1739" s="7">
        <f t="shared" si="103"/>
        <v>4.2464220364423502E-2</v>
      </c>
    </row>
    <row r="1740" spans="1:14" x14ac:dyDescent="0.2">
      <c r="A1740" t="s">
        <v>235</v>
      </c>
      <c r="B1740" s="2">
        <v>42562</v>
      </c>
      <c r="C1740" t="s">
        <v>16</v>
      </c>
      <c r="D1740">
        <v>1</v>
      </c>
      <c r="E1740" s="12">
        <v>699</v>
      </c>
      <c r="F1740" s="12">
        <v>328.19164999999998</v>
      </c>
      <c r="G1740" s="12">
        <v>91.426238999999995</v>
      </c>
      <c r="H1740" s="12">
        <v>79.779483771684383</v>
      </c>
      <c r="I1740" s="12">
        <v>7.8758566549513391</v>
      </c>
      <c r="J1740" s="12">
        <v>0</v>
      </c>
      <c r="K1740" s="12">
        <v>210</v>
      </c>
      <c r="L1740" s="4">
        <f t="shared" ref="L1740:L1771" si="104">E1740-F1740-G1740</f>
        <v>279.38211100000001</v>
      </c>
      <c r="M1740" s="4">
        <f t="shared" si="102"/>
        <v>71.903627116733048</v>
      </c>
      <c r="N1740" s="7">
        <f t="shared" si="103"/>
        <v>9.8720326111544313E-2</v>
      </c>
    </row>
    <row r="1741" spans="1:14" x14ac:dyDescent="0.2">
      <c r="A1741" t="s">
        <v>235</v>
      </c>
      <c r="B1741" s="2">
        <v>42562</v>
      </c>
      <c r="C1741" t="s">
        <v>16</v>
      </c>
      <c r="D1741">
        <v>2</v>
      </c>
      <c r="E1741" s="12">
        <v>699</v>
      </c>
      <c r="F1741" s="12">
        <v>315.48449699999998</v>
      </c>
      <c r="G1741" s="12">
        <v>88.968902999999997</v>
      </c>
      <c r="H1741" s="12">
        <v>79.779483771684383</v>
      </c>
      <c r="I1741" s="12">
        <v>7.0320148704922678</v>
      </c>
      <c r="J1741" s="12">
        <v>4.7619047619274992</v>
      </c>
      <c r="K1741" s="12">
        <v>170</v>
      </c>
      <c r="L1741" s="4">
        <f t="shared" si="104"/>
        <v>294.54660000000001</v>
      </c>
      <c r="M1741" s="4">
        <f t="shared" si="102"/>
        <v>72.747468901192121</v>
      </c>
      <c r="N1741" s="7">
        <f t="shared" si="103"/>
        <v>8.8143148313878858E-2</v>
      </c>
    </row>
    <row r="1742" spans="1:14" x14ac:dyDescent="0.2">
      <c r="A1742" t="s">
        <v>235</v>
      </c>
      <c r="B1742" s="2">
        <v>42562</v>
      </c>
      <c r="C1742" t="s">
        <v>16</v>
      </c>
      <c r="D1742">
        <v>3</v>
      </c>
      <c r="E1742" s="12">
        <v>704</v>
      </c>
      <c r="F1742" s="12">
        <v>312.04547100000002</v>
      </c>
      <c r="G1742" s="12">
        <v>93.037323000000001</v>
      </c>
      <c r="H1742" s="12">
        <v>87.759605730932549</v>
      </c>
      <c r="I1742" s="12">
        <v>6.1881730860331947</v>
      </c>
      <c r="J1742" s="12">
        <v>0</v>
      </c>
      <c r="K1742" s="12">
        <v>70</v>
      </c>
      <c r="L1742" s="4">
        <f t="shared" si="104"/>
        <v>298.91720599999996</v>
      </c>
      <c r="M1742" s="4">
        <f t="shared" si="102"/>
        <v>81.57143264489936</v>
      </c>
      <c r="N1742" s="7">
        <f t="shared" si="103"/>
        <v>7.0512772185940376E-2</v>
      </c>
    </row>
    <row r="1743" spans="1:14" x14ac:dyDescent="0.2">
      <c r="A1743" t="s">
        <v>235</v>
      </c>
      <c r="B1743" s="2">
        <v>42562</v>
      </c>
      <c r="C1743" t="s">
        <v>17</v>
      </c>
      <c r="D1743">
        <v>1</v>
      </c>
      <c r="E1743" s="12">
        <v>504</v>
      </c>
      <c r="F1743" s="12">
        <v>163.54170199999999</v>
      </c>
      <c r="G1743" s="12">
        <v>43.892657999999997</v>
      </c>
      <c r="H1743" s="12">
        <v>26.578670710029954</v>
      </c>
      <c r="I1743" s="12">
        <v>3.0940865430165974</v>
      </c>
      <c r="J1743" s="12">
        <v>3.6842105263259017</v>
      </c>
      <c r="K1743" s="12">
        <v>200</v>
      </c>
      <c r="L1743" s="4">
        <f t="shared" si="104"/>
        <v>296.56564000000003</v>
      </c>
      <c r="M1743" s="4">
        <f t="shared" si="102"/>
        <v>23.484584167013356</v>
      </c>
      <c r="N1743" s="7">
        <f t="shared" si="103"/>
        <v>0.11641238859432448</v>
      </c>
    </row>
    <row r="1744" spans="1:14" x14ac:dyDescent="0.2">
      <c r="A1744" t="s">
        <v>235</v>
      </c>
      <c r="B1744" s="2">
        <v>42562</v>
      </c>
      <c r="C1744" t="s">
        <v>17</v>
      </c>
      <c r="D1744">
        <v>2</v>
      </c>
      <c r="E1744" s="12">
        <v>556</v>
      </c>
      <c r="F1744" s="12">
        <v>163.91836499999999</v>
      </c>
      <c r="G1744" s="12">
        <v>43.310988999999999</v>
      </c>
      <c r="H1744" s="12">
        <v>35.622808930511205</v>
      </c>
      <c r="I1744" s="12">
        <v>3.3753671378362884</v>
      </c>
      <c r="J1744" s="12">
        <v>11.176470588230144</v>
      </c>
      <c r="K1744" s="12">
        <v>215</v>
      </c>
      <c r="L1744" s="4">
        <f t="shared" si="104"/>
        <v>348.770646</v>
      </c>
      <c r="M1744" s="4">
        <f t="shared" si="102"/>
        <v>32.24744179267492</v>
      </c>
      <c r="N1744" s="7">
        <f t="shared" si="103"/>
        <v>9.4752975387779173E-2</v>
      </c>
    </row>
    <row r="1745" spans="1:14" x14ac:dyDescent="0.2">
      <c r="A1745" t="s">
        <v>235</v>
      </c>
      <c r="B1745" s="2">
        <v>42562</v>
      </c>
      <c r="C1745" t="s">
        <v>17</v>
      </c>
      <c r="D1745">
        <v>3</v>
      </c>
      <c r="E1745" s="12">
        <v>526</v>
      </c>
      <c r="F1745" s="12">
        <v>159.90231299999999</v>
      </c>
      <c r="G1745" s="12">
        <v>47.571776999999997</v>
      </c>
      <c r="H1745" s="12">
        <v>23.918630056947233</v>
      </c>
      <c r="I1745" s="12">
        <v>2.8128059481969068</v>
      </c>
      <c r="J1745" s="12">
        <v>4.4999999999895124</v>
      </c>
      <c r="K1745" s="12">
        <v>215</v>
      </c>
      <c r="L1745" s="4">
        <f t="shared" si="104"/>
        <v>318.52591000000001</v>
      </c>
      <c r="M1745" s="4">
        <f t="shared" si="102"/>
        <v>21.105824108750326</v>
      </c>
      <c r="N1745" s="7">
        <f t="shared" si="103"/>
        <v>0.11759895702638368</v>
      </c>
    </row>
    <row r="1746" spans="1:14" x14ac:dyDescent="0.2">
      <c r="A1746" t="s">
        <v>235</v>
      </c>
      <c r="B1746" s="2">
        <v>42562</v>
      </c>
      <c r="C1746" t="s">
        <v>18</v>
      </c>
      <c r="D1746">
        <v>1</v>
      </c>
      <c r="E1746" s="12">
        <v>842</v>
      </c>
      <c r="F1746" s="12">
        <v>443.00207499999999</v>
      </c>
      <c r="G1746" s="12">
        <v>93.241211000000007</v>
      </c>
      <c r="H1746" s="12">
        <v>66.479280506270783</v>
      </c>
      <c r="I1746" s="12">
        <v>6.4694536808528857</v>
      </c>
      <c r="J1746" s="12">
        <v>0</v>
      </c>
      <c r="K1746" s="12">
        <v>40</v>
      </c>
      <c r="L1746" s="4">
        <f t="shared" si="104"/>
        <v>305.75671399999999</v>
      </c>
      <c r="M1746" s="4">
        <f t="shared" si="102"/>
        <v>60.009826825417896</v>
      </c>
      <c r="N1746" s="7">
        <f t="shared" si="103"/>
        <v>9.7315338427025277E-2</v>
      </c>
    </row>
    <row r="1747" spans="1:14" x14ac:dyDescent="0.2">
      <c r="A1747" t="s">
        <v>235</v>
      </c>
      <c r="B1747" s="2">
        <v>42562</v>
      </c>
      <c r="C1747" t="s">
        <v>18</v>
      </c>
      <c r="D1747">
        <v>2</v>
      </c>
      <c r="E1747" s="12">
        <v>861</v>
      </c>
      <c r="F1747" s="12">
        <v>450.96905500000003</v>
      </c>
      <c r="G1747" s="12">
        <v>89.340073000000004</v>
      </c>
      <c r="H1747" s="12">
        <v>64.883256114421158</v>
      </c>
      <c r="I1747" s="12">
        <v>6.1881730860331947</v>
      </c>
      <c r="J1747" s="12">
        <v>5.0000000000080842</v>
      </c>
      <c r="K1747" s="12">
        <v>175</v>
      </c>
      <c r="L1747" s="4">
        <f t="shared" si="104"/>
        <v>320.69087199999996</v>
      </c>
      <c r="M1747" s="4">
        <f t="shared" si="102"/>
        <v>58.695083028387963</v>
      </c>
      <c r="N1747" s="7">
        <f t="shared" si="103"/>
        <v>9.5373960195838436E-2</v>
      </c>
    </row>
    <row r="1748" spans="1:14" x14ac:dyDescent="0.2">
      <c r="A1748" t="s">
        <v>235</v>
      </c>
      <c r="B1748" s="2">
        <v>42562</v>
      </c>
      <c r="C1748" t="s">
        <v>18</v>
      </c>
      <c r="D1748">
        <v>3</v>
      </c>
      <c r="E1748" s="12">
        <v>843</v>
      </c>
      <c r="F1748" s="12">
        <v>450.32763699999998</v>
      </c>
      <c r="G1748" s="12">
        <v>94.551254</v>
      </c>
      <c r="H1748" s="12">
        <v>62.755223591954973</v>
      </c>
      <c r="I1748" s="12">
        <v>5.9068924912135046</v>
      </c>
      <c r="J1748" s="12">
        <v>0</v>
      </c>
      <c r="K1748" s="12">
        <v>145</v>
      </c>
      <c r="L1748" s="4">
        <f t="shared" si="104"/>
        <v>298.12110900000005</v>
      </c>
      <c r="M1748" s="4">
        <f t="shared" si="102"/>
        <v>56.848331100741468</v>
      </c>
      <c r="N1748" s="7">
        <f t="shared" si="103"/>
        <v>9.4125909416260131E-2</v>
      </c>
    </row>
    <row r="1749" spans="1:14" x14ac:dyDescent="0.2">
      <c r="A1749" t="s">
        <v>235</v>
      </c>
      <c r="B1749" s="2">
        <v>42562</v>
      </c>
      <c r="C1749" t="s">
        <v>19</v>
      </c>
      <c r="D1749">
        <v>1</v>
      </c>
      <c r="E1749" s="12">
        <v>816</v>
      </c>
      <c r="F1749" s="12">
        <v>292.831818</v>
      </c>
      <c r="G1749" s="12">
        <v>141.94859299999999</v>
      </c>
      <c r="H1749" s="1">
        <v>131.3842724414892</v>
      </c>
      <c r="I1749" s="12">
        <v>7.594576060131649</v>
      </c>
      <c r="J1749" s="12">
        <v>17.894736842100954</v>
      </c>
      <c r="K1749" s="12">
        <v>120</v>
      </c>
      <c r="L1749" s="4">
        <f t="shared" si="104"/>
        <v>381.21958900000004</v>
      </c>
      <c r="M1749" s="4">
        <f t="shared" si="102"/>
        <v>123.78969638135756</v>
      </c>
      <c r="N1749" s="7">
        <f t="shared" si="103"/>
        <v>5.7804301222688773E-2</v>
      </c>
    </row>
    <row r="1750" spans="1:14" x14ac:dyDescent="0.2">
      <c r="A1750" t="s">
        <v>235</v>
      </c>
      <c r="B1750" s="2">
        <v>42562</v>
      </c>
      <c r="C1750" t="s">
        <v>19</v>
      </c>
      <c r="D1750">
        <v>2</v>
      </c>
      <c r="E1750" s="12">
        <v>794</v>
      </c>
      <c r="F1750" s="12">
        <v>323.22598299999999</v>
      </c>
      <c r="G1750" s="12">
        <v>133.61556999999999</v>
      </c>
      <c r="H1750" s="12">
        <v>63.287231722571519</v>
      </c>
      <c r="I1750" s="12">
        <v>6.4694536808528857</v>
      </c>
      <c r="J1750" s="12">
        <v>14.500000000001734</v>
      </c>
      <c r="K1750" s="12">
        <v>320</v>
      </c>
      <c r="L1750" s="4">
        <f t="shared" si="104"/>
        <v>337.15844700000002</v>
      </c>
      <c r="M1750" s="4">
        <f t="shared" si="102"/>
        <v>56.817778041718633</v>
      </c>
      <c r="N1750" s="7">
        <f t="shared" si="103"/>
        <v>0.10222367932306861</v>
      </c>
    </row>
    <row r="1751" spans="1:14" x14ac:dyDescent="0.2">
      <c r="A1751" t="s">
        <v>235</v>
      </c>
      <c r="B1751" s="2">
        <v>42562</v>
      </c>
      <c r="C1751" t="s">
        <v>19</v>
      </c>
      <c r="D1751">
        <v>3</v>
      </c>
      <c r="E1751" s="12">
        <v>801</v>
      </c>
      <c r="F1751" s="12">
        <v>308.18182400000001</v>
      </c>
      <c r="G1751" s="12">
        <v>145.01289399999999</v>
      </c>
      <c r="H1751" s="12">
        <v>52.115060979624083</v>
      </c>
      <c r="I1751" s="12">
        <v>7.8758566549513391</v>
      </c>
      <c r="J1751" s="12">
        <v>15.499999999999403</v>
      </c>
      <c r="K1751" s="12">
        <v>165</v>
      </c>
      <c r="L1751" s="4">
        <f t="shared" si="104"/>
        <v>347.80528200000003</v>
      </c>
      <c r="M1751" s="4">
        <f t="shared" si="102"/>
        <v>44.239204324672741</v>
      </c>
      <c r="N1751" s="7">
        <f t="shared" si="103"/>
        <v>0.15112438720988233</v>
      </c>
    </row>
    <row r="1752" spans="1:14" x14ac:dyDescent="0.2">
      <c r="A1752" t="s">
        <v>236</v>
      </c>
      <c r="B1752" s="2">
        <v>42598</v>
      </c>
      <c r="C1752" t="s">
        <v>4</v>
      </c>
      <c r="D1752">
        <v>1</v>
      </c>
      <c r="E1752" s="12">
        <v>446</v>
      </c>
      <c r="F1752" s="12">
        <v>135.31364400000001</v>
      </c>
      <c r="G1752" s="12">
        <v>76.367625000000004</v>
      </c>
      <c r="H1752" s="12">
        <v>42.284888074499996</v>
      </c>
      <c r="I1752" s="12">
        <v>14.086464640000001</v>
      </c>
      <c r="J1752" s="12">
        <v>8.6666666666701531</v>
      </c>
      <c r="K1752" s="12">
        <v>145</v>
      </c>
      <c r="L1752" s="4">
        <f t="shared" si="104"/>
        <v>234.31873099999999</v>
      </c>
      <c r="M1752" s="4">
        <f t="shared" ref="M1752:M1783" si="105">H1752-I1752</f>
        <v>28.198423434499993</v>
      </c>
      <c r="N1752" s="7">
        <f t="shared" ref="N1752:N1783" si="106">I1752/H1752</f>
        <v>0.33313236197247681</v>
      </c>
    </row>
    <row r="1753" spans="1:14" x14ac:dyDescent="0.2">
      <c r="A1753" t="s">
        <v>236</v>
      </c>
      <c r="B1753" s="2">
        <v>42598</v>
      </c>
      <c r="C1753" t="s">
        <v>4</v>
      </c>
      <c r="D1753">
        <v>2</v>
      </c>
      <c r="E1753" s="12">
        <v>447</v>
      </c>
      <c r="F1753" s="12">
        <v>121.902298</v>
      </c>
      <c r="G1753" s="12">
        <v>73.04107359999999</v>
      </c>
      <c r="H1753" s="12">
        <v>79.264633762499997</v>
      </c>
      <c r="I1753" s="12">
        <v>10.929831839999999</v>
      </c>
      <c r="J1753" s="12">
        <v>5.0000000000238742</v>
      </c>
      <c r="K1753" s="12">
        <v>165</v>
      </c>
      <c r="L1753" s="4">
        <f t="shared" si="104"/>
        <v>252.05662840000002</v>
      </c>
      <c r="M1753" s="4">
        <f t="shared" si="105"/>
        <v>68.334801922499992</v>
      </c>
      <c r="N1753" s="7">
        <f t="shared" si="106"/>
        <v>0.13789039728296693</v>
      </c>
    </row>
    <row r="1754" spans="1:14" x14ac:dyDescent="0.2">
      <c r="A1754" t="s">
        <v>236</v>
      </c>
      <c r="B1754" s="2">
        <v>42598</v>
      </c>
      <c r="C1754" t="s">
        <v>4</v>
      </c>
      <c r="D1754">
        <v>3</v>
      </c>
      <c r="E1754" s="12">
        <v>450</v>
      </c>
      <c r="F1754" s="12">
        <v>127.98764799999999</v>
      </c>
      <c r="G1754" s="12">
        <v>76.367625000000004</v>
      </c>
      <c r="H1754" s="12">
        <v>27.365871178000003</v>
      </c>
      <c r="I1754" s="12">
        <v>10.613949</v>
      </c>
      <c r="J1754" s="12">
        <v>2.5000000000119371</v>
      </c>
      <c r="K1754" s="12">
        <v>155</v>
      </c>
      <c r="L1754" s="4">
        <f t="shared" si="104"/>
        <v>245.64472700000002</v>
      </c>
      <c r="M1754" s="4">
        <f t="shared" si="105"/>
        <v>16.751922178000001</v>
      </c>
      <c r="N1754" s="7">
        <f t="shared" si="106"/>
        <v>0.38785350303529809</v>
      </c>
    </row>
    <row r="1755" spans="1:14" x14ac:dyDescent="0.2">
      <c r="A1755" t="s">
        <v>236</v>
      </c>
      <c r="B1755" s="2">
        <v>42598</v>
      </c>
      <c r="C1755" t="s">
        <v>5</v>
      </c>
      <c r="D1755">
        <v>1</v>
      </c>
      <c r="E1755" s="12">
        <v>593</v>
      </c>
      <c r="F1755" s="12">
        <v>162.93095400000001</v>
      </c>
      <c r="G1755" s="12">
        <v>79.702133599999996</v>
      </c>
      <c r="H1755" s="12">
        <v>35.598785450000001</v>
      </c>
      <c r="I1755" s="12">
        <v>5.8709159999999994</v>
      </c>
      <c r="J1755" s="12">
        <v>1.9999999999953388</v>
      </c>
      <c r="K1755" s="12">
        <v>50</v>
      </c>
      <c r="L1755" s="4">
        <f t="shared" si="104"/>
        <v>350.36691239999993</v>
      </c>
      <c r="M1755" s="4">
        <f t="shared" si="105"/>
        <v>29.72786945</v>
      </c>
      <c r="N1755" s="7">
        <f t="shared" si="106"/>
        <v>0.16491899725753142</v>
      </c>
    </row>
    <row r="1756" spans="1:14" x14ac:dyDescent="0.2">
      <c r="A1756" t="s">
        <v>236</v>
      </c>
      <c r="B1756" s="2">
        <v>42598</v>
      </c>
      <c r="C1756" t="s">
        <v>5</v>
      </c>
      <c r="D1756">
        <v>2</v>
      </c>
      <c r="E1756" s="12">
        <v>544</v>
      </c>
      <c r="F1756" s="12">
        <v>163.72375500000001</v>
      </c>
      <c r="G1756" s="12">
        <v>53.248866399999997</v>
      </c>
      <c r="H1756" s="12">
        <v>38.170696562499998</v>
      </c>
      <c r="I1756" s="12">
        <v>6.5038393599999997</v>
      </c>
      <c r="J1756" s="12">
        <v>4.7368421052708172</v>
      </c>
      <c r="K1756" s="12">
        <v>40</v>
      </c>
      <c r="L1756" s="4">
        <f t="shared" si="104"/>
        <v>327.02737860000002</v>
      </c>
      <c r="M1756" s="4">
        <f t="shared" si="105"/>
        <v>31.666857202499997</v>
      </c>
      <c r="N1756" s="7">
        <f t="shared" si="106"/>
        <v>0.17038828068936945</v>
      </c>
    </row>
    <row r="1757" spans="1:14" x14ac:dyDescent="0.2">
      <c r="A1757" t="s">
        <v>236</v>
      </c>
      <c r="B1757" s="2">
        <v>42598</v>
      </c>
      <c r="C1757" t="s">
        <v>5</v>
      </c>
      <c r="D1757">
        <v>3</v>
      </c>
      <c r="E1757" s="12">
        <v>621</v>
      </c>
      <c r="F1757" s="12">
        <v>164.73091099999999</v>
      </c>
      <c r="G1757" s="12">
        <v>66.411842399999983</v>
      </c>
      <c r="H1757" s="12">
        <v>36.627599871999998</v>
      </c>
      <c r="I1757" s="12">
        <v>0.26258441160000007</v>
      </c>
      <c r="J1757" s="12">
        <v>1.5000000000142677</v>
      </c>
      <c r="K1757" s="12">
        <v>60</v>
      </c>
      <c r="L1757" s="4">
        <f t="shared" si="104"/>
        <v>389.85724660000005</v>
      </c>
      <c r="M1757" s="4">
        <f t="shared" si="105"/>
        <v>36.365015460399995</v>
      </c>
      <c r="N1757" s="7">
        <f t="shared" si="106"/>
        <v>7.1690313456965809E-3</v>
      </c>
    </row>
    <row r="1758" spans="1:14" x14ac:dyDescent="0.2">
      <c r="A1758" t="s">
        <v>236</v>
      </c>
      <c r="B1758" s="2">
        <v>42598</v>
      </c>
      <c r="C1758" t="s">
        <v>184</v>
      </c>
      <c r="D1758">
        <v>1</v>
      </c>
      <c r="E1758" s="12">
        <v>450</v>
      </c>
      <c r="F1758" s="12">
        <v>120.974518</v>
      </c>
      <c r="G1758" s="12">
        <v>63.109162599999998</v>
      </c>
      <c r="H1758" s="12">
        <v>131.5047748545</v>
      </c>
      <c r="I1758" s="12">
        <v>24.789156000000002</v>
      </c>
      <c r="J1758" s="12">
        <v>33.499999999975216</v>
      </c>
      <c r="K1758" s="12">
        <v>130</v>
      </c>
      <c r="L1758" s="4">
        <f t="shared" si="104"/>
        <v>265.91631940000002</v>
      </c>
      <c r="M1758" s="4">
        <f t="shared" si="105"/>
        <v>106.71561885449999</v>
      </c>
      <c r="N1758" s="7">
        <f t="shared" si="106"/>
        <v>0.18850384731221595</v>
      </c>
    </row>
    <row r="1759" spans="1:14" x14ac:dyDescent="0.2">
      <c r="A1759" t="s">
        <v>236</v>
      </c>
      <c r="B1759" s="2">
        <v>42598</v>
      </c>
      <c r="C1759" t="s">
        <v>184</v>
      </c>
      <c r="D1759">
        <v>2</v>
      </c>
      <c r="E1759" s="12">
        <v>968</v>
      </c>
      <c r="F1759" s="12">
        <v>82.321944999999999</v>
      </c>
      <c r="G1759" s="12">
        <v>59.814439999999998</v>
      </c>
      <c r="H1759" s="12">
        <v>126.39085553450001</v>
      </c>
      <c r="I1759" s="12">
        <v>4.6045902400000003</v>
      </c>
      <c r="J1759" s="12">
        <v>25.499999999993861</v>
      </c>
      <c r="K1759" s="12">
        <v>140</v>
      </c>
      <c r="L1759" s="4">
        <f t="shared" si="104"/>
        <v>825.86361499999998</v>
      </c>
      <c r="M1759" s="4">
        <f t="shared" si="105"/>
        <v>121.7862652945</v>
      </c>
      <c r="N1759" s="7">
        <f t="shared" si="106"/>
        <v>3.6431355896179678E-2</v>
      </c>
    </row>
    <row r="1760" spans="1:14" x14ac:dyDescent="0.2">
      <c r="A1760" t="s">
        <v>236</v>
      </c>
      <c r="B1760" s="2">
        <v>42598</v>
      </c>
      <c r="C1760" t="s">
        <v>184</v>
      </c>
      <c r="D1760">
        <v>3</v>
      </c>
      <c r="E1760" s="12">
        <v>894</v>
      </c>
      <c r="F1760" s="12">
        <v>204.15026900000001</v>
      </c>
      <c r="G1760" s="12">
        <v>43.460184999999996</v>
      </c>
      <c r="H1760" s="12">
        <v>108.479018952</v>
      </c>
      <c r="I1760" s="12">
        <v>5.8709159999999994</v>
      </c>
      <c r="J1760" s="12">
        <v>4.7619047619274992</v>
      </c>
      <c r="K1760" s="12">
        <v>155</v>
      </c>
      <c r="L1760" s="4">
        <f t="shared" si="104"/>
        <v>646.389546</v>
      </c>
      <c r="M1760" s="4">
        <f t="shared" si="105"/>
        <v>102.60810295200001</v>
      </c>
      <c r="N1760" s="7">
        <f t="shared" si="106"/>
        <v>5.4120290326351246E-2</v>
      </c>
    </row>
    <row r="1761" spans="1:14" x14ac:dyDescent="0.2">
      <c r="A1761" t="s">
        <v>236</v>
      </c>
      <c r="B1761" s="2">
        <v>42598</v>
      </c>
      <c r="C1761" t="s">
        <v>6</v>
      </c>
      <c r="D1761">
        <v>1</v>
      </c>
      <c r="E1761" s="12">
        <v>930</v>
      </c>
      <c r="F1761" s="12">
        <v>67.990448000000001</v>
      </c>
      <c r="G1761" s="12">
        <v>17.707151400000001</v>
      </c>
      <c r="H1761" s="12">
        <v>36.627599871999998</v>
      </c>
      <c r="I1761" s="12">
        <v>5.2378329599999986</v>
      </c>
      <c r="J1761" s="12">
        <v>13.500000000004064</v>
      </c>
      <c r="K1761" s="12">
        <v>145</v>
      </c>
      <c r="L1761" s="4">
        <f t="shared" si="104"/>
        <v>844.30240059999994</v>
      </c>
      <c r="M1761" s="4">
        <f t="shared" si="105"/>
        <v>31.389766911999999</v>
      </c>
      <c r="N1761" s="7">
        <f t="shared" si="106"/>
        <v>0.14300235282421725</v>
      </c>
    </row>
    <row r="1762" spans="1:14" x14ac:dyDescent="0.2">
      <c r="A1762" t="s">
        <v>236</v>
      </c>
      <c r="B1762" s="2">
        <v>42598</v>
      </c>
      <c r="C1762" t="s">
        <v>6</v>
      </c>
      <c r="D1762">
        <v>2</v>
      </c>
      <c r="E1762" s="12">
        <v>441</v>
      </c>
      <c r="F1762" s="12">
        <v>74.405745999999994</v>
      </c>
      <c r="G1762" s="12">
        <v>20.898430400000002</v>
      </c>
      <c r="H1762" s="12">
        <v>32.511942368</v>
      </c>
      <c r="I1762" s="12">
        <v>3.6544267600000002</v>
      </c>
      <c r="J1762" s="12">
        <v>5.5000000000049454</v>
      </c>
      <c r="K1762" s="12">
        <v>160</v>
      </c>
      <c r="L1762" s="4">
        <f t="shared" si="104"/>
        <v>345.69582359999998</v>
      </c>
      <c r="M1762" s="4">
        <f t="shared" si="105"/>
        <v>28.857515608</v>
      </c>
      <c r="N1762" s="7">
        <f t="shared" si="106"/>
        <v>0.11240259713295024</v>
      </c>
    </row>
    <row r="1763" spans="1:14" x14ac:dyDescent="0.2">
      <c r="A1763" t="s">
        <v>236</v>
      </c>
      <c r="B1763" s="2">
        <v>42598</v>
      </c>
      <c r="C1763" t="s">
        <v>6</v>
      </c>
      <c r="D1763">
        <v>3</v>
      </c>
      <c r="E1763" s="12">
        <v>452</v>
      </c>
      <c r="F1763" s="12">
        <v>75.858292000000006</v>
      </c>
      <c r="G1763" s="12">
        <v>24.097666599999997</v>
      </c>
      <c r="H1763" s="12">
        <v>45.883931050000001</v>
      </c>
      <c r="I1763" s="12">
        <v>3.9711878400000011</v>
      </c>
      <c r="J1763" s="12">
        <v>0</v>
      </c>
      <c r="K1763" s="12">
        <v>120</v>
      </c>
      <c r="L1763" s="4">
        <f t="shared" si="104"/>
        <v>352.04404139999997</v>
      </c>
      <c r="M1763" s="4">
        <f t="shared" si="105"/>
        <v>41.912743210000002</v>
      </c>
      <c r="N1763" s="7">
        <f t="shared" si="106"/>
        <v>8.6548553036412096E-2</v>
      </c>
    </row>
    <row r="1764" spans="1:14" x14ac:dyDescent="0.2">
      <c r="A1764" t="s">
        <v>236</v>
      </c>
      <c r="B1764" s="2">
        <v>42598</v>
      </c>
      <c r="C1764" t="s">
        <v>7</v>
      </c>
      <c r="D1764">
        <v>1</v>
      </c>
      <c r="E1764" s="12">
        <v>863</v>
      </c>
      <c r="F1764" s="12">
        <v>81.904854</v>
      </c>
      <c r="G1764" s="12">
        <v>256.57299360000002</v>
      </c>
      <c r="H1764" s="12">
        <v>71.567641800000004</v>
      </c>
      <c r="I1764" s="12">
        <v>6.1873976400000004</v>
      </c>
      <c r="J1764" s="12">
        <v>15.500000000017167</v>
      </c>
      <c r="K1764" s="12">
        <v>50</v>
      </c>
      <c r="L1764" s="4">
        <f t="shared" si="104"/>
        <v>524.52215239999998</v>
      </c>
      <c r="M1764" s="4">
        <f t="shared" si="105"/>
        <v>65.380244160000004</v>
      </c>
      <c r="N1764" s="7">
        <f t="shared" si="106"/>
        <v>8.6455239887476637E-2</v>
      </c>
    </row>
    <row r="1765" spans="1:14" x14ac:dyDescent="0.2">
      <c r="A1765" t="s">
        <v>236</v>
      </c>
      <c r="B1765" s="2">
        <v>42598</v>
      </c>
      <c r="C1765" t="s">
        <v>7</v>
      </c>
      <c r="D1765">
        <v>2</v>
      </c>
      <c r="E1765" s="12">
        <v>894</v>
      </c>
      <c r="F1765" s="12">
        <v>94.021950000000004</v>
      </c>
      <c r="G1765" s="12">
        <v>260.31331940000001</v>
      </c>
      <c r="H1765" s="12">
        <v>70.541093002000011</v>
      </c>
      <c r="I1765" s="12">
        <v>5.8709159999999994</v>
      </c>
      <c r="J1765" s="12">
        <v>17.999999999993577</v>
      </c>
      <c r="K1765" s="12">
        <v>80</v>
      </c>
      <c r="L1765" s="4">
        <f t="shared" si="104"/>
        <v>539.66473059999998</v>
      </c>
      <c r="M1765" s="4">
        <f t="shared" si="105"/>
        <v>64.670177002000017</v>
      </c>
      <c r="N1765" s="7">
        <f t="shared" si="106"/>
        <v>8.3226893008782055E-2</v>
      </c>
    </row>
    <row r="1766" spans="1:14" x14ac:dyDescent="0.2">
      <c r="A1766" t="s">
        <v>236</v>
      </c>
      <c r="B1766" s="2">
        <v>42598</v>
      </c>
      <c r="C1766" t="s">
        <v>7</v>
      </c>
      <c r="D1766">
        <v>3</v>
      </c>
      <c r="E1766" s="12">
        <v>913</v>
      </c>
      <c r="F1766" s="12">
        <v>76.116095999999999</v>
      </c>
      <c r="G1766" s="12">
        <v>282.92237540000002</v>
      </c>
      <c r="H1766" s="12">
        <v>54.621065554499999</v>
      </c>
      <c r="I1766" s="12">
        <v>5.5543944399999994</v>
      </c>
      <c r="J1766" s="12">
        <v>24.117647058830016</v>
      </c>
      <c r="K1766" s="12">
        <v>95</v>
      </c>
      <c r="L1766" s="4">
        <f t="shared" si="104"/>
        <v>553.96152860000007</v>
      </c>
      <c r="M1766" s="4">
        <f t="shared" si="105"/>
        <v>49.066671114499997</v>
      </c>
      <c r="N1766" s="7">
        <f t="shared" si="106"/>
        <v>0.10168960242011237</v>
      </c>
    </row>
    <row r="1767" spans="1:14" x14ac:dyDescent="0.2">
      <c r="A1767" t="s">
        <v>236</v>
      </c>
      <c r="B1767" s="2">
        <v>42598</v>
      </c>
      <c r="C1767" t="s">
        <v>9</v>
      </c>
      <c r="D1767">
        <v>1</v>
      </c>
      <c r="E1767" s="12">
        <v>847</v>
      </c>
      <c r="F1767" s="12">
        <v>805.62402299999997</v>
      </c>
      <c r="G1767" s="12">
        <v>59.814439999999998</v>
      </c>
      <c r="H1767" s="12">
        <v>132.52735881050003</v>
      </c>
      <c r="I1767" s="12">
        <v>98.111239560000001</v>
      </c>
      <c r="J1767" s="12">
        <v>0</v>
      </c>
      <c r="K1767" s="12">
        <v>100</v>
      </c>
      <c r="L1767" s="4">
        <f t="shared" si="104"/>
        <v>-18.438462999999963</v>
      </c>
      <c r="M1767" s="4">
        <f t="shared" si="105"/>
        <v>34.416119250500032</v>
      </c>
      <c r="N1767" s="7">
        <f t="shared" si="106"/>
        <v>0.74030932511292702</v>
      </c>
    </row>
    <row r="1768" spans="1:14" x14ac:dyDescent="0.2">
      <c r="A1768" t="s">
        <v>236</v>
      </c>
      <c r="B1768" s="2">
        <v>42598</v>
      </c>
      <c r="C1768" t="s">
        <v>9</v>
      </c>
      <c r="D1768">
        <v>2</v>
      </c>
      <c r="E1768" s="12">
        <v>836</v>
      </c>
      <c r="F1768" s="12">
        <v>800.41381799999999</v>
      </c>
      <c r="G1768" s="12">
        <v>66.411842399999983</v>
      </c>
      <c r="H1768" s="12">
        <v>122.81012080000001</v>
      </c>
      <c r="I1768" s="12">
        <v>100.85143104000001</v>
      </c>
      <c r="J1768" s="12">
        <v>2.5000000000119371</v>
      </c>
      <c r="K1768" s="12">
        <v>90</v>
      </c>
      <c r="L1768" s="4">
        <f t="shared" si="104"/>
        <v>-30.825660399999975</v>
      </c>
      <c r="M1768" s="4">
        <f t="shared" si="105"/>
        <v>21.958689759999999</v>
      </c>
      <c r="N1768" s="7">
        <f t="shared" si="106"/>
        <v>0.82119804445302691</v>
      </c>
    </row>
    <row r="1769" spans="1:14" x14ac:dyDescent="0.2">
      <c r="A1769" t="s">
        <v>236</v>
      </c>
      <c r="B1769" s="2">
        <v>42598</v>
      </c>
      <c r="C1769" t="s">
        <v>9</v>
      </c>
      <c r="D1769">
        <v>3</v>
      </c>
      <c r="E1769" s="12">
        <v>815</v>
      </c>
      <c r="F1769" s="12">
        <v>800.97058100000004</v>
      </c>
      <c r="G1769" s="12">
        <v>56.527674599999997</v>
      </c>
      <c r="H1769" s="12">
        <v>110.0151188625</v>
      </c>
      <c r="I1769" s="12">
        <v>101.15569716</v>
      </c>
      <c r="J1769" s="12">
        <v>0</v>
      </c>
      <c r="K1769" s="12">
        <v>85</v>
      </c>
      <c r="L1769" s="4">
        <f t="shared" si="104"/>
        <v>-42.498255600000036</v>
      </c>
      <c r="M1769" s="4">
        <f t="shared" si="105"/>
        <v>8.8594217025000006</v>
      </c>
      <c r="N1769" s="7">
        <f t="shared" si="106"/>
        <v>0.91947087096662816</v>
      </c>
    </row>
    <row r="1770" spans="1:14" x14ac:dyDescent="0.2">
      <c r="A1770" t="s">
        <v>236</v>
      </c>
      <c r="B1770" s="2">
        <v>42598</v>
      </c>
      <c r="C1770" t="s">
        <v>10</v>
      </c>
      <c r="D1770">
        <v>1</v>
      </c>
      <c r="E1770" s="12">
        <v>203</v>
      </c>
      <c r="F1770" s="12">
        <v>45.168877000000002</v>
      </c>
      <c r="G1770" s="12">
        <v>134.1364504</v>
      </c>
      <c r="H1770" s="12">
        <v>12.432844062500001</v>
      </c>
      <c r="I1770" s="12">
        <v>10.29802624</v>
      </c>
      <c r="J1770" s="12">
        <v>0</v>
      </c>
      <c r="K1770" s="12">
        <v>100</v>
      </c>
      <c r="L1770" s="4">
        <f t="shared" si="104"/>
        <v>23.69467259999999</v>
      </c>
      <c r="M1770" s="4">
        <f t="shared" si="105"/>
        <v>2.1348178225000005</v>
      </c>
      <c r="N1770" s="7">
        <f t="shared" si="106"/>
        <v>0.82829207768003399</v>
      </c>
    </row>
    <row r="1771" spans="1:14" x14ac:dyDescent="0.2">
      <c r="A1771" t="s">
        <v>236</v>
      </c>
      <c r="B1771" s="2">
        <v>42598</v>
      </c>
      <c r="C1771" t="s">
        <v>10</v>
      </c>
      <c r="D1771">
        <v>2</v>
      </c>
      <c r="E1771" s="12">
        <v>230</v>
      </c>
      <c r="F1771" s="12">
        <v>43.47213</v>
      </c>
      <c r="G1771" s="12">
        <v>123.77485059999999</v>
      </c>
      <c r="H1771" s="12">
        <v>10.887248522</v>
      </c>
      <c r="I1771" s="12">
        <v>7.7692070399999995</v>
      </c>
      <c r="J1771" s="12">
        <v>2.4999999999941735</v>
      </c>
      <c r="K1771" s="12">
        <v>100</v>
      </c>
      <c r="L1771" s="4">
        <f t="shared" si="104"/>
        <v>62.753019400000014</v>
      </c>
      <c r="M1771" s="4">
        <f t="shared" si="105"/>
        <v>3.1180414820000006</v>
      </c>
      <c r="N1771" s="7">
        <f t="shared" si="106"/>
        <v>0.7136061075762774</v>
      </c>
    </row>
    <row r="1772" spans="1:14" x14ac:dyDescent="0.2">
      <c r="A1772" t="s">
        <v>236</v>
      </c>
      <c r="B1772" s="2">
        <v>42598</v>
      </c>
      <c r="C1772" t="s">
        <v>10</v>
      </c>
      <c r="D1772">
        <v>3</v>
      </c>
      <c r="E1772" s="12">
        <v>236</v>
      </c>
      <c r="F1772" s="12">
        <v>42.588332999999999</v>
      </c>
      <c r="G1772" s="12">
        <v>134.1364504</v>
      </c>
      <c r="H1772" s="12">
        <v>7.7956076479999998</v>
      </c>
      <c r="I1772" s="12">
        <v>8.717813640000001</v>
      </c>
      <c r="J1772" s="12">
        <v>0.49999999999883471</v>
      </c>
      <c r="K1772" s="12">
        <v>70</v>
      </c>
      <c r="L1772" s="4">
        <f t="shared" ref="L1772:L1802" si="107">E1772-F1772-G1772</f>
        <v>59.275216599999993</v>
      </c>
      <c r="M1772" s="4">
        <f t="shared" si="105"/>
        <v>-0.9222059920000012</v>
      </c>
      <c r="N1772" s="7">
        <f t="shared" si="106"/>
        <v>1.1182981537348917</v>
      </c>
    </row>
    <row r="1773" spans="1:14" x14ac:dyDescent="0.2">
      <c r="A1773" t="s">
        <v>236</v>
      </c>
      <c r="B1773" s="2">
        <v>42598</v>
      </c>
      <c r="C1773" t="s">
        <v>11</v>
      </c>
      <c r="D1773">
        <v>1</v>
      </c>
      <c r="E1773" s="12">
        <v>391</v>
      </c>
      <c r="F1773" s="12">
        <v>66.063582999999994</v>
      </c>
      <c r="G1773" s="12">
        <v>33.7431184</v>
      </c>
      <c r="H1773" s="12">
        <v>67.461046792000005</v>
      </c>
      <c r="I1773" s="12">
        <v>25.731295560000003</v>
      </c>
      <c r="J1773" s="12">
        <v>2.5000000000030553</v>
      </c>
      <c r="K1773" s="12">
        <v>80</v>
      </c>
      <c r="L1773" s="4">
        <f t="shared" si="107"/>
        <v>291.19329859999999</v>
      </c>
      <c r="M1773" s="4">
        <f t="shared" si="105"/>
        <v>41.729751231999998</v>
      </c>
      <c r="N1773" s="7">
        <f t="shared" si="106"/>
        <v>0.38142449285342839</v>
      </c>
    </row>
    <row r="1774" spans="1:14" x14ac:dyDescent="0.2">
      <c r="A1774" t="s">
        <v>236</v>
      </c>
      <c r="B1774" s="2">
        <v>42598</v>
      </c>
      <c r="C1774" t="s">
        <v>11</v>
      </c>
      <c r="D1774">
        <v>2</v>
      </c>
      <c r="E1774" s="12">
        <v>364</v>
      </c>
      <c r="F1774" s="12">
        <v>54.647247</v>
      </c>
      <c r="G1774" s="12">
        <v>30.520010599999992</v>
      </c>
      <c r="H1774" s="12">
        <v>62.839852994499999</v>
      </c>
      <c r="I1774" s="12">
        <v>27.614496840000001</v>
      </c>
      <c r="J1774" s="12">
        <v>6.5000000000026148</v>
      </c>
      <c r="K1774" s="12">
        <v>80</v>
      </c>
      <c r="L1774" s="4">
        <f t="shared" si="107"/>
        <v>278.83274240000003</v>
      </c>
      <c r="M1774" s="4">
        <f t="shared" si="105"/>
        <v>35.225356154499998</v>
      </c>
      <c r="N1774" s="7">
        <f t="shared" si="106"/>
        <v>0.43944241630254821</v>
      </c>
    </row>
    <row r="1775" spans="1:14" x14ac:dyDescent="0.2">
      <c r="A1775" t="s">
        <v>236</v>
      </c>
      <c r="B1775" s="2">
        <v>42598</v>
      </c>
      <c r="C1775" t="s">
        <v>11</v>
      </c>
      <c r="D1775">
        <v>3</v>
      </c>
      <c r="E1775" s="12">
        <v>350</v>
      </c>
      <c r="F1775" s="12">
        <v>61.343567</v>
      </c>
      <c r="G1775" s="12">
        <v>17.707151400000001</v>
      </c>
      <c r="H1775" s="12">
        <v>54.107249738</v>
      </c>
      <c r="I1775" s="12">
        <v>23.53241104</v>
      </c>
      <c r="J1775" s="12">
        <v>3.9999999999995595</v>
      </c>
      <c r="K1775" s="12">
        <v>90</v>
      </c>
      <c r="L1775" s="4">
        <f t="shared" si="107"/>
        <v>270.94928160000001</v>
      </c>
      <c r="M1775" s="4">
        <f t="shared" si="105"/>
        <v>30.574838698000001</v>
      </c>
      <c r="N1775" s="7">
        <f t="shared" si="106"/>
        <v>0.43492158913915335</v>
      </c>
    </row>
    <row r="1776" spans="1:14" x14ac:dyDescent="0.2">
      <c r="A1776" t="s">
        <v>236</v>
      </c>
      <c r="B1776" s="2">
        <v>42598</v>
      </c>
      <c r="C1776" t="s">
        <v>12</v>
      </c>
      <c r="D1776">
        <v>1</v>
      </c>
      <c r="E1776" s="12">
        <v>1971</v>
      </c>
      <c r="F1776" s="12">
        <v>715.81542999999999</v>
      </c>
      <c r="G1776" s="12">
        <v>230.61351460000003</v>
      </c>
      <c r="H1776" s="12">
        <v>245.11238320000001</v>
      </c>
      <c r="I1776" s="12">
        <v>187.123029</v>
      </c>
      <c r="J1776" s="12">
        <v>531.00000000000591</v>
      </c>
      <c r="K1776" s="12">
        <v>0</v>
      </c>
      <c r="L1776" s="4">
        <f t="shared" si="107"/>
        <v>1024.5710553999998</v>
      </c>
      <c r="M1776" s="4">
        <f t="shared" si="105"/>
        <v>57.989354200000008</v>
      </c>
      <c r="N1776" s="7">
        <f t="shared" si="106"/>
        <v>0.7634172805023749</v>
      </c>
    </row>
    <row r="1777" spans="1:14" x14ac:dyDescent="0.2">
      <c r="A1777" t="s">
        <v>236</v>
      </c>
      <c r="B1777" s="2">
        <v>42598</v>
      </c>
      <c r="C1777" t="s">
        <v>12</v>
      </c>
      <c r="D1777">
        <v>2</v>
      </c>
      <c r="E1777" s="12">
        <v>2020</v>
      </c>
      <c r="F1777" s="12">
        <v>677.992615</v>
      </c>
      <c r="G1777" s="12">
        <v>237.9907226</v>
      </c>
      <c r="H1777" s="12">
        <v>216.66101580800003</v>
      </c>
      <c r="I1777" s="12">
        <v>184.19354100000001</v>
      </c>
      <c r="J1777" s="12">
        <v>377.50000000000836</v>
      </c>
      <c r="K1777" s="12">
        <v>0</v>
      </c>
      <c r="L1777" s="4">
        <f t="shared" si="107"/>
        <v>1104.0166623999999</v>
      </c>
      <c r="M1777" s="4">
        <f t="shared" si="105"/>
        <v>32.46747480800002</v>
      </c>
      <c r="N1777" s="7">
        <f t="shared" si="106"/>
        <v>0.85014620795107898</v>
      </c>
    </row>
    <row r="1778" spans="1:14" x14ac:dyDescent="0.2">
      <c r="A1778" t="s">
        <v>236</v>
      </c>
      <c r="B1778" s="2">
        <v>42598</v>
      </c>
      <c r="C1778" t="s">
        <v>12</v>
      </c>
      <c r="D1778">
        <v>3</v>
      </c>
      <c r="E1778" s="12">
        <v>1976</v>
      </c>
      <c r="F1778" s="12">
        <v>667.08526600000005</v>
      </c>
      <c r="G1778" s="12">
        <v>241.69126239999997</v>
      </c>
      <c r="H1778" s="12">
        <v>283.13505576250003</v>
      </c>
      <c r="I1778" s="12">
        <v>181.84707636000002</v>
      </c>
      <c r="J1778" s="12">
        <v>362.99999999998886</v>
      </c>
      <c r="K1778" s="12">
        <v>0</v>
      </c>
      <c r="L1778" s="4">
        <f t="shared" si="107"/>
        <v>1067.2234716</v>
      </c>
      <c r="M1778" s="4">
        <f t="shared" si="105"/>
        <v>101.28797940250001</v>
      </c>
      <c r="N1778" s="7">
        <f t="shared" si="106"/>
        <v>0.64226266814709576</v>
      </c>
    </row>
    <row r="1779" spans="1:14" x14ac:dyDescent="0.2">
      <c r="A1779" t="s">
        <v>236</v>
      </c>
      <c r="B1779" s="2">
        <v>42598</v>
      </c>
      <c r="C1779" t="s">
        <v>13</v>
      </c>
      <c r="D1779">
        <v>1</v>
      </c>
      <c r="E1779" s="12">
        <v>472</v>
      </c>
      <c r="F1779" s="12">
        <v>40.437469</v>
      </c>
      <c r="G1779" s="12">
        <v>30.520010599999992</v>
      </c>
      <c r="H1779" s="12">
        <v>33.026457862500003</v>
      </c>
      <c r="I1779" s="12">
        <v>2.7039040000000001</v>
      </c>
      <c r="J1779" s="12">
        <v>3.5000000000096065</v>
      </c>
      <c r="K1779" s="12">
        <v>110</v>
      </c>
      <c r="L1779" s="4">
        <f t="shared" si="107"/>
        <v>401.0425204</v>
      </c>
      <c r="M1779" s="4">
        <f t="shared" si="105"/>
        <v>30.322553862500001</v>
      </c>
      <c r="N1779" s="7">
        <f t="shared" si="106"/>
        <v>8.187084461970584E-2</v>
      </c>
    </row>
    <row r="1780" spans="1:14" x14ac:dyDescent="0.2">
      <c r="A1780" t="s">
        <v>236</v>
      </c>
      <c r="B1780" s="2">
        <v>42598</v>
      </c>
      <c r="C1780" t="s">
        <v>13</v>
      </c>
      <c r="D1780">
        <v>2</v>
      </c>
      <c r="E1780" s="12">
        <v>507</v>
      </c>
      <c r="F1780" s="12">
        <v>41.123932000000003</v>
      </c>
      <c r="G1780" s="12">
        <v>33.7431184</v>
      </c>
      <c r="H1780" s="12">
        <v>34.569904392000005</v>
      </c>
      <c r="I1780" s="12">
        <v>2.7039040000000001</v>
      </c>
      <c r="J1780" s="12">
        <v>8.4210526315967176</v>
      </c>
      <c r="K1780" s="12">
        <v>85</v>
      </c>
      <c r="L1780" s="4">
        <f t="shared" si="107"/>
        <v>432.13294959999996</v>
      </c>
      <c r="M1780" s="4">
        <f t="shared" si="105"/>
        <v>31.866000392000004</v>
      </c>
      <c r="N1780" s="7">
        <f t="shared" si="106"/>
        <v>7.821554752768492E-2</v>
      </c>
    </row>
    <row r="1781" spans="1:14" x14ac:dyDescent="0.2">
      <c r="A1781" t="s">
        <v>236</v>
      </c>
      <c r="B1781" s="2">
        <v>42598</v>
      </c>
      <c r="C1781" t="s">
        <v>13</v>
      </c>
      <c r="D1781">
        <v>3</v>
      </c>
      <c r="E1781" s="12">
        <v>477</v>
      </c>
      <c r="F1781" s="12">
        <v>42.462150000000001</v>
      </c>
      <c r="G1781" s="12">
        <v>33.7431184</v>
      </c>
      <c r="H1781" s="12">
        <v>35.598785450000001</v>
      </c>
      <c r="I1781" s="12">
        <v>2.7039040000000001</v>
      </c>
      <c r="J1781" s="12">
        <v>0.49999999998107114</v>
      </c>
      <c r="K1781" s="12">
        <v>120</v>
      </c>
      <c r="L1781" s="4">
        <f t="shared" si="107"/>
        <v>400.79473159999998</v>
      </c>
      <c r="M1781" s="4">
        <f t="shared" si="105"/>
        <v>32.89488145</v>
      </c>
      <c r="N1781" s="7">
        <f t="shared" si="106"/>
        <v>7.5954950873190541E-2</v>
      </c>
    </row>
    <row r="1782" spans="1:14" x14ac:dyDescent="0.2">
      <c r="A1782" t="s">
        <v>236</v>
      </c>
      <c r="B1782" s="2">
        <v>42598</v>
      </c>
      <c r="C1782" t="s">
        <v>14</v>
      </c>
      <c r="D1782">
        <v>1</v>
      </c>
      <c r="E1782" s="12">
        <v>483</v>
      </c>
      <c r="F1782" s="12">
        <v>55.432130000000001</v>
      </c>
      <c r="G1782" s="12">
        <v>14.523829600000003</v>
      </c>
      <c r="H1782" s="12">
        <v>56.676162230499997</v>
      </c>
      <c r="I1782" s="12">
        <v>2.3869832399999997</v>
      </c>
      <c r="J1782" s="12">
        <v>6.3157894736881897</v>
      </c>
      <c r="K1782" s="12">
        <v>125</v>
      </c>
      <c r="L1782" s="4">
        <f t="shared" si="107"/>
        <v>413.04404039999997</v>
      </c>
      <c r="M1782" s="4">
        <f t="shared" si="105"/>
        <v>54.289178990499998</v>
      </c>
      <c r="N1782" s="7">
        <f t="shared" si="106"/>
        <v>4.2116176291051979E-2</v>
      </c>
    </row>
    <row r="1783" spans="1:14" x14ac:dyDescent="0.2">
      <c r="A1783" t="s">
        <v>236</v>
      </c>
      <c r="B1783" s="2">
        <v>42598</v>
      </c>
      <c r="C1783" t="s">
        <v>14</v>
      </c>
      <c r="D1783">
        <v>2</v>
      </c>
      <c r="E1783" s="12">
        <v>575</v>
      </c>
      <c r="F1783" s="12">
        <v>59.551186000000001</v>
      </c>
      <c r="G1783" s="12">
        <v>66.411842399999983</v>
      </c>
      <c r="H1783" s="12">
        <v>51.024005000000002</v>
      </c>
      <c r="I1783" s="12">
        <v>2.7039040000000001</v>
      </c>
      <c r="J1783" s="12">
        <v>10.000000000012221</v>
      </c>
      <c r="K1783" s="12">
        <v>145</v>
      </c>
      <c r="L1783" s="4">
        <f t="shared" si="107"/>
        <v>449.03697160000002</v>
      </c>
      <c r="M1783" s="4">
        <f t="shared" si="105"/>
        <v>48.320101000000001</v>
      </c>
      <c r="N1783" s="7">
        <f t="shared" si="106"/>
        <v>5.2992782514818267E-2</v>
      </c>
    </row>
    <row r="1784" spans="1:14" x14ac:dyDescent="0.2">
      <c r="A1784" t="s">
        <v>236</v>
      </c>
      <c r="B1784" s="2">
        <v>42598</v>
      </c>
      <c r="C1784" t="s">
        <v>14</v>
      </c>
      <c r="D1784">
        <v>3</v>
      </c>
      <c r="E1784" s="12">
        <v>482</v>
      </c>
      <c r="F1784" s="12">
        <v>52.437139999999999</v>
      </c>
      <c r="G1784" s="12">
        <v>17.707151400000001</v>
      </c>
      <c r="H1784" s="12">
        <v>81.829464800000011</v>
      </c>
      <c r="I1784" s="12">
        <v>2.7039040000000001</v>
      </c>
      <c r="J1784" s="12">
        <v>9.4999999999956231</v>
      </c>
      <c r="K1784" s="12">
        <v>140</v>
      </c>
      <c r="L1784" s="4">
        <f t="shared" si="107"/>
        <v>411.85570860000001</v>
      </c>
      <c r="M1784" s="4">
        <f t="shared" ref="M1784:M1802" si="108">H1784-I1784</f>
        <v>79.125560800000017</v>
      </c>
      <c r="N1784" s="7">
        <f t="shared" ref="N1784:N1802" si="109">I1784/H1784</f>
        <v>3.3043158801155936E-2</v>
      </c>
    </row>
    <row r="1785" spans="1:14" x14ac:dyDescent="0.2">
      <c r="A1785" t="s">
        <v>236</v>
      </c>
      <c r="B1785" s="2">
        <v>42598</v>
      </c>
      <c r="C1785" t="s">
        <v>16</v>
      </c>
      <c r="D1785">
        <v>1</v>
      </c>
      <c r="E1785" s="12">
        <v>385</v>
      </c>
      <c r="F1785" s="12">
        <v>158.77475000000001</v>
      </c>
      <c r="G1785" s="12">
        <v>59.814439999999998</v>
      </c>
      <c r="H1785" s="12">
        <v>35.598785450000001</v>
      </c>
      <c r="I1785" s="12">
        <v>6.8202411600000001</v>
      </c>
      <c r="J1785" s="12">
        <v>0</v>
      </c>
      <c r="K1785" s="12">
        <v>25</v>
      </c>
      <c r="L1785" s="4">
        <f t="shared" si="107"/>
        <v>166.41081</v>
      </c>
      <c r="M1785" s="4">
        <f t="shared" si="108"/>
        <v>28.778544289999999</v>
      </c>
      <c r="N1785" s="7">
        <f t="shared" si="109"/>
        <v>0.19158634413467046</v>
      </c>
    </row>
    <row r="1786" spans="1:14" x14ac:dyDescent="0.2">
      <c r="A1786" t="s">
        <v>236</v>
      </c>
      <c r="B1786" s="2">
        <v>42598</v>
      </c>
      <c r="C1786" t="s">
        <v>16</v>
      </c>
      <c r="D1786">
        <v>2</v>
      </c>
      <c r="E1786" s="12">
        <v>395</v>
      </c>
      <c r="F1786" s="12">
        <v>150.521851</v>
      </c>
      <c r="G1786" s="12">
        <v>49.978015400000004</v>
      </c>
      <c r="H1786" s="12">
        <v>37.656347658000001</v>
      </c>
      <c r="I1786" s="12">
        <v>7.4529250000000005</v>
      </c>
      <c r="J1786" s="12">
        <v>0</v>
      </c>
      <c r="K1786" s="12">
        <v>95</v>
      </c>
      <c r="L1786" s="4">
        <f t="shared" si="107"/>
        <v>194.5001336</v>
      </c>
      <c r="M1786" s="4">
        <f t="shared" si="108"/>
        <v>30.203422658000001</v>
      </c>
      <c r="N1786" s="7">
        <f t="shared" si="109"/>
        <v>0.19791948671412493</v>
      </c>
    </row>
    <row r="1787" spans="1:14" x14ac:dyDescent="0.2">
      <c r="A1787" t="s">
        <v>236</v>
      </c>
      <c r="B1787" s="2">
        <v>42598</v>
      </c>
      <c r="C1787" t="s">
        <v>16</v>
      </c>
      <c r="D1787">
        <v>3</v>
      </c>
      <c r="E1787" s="12">
        <v>374</v>
      </c>
      <c r="F1787" s="12">
        <v>161.65460200000001</v>
      </c>
      <c r="G1787" s="12">
        <v>56.527674599999997</v>
      </c>
      <c r="H1787" s="12">
        <v>34.055438874499998</v>
      </c>
      <c r="I1787" s="12">
        <v>8.4016513600000007</v>
      </c>
      <c r="J1787" s="12">
        <v>0</v>
      </c>
      <c r="K1787" s="12">
        <v>125</v>
      </c>
      <c r="L1787" s="4">
        <f t="shared" si="107"/>
        <v>155.81772339999998</v>
      </c>
      <c r="M1787" s="4">
        <f t="shared" si="108"/>
        <v>25.653787514499996</v>
      </c>
      <c r="N1787" s="7">
        <f t="shared" si="109"/>
        <v>0.2467051266307709</v>
      </c>
    </row>
    <row r="1788" spans="1:14" x14ac:dyDescent="0.2">
      <c r="A1788" t="s">
        <v>236</v>
      </c>
      <c r="B1788" s="2">
        <v>42598</v>
      </c>
      <c r="C1788" t="s">
        <v>17</v>
      </c>
      <c r="D1788">
        <v>1</v>
      </c>
      <c r="E1788" s="12">
        <v>536</v>
      </c>
      <c r="F1788" s="12">
        <v>102.687431</v>
      </c>
      <c r="G1788" s="12">
        <v>172.74168739999999</v>
      </c>
      <c r="H1788" s="12">
        <v>42.284888074499996</v>
      </c>
      <c r="I1788" s="12">
        <v>2.7039040000000001</v>
      </c>
      <c r="J1788" s="12">
        <v>1.5000000000142677</v>
      </c>
      <c r="K1788" s="12">
        <v>255</v>
      </c>
      <c r="L1788" s="4">
        <f t="shared" si="107"/>
        <v>260.57088160000001</v>
      </c>
      <c r="M1788" s="4">
        <f t="shared" si="108"/>
        <v>39.580984074499995</v>
      </c>
      <c r="N1788" s="7">
        <f t="shared" si="109"/>
        <v>6.3944925081416873E-2</v>
      </c>
    </row>
    <row r="1789" spans="1:14" x14ac:dyDescent="0.2">
      <c r="A1789" t="s">
        <v>236</v>
      </c>
      <c r="B1789" s="2">
        <v>42598</v>
      </c>
      <c r="C1789" t="s">
        <v>17</v>
      </c>
      <c r="D1789">
        <v>2</v>
      </c>
      <c r="E1789" s="12">
        <v>565</v>
      </c>
      <c r="F1789" s="12">
        <v>87.302490000000006</v>
      </c>
      <c r="G1789" s="12">
        <v>127.22076</v>
      </c>
      <c r="H1789" s="12">
        <v>41.256440150499998</v>
      </c>
      <c r="I1789" s="12">
        <v>2.3869832399999997</v>
      </c>
      <c r="J1789" s="12">
        <v>11.500000000008725</v>
      </c>
      <c r="K1789" s="12">
        <v>305</v>
      </c>
      <c r="L1789" s="4">
        <f t="shared" si="107"/>
        <v>350.47674999999998</v>
      </c>
      <c r="M1789" s="4">
        <f t="shared" si="108"/>
        <v>38.869456910499999</v>
      </c>
      <c r="N1789" s="7">
        <f t="shared" si="109"/>
        <v>5.7857227412071596E-2</v>
      </c>
    </row>
    <row r="1790" spans="1:14" x14ac:dyDescent="0.2">
      <c r="A1790" t="s">
        <v>236</v>
      </c>
      <c r="B1790" s="2">
        <v>42598</v>
      </c>
      <c r="C1790" t="s">
        <v>17</v>
      </c>
      <c r="D1790">
        <v>3</v>
      </c>
      <c r="E1790" s="12">
        <v>543</v>
      </c>
      <c r="F1790" s="12">
        <v>88.898560000000003</v>
      </c>
      <c r="G1790" s="12">
        <v>172.74168739999999</v>
      </c>
      <c r="H1790" s="12">
        <v>37.141982094499994</v>
      </c>
      <c r="I1790" s="12">
        <v>2.7039040000000001</v>
      </c>
      <c r="J1790" s="12">
        <v>8.4999999999979536</v>
      </c>
      <c r="K1790" s="12">
        <v>280</v>
      </c>
      <c r="L1790" s="4">
        <f t="shared" si="107"/>
        <v>281.35975260000004</v>
      </c>
      <c r="M1790" s="4">
        <f t="shared" si="108"/>
        <v>34.438078094499993</v>
      </c>
      <c r="N1790" s="7">
        <f t="shared" si="109"/>
        <v>7.2799130458909886E-2</v>
      </c>
    </row>
    <row r="1791" spans="1:14" x14ac:dyDescent="0.2">
      <c r="A1791" t="s">
        <v>236</v>
      </c>
      <c r="B1791" s="2">
        <v>42598</v>
      </c>
      <c r="C1791" t="s">
        <v>18</v>
      </c>
      <c r="D1791">
        <v>1</v>
      </c>
      <c r="E1791" s="12">
        <v>995</v>
      </c>
      <c r="F1791" s="12">
        <v>626.20996100000002</v>
      </c>
      <c r="G1791" s="12">
        <v>99.876286399999998</v>
      </c>
      <c r="H1791" s="12">
        <v>57.189894752000001</v>
      </c>
      <c r="I1791" s="12">
        <v>12.192964</v>
      </c>
      <c r="J1791" s="12">
        <v>4.4999999999895124</v>
      </c>
      <c r="K1791" s="12">
        <v>170</v>
      </c>
      <c r="L1791" s="4">
        <f t="shared" si="107"/>
        <v>268.91375259999995</v>
      </c>
      <c r="M1791" s="4">
        <f t="shared" si="108"/>
        <v>44.996930751999997</v>
      </c>
      <c r="N1791" s="7">
        <f t="shared" si="109"/>
        <v>0.21320137155128435</v>
      </c>
    </row>
    <row r="1792" spans="1:14" x14ac:dyDescent="0.2">
      <c r="A1792" t="s">
        <v>236</v>
      </c>
      <c r="B1792" s="2">
        <v>42598</v>
      </c>
      <c r="C1792" t="s">
        <v>18</v>
      </c>
      <c r="D1792">
        <v>2</v>
      </c>
      <c r="E1792" s="12">
        <v>1007</v>
      </c>
      <c r="F1792" s="12">
        <v>594.44714399999998</v>
      </c>
      <c r="G1792" s="12">
        <v>99.876286399999998</v>
      </c>
      <c r="H1792" s="12">
        <v>41.256440150499998</v>
      </c>
      <c r="I1792" s="12">
        <v>10.613949</v>
      </c>
      <c r="J1792" s="12">
        <v>2.5000000000119371</v>
      </c>
      <c r="K1792" s="12">
        <v>105</v>
      </c>
      <c r="L1792" s="4">
        <f t="shared" si="107"/>
        <v>312.67656959999999</v>
      </c>
      <c r="M1792" s="4">
        <f t="shared" si="108"/>
        <v>30.6424911505</v>
      </c>
      <c r="N1792" s="7">
        <f t="shared" si="109"/>
        <v>0.25726768866342353</v>
      </c>
    </row>
    <row r="1793" spans="1:14" x14ac:dyDescent="0.2">
      <c r="A1793" t="s">
        <v>236</v>
      </c>
      <c r="B1793" s="2">
        <v>42598</v>
      </c>
      <c r="C1793" t="s">
        <v>18</v>
      </c>
      <c r="D1793">
        <v>3</v>
      </c>
      <c r="E1793" s="12">
        <v>983</v>
      </c>
      <c r="F1793" s="12">
        <v>599.99444600000004</v>
      </c>
      <c r="G1793" s="12">
        <v>96.494034599999992</v>
      </c>
      <c r="H1793" s="12">
        <v>47.426128154499999</v>
      </c>
      <c r="I1793" s="12">
        <v>12.192964</v>
      </c>
      <c r="J1793" s="12">
        <v>0</v>
      </c>
      <c r="K1793" s="12">
        <v>195</v>
      </c>
      <c r="L1793" s="4">
        <f t="shared" si="107"/>
        <v>286.5115194</v>
      </c>
      <c r="M1793" s="4">
        <f t="shared" si="108"/>
        <v>35.233164154500002</v>
      </c>
      <c r="N1793" s="7">
        <f t="shared" si="109"/>
        <v>0.25709381040507895</v>
      </c>
    </row>
    <row r="1794" spans="1:14" x14ac:dyDescent="0.2">
      <c r="A1794" t="s">
        <v>236</v>
      </c>
      <c r="B1794" s="2">
        <v>42598</v>
      </c>
      <c r="C1794" t="s">
        <v>19</v>
      </c>
      <c r="D1794">
        <v>1</v>
      </c>
      <c r="E1794" s="12">
        <v>499</v>
      </c>
      <c r="F1794" s="12">
        <v>202.602386</v>
      </c>
      <c r="G1794" s="12">
        <v>49.978015400000004</v>
      </c>
      <c r="H1794" s="12">
        <v>28.395218688000003</v>
      </c>
      <c r="I1794" s="12">
        <v>7.1366030400000007</v>
      </c>
      <c r="J1794" s="12">
        <v>2.4999999999941735</v>
      </c>
      <c r="K1794" s="12">
        <v>120</v>
      </c>
      <c r="L1794" s="4">
        <f t="shared" si="107"/>
        <v>246.41959859999997</v>
      </c>
      <c r="M1794" s="4">
        <f t="shared" si="108"/>
        <v>21.258615648000003</v>
      </c>
      <c r="N1794" s="7">
        <f t="shared" si="109"/>
        <v>0.2513311525582993</v>
      </c>
    </row>
    <row r="1795" spans="1:14" x14ac:dyDescent="0.2">
      <c r="A1795" t="s">
        <v>236</v>
      </c>
      <c r="B1795" s="2">
        <v>42598</v>
      </c>
      <c r="C1795" t="s">
        <v>19</v>
      </c>
      <c r="D1795">
        <v>2</v>
      </c>
      <c r="E1795" s="12">
        <v>461</v>
      </c>
      <c r="F1795" s="12">
        <v>124.626335</v>
      </c>
      <c r="G1795" s="12">
        <v>36.974183400000001</v>
      </c>
      <c r="H1795" s="12">
        <v>30.968295930500002</v>
      </c>
      <c r="I1795" s="12">
        <v>3.6544267600000002</v>
      </c>
      <c r="J1795" s="12">
        <v>4.500000000007276</v>
      </c>
      <c r="K1795" s="12">
        <v>335</v>
      </c>
      <c r="L1795" s="4">
        <f t="shared" si="107"/>
        <v>299.3994816</v>
      </c>
      <c r="M1795" s="4">
        <f t="shared" si="108"/>
        <v>27.313869170500002</v>
      </c>
      <c r="N1795" s="7">
        <f t="shared" si="109"/>
        <v>0.11800541974286789</v>
      </c>
    </row>
    <row r="1796" spans="1:14" x14ac:dyDescent="0.2">
      <c r="A1796" t="s">
        <v>236</v>
      </c>
      <c r="B1796" s="2">
        <v>42598</v>
      </c>
      <c r="C1796" t="s">
        <v>19</v>
      </c>
      <c r="D1796">
        <v>3</v>
      </c>
      <c r="E1796" s="12">
        <v>445</v>
      </c>
      <c r="F1796" s="12">
        <v>152.791901</v>
      </c>
      <c r="G1796" s="12">
        <v>49.978015400000004</v>
      </c>
      <c r="H1796" s="12">
        <v>29.424499562000005</v>
      </c>
      <c r="I1796" s="12">
        <v>7.1366030400000007</v>
      </c>
      <c r="J1796" s="12">
        <v>3.5000000000096065</v>
      </c>
      <c r="K1796" s="12">
        <v>175</v>
      </c>
      <c r="L1796" s="4">
        <f t="shared" si="107"/>
        <v>242.2300836</v>
      </c>
      <c r="M1796" s="4">
        <f t="shared" si="108"/>
        <v>22.287896522000004</v>
      </c>
      <c r="N1796" s="7">
        <f t="shared" si="109"/>
        <v>0.24253948737386516</v>
      </c>
    </row>
    <row r="1797" spans="1:14" x14ac:dyDescent="0.2">
      <c r="A1797" t="s">
        <v>237</v>
      </c>
      <c r="B1797" s="2">
        <v>42626</v>
      </c>
      <c r="C1797" t="s">
        <v>4</v>
      </c>
      <c r="D1797">
        <v>1</v>
      </c>
      <c r="E1797" s="12">
        <v>571</v>
      </c>
      <c r="F1797" s="12">
        <v>17.214378</v>
      </c>
      <c r="G1797" s="12">
        <v>66.203613000000004</v>
      </c>
      <c r="H1797" s="12">
        <v>173.67108513000002</v>
      </c>
      <c r="I1797" s="12">
        <v>23.986072499999999</v>
      </c>
      <c r="J1797" s="12">
        <v>8.4999999999979536</v>
      </c>
      <c r="K1797" s="12">
        <v>55</v>
      </c>
      <c r="L1797" s="4">
        <f t="shared" si="107"/>
        <v>487.58200899999997</v>
      </c>
      <c r="M1797" s="4">
        <f t="shared" si="108"/>
        <v>149.68501263000002</v>
      </c>
      <c r="N1797" s="7">
        <f t="shared" si="109"/>
        <v>0.1381120667383717</v>
      </c>
    </row>
    <row r="1798" spans="1:14" x14ac:dyDescent="0.2">
      <c r="A1798" t="s">
        <v>237</v>
      </c>
      <c r="B1798" s="2">
        <v>42626</v>
      </c>
      <c r="C1798" t="s">
        <v>4</v>
      </c>
      <c r="D1798">
        <v>2</v>
      </c>
      <c r="E1798" s="12">
        <v>546</v>
      </c>
      <c r="F1798" s="12">
        <v>17.519477999999999</v>
      </c>
      <c r="G1798" s="12">
        <v>75.543633</v>
      </c>
      <c r="H1798" s="12">
        <v>140.5146</v>
      </c>
      <c r="I1798" s="12">
        <v>33.820418879999991</v>
      </c>
      <c r="J1798" s="12">
        <v>0</v>
      </c>
      <c r="K1798" s="12">
        <v>55</v>
      </c>
      <c r="L1798" s="4">
        <f t="shared" si="107"/>
        <v>452.93688899999995</v>
      </c>
      <c r="M1798" s="4">
        <f t="shared" si="108"/>
        <v>106.69418112000001</v>
      </c>
      <c r="N1798" s="7">
        <f t="shared" si="109"/>
        <v>0.24068971395143274</v>
      </c>
    </row>
    <row r="1799" spans="1:14" x14ac:dyDescent="0.2">
      <c r="A1799" t="s">
        <v>237</v>
      </c>
      <c r="B1799" s="2">
        <v>42626</v>
      </c>
      <c r="C1799" t="s">
        <v>4</v>
      </c>
      <c r="D1799">
        <v>3</v>
      </c>
      <c r="E1799" s="12">
        <v>613</v>
      </c>
      <c r="F1799" s="12">
        <v>11.209077000000001</v>
      </c>
      <c r="G1799" s="12">
        <v>64.374138000000002</v>
      </c>
      <c r="H1799" s="12">
        <v>193.35020953</v>
      </c>
      <c r="I1799" s="12">
        <v>24.622716820000001</v>
      </c>
      <c r="J1799" s="12">
        <v>5.9999999999860165</v>
      </c>
      <c r="K1799" s="12">
        <v>60</v>
      </c>
      <c r="L1799" s="4">
        <f t="shared" si="107"/>
        <v>537.416785</v>
      </c>
      <c r="M1799" s="4">
        <f t="shared" si="108"/>
        <v>168.72749271000001</v>
      </c>
      <c r="N1799" s="7">
        <f t="shared" si="109"/>
        <v>0.12734776383151303</v>
      </c>
    </row>
    <row r="1800" spans="1:14" x14ac:dyDescent="0.2">
      <c r="A1800" t="s">
        <v>237</v>
      </c>
      <c r="B1800" s="2">
        <v>42626</v>
      </c>
      <c r="C1800" t="s">
        <v>5</v>
      </c>
      <c r="D1800">
        <v>1</v>
      </c>
      <c r="E1800" s="12">
        <v>356</v>
      </c>
      <c r="F1800" s="12">
        <v>37.838211000000001</v>
      </c>
      <c r="G1800" s="12">
        <v>45.781227000000001</v>
      </c>
      <c r="H1800" s="12">
        <v>45.441410879999999</v>
      </c>
      <c r="I1800" s="12">
        <v>9.2606297800000021</v>
      </c>
      <c r="J1800" s="12">
        <v>7.9999999999991189</v>
      </c>
      <c r="K1800" s="12">
        <v>130</v>
      </c>
      <c r="L1800" s="4">
        <f t="shared" si="107"/>
        <v>272.380562</v>
      </c>
      <c r="M1800" s="4">
        <f t="shared" si="108"/>
        <v>36.180781099999997</v>
      </c>
      <c r="N1800" s="7">
        <f t="shared" si="109"/>
        <v>0.20379274324151447</v>
      </c>
    </row>
    <row r="1801" spans="1:14" x14ac:dyDescent="0.2">
      <c r="A1801" t="s">
        <v>237</v>
      </c>
      <c r="B1801" s="2">
        <v>42626</v>
      </c>
      <c r="C1801" t="s">
        <v>5</v>
      </c>
      <c r="D1801">
        <v>2</v>
      </c>
      <c r="E1801" s="12">
        <v>355</v>
      </c>
      <c r="F1801" s="12">
        <v>34.879761000000002</v>
      </c>
      <c r="G1801" s="12">
        <v>49.284134000000002</v>
      </c>
      <c r="H1801" s="12">
        <v>46.222286170000004</v>
      </c>
      <c r="I1801" s="12">
        <v>8.6168008199999981</v>
      </c>
      <c r="J1801" s="12">
        <v>0.50000000001659828</v>
      </c>
      <c r="K1801" s="12">
        <v>95</v>
      </c>
      <c r="L1801" s="4">
        <f t="shared" si="107"/>
        <v>270.83610499999998</v>
      </c>
      <c r="M1801" s="4">
        <f t="shared" si="108"/>
        <v>37.605485350000009</v>
      </c>
      <c r="N1801" s="7">
        <f t="shared" si="109"/>
        <v>0.18642091367589309</v>
      </c>
    </row>
    <row r="1802" spans="1:14" x14ac:dyDescent="0.2">
      <c r="A1802" t="s">
        <v>237</v>
      </c>
      <c r="B1802" s="2">
        <v>42626</v>
      </c>
      <c r="C1802" t="s">
        <v>5</v>
      </c>
      <c r="D1802">
        <v>3</v>
      </c>
      <c r="E1802" s="12">
        <v>372</v>
      </c>
      <c r="F1802" s="12">
        <v>28.561298000000001</v>
      </c>
      <c r="G1802" s="12">
        <v>47.427619999999997</v>
      </c>
      <c r="H1802" s="12">
        <v>45.441410879999999</v>
      </c>
      <c r="I1802" s="12">
        <v>7.6504960799999999</v>
      </c>
      <c r="J1802" s="12">
        <v>2.0000000000131024</v>
      </c>
      <c r="K1802" s="12">
        <v>135</v>
      </c>
      <c r="L1802" s="4">
        <f t="shared" si="107"/>
        <v>296.01108199999999</v>
      </c>
      <c r="M1802" s="4">
        <f t="shared" si="108"/>
        <v>37.790914799999996</v>
      </c>
      <c r="N1802" s="7">
        <f t="shared" si="109"/>
        <v>0.16835956304708821</v>
      </c>
    </row>
    <row r="1803" spans="1:14" x14ac:dyDescent="0.2">
      <c r="A1803" t="s">
        <v>237</v>
      </c>
      <c r="B1803" s="2">
        <v>42626</v>
      </c>
      <c r="C1803" t="s">
        <v>184</v>
      </c>
      <c r="D1803">
        <v>1</v>
      </c>
      <c r="E1803" s="12" t="s">
        <v>81</v>
      </c>
      <c r="F1803" s="12" t="s">
        <v>81</v>
      </c>
      <c r="G1803" s="12" t="s">
        <v>81</v>
      </c>
      <c r="H1803" s="12" t="s">
        <v>81</v>
      </c>
      <c r="I1803" s="12" t="s">
        <v>81</v>
      </c>
      <c r="J1803" s="12" t="s">
        <v>81</v>
      </c>
      <c r="K1803" s="12" t="s">
        <v>81</v>
      </c>
      <c r="L1803" s="4"/>
      <c r="M1803" s="4"/>
      <c r="N1803" s="7"/>
    </row>
    <row r="1804" spans="1:14" x14ac:dyDescent="0.2">
      <c r="A1804" t="s">
        <v>237</v>
      </c>
      <c r="B1804" s="2">
        <v>42626</v>
      </c>
      <c r="C1804" t="s">
        <v>184</v>
      </c>
      <c r="D1804">
        <v>2</v>
      </c>
      <c r="E1804" s="12" t="s">
        <v>81</v>
      </c>
      <c r="F1804" s="12" t="s">
        <v>81</v>
      </c>
      <c r="G1804" s="12" t="s">
        <v>81</v>
      </c>
      <c r="H1804" s="12" t="s">
        <v>81</v>
      </c>
      <c r="I1804" s="12" t="s">
        <v>81</v>
      </c>
      <c r="J1804" s="12" t="s">
        <v>81</v>
      </c>
      <c r="K1804" s="12" t="s">
        <v>81</v>
      </c>
      <c r="L1804" s="4"/>
      <c r="M1804" s="4"/>
      <c r="N1804" s="7"/>
    </row>
    <row r="1805" spans="1:14" x14ac:dyDescent="0.2">
      <c r="A1805" t="s">
        <v>237</v>
      </c>
      <c r="B1805" s="2">
        <v>42626</v>
      </c>
      <c r="C1805" t="s">
        <v>184</v>
      </c>
      <c r="D1805">
        <v>3</v>
      </c>
      <c r="E1805" s="12" t="s">
        <v>81</v>
      </c>
      <c r="F1805" s="12" t="s">
        <v>81</v>
      </c>
      <c r="G1805" s="12" t="s">
        <v>81</v>
      </c>
      <c r="H1805" s="12" t="s">
        <v>81</v>
      </c>
      <c r="I1805" s="12" t="s">
        <v>81</v>
      </c>
      <c r="J1805" s="12" t="s">
        <v>81</v>
      </c>
      <c r="K1805" s="12" t="s">
        <v>81</v>
      </c>
      <c r="L1805" s="4"/>
      <c r="M1805" s="4"/>
      <c r="N1805" s="7"/>
    </row>
    <row r="1806" spans="1:14" x14ac:dyDescent="0.2">
      <c r="A1806" t="s">
        <v>237</v>
      </c>
      <c r="B1806" s="2">
        <v>42626</v>
      </c>
      <c r="C1806" t="s">
        <v>6</v>
      </c>
      <c r="D1806">
        <v>1</v>
      </c>
      <c r="E1806" s="12" t="s">
        <v>81</v>
      </c>
      <c r="F1806" s="12" t="s">
        <v>81</v>
      </c>
      <c r="G1806" s="12" t="s">
        <v>81</v>
      </c>
      <c r="H1806" s="12" t="s">
        <v>81</v>
      </c>
      <c r="I1806" s="12" t="s">
        <v>81</v>
      </c>
      <c r="J1806" s="12" t="s">
        <v>81</v>
      </c>
      <c r="K1806" s="12" t="s">
        <v>81</v>
      </c>
      <c r="L1806" s="4"/>
      <c r="M1806" s="4"/>
      <c r="N1806" s="7"/>
    </row>
    <row r="1807" spans="1:14" x14ac:dyDescent="0.2">
      <c r="A1807" t="s">
        <v>237</v>
      </c>
      <c r="B1807" s="2">
        <v>42626</v>
      </c>
      <c r="C1807" t="s">
        <v>6</v>
      </c>
      <c r="D1807">
        <v>2</v>
      </c>
      <c r="E1807" s="12" t="s">
        <v>81</v>
      </c>
      <c r="F1807" s="12" t="s">
        <v>81</v>
      </c>
      <c r="G1807" s="12" t="s">
        <v>81</v>
      </c>
      <c r="H1807" s="12" t="s">
        <v>81</v>
      </c>
      <c r="I1807" s="12" t="s">
        <v>81</v>
      </c>
      <c r="J1807" s="12" t="s">
        <v>81</v>
      </c>
      <c r="K1807" s="12" t="s">
        <v>81</v>
      </c>
      <c r="L1807" s="4"/>
      <c r="M1807" s="4"/>
      <c r="N1807" s="7"/>
    </row>
    <row r="1808" spans="1:14" x14ac:dyDescent="0.2">
      <c r="A1808" t="s">
        <v>237</v>
      </c>
      <c r="B1808" s="2">
        <v>42626</v>
      </c>
      <c r="C1808" t="s">
        <v>6</v>
      </c>
      <c r="D1808">
        <v>3</v>
      </c>
      <c r="E1808" s="12" t="s">
        <v>81</v>
      </c>
      <c r="F1808" s="12" t="s">
        <v>81</v>
      </c>
      <c r="G1808" s="12" t="s">
        <v>81</v>
      </c>
      <c r="H1808" s="12" t="s">
        <v>81</v>
      </c>
      <c r="I1808" s="12" t="s">
        <v>81</v>
      </c>
      <c r="J1808" s="12" t="s">
        <v>81</v>
      </c>
      <c r="K1808" s="12" t="s">
        <v>81</v>
      </c>
      <c r="L1808" s="4"/>
      <c r="M1808" s="4"/>
      <c r="N1808" s="7"/>
    </row>
    <row r="1809" spans="1:14" x14ac:dyDescent="0.2">
      <c r="A1809" t="s">
        <v>237</v>
      </c>
      <c r="B1809" s="2">
        <v>42626</v>
      </c>
      <c r="C1809" t="s">
        <v>7</v>
      </c>
      <c r="D1809">
        <v>1</v>
      </c>
      <c r="E1809" s="12">
        <v>977</v>
      </c>
      <c r="F1809" s="12">
        <v>13.214261</v>
      </c>
      <c r="G1809" s="12">
        <v>79.630065999999999</v>
      </c>
      <c r="H1809" s="12">
        <v>117.00796873000003</v>
      </c>
      <c r="I1809" s="12">
        <v>11.83295202</v>
      </c>
      <c r="J1809" s="12">
        <v>80.500000000007788</v>
      </c>
      <c r="K1809" s="12">
        <v>155</v>
      </c>
      <c r="L1809" s="4">
        <f t="shared" ref="L1809:L1840" si="110">E1809-F1809-G1809</f>
        <v>884.15567299999998</v>
      </c>
      <c r="M1809" s="4">
        <f t="shared" ref="M1809:M1840" si="111">H1809-I1809</f>
        <v>105.17501671000002</v>
      </c>
      <c r="N1809" s="7">
        <f t="shared" ref="N1809:N1840" si="112">I1809/H1809</f>
        <v>0.10112945424516299</v>
      </c>
    </row>
    <row r="1810" spans="1:14" x14ac:dyDescent="0.2">
      <c r="A1810" t="s">
        <v>237</v>
      </c>
      <c r="B1810" s="2">
        <v>42626</v>
      </c>
      <c r="C1810" t="s">
        <v>7</v>
      </c>
      <c r="D1810">
        <v>2</v>
      </c>
      <c r="E1810" s="12">
        <v>968</v>
      </c>
      <c r="F1810" s="12">
        <v>5.9974780000000001</v>
      </c>
      <c r="G1810" s="12">
        <v>91.948325999999994</v>
      </c>
      <c r="H1810" s="12">
        <v>102.57943968000001</v>
      </c>
      <c r="I1810" s="12">
        <v>11.511673679999998</v>
      </c>
      <c r="J1810" s="12">
        <v>99.000000000000199</v>
      </c>
      <c r="K1810" s="12">
        <v>165</v>
      </c>
      <c r="L1810" s="4">
        <f t="shared" si="110"/>
        <v>870.05419600000005</v>
      </c>
      <c r="M1810" s="4">
        <f t="shared" si="111"/>
        <v>91.067766000000006</v>
      </c>
      <c r="N1810" s="7">
        <f t="shared" si="112"/>
        <v>0.11222203704671276</v>
      </c>
    </row>
    <row r="1811" spans="1:14" x14ac:dyDescent="0.2">
      <c r="A1811" t="s">
        <v>237</v>
      </c>
      <c r="B1811" s="2">
        <v>42626</v>
      </c>
      <c r="C1811" t="s">
        <v>7</v>
      </c>
      <c r="D1811">
        <v>3</v>
      </c>
      <c r="E1811" s="12">
        <v>950</v>
      </c>
      <c r="F1811" s="12">
        <v>11.344804</v>
      </c>
      <c r="G1811" s="12">
        <v>92.156334000000001</v>
      </c>
      <c r="H1811" s="12">
        <v>87.258307770000002</v>
      </c>
      <c r="I1811" s="12">
        <v>11.511673679999998</v>
      </c>
      <c r="J1811" s="12">
        <v>32.500000000013074</v>
      </c>
      <c r="K1811" s="12">
        <v>145</v>
      </c>
      <c r="L1811" s="4">
        <f t="shared" si="110"/>
        <v>846.49886200000003</v>
      </c>
      <c r="M1811" s="4">
        <f t="shared" si="111"/>
        <v>75.746634090000001</v>
      </c>
      <c r="N1811" s="7">
        <f t="shared" si="112"/>
        <v>0.1319263915860375</v>
      </c>
    </row>
    <row r="1812" spans="1:14" x14ac:dyDescent="0.2">
      <c r="A1812" t="s">
        <v>237</v>
      </c>
      <c r="B1812" s="2">
        <v>42626</v>
      </c>
      <c r="C1812" t="s">
        <v>9</v>
      </c>
      <c r="D1812">
        <v>1</v>
      </c>
      <c r="E1812" s="12">
        <v>773</v>
      </c>
      <c r="F1812" s="12">
        <v>616.305115</v>
      </c>
      <c r="G1812" s="12">
        <v>20.116406999999999</v>
      </c>
      <c r="H1812" s="12">
        <v>161.18481273</v>
      </c>
      <c r="I1812" s="12">
        <v>97.043620180000005</v>
      </c>
      <c r="J1812" s="12">
        <v>0.99999999999766942</v>
      </c>
      <c r="K1812" s="12">
        <v>25</v>
      </c>
      <c r="L1812" s="4">
        <f t="shared" si="110"/>
        <v>136.57847799999999</v>
      </c>
      <c r="M1812" s="4">
        <f t="shared" si="111"/>
        <v>64.14119255</v>
      </c>
      <c r="N1812" s="7">
        <f t="shared" si="112"/>
        <v>0.60206429213996338</v>
      </c>
    </row>
    <row r="1813" spans="1:14" x14ac:dyDescent="0.2">
      <c r="A1813" t="s">
        <v>237</v>
      </c>
      <c r="B1813" s="2">
        <v>42626</v>
      </c>
      <c r="C1813" t="s">
        <v>9</v>
      </c>
      <c r="D1813">
        <v>2</v>
      </c>
      <c r="E1813" s="12">
        <v>723</v>
      </c>
      <c r="F1813" s="12">
        <v>626.84771699999999</v>
      </c>
      <c r="G1813" s="12">
        <v>35.130378999999998</v>
      </c>
      <c r="H1813" s="12">
        <v>164.43040032000002</v>
      </c>
      <c r="I1813" s="12">
        <v>99.146929919999991</v>
      </c>
      <c r="J1813" s="12">
        <v>0</v>
      </c>
      <c r="K1813" s="12">
        <v>35</v>
      </c>
      <c r="L1813" s="4">
        <f t="shared" si="110"/>
        <v>61.021904000000013</v>
      </c>
      <c r="M1813" s="4">
        <f t="shared" si="111"/>
        <v>65.283470400000027</v>
      </c>
      <c r="N1813" s="7">
        <f t="shared" si="112"/>
        <v>0.60297201567988001</v>
      </c>
    </row>
    <row r="1814" spans="1:14" x14ac:dyDescent="0.2">
      <c r="A1814" t="s">
        <v>237</v>
      </c>
      <c r="B1814" s="2">
        <v>42626</v>
      </c>
      <c r="C1814" t="s">
        <v>9</v>
      </c>
      <c r="D1814">
        <v>3</v>
      </c>
      <c r="E1814" s="12">
        <v>767</v>
      </c>
      <c r="F1814" s="12">
        <v>617.00671399999999</v>
      </c>
      <c r="G1814" s="12">
        <v>41.483474999999999</v>
      </c>
      <c r="H1814" s="12">
        <v>164.88730632999997</v>
      </c>
      <c r="I1814" s="12">
        <v>93.731009999999984</v>
      </c>
      <c r="J1814" s="12">
        <v>0</v>
      </c>
      <c r="K1814" s="12">
        <v>10</v>
      </c>
      <c r="L1814" s="4">
        <f t="shared" si="110"/>
        <v>108.50981100000001</v>
      </c>
      <c r="M1814" s="4">
        <f t="shared" si="111"/>
        <v>71.156296329999989</v>
      </c>
      <c r="N1814" s="7">
        <f t="shared" si="112"/>
        <v>0.56845497744022733</v>
      </c>
    </row>
    <row r="1815" spans="1:14" x14ac:dyDescent="0.2">
      <c r="A1815" t="s">
        <v>237</v>
      </c>
      <c r="B1815" s="2">
        <v>42626</v>
      </c>
      <c r="C1815" t="s">
        <v>10</v>
      </c>
      <c r="D1815">
        <v>1</v>
      </c>
      <c r="E1815" s="12">
        <v>272</v>
      </c>
      <c r="F1815" s="12">
        <v>15.938148999999999</v>
      </c>
      <c r="G1815" s="12">
        <v>175.63012699999999</v>
      </c>
      <c r="H1815" s="12">
        <v>3.3793582500000001</v>
      </c>
      <c r="I1815" s="12">
        <v>5.3931656200000004</v>
      </c>
      <c r="J1815" s="12">
        <v>1.9999999999953388</v>
      </c>
      <c r="K1815" s="12">
        <v>20</v>
      </c>
      <c r="L1815" s="4">
        <f t="shared" si="110"/>
        <v>80.431724000000003</v>
      </c>
      <c r="M1815" s="4">
        <f t="shared" si="111"/>
        <v>-2.0138073700000003</v>
      </c>
      <c r="N1815" s="7">
        <f t="shared" si="112"/>
        <v>1.5959141413906028</v>
      </c>
    </row>
    <row r="1816" spans="1:14" x14ac:dyDescent="0.2">
      <c r="A1816" t="s">
        <v>237</v>
      </c>
      <c r="B1816" s="2">
        <v>42626</v>
      </c>
      <c r="C1816" t="s">
        <v>10</v>
      </c>
      <c r="D1816">
        <v>2</v>
      </c>
      <c r="E1816" s="12">
        <v>319</v>
      </c>
      <c r="F1816" s="12">
        <v>1.24316</v>
      </c>
      <c r="G1816" s="12">
        <v>161.15829500000001</v>
      </c>
      <c r="H1816" s="12">
        <v>9.4124315200000002</v>
      </c>
      <c r="I1816" s="12">
        <v>5.0703904800000004</v>
      </c>
      <c r="J1816" s="12">
        <v>0</v>
      </c>
      <c r="K1816" s="12">
        <v>10</v>
      </c>
      <c r="L1816" s="4">
        <f t="shared" si="110"/>
        <v>156.598545</v>
      </c>
      <c r="M1816" s="4">
        <f t="shared" si="111"/>
        <v>4.3420410399999998</v>
      </c>
      <c r="N1816" s="7">
        <f t="shared" si="112"/>
        <v>0.53869082279389591</v>
      </c>
    </row>
    <row r="1817" spans="1:14" x14ac:dyDescent="0.2">
      <c r="A1817" t="s">
        <v>237</v>
      </c>
      <c r="B1817" s="2">
        <v>42626</v>
      </c>
      <c r="C1817" t="s">
        <v>10</v>
      </c>
      <c r="D1817">
        <v>3</v>
      </c>
      <c r="E1817" s="12">
        <v>261</v>
      </c>
      <c r="F1817" s="12">
        <v>8.2364510000000006</v>
      </c>
      <c r="G1817" s="12">
        <v>159.20649700000001</v>
      </c>
      <c r="H1817" s="12">
        <v>3.3793582500000001</v>
      </c>
      <c r="I1817" s="12">
        <v>4.1016160199999989</v>
      </c>
      <c r="J1817" s="12">
        <v>0</v>
      </c>
      <c r="K1817" s="12">
        <v>0</v>
      </c>
      <c r="L1817" s="4">
        <f t="shared" si="110"/>
        <v>93.557051999999999</v>
      </c>
      <c r="M1817" s="4">
        <f t="shared" si="111"/>
        <v>-0.7222577699999988</v>
      </c>
      <c r="N1817" s="7">
        <f t="shared" si="112"/>
        <v>1.2137263103135036</v>
      </c>
    </row>
    <row r="1818" spans="1:14" x14ac:dyDescent="0.2">
      <c r="A1818" t="s">
        <v>237</v>
      </c>
      <c r="B1818" s="2">
        <v>42626</v>
      </c>
      <c r="C1818" t="s">
        <v>11</v>
      </c>
      <c r="D1818">
        <v>1</v>
      </c>
      <c r="E1818" s="12">
        <v>1982</v>
      </c>
      <c r="F1818" s="12">
        <v>78.647827000000007</v>
      </c>
      <c r="G1818" s="12">
        <v>856.37304700000004</v>
      </c>
      <c r="H1818" s="12">
        <v>130.54389492000001</v>
      </c>
      <c r="I1818" s="12">
        <v>38.868070719999992</v>
      </c>
      <c r="J1818" s="12">
        <v>6.0000000000037801</v>
      </c>
      <c r="K1818" s="12">
        <v>0</v>
      </c>
      <c r="L1818" s="4">
        <f t="shared" si="110"/>
        <v>1046.979126</v>
      </c>
      <c r="M1818" s="4">
        <f t="shared" si="111"/>
        <v>91.675824200000022</v>
      </c>
      <c r="N1818" s="7">
        <f t="shared" si="112"/>
        <v>0.29773947486260577</v>
      </c>
    </row>
    <row r="1819" spans="1:14" x14ac:dyDescent="0.2">
      <c r="A1819" t="s">
        <v>237</v>
      </c>
      <c r="B1819" s="2">
        <v>42626</v>
      </c>
      <c r="C1819" t="s">
        <v>11</v>
      </c>
      <c r="D1819">
        <v>2</v>
      </c>
      <c r="E1819" s="12">
        <v>1894</v>
      </c>
      <c r="F1819" s="12">
        <v>72.688591000000002</v>
      </c>
      <c r="G1819" s="12">
        <v>853.86883499999999</v>
      </c>
      <c r="H1819" s="12">
        <v>196.29303700000003</v>
      </c>
      <c r="I1819" s="12">
        <v>40.756000720000003</v>
      </c>
      <c r="J1819" s="12">
        <v>5.4999999999960636</v>
      </c>
      <c r="K1819" s="12">
        <v>0</v>
      </c>
      <c r="L1819" s="4">
        <f t="shared" si="110"/>
        <v>967.44257399999992</v>
      </c>
      <c r="M1819" s="4">
        <f t="shared" si="111"/>
        <v>155.53703628000002</v>
      </c>
      <c r="N1819" s="7">
        <f t="shared" si="112"/>
        <v>0.20762835678170286</v>
      </c>
    </row>
    <row r="1820" spans="1:14" x14ac:dyDescent="0.2">
      <c r="A1820" t="s">
        <v>237</v>
      </c>
      <c r="B1820" s="2">
        <v>42626</v>
      </c>
      <c r="C1820" t="s">
        <v>11</v>
      </c>
      <c r="D1820">
        <v>3</v>
      </c>
      <c r="E1820" s="12">
        <v>1938</v>
      </c>
      <c r="F1820" s="12">
        <v>76.028923000000006</v>
      </c>
      <c r="G1820" s="12">
        <v>837.64917000000003</v>
      </c>
      <c r="H1820" s="12">
        <v>162.58590287999999</v>
      </c>
      <c r="I1820" s="12">
        <v>38.553153779999995</v>
      </c>
      <c r="J1820" s="12">
        <v>2.4999999999941735</v>
      </c>
      <c r="K1820" s="12">
        <v>0</v>
      </c>
      <c r="L1820" s="4">
        <f t="shared" si="110"/>
        <v>1024.321907</v>
      </c>
      <c r="M1820" s="4">
        <f t="shared" si="111"/>
        <v>124.03274909999999</v>
      </c>
      <c r="N1820" s="7">
        <f t="shared" si="112"/>
        <v>0.23712482507450217</v>
      </c>
    </row>
    <row r="1821" spans="1:14" x14ac:dyDescent="0.2">
      <c r="A1821" t="s">
        <v>237</v>
      </c>
      <c r="B1821" s="2">
        <v>42626</v>
      </c>
      <c r="C1821" t="s">
        <v>12</v>
      </c>
      <c r="D1821">
        <v>1</v>
      </c>
      <c r="E1821" s="12">
        <v>2392</v>
      </c>
      <c r="F1821" s="12">
        <v>886.96130400000004</v>
      </c>
      <c r="G1821" s="12">
        <v>77.479857999999993</v>
      </c>
      <c r="H1821" s="12">
        <v>83.114692169999998</v>
      </c>
      <c r="I1821" s="12">
        <v>38.868070719999992</v>
      </c>
      <c r="J1821" s="12">
        <v>3.9999999999906777</v>
      </c>
      <c r="K1821" s="12">
        <v>15</v>
      </c>
      <c r="L1821" s="4">
        <f t="shared" si="110"/>
        <v>1427.5588380000002</v>
      </c>
      <c r="M1821" s="4">
        <f t="shared" si="111"/>
        <v>44.246621450000006</v>
      </c>
      <c r="N1821" s="7">
        <f t="shared" si="112"/>
        <v>0.46764380286099771</v>
      </c>
    </row>
    <row r="1822" spans="1:14" x14ac:dyDescent="0.2">
      <c r="A1822" t="s">
        <v>237</v>
      </c>
      <c r="B1822" s="2">
        <v>42626</v>
      </c>
      <c r="C1822" t="s">
        <v>12</v>
      </c>
      <c r="D1822">
        <v>2</v>
      </c>
      <c r="E1822" s="12">
        <v>2427</v>
      </c>
      <c r="F1822" s="12">
        <v>879.089111</v>
      </c>
      <c r="G1822" s="12">
        <v>56.963729999999998</v>
      </c>
      <c r="H1822" s="12">
        <v>79.615277320000004</v>
      </c>
      <c r="I1822" s="12">
        <v>37.923095379999992</v>
      </c>
      <c r="J1822" s="12">
        <v>0.50000000001659828</v>
      </c>
      <c r="K1822" s="12">
        <v>10</v>
      </c>
      <c r="L1822" s="4">
        <f t="shared" si="110"/>
        <v>1490.9471590000001</v>
      </c>
      <c r="M1822" s="4">
        <f t="shared" si="111"/>
        <v>41.692181940000012</v>
      </c>
      <c r="N1822" s="7">
        <f t="shared" si="112"/>
        <v>0.4763293761770695</v>
      </c>
    </row>
    <row r="1823" spans="1:14" x14ac:dyDescent="0.2">
      <c r="A1823" t="s">
        <v>237</v>
      </c>
      <c r="B1823" s="2">
        <v>42626</v>
      </c>
      <c r="C1823" t="s">
        <v>12</v>
      </c>
      <c r="D1823">
        <v>3</v>
      </c>
      <c r="E1823" s="12">
        <v>2411</v>
      </c>
      <c r="F1823" s="12">
        <v>878.72137499999997</v>
      </c>
      <c r="G1823" s="12">
        <v>56.959358000000002</v>
      </c>
      <c r="H1823" s="12">
        <v>81.71998825</v>
      </c>
      <c r="I1823" s="12">
        <v>38.553153779999995</v>
      </c>
      <c r="J1823" s="12">
        <v>0.99999999999766942</v>
      </c>
      <c r="K1823" s="12">
        <v>10</v>
      </c>
      <c r="L1823" s="4">
        <f t="shared" si="110"/>
        <v>1475.3192669999999</v>
      </c>
      <c r="M1823" s="4">
        <f t="shared" si="111"/>
        <v>43.166834470000005</v>
      </c>
      <c r="N1823" s="7">
        <f t="shared" si="112"/>
        <v>0.47177140630584946</v>
      </c>
    </row>
    <row r="1824" spans="1:14" x14ac:dyDescent="0.2">
      <c r="A1824" t="s">
        <v>237</v>
      </c>
      <c r="B1824" s="2">
        <v>42626</v>
      </c>
      <c r="C1824" t="s">
        <v>13</v>
      </c>
      <c r="D1824">
        <v>1</v>
      </c>
      <c r="E1824" s="12">
        <v>531</v>
      </c>
      <c r="F1824" s="12">
        <v>21.471378000000001</v>
      </c>
      <c r="G1824" s="12">
        <v>27.174437999999999</v>
      </c>
      <c r="H1824" s="12">
        <v>50.101352519999999</v>
      </c>
      <c r="I1824" s="12">
        <v>4.1016160199999989</v>
      </c>
      <c r="J1824" s="12">
        <v>1.9999999999953388</v>
      </c>
      <c r="K1824" s="12">
        <v>20</v>
      </c>
      <c r="L1824" s="4">
        <f t="shared" si="110"/>
        <v>482.35418399999998</v>
      </c>
      <c r="M1824" s="4">
        <f t="shared" si="111"/>
        <v>45.999736499999997</v>
      </c>
      <c r="N1824" s="7">
        <f t="shared" si="112"/>
        <v>8.1866373135588935E-2</v>
      </c>
    </row>
    <row r="1825" spans="1:14" x14ac:dyDescent="0.2">
      <c r="A1825" t="s">
        <v>237</v>
      </c>
      <c r="B1825" s="2">
        <v>42626</v>
      </c>
      <c r="C1825" t="s">
        <v>13</v>
      </c>
      <c r="D1825">
        <v>2</v>
      </c>
      <c r="E1825" s="12">
        <v>562</v>
      </c>
      <c r="F1825" s="12">
        <v>16.383568</v>
      </c>
      <c r="G1825" s="12">
        <v>23.515332999999998</v>
      </c>
      <c r="H1825" s="12">
        <v>53.938235370000001</v>
      </c>
      <c r="I1825" s="12">
        <v>4.4246156799999996</v>
      </c>
      <c r="J1825" s="12">
        <v>0.99999999999766942</v>
      </c>
      <c r="K1825" s="12">
        <v>25</v>
      </c>
      <c r="L1825" s="4">
        <f t="shared" si="110"/>
        <v>522.10109899999998</v>
      </c>
      <c r="M1825" s="4">
        <f t="shared" si="111"/>
        <v>49.513619689999999</v>
      </c>
      <c r="N1825" s="7">
        <f t="shared" si="112"/>
        <v>8.2031153775211085E-2</v>
      </c>
    </row>
    <row r="1826" spans="1:14" x14ac:dyDescent="0.2">
      <c r="A1826" t="s">
        <v>237</v>
      </c>
      <c r="B1826" s="2">
        <v>42626</v>
      </c>
      <c r="C1826" t="s">
        <v>13</v>
      </c>
      <c r="D1826">
        <v>3</v>
      </c>
      <c r="E1826" s="12">
        <v>533</v>
      </c>
      <c r="F1826" s="12">
        <v>19.938248000000002</v>
      </c>
      <c r="G1826" s="12">
        <v>16.756618</v>
      </c>
      <c r="H1826" s="12">
        <v>71.768078730000013</v>
      </c>
      <c r="I1826" s="12">
        <v>3.45539218</v>
      </c>
      <c r="J1826" s="12">
        <v>0.49999999998107114</v>
      </c>
      <c r="K1826" s="12">
        <v>15</v>
      </c>
      <c r="L1826" s="4">
        <f t="shared" si="110"/>
        <v>496.30513399999995</v>
      </c>
      <c r="M1826" s="4">
        <f t="shared" si="111"/>
        <v>68.312686550000009</v>
      </c>
      <c r="N1826" s="7">
        <f t="shared" si="112"/>
        <v>4.8146644596681949E-2</v>
      </c>
    </row>
    <row r="1827" spans="1:14" x14ac:dyDescent="0.2">
      <c r="A1827" t="s">
        <v>237</v>
      </c>
      <c r="B1827" s="2">
        <v>42626</v>
      </c>
      <c r="C1827" t="s">
        <v>14</v>
      </c>
      <c r="D1827">
        <v>1</v>
      </c>
      <c r="E1827" s="12">
        <v>846</v>
      </c>
      <c r="F1827" s="12">
        <v>9.617108</v>
      </c>
      <c r="G1827" s="12">
        <v>13.238884000000001</v>
      </c>
      <c r="H1827" s="12">
        <v>122.41093792000001</v>
      </c>
      <c r="I1827" s="12">
        <v>6.03849138</v>
      </c>
      <c r="J1827" s="12">
        <v>19.00000000000901</v>
      </c>
      <c r="K1827" s="12">
        <v>15</v>
      </c>
      <c r="L1827" s="4">
        <f t="shared" si="110"/>
        <v>823.14400799999999</v>
      </c>
      <c r="M1827" s="4">
        <f t="shared" si="111"/>
        <v>116.37244654000001</v>
      </c>
      <c r="N1827" s="7">
        <f t="shared" si="112"/>
        <v>4.9329671699324562E-2</v>
      </c>
    </row>
    <row r="1828" spans="1:14" x14ac:dyDescent="0.2">
      <c r="A1828" t="s">
        <v>237</v>
      </c>
      <c r="B1828" s="2">
        <v>42626</v>
      </c>
      <c r="C1828" t="s">
        <v>14</v>
      </c>
      <c r="D1828">
        <v>2</v>
      </c>
      <c r="E1828" s="12">
        <v>843</v>
      </c>
      <c r="F1828" s="12">
        <v>1.0278989999999999</v>
      </c>
      <c r="G1828" s="12">
        <v>40.412010000000002</v>
      </c>
      <c r="H1828" s="12">
        <v>115.78874817000002</v>
      </c>
      <c r="I1828" s="12">
        <v>7.3282448199999992</v>
      </c>
      <c r="J1828" s="12">
        <v>11.000000000009891</v>
      </c>
      <c r="K1828" s="12">
        <v>20</v>
      </c>
      <c r="L1828" s="4">
        <f t="shared" si="110"/>
        <v>801.56009099999994</v>
      </c>
      <c r="M1828" s="4">
        <f t="shared" si="111"/>
        <v>108.46050335000002</v>
      </c>
      <c r="N1828" s="7">
        <f t="shared" si="112"/>
        <v>6.3289783643232192E-2</v>
      </c>
    </row>
    <row r="1829" spans="1:14" x14ac:dyDescent="0.2">
      <c r="A1829" t="s">
        <v>237</v>
      </c>
      <c r="B1829" s="2">
        <v>42626</v>
      </c>
      <c r="C1829" t="s">
        <v>14</v>
      </c>
      <c r="D1829">
        <v>3</v>
      </c>
      <c r="E1829" s="12">
        <v>784</v>
      </c>
      <c r="F1829" s="12">
        <v>0.768374</v>
      </c>
      <c r="G1829" s="12">
        <v>31.817793000000002</v>
      </c>
      <c r="H1829" s="12">
        <v>114.56277825000002</v>
      </c>
      <c r="I1829" s="12">
        <v>6.03849138</v>
      </c>
      <c r="J1829" s="12">
        <v>2.9999999999930083</v>
      </c>
      <c r="K1829" s="12">
        <v>60</v>
      </c>
      <c r="L1829" s="4">
        <f t="shared" si="110"/>
        <v>751.41383299999995</v>
      </c>
      <c r="M1829" s="4">
        <f t="shared" si="111"/>
        <v>108.52428687000003</v>
      </c>
      <c r="N1829" s="7">
        <f t="shared" si="112"/>
        <v>5.2709016595449042E-2</v>
      </c>
    </row>
    <row r="1830" spans="1:14" x14ac:dyDescent="0.2">
      <c r="A1830" t="s">
        <v>237</v>
      </c>
      <c r="B1830" s="2">
        <v>42626</v>
      </c>
      <c r="C1830" t="s">
        <v>16</v>
      </c>
      <c r="D1830">
        <v>1</v>
      </c>
      <c r="E1830" s="12">
        <v>357</v>
      </c>
      <c r="F1830" s="12">
        <v>74.939018000000004</v>
      </c>
      <c r="G1830" s="12">
        <v>25.368385</v>
      </c>
      <c r="H1830" s="12">
        <v>39.92803833</v>
      </c>
      <c r="I1830" s="12">
        <v>9.2606297800000021</v>
      </c>
      <c r="J1830" s="12">
        <v>0.49999999999883471</v>
      </c>
      <c r="K1830" s="12">
        <v>65</v>
      </c>
      <c r="L1830" s="4">
        <f t="shared" si="110"/>
        <v>256.69259699999998</v>
      </c>
      <c r="M1830" s="4">
        <f t="shared" si="111"/>
        <v>30.667408549999998</v>
      </c>
      <c r="N1830" s="7">
        <f t="shared" si="112"/>
        <v>0.23193300165317693</v>
      </c>
    </row>
    <row r="1831" spans="1:14" x14ac:dyDescent="0.2">
      <c r="A1831" t="s">
        <v>237</v>
      </c>
      <c r="B1831" s="2">
        <v>42626</v>
      </c>
      <c r="C1831" t="s">
        <v>16</v>
      </c>
      <c r="D1831">
        <v>2</v>
      </c>
      <c r="E1831" s="12">
        <v>355</v>
      </c>
      <c r="F1831" s="12">
        <v>70.464354999999998</v>
      </c>
      <c r="G1831" s="12">
        <v>20.757717</v>
      </c>
      <c r="H1831" s="12">
        <v>53.938235370000001</v>
      </c>
      <c r="I1831" s="12">
        <v>9.2606297800000021</v>
      </c>
      <c r="J1831" s="12">
        <v>0</v>
      </c>
      <c r="K1831" s="12">
        <v>40</v>
      </c>
      <c r="L1831" s="4">
        <f t="shared" si="110"/>
        <v>263.77792799999997</v>
      </c>
      <c r="M1831" s="4">
        <f t="shared" si="111"/>
        <v>44.677605589999999</v>
      </c>
      <c r="N1831" s="7">
        <f t="shared" si="112"/>
        <v>0.17168952073561322</v>
      </c>
    </row>
    <row r="1832" spans="1:14" x14ac:dyDescent="0.2">
      <c r="A1832" t="s">
        <v>237</v>
      </c>
      <c r="B1832" s="2">
        <v>42626</v>
      </c>
      <c r="C1832" t="s">
        <v>16</v>
      </c>
      <c r="D1832">
        <v>3</v>
      </c>
      <c r="E1832" s="12">
        <v>351</v>
      </c>
      <c r="F1832" s="12">
        <v>57.912666000000002</v>
      </c>
      <c r="G1832" s="12">
        <v>25.40324</v>
      </c>
      <c r="H1832" s="12">
        <v>44.658848249999998</v>
      </c>
      <c r="I1832" s="12">
        <v>10.225811920000002</v>
      </c>
      <c r="J1832" s="12">
        <v>0.99999999999766942</v>
      </c>
      <c r="K1832" s="12">
        <v>95</v>
      </c>
      <c r="L1832" s="4">
        <f t="shared" si="110"/>
        <v>267.68409400000002</v>
      </c>
      <c r="M1832" s="4">
        <f t="shared" si="111"/>
        <v>34.433036329999993</v>
      </c>
      <c r="N1832" s="7">
        <f t="shared" si="112"/>
        <v>0.22897616756159855</v>
      </c>
    </row>
    <row r="1833" spans="1:14" x14ac:dyDescent="0.2">
      <c r="A1833" t="s">
        <v>237</v>
      </c>
      <c r="B1833" s="2">
        <v>42626</v>
      </c>
      <c r="C1833" t="s">
        <v>17</v>
      </c>
      <c r="D1833">
        <v>1</v>
      </c>
      <c r="E1833" s="12">
        <v>426</v>
      </c>
      <c r="F1833" s="12">
        <v>8.3485840000000007</v>
      </c>
      <c r="G1833" s="12">
        <v>39.007224999999998</v>
      </c>
      <c r="H1833" s="12">
        <v>51.641167680000002</v>
      </c>
      <c r="I1833" s="12">
        <v>2.4854951199999999</v>
      </c>
      <c r="J1833" s="12">
        <v>4.500000000007276</v>
      </c>
      <c r="K1833" s="12">
        <v>140</v>
      </c>
      <c r="L1833" s="4">
        <f t="shared" si="110"/>
        <v>378.64419099999998</v>
      </c>
      <c r="M1833" s="4">
        <f t="shared" si="111"/>
        <v>49.155672559999999</v>
      </c>
      <c r="N1833" s="7">
        <f t="shared" si="112"/>
        <v>4.8130110755853453E-2</v>
      </c>
    </row>
    <row r="1834" spans="1:14" x14ac:dyDescent="0.2">
      <c r="A1834" t="s">
        <v>237</v>
      </c>
      <c r="B1834" s="2">
        <v>42626</v>
      </c>
      <c r="C1834" t="s">
        <v>17</v>
      </c>
      <c r="D1834">
        <v>2</v>
      </c>
      <c r="E1834" s="12">
        <v>411</v>
      </c>
      <c r="F1834" s="12">
        <v>2.5900029999999998</v>
      </c>
      <c r="G1834" s="12">
        <v>38.960006999999997</v>
      </c>
      <c r="H1834" s="12">
        <v>51.641167680000002</v>
      </c>
      <c r="I1834" s="12">
        <v>2.1620464199999998</v>
      </c>
      <c r="J1834" s="12">
        <v>2.4999999999941735</v>
      </c>
      <c r="K1834" s="12">
        <v>80</v>
      </c>
      <c r="L1834" s="4">
        <f t="shared" si="110"/>
        <v>369.44998999999996</v>
      </c>
      <c r="M1834" s="4">
        <f t="shared" si="111"/>
        <v>49.479121259999999</v>
      </c>
      <c r="N1834" s="7">
        <f t="shared" si="112"/>
        <v>4.1866722174009517E-2</v>
      </c>
    </row>
    <row r="1835" spans="1:14" x14ac:dyDescent="0.2">
      <c r="A1835" t="s">
        <v>237</v>
      </c>
      <c r="B1835" s="2">
        <v>42626</v>
      </c>
      <c r="C1835" t="s">
        <v>17</v>
      </c>
      <c r="D1835">
        <v>3</v>
      </c>
      <c r="E1835" s="12">
        <v>449</v>
      </c>
      <c r="F1835" s="12">
        <v>14.363365999999999</v>
      </c>
      <c r="G1835" s="12">
        <v>41.647308000000002</v>
      </c>
      <c r="H1835" s="12">
        <v>46.222286170000004</v>
      </c>
      <c r="I1835" s="12">
        <v>2.4854951199999999</v>
      </c>
      <c r="J1835" s="12">
        <v>0.99999999999766942</v>
      </c>
      <c r="K1835" s="12">
        <v>95</v>
      </c>
      <c r="L1835" s="4">
        <f t="shared" si="110"/>
        <v>392.98932600000001</v>
      </c>
      <c r="M1835" s="4">
        <f t="shared" si="111"/>
        <v>43.736791050000001</v>
      </c>
      <c r="N1835" s="7">
        <f t="shared" si="112"/>
        <v>5.3772656567843663E-2</v>
      </c>
    </row>
    <row r="1836" spans="1:14" x14ac:dyDescent="0.2">
      <c r="A1836" t="s">
        <v>237</v>
      </c>
      <c r="B1836" s="2">
        <v>42626</v>
      </c>
      <c r="C1836" t="s">
        <v>18</v>
      </c>
      <c r="D1836">
        <v>1</v>
      </c>
      <c r="E1836" s="12">
        <v>1339</v>
      </c>
      <c r="F1836" s="12">
        <v>621.70111099999997</v>
      </c>
      <c r="G1836" s="12">
        <v>125.352997</v>
      </c>
      <c r="H1836" s="12">
        <v>82.418183880000001</v>
      </c>
      <c r="I1836" s="12">
        <v>15.362074319999998</v>
      </c>
      <c r="J1836" s="12">
        <v>3.9999999999906777</v>
      </c>
      <c r="K1836" s="12">
        <v>25</v>
      </c>
      <c r="L1836" s="4">
        <f t="shared" si="110"/>
        <v>591.94589200000007</v>
      </c>
      <c r="M1836" s="4">
        <f t="shared" si="111"/>
        <v>67.05610956000001</v>
      </c>
      <c r="N1836" s="7">
        <f t="shared" si="112"/>
        <v>0.18639180817630022</v>
      </c>
    </row>
    <row r="1837" spans="1:14" x14ac:dyDescent="0.2">
      <c r="A1837" t="s">
        <v>237</v>
      </c>
      <c r="B1837" s="2">
        <v>42626</v>
      </c>
      <c r="C1837" t="s">
        <v>18</v>
      </c>
      <c r="D1837">
        <v>2</v>
      </c>
      <c r="E1837" s="12">
        <v>1328</v>
      </c>
      <c r="F1837" s="12">
        <v>625.54315199999996</v>
      </c>
      <c r="G1837" s="12">
        <v>126.522644</v>
      </c>
      <c r="H1837" s="12">
        <v>61.485450569999998</v>
      </c>
      <c r="I1837" s="12">
        <v>16.002760000000002</v>
      </c>
      <c r="J1837" s="12">
        <v>0</v>
      </c>
      <c r="K1837" s="12">
        <v>40</v>
      </c>
      <c r="L1837" s="4">
        <f t="shared" si="110"/>
        <v>575.93420400000002</v>
      </c>
      <c r="M1837" s="4">
        <f t="shared" si="111"/>
        <v>45.482690569999995</v>
      </c>
      <c r="N1837" s="7">
        <f t="shared" si="112"/>
        <v>0.26026905311169785</v>
      </c>
    </row>
    <row r="1838" spans="1:14" x14ac:dyDescent="0.2">
      <c r="A1838" t="s">
        <v>237</v>
      </c>
      <c r="B1838" s="2">
        <v>42626</v>
      </c>
      <c r="C1838" t="s">
        <v>18</v>
      </c>
      <c r="D1838">
        <v>3</v>
      </c>
      <c r="E1838" s="12">
        <v>1343</v>
      </c>
      <c r="F1838" s="12">
        <v>640.12268100000006</v>
      </c>
      <c r="G1838" s="12">
        <v>128.54695100000001</v>
      </c>
      <c r="H1838" s="12">
        <v>88.626014250000026</v>
      </c>
      <c r="I1838" s="12">
        <v>18.24280242</v>
      </c>
      <c r="J1838" s="12">
        <v>0</v>
      </c>
      <c r="K1838" s="12">
        <v>30</v>
      </c>
      <c r="L1838" s="4">
        <f t="shared" si="110"/>
        <v>574.33036799999991</v>
      </c>
      <c r="M1838" s="4">
        <f t="shared" si="111"/>
        <v>70.383211830000022</v>
      </c>
      <c r="N1838" s="7">
        <f t="shared" si="112"/>
        <v>0.20584026681533854</v>
      </c>
    </row>
    <row r="1839" spans="1:14" x14ac:dyDescent="0.2">
      <c r="A1839" t="s">
        <v>237</v>
      </c>
      <c r="B1839" s="2">
        <v>42626</v>
      </c>
      <c r="C1839" t="s">
        <v>19</v>
      </c>
      <c r="D1839">
        <v>1</v>
      </c>
      <c r="E1839" s="12">
        <v>425</v>
      </c>
      <c r="F1839" s="12">
        <v>50.677455999999999</v>
      </c>
      <c r="G1839" s="12">
        <v>24.757002</v>
      </c>
      <c r="H1839" s="12">
        <v>28.653254250000003</v>
      </c>
      <c r="I1839" s="12">
        <v>7.0059187199999995</v>
      </c>
      <c r="J1839" s="12">
        <v>0</v>
      </c>
      <c r="K1839" s="12">
        <v>160</v>
      </c>
      <c r="L1839" s="4">
        <f t="shared" si="110"/>
        <v>349.56554199999999</v>
      </c>
      <c r="M1839" s="4">
        <f t="shared" si="111"/>
        <v>21.647335530000003</v>
      </c>
      <c r="N1839" s="7">
        <f t="shared" si="112"/>
        <v>0.24450691215989886</v>
      </c>
    </row>
    <row r="1840" spans="1:14" x14ac:dyDescent="0.2">
      <c r="A1840" t="s">
        <v>237</v>
      </c>
      <c r="B1840" s="2">
        <v>42626</v>
      </c>
      <c r="C1840" t="s">
        <v>19</v>
      </c>
      <c r="D1840">
        <v>2</v>
      </c>
      <c r="E1840" s="12">
        <v>413</v>
      </c>
      <c r="F1840" s="12">
        <v>14.808959</v>
      </c>
      <c r="G1840" s="12">
        <v>39.593803000000001</v>
      </c>
      <c r="H1840" s="12">
        <v>35.136484170000003</v>
      </c>
      <c r="I1840" s="12">
        <v>4.4246156799999996</v>
      </c>
      <c r="J1840" s="12">
        <v>0</v>
      </c>
      <c r="K1840" s="12">
        <v>120</v>
      </c>
      <c r="L1840" s="4">
        <f t="shared" si="110"/>
        <v>358.597238</v>
      </c>
      <c r="M1840" s="4">
        <f t="shared" si="111"/>
        <v>30.711868490000004</v>
      </c>
      <c r="N1840" s="7">
        <f t="shared" si="112"/>
        <v>0.12592653432803602</v>
      </c>
    </row>
    <row r="1841" spans="1:14" x14ac:dyDescent="0.2">
      <c r="A1841" t="s">
        <v>237</v>
      </c>
      <c r="B1841" s="2">
        <v>42626</v>
      </c>
      <c r="C1841" t="s">
        <v>19</v>
      </c>
      <c r="D1841">
        <v>3</v>
      </c>
      <c r="E1841" s="12">
        <v>431</v>
      </c>
      <c r="F1841" s="12">
        <v>22.015620999999999</v>
      </c>
      <c r="G1841" s="12">
        <v>30.803056999999999</v>
      </c>
      <c r="H1841" s="12">
        <v>27.835257480000003</v>
      </c>
      <c r="I1841" s="12">
        <v>4.7475405000000004</v>
      </c>
      <c r="J1841" s="12">
        <v>0</v>
      </c>
      <c r="K1841" s="12">
        <v>100</v>
      </c>
      <c r="L1841" s="4">
        <f t="shared" ref="L1841:L1872" si="113">E1841-F1841-G1841</f>
        <v>378.18132199999997</v>
      </c>
      <c r="M1841" s="4">
        <f t="shared" ref="M1841:M1872" si="114">H1841-I1841</f>
        <v>23.087716980000003</v>
      </c>
      <c r="N1841" s="7">
        <f t="shared" ref="N1841:N1872" si="115">I1841/H1841</f>
        <v>0.1705585264807114</v>
      </c>
    </row>
    <row r="1842" spans="1:14" x14ac:dyDescent="0.2">
      <c r="A1842" t="s">
        <v>238</v>
      </c>
      <c r="B1842" s="2">
        <v>42647</v>
      </c>
      <c r="C1842" t="s">
        <v>4</v>
      </c>
      <c r="D1842">
        <v>1</v>
      </c>
      <c r="E1842" s="12">
        <v>439</v>
      </c>
      <c r="F1842" s="12">
        <v>67.967940999999996</v>
      </c>
      <c r="G1842" s="12">
        <v>60.556545</v>
      </c>
      <c r="H1842" s="12">
        <v>4.2462878800000006</v>
      </c>
      <c r="I1842" s="12">
        <v>1.9722799999999998</v>
      </c>
      <c r="J1842" s="12">
        <v>6.5000000000026148</v>
      </c>
      <c r="K1842" s="12">
        <v>70</v>
      </c>
      <c r="L1842" s="4">
        <f t="shared" si="113"/>
        <v>310.47551399999998</v>
      </c>
      <c r="M1842" s="4">
        <f t="shared" si="114"/>
        <v>2.274007880000001</v>
      </c>
      <c r="N1842" s="7">
        <f t="shared" si="115"/>
        <v>0.46447157040139248</v>
      </c>
    </row>
    <row r="1843" spans="1:14" x14ac:dyDescent="0.2">
      <c r="A1843" t="s">
        <v>238</v>
      </c>
      <c r="B1843" s="2">
        <v>42647</v>
      </c>
      <c r="C1843" t="s">
        <v>4</v>
      </c>
      <c r="D1843">
        <v>2</v>
      </c>
      <c r="E1843" s="12">
        <v>432</v>
      </c>
      <c r="F1843" s="12">
        <v>63.542541999999997</v>
      </c>
      <c r="G1843" s="12">
        <v>64.459746999999993</v>
      </c>
      <c r="H1843" s="12">
        <v>7.697133</v>
      </c>
      <c r="I1843" s="12">
        <v>3.1353999999999997</v>
      </c>
      <c r="J1843" s="12">
        <v>7.0000000000014495</v>
      </c>
      <c r="K1843" s="12">
        <v>95</v>
      </c>
      <c r="L1843" s="4">
        <f t="shared" si="113"/>
        <v>303.99771099999998</v>
      </c>
      <c r="M1843" s="4">
        <f t="shared" si="114"/>
        <v>4.5617330000000003</v>
      </c>
      <c r="N1843" s="7">
        <f t="shared" si="115"/>
        <v>0.40734647562930248</v>
      </c>
    </row>
    <row r="1844" spans="1:14" x14ac:dyDescent="0.2">
      <c r="A1844" t="s">
        <v>238</v>
      </c>
      <c r="B1844" s="2">
        <v>42647</v>
      </c>
      <c r="C1844" t="s">
        <v>4</v>
      </c>
      <c r="D1844">
        <v>3</v>
      </c>
      <c r="E1844" s="12">
        <v>454</v>
      </c>
      <c r="F1844" s="12">
        <v>49.869453</v>
      </c>
      <c r="G1844" s="12">
        <v>58.523445000000002</v>
      </c>
      <c r="H1844" s="12">
        <v>11.972724249999999</v>
      </c>
      <c r="I1844" s="12">
        <v>4.5892999999999988</v>
      </c>
      <c r="J1844" s="12">
        <v>4.0000000000084412</v>
      </c>
      <c r="K1844" s="12">
        <v>110</v>
      </c>
      <c r="L1844" s="4">
        <f t="shared" si="113"/>
        <v>345.607102</v>
      </c>
      <c r="M1844" s="4">
        <f t="shared" si="114"/>
        <v>7.38342425</v>
      </c>
      <c r="N1844" s="7">
        <f t="shared" si="115"/>
        <v>0.38331292896852603</v>
      </c>
    </row>
    <row r="1845" spans="1:14" x14ac:dyDescent="0.2">
      <c r="A1845" t="s">
        <v>238</v>
      </c>
      <c r="B1845" s="2">
        <v>42647</v>
      </c>
      <c r="C1845" t="s">
        <v>5</v>
      </c>
      <c r="D1845">
        <v>1</v>
      </c>
      <c r="E1845" s="12">
        <v>497</v>
      </c>
      <c r="F1845" s="12">
        <v>97.511009000000001</v>
      </c>
      <c r="G1845" s="12">
        <v>47.902405000000002</v>
      </c>
      <c r="H1845" s="12">
        <v>7.697133</v>
      </c>
      <c r="I1845" s="12">
        <v>3.1353999999999997</v>
      </c>
      <c r="J1845" s="12">
        <v>6.0000000000037801</v>
      </c>
      <c r="K1845" s="12">
        <v>90</v>
      </c>
      <c r="L1845" s="4">
        <f t="shared" si="113"/>
        <v>351.58658600000001</v>
      </c>
      <c r="M1845" s="4">
        <f t="shared" si="114"/>
        <v>4.5617330000000003</v>
      </c>
      <c r="N1845" s="7">
        <f t="shared" si="115"/>
        <v>0.40734647562930248</v>
      </c>
    </row>
    <row r="1846" spans="1:14" x14ac:dyDescent="0.2">
      <c r="A1846" t="s">
        <v>238</v>
      </c>
      <c r="B1846" s="2">
        <v>42647</v>
      </c>
      <c r="C1846" t="s">
        <v>5</v>
      </c>
      <c r="D1846">
        <v>2</v>
      </c>
      <c r="E1846" s="12">
        <v>502</v>
      </c>
      <c r="F1846" s="12">
        <v>94.068702999999999</v>
      </c>
      <c r="G1846" s="12">
        <v>48.371872000000003</v>
      </c>
      <c r="H1846" s="12">
        <v>16.206132</v>
      </c>
      <c r="I1846" s="12">
        <v>6.0431999999999997</v>
      </c>
      <c r="J1846" s="12">
        <v>7.5000000000002842</v>
      </c>
      <c r="K1846" s="12">
        <v>50</v>
      </c>
      <c r="L1846" s="4">
        <f t="shared" si="113"/>
        <v>359.55942499999998</v>
      </c>
      <c r="M1846" s="4">
        <f t="shared" si="114"/>
        <v>10.162932000000001</v>
      </c>
      <c r="N1846" s="7">
        <f t="shared" si="115"/>
        <v>0.37289588903755688</v>
      </c>
    </row>
    <row r="1847" spans="1:14" x14ac:dyDescent="0.2">
      <c r="A1847" t="s">
        <v>238</v>
      </c>
      <c r="B1847" s="2">
        <v>42647</v>
      </c>
      <c r="C1847" t="s">
        <v>5</v>
      </c>
      <c r="D1847">
        <v>3</v>
      </c>
      <c r="E1847" s="12">
        <v>507</v>
      </c>
      <c r="F1847" s="12">
        <v>75.513733000000002</v>
      </c>
      <c r="G1847" s="12">
        <v>48.280501999999998</v>
      </c>
      <c r="H1847" s="12">
        <v>11.972724249999999</v>
      </c>
      <c r="I1847" s="12">
        <v>4.5892999999999988</v>
      </c>
      <c r="J1847" s="12">
        <v>1.4999999999965041</v>
      </c>
      <c r="K1847" s="12">
        <v>65</v>
      </c>
      <c r="L1847" s="4">
        <f t="shared" si="113"/>
        <v>383.20576499999999</v>
      </c>
      <c r="M1847" s="4">
        <f t="shared" si="114"/>
        <v>7.38342425</v>
      </c>
      <c r="N1847" s="7">
        <f t="shared" si="115"/>
        <v>0.38331292896852603</v>
      </c>
    </row>
    <row r="1848" spans="1:14" x14ac:dyDescent="0.2">
      <c r="A1848" t="s">
        <v>238</v>
      </c>
      <c r="B1848" s="2">
        <v>42647</v>
      </c>
      <c r="C1848" t="s">
        <v>184</v>
      </c>
      <c r="D1848">
        <v>1</v>
      </c>
      <c r="E1848" s="12">
        <v>769</v>
      </c>
      <c r="F1848" s="12">
        <v>37.127831</v>
      </c>
      <c r="G1848" s="12">
        <v>101.571365</v>
      </c>
      <c r="H1848" s="12">
        <v>19.562486080000003</v>
      </c>
      <c r="I1848" s="12">
        <v>7.2063199999999989</v>
      </c>
      <c r="J1848" s="12">
        <v>14.500000000001734</v>
      </c>
      <c r="K1848" s="12">
        <v>110</v>
      </c>
      <c r="L1848" s="4">
        <f t="shared" si="113"/>
        <v>630.30080399999997</v>
      </c>
      <c r="M1848" s="4">
        <f t="shared" si="114"/>
        <v>12.356166080000005</v>
      </c>
      <c r="N1848" s="7">
        <f t="shared" si="115"/>
        <v>0.36837444742606035</v>
      </c>
    </row>
    <row r="1849" spans="1:14" x14ac:dyDescent="0.2">
      <c r="A1849" t="s">
        <v>238</v>
      </c>
      <c r="B1849" s="2">
        <v>42647</v>
      </c>
      <c r="C1849" t="s">
        <v>184</v>
      </c>
      <c r="D1849">
        <v>2</v>
      </c>
      <c r="E1849" s="12">
        <v>766</v>
      </c>
      <c r="F1849" s="12">
        <v>24.249282999999998</v>
      </c>
      <c r="G1849" s="12">
        <v>108.692993</v>
      </c>
      <c r="H1849" s="12">
        <v>29.46956368</v>
      </c>
      <c r="I1849" s="12">
        <v>10.695679999999999</v>
      </c>
      <c r="J1849" s="12">
        <v>11.875000000016733</v>
      </c>
      <c r="K1849" s="12">
        <v>105</v>
      </c>
      <c r="L1849" s="4">
        <f t="shared" si="113"/>
        <v>633.05772400000001</v>
      </c>
      <c r="M1849" s="4">
        <f t="shared" si="114"/>
        <v>18.773883680000001</v>
      </c>
      <c r="N1849" s="7">
        <f t="shared" si="115"/>
        <v>0.36293988320087672</v>
      </c>
    </row>
    <row r="1850" spans="1:14" x14ac:dyDescent="0.2">
      <c r="A1850" t="s">
        <v>238</v>
      </c>
      <c r="B1850" s="2">
        <v>42647</v>
      </c>
      <c r="C1850" t="s">
        <v>184</v>
      </c>
      <c r="D1850">
        <v>3</v>
      </c>
      <c r="E1850" s="12">
        <v>469</v>
      </c>
      <c r="F1850" s="12">
        <v>37.965912000000003</v>
      </c>
      <c r="G1850" s="12">
        <v>108.345917</v>
      </c>
      <c r="H1850" s="12">
        <v>12.82278048</v>
      </c>
      <c r="I1850" s="12">
        <v>4.8800799999999995</v>
      </c>
      <c r="J1850" s="12">
        <v>11.499999999990962</v>
      </c>
      <c r="K1850" s="12">
        <v>85</v>
      </c>
      <c r="L1850" s="4">
        <f t="shared" si="113"/>
        <v>322.68817100000001</v>
      </c>
      <c r="M1850" s="4">
        <f t="shared" si="114"/>
        <v>7.942700480000001</v>
      </c>
      <c r="N1850" s="7">
        <f t="shared" si="115"/>
        <v>0.38057892417417405</v>
      </c>
    </row>
    <row r="1851" spans="1:14" x14ac:dyDescent="0.2">
      <c r="A1851" t="s">
        <v>238</v>
      </c>
      <c r="B1851" s="2">
        <v>42647</v>
      </c>
      <c r="C1851" t="s">
        <v>6</v>
      </c>
      <c r="D1851">
        <v>1</v>
      </c>
      <c r="E1851" s="12">
        <v>468</v>
      </c>
      <c r="F1851" s="12">
        <v>48.604407999999999</v>
      </c>
      <c r="G1851" s="12">
        <v>97.918912000000006</v>
      </c>
      <c r="H1851" s="12">
        <v>6.8369527300000001</v>
      </c>
      <c r="I1851" s="12">
        <v>2.8446199999999995</v>
      </c>
      <c r="J1851" s="12">
        <v>7.9999999999991189</v>
      </c>
      <c r="K1851" s="12">
        <v>120</v>
      </c>
      <c r="L1851" s="4">
        <f t="shared" si="113"/>
        <v>321.47667999999999</v>
      </c>
      <c r="M1851" s="4">
        <f t="shared" si="114"/>
        <v>3.9923327300000007</v>
      </c>
      <c r="N1851" s="7">
        <f t="shared" si="115"/>
        <v>0.41606547717055803</v>
      </c>
    </row>
    <row r="1852" spans="1:14" x14ac:dyDescent="0.2">
      <c r="A1852" t="s">
        <v>238</v>
      </c>
      <c r="B1852" s="2">
        <v>42647</v>
      </c>
      <c r="C1852" t="s">
        <v>6</v>
      </c>
      <c r="D1852">
        <v>2</v>
      </c>
      <c r="E1852" s="12">
        <v>458</v>
      </c>
      <c r="F1852" s="12">
        <v>17.651862999999999</v>
      </c>
      <c r="G1852" s="12">
        <v>105.18074</v>
      </c>
      <c r="H1852" s="12">
        <v>10.267549769999999</v>
      </c>
      <c r="I1852" s="12">
        <v>4.0077399999999992</v>
      </c>
      <c r="J1852" s="12">
        <v>10.000000000012221</v>
      </c>
      <c r="K1852" s="12">
        <v>95</v>
      </c>
      <c r="L1852" s="4">
        <f t="shared" si="113"/>
        <v>335.16739699999999</v>
      </c>
      <c r="M1852" s="4">
        <f t="shared" si="114"/>
        <v>6.2598097699999995</v>
      </c>
      <c r="N1852" s="7">
        <f t="shared" si="115"/>
        <v>0.39033071080988779</v>
      </c>
    </row>
    <row r="1853" spans="1:14" x14ac:dyDescent="0.2">
      <c r="A1853" t="s">
        <v>238</v>
      </c>
      <c r="B1853" s="2">
        <v>42647</v>
      </c>
      <c r="C1853" t="s">
        <v>6</v>
      </c>
      <c r="D1853">
        <v>3</v>
      </c>
      <c r="E1853" s="12">
        <v>747</v>
      </c>
      <c r="F1853" s="12">
        <v>62.221268000000002</v>
      </c>
      <c r="G1853" s="12">
        <v>104.91891200000001</v>
      </c>
      <c r="H1853" s="12">
        <v>35.136484170000003</v>
      </c>
      <c r="I1853" s="12">
        <v>12.731139999999998</v>
      </c>
      <c r="J1853" s="12">
        <v>5.5555555555623455</v>
      </c>
      <c r="K1853" s="12">
        <v>65</v>
      </c>
      <c r="L1853" s="4">
        <f t="shared" si="113"/>
        <v>579.85982000000001</v>
      </c>
      <c r="M1853" s="4">
        <f t="shared" si="114"/>
        <v>22.405344170000006</v>
      </c>
      <c r="N1853" s="7">
        <f t="shared" si="115"/>
        <v>0.36233391873823317</v>
      </c>
    </row>
    <row r="1854" spans="1:14" x14ac:dyDescent="0.2">
      <c r="A1854" t="s">
        <v>238</v>
      </c>
      <c r="B1854" s="2">
        <v>42647</v>
      </c>
      <c r="C1854" t="s">
        <v>7</v>
      </c>
      <c r="D1854">
        <v>1</v>
      </c>
      <c r="E1854" s="12">
        <v>568</v>
      </c>
      <c r="F1854" s="12">
        <v>25.677848999999998</v>
      </c>
      <c r="G1854" s="12">
        <v>33.711539999999999</v>
      </c>
      <c r="H1854" s="12">
        <v>32.717928000000001</v>
      </c>
      <c r="I1854" s="12">
        <v>11.8588</v>
      </c>
      <c r="J1854" s="12">
        <v>7.9999999999991189</v>
      </c>
      <c r="K1854" s="12">
        <v>45</v>
      </c>
      <c r="L1854" s="4">
        <f t="shared" si="113"/>
        <v>508.61061099999995</v>
      </c>
      <c r="M1854" s="4">
        <f t="shared" si="114"/>
        <v>20.859127999999998</v>
      </c>
      <c r="N1854" s="7">
        <f t="shared" si="115"/>
        <v>0.36245571541082922</v>
      </c>
    </row>
    <row r="1855" spans="1:14" x14ac:dyDescent="0.2">
      <c r="A1855" t="s">
        <v>238</v>
      </c>
      <c r="B1855" s="2">
        <v>42647</v>
      </c>
      <c r="C1855" t="s">
        <v>7</v>
      </c>
      <c r="D1855">
        <v>2</v>
      </c>
      <c r="E1855" s="12">
        <v>561</v>
      </c>
      <c r="F1855" s="12">
        <v>23.553356000000001</v>
      </c>
      <c r="G1855" s="12">
        <v>35.184288000000002</v>
      </c>
      <c r="H1855" s="12">
        <v>17.047751530000003</v>
      </c>
      <c r="I1855" s="12">
        <v>6.3339799999999995</v>
      </c>
      <c r="J1855" s="12">
        <v>6.5000000000026148</v>
      </c>
      <c r="K1855" s="12">
        <v>85</v>
      </c>
      <c r="L1855" s="4">
        <f t="shared" si="113"/>
        <v>502.26235600000001</v>
      </c>
      <c r="M1855" s="4">
        <f t="shared" si="114"/>
        <v>10.713771530000002</v>
      </c>
      <c r="N1855" s="7">
        <f t="shared" si="115"/>
        <v>0.37154342546896557</v>
      </c>
    </row>
    <row r="1856" spans="1:14" x14ac:dyDescent="0.2">
      <c r="A1856" t="s">
        <v>238</v>
      </c>
      <c r="B1856" s="2">
        <v>42647</v>
      </c>
      <c r="C1856" t="s">
        <v>7</v>
      </c>
      <c r="D1856">
        <v>3</v>
      </c>
      <c r="E1856" s="12">
        <v>568</v>
      </c>
      <c r="F1856" s="12">
        <v>39.703865</v>
      </c>
      <c r="G1856" s="12">
        <v>40.748745</v>
      </c>
      <c r="H1856" s="12">
        <v>27.015573370000002</v>
      </c>
      <c r="I1856" s="12">
        <v>9.82334</v>
      </c>
      <c r="J1856" s="12">
        <v>8.4999999999979536</v>
      </c>
      <c r="K1856" s="12">
        <v>60</v>
      </c>
      <c r="L1856" s="4">
        <f t="shared" si="113"/>
        <v>487.54739000000006</v>
      </c>
      <c r="M1856" s="4">
        <f t="shared" si="114"/>
        <v>17.192233370000004</v>
      </c>
      <c r="N1856" s="7">
        <f t="shared" si="115"/>
        <v>0.36361767582947285</v>
      </c>
    </row>
    <row r="1857" spans="1:14" x14ac:dyDescent="0.2">
      <c r="A1857" t="s">
        <v>238</v>
      </c>
      <c r="B1857" s="2">
        <v>42647</v>
      </c>
      <c r="C1857" t="s">
        <v>9</v>
      </c>
      <c r="D1857">
        <v>1</v>
      </c>
      <c r="E1857" s="12">
        <v>857</v>
      </c>
      <c r="F1857" s="12">
        <v>879.34277299999997</v>
      </c>
      <c r="G1857" s="12">
        <v>39.364379999999997</v>
      </c>
      <c r="H1857" s="12">
        <v>47.778974730000002</v>
      </c>
      <c r="I1857" s="12">
        <v>17.383619999999997</v>
      </c>
      <c r="J1857" s="12">
        <v>2.5000000000119371</v>
      </c>
      <c r="K1857" s="12">
        <v>75</v>
      </c>
      <c r="L1857" s="4">
        <f t="shared" si="113"/>
        <v>-61.707152999999963</v>
      </c>
      <c r="M1857" s="4">
        <f t="shared" si="114"/>
        <v>30.395354730000005</v>
      </c>
      <c r="N1857" s="7">
        <f t="shared" si="115"/>
        <v>0.36383409435290737</v>
      </c>
    </row>
    <row r="1858" spans="1:14" x14ac:dyDescent="0.2">
      <c r="A1858" t="s">
        <v>238</v>
      </c>
      <c r="B1858" s="2">
        <v>42647</v>
      </c>
      <c r="C1858" t="s">
        <v>9</v>
      </c>
      <c r="D1858">
        <v>2</v>
      </c>
      <c r="E1858" s="12">
        <v>857</v>
      </c>
      <c r="F1858" s="12">
        <v>892.75292999999999</v>
      </c>
      <c r="G1858" s="12">
        <v>40.649554999999999</v>
      </c>
      <c r="H1858" s="12">
        <v>59.239003079999996</v>
      </c>
      <c r="I1858" s="12">
        <v>21.745319999999996</v>
      </c>
      <c r="J1858" s="12">
        <v>2.9999999999930083</v>
      </c>
      <c r="K1858" s="12">
        <v>75</v>
      </c>
      <c r="L1858" s="4">
        <f t="shared" si="113"/>
        <v>-76.402484999999984</v>
      </c>
      <c r="M1858" s="4">
        <f t="shared" si="114"/>
        <v>37.493683079999997</v>
      </c>
      <c r="N1858" s="7">
        <f t="shared" si="115"/>
        <v>0.3670777506271295</v>
      </c>
    </row>
    <row r="1859" spans="1:14" x14ac:dyDescent="0.2">
      <c r="A1859" t="s">
        <v>238</v>
      </c>
      <c r="B1859" s="2">
        <v>42647</v>
      </c>
      <c r="C1859" t="s">
        <v>9</v>
      </c>
      <c r="D1859">
        <v>3</v>
      </c>
      <c r="E1859" s="12">
        <v>871</v>
      </c>
      <c r="F1859" s="12">
        <v>866.06567399999994</v>
      </c>
      <c r="G1859" s="12">
        <v>38.461933000000002</v>
      </c>
      <c r="H1859" s="12">
        <v>50.101352519999999</v>
      </c>
      <c r="I1859" s="12">
        <v>18.255959999999998</v>
      </c>
      <c r="J1859" s="12">
        <v>0</v>
      </c>
      <c r="K1859" s="12">
        <v>110</v>
      </c>
      <c r="L1859" s="4">
        <f t="shared" si="113"/>
        <v>-33.527606999999946</v>
      </c>
      <c r="M1859" s="4">
        <f t="shared" si="114"/>
        <v>31.845392520000001</v>
      </c>
      <c r="N1859" s="7">
        <f t="shared" si="115"/>
        <v>0.36438058219510916</v>
      </c>
    </row>
    <row r="1860" spans="1:14" x14ac:dyDescent="0.2">
      <c r="A1860" t="s">
        <v>238</v>
      </c>
      <c r="B1860" s="2">
        <v>42647</v>
      </c>
      <c r="C1860" t="s">
        <v>10</v>
      </c>
      <c r="D1860">
        <v>1</v>
      </c>
      <c r="E1860" s="12">
        <v>178</v>
      </c>
      <c r="F1860" s="12">
        <v>48.091797</v>
      </c>
      <c r="G1860" s="12">
        <v>38.889904000000001</v>
      </c>
      <c r="H1860" s="12">
        <v>3.3793582500000001</v>
      </c>
      <c r="I1860" s="12">
        <v>1.6815</v>
      </c>
      <c r="J1860" s="12">
        <v>15.499999999999403</v>
      </c>
      <c r="K1860" s="12">
        <v>105</v>
      </c>
      <c r="L1860" s="4">
        <f t="shared" si="113"/>
        <v>91.018299000000013</v>
      </c>
      <c r="M1860" s="4">
        <f t="shared" si="114"/>
        <v>1.6978582500000001</v>
      </c>
      <c r="N1860" s="7">
        <f t="shared" si="115"/>
        <v>0.49757968099416505</v>
      </c>
    </row>
    <row r="1861" spans="1:14" x14ac:dyDescent="0.2">
      <c r="A1861" t="s">
        <v>238</v>
      </c>
      <c r="B1861" s="2">
        <v>42647</v>
      </c>
      <c r="C1861" t="s">
        <v>10</v>
      </c>
      <c r="D1861">
        <v>2</v>
      </c>
      <c r="E1861" s="12">
        <v>160</v>
      </c>
      <c r="F1861" s="12">
        <v>30.890488000000001</v>
      </c>
      <c r="G1861" s="12">
        <v>37.388275</v>
      </c>
      <c r="H1861" s="12">
        <v>4.2462878800000006</v>
      </c>
      <c r="I1861" s="12">
        <v>1.9722799999999998</v>
      </c>
      <c r="J1861" s="12">
        <v>24.999999999995026</v>
      </c>
      <c r="K1861" s="12">
        <v>70</v>
      </c>
      <c r="L1861" s="4">
        <f t="shared" si="113"/>
        <v>91.721237000000002</v>
      </c>
      <c r="M1861" s="4">
        <f t="shared" si="114"/>
        <v>2.274007880000001</v>
      </c>
      <c r="N1861" s="7">
        <f t="shared" si="115"/>
        <v>0.46447157040139248</v>
      </c>
    </row>
    <row r="1862" spans="1:14" x14ac:dyDescent="0.2">
      <c r="A1862" t="s">
        <v>238</v>
      </c>
      <c r="B1862" s="2">
        <v>42647</v>
      </c>
      <c r="C1862" t="s">
        <v>10</v>
      </c>
      <c r="D1862">
        <v>3</v>
      </c>
      <c r="E1862" s="12">
        <v>159</v>
      </c>
      <c r="F1862" s="12">
        <v>32.249901000000001</v>
      </c>
      <c r="G1862" s="12">
        <v>35.087623999999998</v>
      </c>
      <c r="H1862" s="12">
        <v>3.3793582500000001</v>
      </c>
      <c r="I1862" s="12">
        <v>1.6815</v>
      </c>
      <c r="J1862" s="12">
        <v>18.499999999992411</v>
      </c>
      <c r="K1862" s="12">
        <v>100</v>
      </c>
      <c r="L1862" s="4">
        <f t="shared" si="113"/>
        <v>91.662475000000001</v>
      </c>
      <c r="M1862" s="4">
        <f t="shared" si="114"/>
        <v>1.6978582500000001</v>
      </c>
      <c r="N1862" s="7">
        <f t="shared" si="115"/>
        <v>0.49757968099416505</v>
      </c>
    </row>
    <row r="1863" spans="1:14" x14ac:dyDescent="0.2">
      <c r="A1863" t="s">
        <v>238</v>
      </c>
      <c r="B1863" s="2">
        <v>42647</v>
      </c>
      <c r="C1863" t="s">
        <v>11</v>
      </c>
      <c r="D1863">
        <v>1</v>
      </c>
      <c r="E1863" s="12">
        <v>412</v>
      </c>
      <c r="F1863" s="12">
        <v>62.999191000000003</v>
      </c>
      <c r="G1863" s="12">
        <v>58.101246000000003</v>
      </c>
      <c r="H1863" s="12">
        <v>2.5107412800000004</v>
      </c>
      <c r="I1863" s="12">
        <v>1.39072</v>
      </c>
      <c r="J1863" s="12">
        <v>2.5000000000119371</v>
      </c>
      <c r="K1863" s="12">
        <v>35</v>
      </c>
      <c r="L1863" s="4">
        <f t="shared" si="113"/>
        <v>290.899563</v>
      </c>
      <c r="M1863" s="4">
        <f t="shared" si="114"/>
        <v>1.1200212800000005</v>
      </c>
      <c r="N1863" s="7">
        <f t="shared" si="115"/>
        <v>0.5539081270850813</v>
      </c>
    </row>
    <row r="1864" spans="1:14" x14ac:dyDescent="0.2">
      <c r="A1864" t="s">
        <v>238</v>
      </c>
      <c r="B1864" s="2">
        <v>42647</v>
      </c>
      <c r="C1864" t="s">
        <v>11</v>
      </c>
      <c r="D1864">
        <v>2</v>
      </c>
      <c r="E1864" s="12">
        <v>415</v>
      </c>
      <c r="F1864" s="12">
        <v>63.147942</v>
      </c>
      <c r="G1864" s="12">
        <v>56.482135999999997</v>
      </c>
      <c r="H1864" s="12">
        <v>5.11153017</v>
      </c>
      <c r="I1864" s="12">
        <v>2.2630599999999998</v>
      </c>
      <c r="J1864" s="12">
        <v>2.5000000000119371</v>
      </c>
      <c r="K1864" s="12">
        <v>75</v>
      </c>
      <c r="L1864" s="4">
        <f t="shared" si="113"/>
        <v>295.36992199999997</v>
      </c>
      <c r="M1864" s="4">
        <f t="shared" si="114"/>
        <v>2.8484701700000001</v>
      </c>
      <c r="N1864" s="7">
        <f t="shared" si="115"/>
        <v>0.44273630884193721</v>
      </c>
    </row>
    <row r="1865" spans="1:14" x14ac:dyDescent="0.2">
      <c r="A1865" t="s">
        <v>238</v>
      </c>
      <c r="B1865" s="2">
        <v>42647</v>
      </c>
      <c r="C1865" t="s">
        <v>11</v>
      </c>
      <c r="D1865">
        <v>3</v>
      </c>
      <c r="E1865" s="12">
        <v>419</v>
      </c>
      <c r="F1865" s="12">
        <v>52.261803</v>
      </c>
      <c r="G1865" s="12">
        <v>62.811450999999998</v>
      </c>
      <c r="H1865" s="12">
        <v>0.76844531999999999</v>
      </c>
      <c r="I1865" s="12">
        <v>0.80915999999999999</v>
      </c>
      <c r="J1865" s="12">
        <v>1.4999999999787406</v>
      </c>
      <c r="K1865" s="12">
        <v>75</v>
      </c>
      <c r="L1865" s="4">
        <f t="shared" si="113"/>
        <v>303.92674600000004</v>
      </c>
      <c r="M1865" s="4">
        <f t="shared" si="114"/>
        <v>-4.0714680000000003E-2</v>
      </c>
      <c r="N1865" s="7">
        <f t="shared" si="115"/>
        <v>1.0529831842817392</v>
      </c>
    </row>
    <row r="1866" spans="1:14" x14ac:dyDescent="0.2">
      <c r="A1866" t="s">
        <v>238</v>
      </c>
      <c r="B1866" s="2">
        <v>42647</v>
      </c>
      <c r="C1866" t="s">
        <v>12</v>
      </c>
      <c r="D1866">
        <v>1</v>
      </c>
      <c r="E1866" s="12">
        <v>2326</v>
      </c>
      <c r="F1866" s="12">
        <v>2478.8388669999999</v>
      </c>
      <c r="G1866" s="12">
        <v>40.370987</v>
      </c>
      <c r="H1866" s="12">
        <v>7.697133</v>
      </c>
      <c r="I1866" s="12">
        <v>3.1353999999999997</v>
      </c>
      <c r="J1866" s="12">
        <v>2.4999999999941735</v>
      </c>
      <c r="K1866" s="12">
        <v>30</v>
      </c>
      <c r="L1866" s="4">
        <f t="shared" si="113"/>
        <v>-193.20985399999995</v>
      </c>
      <c r="M1866" s="4">
        <f t="shared" si="114"/>
        <v>4.5617330000000003</v>
      </c>
      <c r="N1866" s="7">
        <f t="shared" si="115"/>
        <v>0.40734647562930248</v>
      </c>
    </row>
    <row r="1867" spans="1:14" x14ac:dyDescent="0.2">
      <c r="A1867" t="s">
        <v>238</v>
      </c>
      <c r="B1867" s="2">
        <v>42647</v>
      </c>
      <c r="C1867" t="s">
        <v>12</v>
      </c>
      <c r="D1867">
        <v>2</v>
      </c>
      <c r="E1867" s="12">
        <v>2371</v>
      </c>
      <c r="F1867" s="12">
        <v>2530.3889159999999</v>
      </c>
      <c r="G1867" s="12">
        <v>41.352200000000003</v>
      </c>
      <c r="H1867" s="12">
        <v>8.5556259299999997</v>
      </c>
      <c r="I1867" s="12">
        <v>3.4261799999999991</v>
      </c>
      <c r="J1867" s="12">
        <v>0.99999999999766942</v>
      </c>
      <c r="K1867" s="12">
        <v>40</v>
      </c>
      <c r="L1867" s="4">
        <f t="shared" si="113"/>
        <v>-200.74111599999989</v>
      </c>
      <c r="M1867" s="4">
        <f t="shared" si="114"/>
        <v>5.129445930000001</v>
      </c>
      <c r="N1867" s="7">
        <f t="shared" si="115"/>
        <v>0.40045930339079228</v>
      </c>
    </row>
    <row r="1868" spans="1:14" x14ac:dyDescent="0.2">
      <c r="A1868" t="s">
        <v>238</v>
      </c>
      <c r="B1868" s="2">
        <v>42647</v>
      </c>
      <c r="C1868" t="s">
        <v>12</v>
      </c>
      <c r="D1868">
        <v>3</v>
      </c>
      <c r="E1868" s="12">
        <v>2425</v>
      </c>
      <c r="F1868" s="12">
        <v>2483.2058109999998</v>
      </c>
      <c r="G1868" s="12">
        <v>42.502789</v>
      </c>
      <c r="H1868" s="12">
        <v>11.972724249999999</v>
      </c>
      <c r="I1868" s="12">
        <v>4.5892999999999988</v>
      </c>
      <c r="J1868" s="12">
        <v>3.9999999999906777</v>
      </c>
      <c r="K1868" s="12">
        <v>35</v>
      </c>
      <c r="L1868" s="4">
        <f t="shared" si="113"/>
        <v>-100.70859999999982</v>
      </c>
      <c r="M1868" s="4">
        <f t="shared" si="114"/>
        <v>7.38342425</v>
      </c>
      <c r="N1868" s="7">
        <f t="shared" si="115"/>
        <v>0.38331292896852603</v>
      </c>
    </row>
    <row r="1869" spans="1:14" x14ac:dyDescent="0.2">
      <c r="A1869" t="s">
        <v>238</v>
      </c>
      <c r="B1869" s="2">
        <v>42647</v>
      </c>
      <c r="C1869" t="s">
        <v>13</v>
      </c>
      <c r="D1869">
        <v>1</v>
      </c>
      <c r="E1869" s="12">
        <v>337</v>
      </c>
      <c r="F1869" s="12">
        <v>27.192696000000002</v>
      </c>
      <c r="G1869" s="12">
        <v>60.790314000000002</v>
      </c>
      <c r="H1869" s="12">
        <v>0.76844531999999999</v>
      </c>
      <c r="I1869" s="12">
        <v>0.80915999999999999</v>
      </c>
      <c r="J1869" s="12">
        <v>8.4999999999979536</v>
      </c>
      <c r="K1869" s="12">
        <v>155</v>
      </c>
      <c r="L1869" s="4">
        <f t="shared" si="113"/>
        <v>249.01698999999999</v>
      </c>
      <c r="M1869" s="4">
        <f t="shared" si="114"/>
        <v>-4.0714680000000003E-2</v>
      </c>
      <c r="N1869" s="7">
        <f t="shared" si="115"/>
        <v>1.0529831842817392</v>
      </c>
    </row>
    <row r="1870" spans="1:14" x14ac:dyDescent="0.2">
      <c r="A1870" t="s">
        <v>238</v>
      </c>
      <c r="B1870" s="2">
        <v>42647</v>
      </c>
      <c r="C1870" t="s">
        <v>13</v>
      </c>
      <c r="D1870">
        <v>2</v>
      </c>
      <c r="E1870" s="12">
        <v>327</v>
      </c>
      <c r="F1870" s="12">
        <v>25.125762999999999</v>
      </c>
      <c r="G1870" s="12">
        <v>4.9189119999999997</v>
      </c>
      <c r="H1870" s="12">
        <v>4.2462878800000006</v>
      </c>
      <c r="I1870" s="12">
        <v>1.9722799999999998</v>
      </c>
      <c r="J1870" s="12">
        <v>5.4999999999871818</v>
      </c>
      <c r="K1870" s="12">
        <v>90</v>
      </c>
      <c r="L1870" s="4">
        <f t="shared" si="113"/>
        <v>296.95532500000002</v>
      </c>
      <c r="M1870" s="4">
        <f t="shared" si="114"/>
        <v>2.274007880000001</v>
      </c>
      <c r="N1870" s="7">
        <f t="shared" si="115"/>
        <v>0.46447157040139248</v>
      </c>
    </row>
    <row r="1871" spans="1:14" x14ac:dyDescent="0.2">
      <c r="A1871" t="s">
        <v>238</v>
      </c>
      <c r="B1871" s="2">
        <v>42647</v>
      </c>
      <c r="C1871" t="s">
        <v>13</v>
      </c>
      <c r="D1871">
        <v>3</v>
      </c>
      <c r="E1871" s="12">
        <v>328</v>
      </c>
      <c r="F1871" s="12">
        <v>38.011947999999997</v>
      </c>
      <c r="G1871" s="12">
        <v>4.9189119999999997</v>
      </c>
      <c r="H1871" s="12">
        <v>7.697133</v>
      </c>
      <c r="I1871" s="12">
        <v>3.1353999999999997</v>
      </c>
      <c r="J1871" s="12">
        <v>1.4999999999965041</v>
      </c>
      <c r="K1871" s="12">
        <v>160</v>
      </c>
      <c r="L1871" s="4">
        <f t="shared" si="113"/>
        <v>285.06914</v>
      </c>
      <c r="M1871" s="4">
        <f t="shared" si="114"/>
        <v>4.5617330000000003</v>
      </c>
      <c r="N1871" s="7">
        <f t="shared" si="115"/>
        <v>0.40734647562930248</v>
      </c>
    </row>
    <row r="1872" spans="1:14" x14ac:dyDescent="0.2">
      <c r="A1872" t="s">
        <v>238</v>
      </c>
      <c r="B1872" s="2">
        <v>42647</v>
      </c>
      <c r="C1872" t="s">
        <v>14</v>
      </c>
      <c r="D1872">
        <v>1</v>
      </c>
      <c r="E1872" s="12">
        <v>638</v>
      </c>
      <c r="F1872" s="12">
        <v>37.002563000000002</v>
      </c>
      <c r="G1872" s="12">
        <v>13.908103000000001</v>
      </c>
      <c r="H1872" s="12">
        <v>14.51783092</v>
      </c>
      <c r="I1872" s="12">
        <v>5.4616399999999992</v>
      </c>
      <c r="J1872" s="12">
        <v>7.5000000000002842</v>
      </c>
      <c r="K1872" s="12">
        <v>90</v>
      </c>
      <c r="L1872" s="4">
        <f t="shared" si="113"/>
        <v>587.08933400000001</v>
      </c>
      <c r="M1872" s="4">
        <f t="shared" si="114"/>
        <v>9.0561909200000006</v>
      </c>
      <c r="N1872" s="7">
        <f t="shared" si="115"/>
        <v>0.37620220472990595</v>
      </c>
    </row>
    <row r="1873" spans="1:14" x14ac:dyDescent="0.2">
      <c r="A1873" t="s">
        <v>238</v>
      </c>
      <c r="B1873" s="2">
        <v>42647</v>
      </c>
      <c r="C1873" t="s">
        <v>14</v>
      </c>
      <c r="D1873">
        <v>2</v>
      </c>
      <c r="E1873" s="12">
        <v>633</v>
      </c>
      <c r="F1873" s="12">
        <v>3.1839979999999999</v>
      </c>
      <c r="G1873" s="12">
        <v>15.920393000000001</v>
      </c>
      <c r="H1873" s="12">
        <v>16.206132</v>
      </c>
      <c r="I1873" s="12">
        <v>6.0431999999999997</v>
      </c>
      <c r="J1873" s="12">
        <v>4.0000000000084412</v>
      </c>
      <c r="K1873" s="12">
        <v>95</v>
      </c>
      <c r="L1873" s="4">
        <f t="shared" ref="L1873:L1892" si="116">E1873-F1873-G1873</f>
        <v>613.89560900000004</v>
      </c>
      <c r="M1873" s="4">
        <f t="shared" ref="M1873:M1892" si="117">H1873-I1873</f>
        <v>10.162932000000001</v>
      </c>
      <c r="N1873" s="7">
        <f t="shared" ref="N1873:N1892" si="118">I1873/H1873</f>
        <v>0.37289588903755688</v>
      </c>
    </row>
    <row r="1874" spans="1:14" x14ac:dyDescent="0.2">
      <c r="A1874" t="s">
        <v>238</v>
      </c>
      <c r="B1874" s="2">
        <v>42647</v>
      </c>
      <c r="C1874" t="s">
        <v>14</v>
      </c>
      <c r="D1874">
        <v>3</v>
      </c>
      <c r="E1874" s="12">
        <v>611</v>
      </c>
      <c r="F1874" s="12">
        <v>50.003776999999999</v>
      </c>
      <c r="G1874" s="12">
        <v>16.832789999999999</v>
      </c>
      <c r="H1874" s="12">
        <v>18.725928570000004</v>
      </c>
      <c r="I1874" s="12">
        <v>6.9155399999999991</v>
      </c>
      <c r="J1874" s="12">
        <v>3.5000000000096065</v>
      </c>
      <c r="K1874" s="12">
        <v>85</v>
      </c>
      <c r="L1874" s="4">
        <f t="shared" si="116"/>
        <v>544.16343299999994</v>
      </c>
      <c r="M1874" s="4">
        <f t="shared" si="117"/>
        <v>11.810388570000004</v>
      </c>
      <c r="N1874" s="7">
        <f t="shared" si="118"/>
        <v>0.36930291462710613</v>
      </c>
    </row>
    <row r="1875" spans="1:14" x14ac:dyDescent="0.2">
      <c r="A1875" t="s">
        <v>238</v>
      </c>
      <c r="B1875" s="2">
        <v>42647</v>
      </c>
      <c r="C1875" t="s">
        <v>16</v>
      </c>
      <c r="D1875">
        <v>1</v>
      </c>
      <c r="E1875" s="12">
        <v>583</v>
      </c>
      <c r="F1875" s="12">
        <v>260.80944799999997</v>
      </c>
      <c r="G1875" s="12">
        <v>78.499046000000007</v>
      </c>
      <c r="H1875" s="12">
        <v>22.062034570000002</v>
      </c>
      <c r="I1875" s="12">
        <v>8.0786599999999993</v>
      </c>
      <c r="J1875" s="12">
        <v>6.0000000000037801</v>
      </c>
      <c r="K1875" s="12">
        <v>50</v>
      </c>
      <c r="L1875" s="4">
        <f t="shared" si="116"/>
        <v>243.691506</v>
      </c>
      <c r="M1875" s="4">
        <f t="shared" si="117"/>
        <v>13.983374570000002</v>
      </c>
      <c r="N1875" s="7">
        <f t="shared" si="118"/>
        <v>0.36617928298350949</v>
      </c>
    </row>
    <row r="1876" spans="1:14" x14ac:dyDescent="0.2">
      <c r="A1876" t="s">
        <v>238</v>
      </c>
      <c r="B1876" s="2">
        <v>42647</v>
      </c>
      <c r="C1876" t="s">
        <v>16</v>
      </c>
      <c r="D1876">
        <v>2</v>
      </c>
      <c r="E1876" s="12">
        <v>564</v>
      </c>
      <c r="F1876" s="12">
        <v>256.68359400000003</v>
      </c>
      <c r="G1876" s="12">
        <v>77.420722999999995</v>
      </c>
      <c r="H1876" s="12">
        <v>22.89184272</v>
      </c>
      <c r="I1876" s="12">
        <v>8.3694400000000009</v>
      </c>
      <c r="J1876" s="12">
        <v>0.99999999999766942</v>
      </c>
      <c r="K1876" s="12">
        <v>80</v>
      </c>
      <c r="L1876" s="4">
        <f t="shared" si="116"/>
        <v>229.89568299999996</v>
      </c>
      <c r="M1876" s="4">
        <f t="shared" si="117"/>
        <v>14.522402719999999</v>
      </c>
      <c r="N1876" s="7">
        <f t="shared" si="118"/>
        <v>0.36560796360390163</v>
      </c>
    </row>
    <row r="1877" spans="1:14" x14ac:dyDescent="0.2">
      <c r="A1877" t="s">
        <v>238</v>
      </c>
      <c r="B1877" s="2">
        <v>42647</v>
      </c>
      <c r="C1877" t="s">
        <v>16</v>
      </c>
      <c r="D1877">
        <v>3</v>
      </c>
      <c r="E1877" s="12">
        <v>546</v>
      </c>
      <c r="F1877" s="12">
        <v>249.086151</v>
      </c>
      <c r="G1877" s="12">
        <v>70.244652000000002</v>
      </c>
      <c r="H1877" s="12">
        <v>32.717928000000001</v>
      </c>
      <c r="I1877" s="12">
        <v>11.8588</v>
      </c>
      <c r="J1877" s="12">
        <v>0.49999999999883471</v>
      </c>
      <c r="K1877" s="12">
        <v>100</v>
      </c>
      <c r="L1877" s="4">
        <f t="shared" si="116"/>
        <v>226.66919700000003</v>
      </c>
      <c r="M1877" s="4">
        <f t="shared" si="117"/>
        <v>20.859127999999998</v>
      </c>
      <c r="N1877" s="7">
        <f t="shared" si="118"/>
        <v>0.36245571541082922</v>
      </c>
    </row>
    <row r="1878" spans="1:14" x14ac:dyDescent="0.2">
      <c r="A1878" t="s">
        <v>238</v>
      </c>
      <c r="B1878" s="2">
        <v>42647</v>
      </c>
      <c r="C1878" t="s">
        <v>17</v>
      </c>
      <c r="D1878">
        <v>1</v>
      </c>
      <c r="E1878" s="12">
        <v>479</v>
      </c>
      <c r="F1878" s="12">
        <v>41.108390999999997</v>
      </c>
      <c r="G1878" s="12">
        <v>50.243679</v>
      </c>
      <c r="H1878" s="12">
        <v>10.267549769999999</v>
      </c>
      <c r="I1878" s="12">
        <v>4.0077399999999992</v>
      </c>
      <c r="J1878" s="12">
        <v>7.5000000000002842</v>
      </c>
      <c r="K1878" s="12">
        <v>70</v>
      </c>
      <c r="L1878" s="4">
        <f t="shared" si="116"/>
        <v>387.64793000000003</v>
      </c>
      <c r="M1878" s="4">
        <f t="shared" si="117"/>
        <v>6.2598097699999995</v>
      </c>
      <c r="N1878" s="7">
        <f t="shared" si="118"/>
        <v>0.39033071080988779</v>
      </c>
    </row>
    <row r="1879" spans="1:14" x14ac:dyDescent="0.2">
      <c r="A1879" t="s">
        <v>238</v>
      </c>
      <c r="B1879" s="2">
        <v>42647</v>
      </c>
      <c r="C1879" t="s">
        <v>17</v>
      </c>
      <c r="D1879">
        <v>2</v>
      </c>
      <c r="E1879" s="12">
        <v>482</v>
      </c>
      <c r="F1879" s="12">
        <v>40.070618000000003</v>
      </c>
      <c r="G1879" s="12">
        <v>48.715522999999997</v>
      </c>
      <c r="H1879" s="12">
        <v>7.697133</v>
      </c>
      <c r="I1879" s="12">
        <v>3.1353999999999997</v>
      </c>
      <c r="J1879" s="12">
        <v>8.9999999999967883</v>
      </c>
      <c r="K1879" s="12">
        <v>85</v>
      </c>
      <c r="L1879" s="4">
        <f t="shared" si="116"/>
        <v>393.21385899999996</v>
      </c>
      <c r="M1879" s="4">
        <f t="shared" si="117"/>
        <v>4.5617330000000003</v>
      </c>
      <c r="N1879" s="7">
        <f t="shared" si="118"/>
        <v>0.40734647562930248</v>
      </c>
    </row>
    <row r="1880" spans="1:14" x14ac:dyDescent="0.2">
      <c r="A1880" t="s">
        <v>238</v>
      </c>
      <c r="B1880" s="2">
        <v>42647</v>
      </c>
      <c r="C1880" t="s">
        <v>17</v>
      </c>
      <c r="D1880">
        <v>3</v>
      </c>
      <c r="E1880" s="12">
        <v>468</v>
      </c>
      <c r="F1880" s="12">
        <v>54.550773999999997</v>
      </c>
      <c r="G1880" s="12">
        <v>51.393757000000001</v>
      </c>
      <c r="H1880" s="12">
        <v>13.67114937</v>
      </c>
      <c r="I1880" s="12">
        <v>5.1708599999999993</v>
      </c>
      <c r="J1880" s="12">
        <v>5.5000000000049454</v>
      </c>
      <c r="K1880" s="12">
        <v>65</v>
      </c>
      <c r="L1880" s="4">
        <f t="shared" si="116"/>
        <v>362.05546900000002</v>
      </c>
      <c r="M1880" s="4">
        <f t="shared" si="117"/>
        <v>8.5002893700000008</v>
      </c>
      <c r="N1880" s="7">
        <f t="shared" si="118"/>
        <v>0.37823154879332571</v>
      </c>
    </row>
    <row r="1881" spans="1:14" x14ac:dyDescent="0.2">
      <c r="A1881" t="s">
        <v>238</v>
      </c>
      <c r="B1881" s="2">
        <v>42647</v>
      </c>
      <c r="C1881" t="s">
        <v>18</v>
      </c>
      <c r="D1881">
        <v>1</v>
      </c>
      <c r="E1881" s="12">
        <v>783</v>
      </c>
      <c r="F1881" s="12">
        <v>587.84576400000003</v>
      </c>
      <c r="G1881" s="12">
        <v>104.795547</v>
      </c>
      <c r="H1881" s="12">
        <v>11.972724249999999</v>
      </c>
      <c r="I1881" s="12">
        <v>4.5892999999999988</v>
      </c>
      <c r="J1881" s="12">
        <v>5.0000000000061107</v>
      </c>
      <c r="K1881" s="12">
        <v>95</v>
      </c>
      <c r="L1881" s="4">
        <f t="shared" si="116"/>
        <v>90.35868899999997</v>
      </c>
      <c r="M1881" s="4">
        <f t="shared" si="117"/>
        <v>7.38342425</v>
      </c>
      <c r="N1881" s="7">
        <f t="shared" si="118"/>
        <v>0.38331292896852603</v>
      </c>
    </row>
    <row r="1882" spans="1:14" x14ac:dyDescent="0.2">
      <c r="A1882" t="s">
        <v>238</v>
      </c>
      <c r="B1882" s="2">
        <v>42647</v>
      </c>
      <c r="C1882" t="s">
        <v>18</v>
      </c>
      <c r="D1882">
        <v>2</v>
      </c>
      <c r="E1882" s="12">
        <v>812</v>
      </c>
      <c r="F1882" s="12">
        <v>569.01275599999997</v>
      </c>
      <c r="G1882" s="12">
        <v>110.728722</v>
      </c>
      <c r="H1882" s="12">
        <v>11.120980679999999</v>
      </c>
      <c r="I1882" s="12">
        <v>4.2985199999999999</v>
      </c>
      <c r="J1882" s="12">
        <v>1.5000000000142677</v>
      </c>
      <c r="K1882" s="12">
        <v>85</v>
      </c>
      <c r="L1882" s="4">
        <f t="shared" si="116"/>
        <v>132.25852200000003</v>
      </c>
      <c r="M1882" s="4">
        <f t="shared" si="117"/>
        <v>6.8224606799999989</v>
      </c>
      <c r="N1882" s="7">
        <f t="shared" si="118"/>
        <v>0.38652346620208322</v>
      </c>
    </row>
    <row r="1883" spans="1:14" x14ac:dyDescent="0.2">
      <c r="A1883" t="s">
        <v>238</v>
      </c>
      <c r="B1883" s="2">
        <v>42647</v>
      </c>
      <c r="C1883" t="s">
        <v>18</v>
      </c>
      <c r="D1883">
        <v>3</v>
      </c>
      <c r="E1883" s="12">
        <v>815</v>
      </c>
      <c r="F1883" s="12">
        <v>573.83136000000002</v>
      </c>
      <c r="G1883" s="12">
        <v>110.958862</v>
      </c>
      <c r="H1883" s="12">
        <v>23.719963530000005</v>
      </c>
      <c r="I1883" s="12">
        <v>8.6602200000000007</v>
      </c>
      <c r="J1883" s="12">
        <v>0</v>
      </c>
      <c r="K1883" s="12">
        <v>90</v>
      </c>
      <c r="L1883" s="4">
        <f t="shared" si="116"/>
        <v>130.20977799999997</v>
      </c>
      <c r="M1883" s="4">
        <f t="shared" si="117"/>
        <v>15.059743530000004</v>
      </c>
      <c r="N1883" s="7">
        <f t="shared" si="118"/>
        <v>0.3651025849616894</v>
      </c>
    </row>
    <row r="1884" spans="1:14" x14ac:dyDescent="0.2">
      <c r="A1884" t="s">
        <v>238</v>
      </c>
      <c r="B1884" s="2">
        <v>42647</v>
      </c>
      <c r="C1884" t="s">
        <v>19</v>
      </c>
      <c r="D1884">
        <v>1</v>
      </c>
      <c r="E1884" s="12">
        <v>635</v>
      </c>
      <c r="F1884" s="12">
        <v>367.87762500000002</v>
      </c>
      <c r="G1884" s="12">
        <v>106.978416</v>
      </c>
      <c r="H1884" s="12">
        <v>11.120980679999999</v>
      </c>
      <c r="I1884" s="12">
        <v>4.2985199999999999</v>
      </c>
      <c r="J1884" s="12">
        <v>12.00000000000756</v>
      </c>
      <c r="K1884" s="12">
        <v>110</v>
      </c>
      <c r="L1884" s="4">
        <f t="shared" si="116"/>
        <v>160.143959</v>
      </c>
      <c r="M1884" s="4">
        <f t="shared" si="117"/>
        <v>6.8224606799999989</v>
      </c>
      <c r="N1884" s="7">
        <f t="shared" si="118"/>
        <v>0.38652346620208322</v>
      </c>
    </row>
    <row r="1885" spans="1:14" x14ac:dyDescent="0.2">
      <c r="A1885" t="s">
        <v>238</v>
      </c>
      <c r="B1885" s="2">
        <v>42647</v>
      </c>
      <c r="C1885" t="s">
        <v>19</v>
      </c>
      <c r="D1885">
        <v>2</v>
      </c>
      <c r="E1885" s="12">
        <v>668</v>
      </c>
      <c r="F1885" s="12">
        <v>326.64831500000003</v>
      </c>
      <c r="G1885" s="12">
        <v>110.503006</v>
      </c>
      <c r="H1885" s="12">
        <v>6.8369527300000001</v>
      </c>
      <c r="I1885" s="12">
        <v>2.8446199999999995</v>
      </c>
      <c r="J1885" s="12">
        <v>4.500000000007276</v>
      </c>
      <c r="K1885" s="12">
        <v>130</v>
      </c>
      <c r="L1885" s="4">
        <f t="shared" si="116"/>
        <v>230.84867899999998</v>
      </c>
      <c r="M1885" s="4">
        <f t="shared" si="117"/>
        <v>3.9923327300000007</v>
      </c>
      <c r="N1885" s="7">
        <f t="shared" si="118"/>
        <v>0.41606547717055803</v>
      </c>
    </row>
    <row r="1886" spans="1:14" x14ac:dyDescent="0.2">
      <c r="A1886" t="s">
        <v>238</v>
      </c>
      <c r="B1886" s="2">
        <v>42647</v>
      </c>
      <c r="C1886" t="s">
        <v>19</v>
      </c>
      <c r="D1886">
        <v>3</v>
      </c>
      <c r="E1886" s="12">
        <v>653</v>
      </c>
      <c r="F1886" s="12">
        <v>300.79434199999997</v>
      </c>
      <c r="G1886" s="12">
        <v>118.53703299999999</v>
      </c>
      <c r="H1886" s="12">
        <v>3.3793582500000001</v>
      </c>
      <c r="I1886" s="12">
        <v>1.6815</v>
      </c>
      <c r="J1886" s="12">
        <v>9.4999999999956231</v>
      </c>
      <c r="K1886" s="12">
        <v>145</v>
      </c>
      <c r="L1886" s="4">
        <f t="shared" si="116"/>
        <v>233.66862500000002</v>
      </c>
      <c r="M1886" s="4">
        <f t="shared" si="117"/>
        <v>1.6978582500000001</v>
      </c>
      <c r="N1886" s="7">
        <f t="shared" si="118"/>
        <v>0.49757968099416505</v>
      </c>
    </row>
    <row r="1887" spans="1:14" x14ac:dyDescent="0.2">
      <c r="A1887" t="s">
        <v>239</v>
      </c>
      <c r="B1887" s="2">
        <v>42681</v>
      </c>
      <c r="C1887" t="s">
        <v>4</v>
      </c>
      <c r="D1887">
        <v>1</v>
      </c>
      <c r="E1887" s="12">
        <v>334</v>
      </c>
      <c r="F1887" s="12">
        <v>31.969051</v>
      </c>
      <c r="G1887" s="12">
        <v>53.954552</v>
      </c>
      <c r="H1887" s="12">
        <v>18.557562789199999</v>
      </c>
      <c r="I1887" s="12">
        <v>4.3947599999999998</v>
      </c>
      <c r="J1887" s="12">
        <v>6.4999999999848512</v>
      </c>
      <c r="K1887" s="12">
        <v>25</v>
      </c>
      <c r="L1887" s="4">
        <f t="shared" si="116"/>
        <v>248.07639700000001</v>
      </c>
      <c r="M1887" s="4">
        <f t="shared" si="117"/>
        <v>14.162802789199999</v>
      </c>
      <c r="N1887" s="7">
        <f t="shared" si="118"/>
        <v>0.23681773570814113</v>
      </c>
    </row>
    <row r="1888" spans="1:14" x14ac:dyDescent="0.2">
      <c r="A1888" t="s">
        <v>239</v>
      </c>
      <c r="B1888" s="2">
        <v>42681</v>
      </c>
      <c r="C1888" t="s">
        <v>4</v>
      </c>
      <c r="D1888">
        <v>2</v>
      </c>
      <c r="E1888" s="12">
        <v>350</v>
      </c>
      <c r="F1888" s="12">
        <v>44.845291000000003</v>
      </c>
      <c r="G1888" s="12">
        <v>53.680343999999998</v>
      </c>
      <c r="H1888" s="12">
        <v>16.108545307199996</v>
      </c>
      <c r="I1888" s="12">
        <v>4.6862899999999996</v>
      </c>
      <c r="J1888" s="12" t="s">
        <v>81</v>
      </c>
      <c r="K1888" s="12">
        <v>25</v>
      </c>
      <c r="L1888" s="4">
        <f t="shared" si="116"/>
        <v>251.47436500000003</v>
      </c>
      <c r="M1888" s="4">
        <f t="shared" si="117"/>
        <v>11.422255307199997</v>
      </c>
      <c r="N1888" s="7">
        <f t="shared" si="118"/>
        <v>0.29091950332134464</v>
      </c>
    </row>
    <row r="1889" spans="1:14" x14ac:dyDescent="0.2">
      <c r="A1889" t="s">
        <v>239</v>
      </c>
      <c r="B1889" s="2">
        <v>42681</v>
      </c>
      <c r="C1889" t="s">
        <v>4</v>
      </c>
      <c r="D1889">
        <v>3</v>
      </c>
      <c r="E1889" s="12">
        <v>348</v>
      </c>
      <c r="F1889" s="12">
        <v>40.726376000000002</v>
      </c>
      <c r="G1889" s="12">
        <v>0</v>
      </c>
      <c r="H1889" s="12">
        <v>28.844033100799997</v>
      </c>
      <c r="I1889" s="12">
        <v>4.9778199999999995</v>
      </c>
      <c r="J1889" s="12">
        <v>5.2941176470464848</v>
      </c>
      <c r="K1889" s="12">
        <v>40</v>
      </c>
      <c r="L1889" s="4">
        <f t="shared" si="116"/>
        <v>307.27362399999998</v>
      </c>
      <c r="M1889" s="4">
        <f t="shared" si="117"/>
        <v>23.866213100799996</v>
      </c>
      <c r="N1889" s="7">
        <f t="shared" si="118"/>
        <v>0.17257711439326903</v>
      </c>
    </row>
    <row r="1890" spans="1:14" x14ac:dyDescent="0.2">
      <c r="A1890" t="s">
        <v>239</v>
      </c>
      <c r="B1890" s="2">
        <v>42681</v>
      </c>
      <c r="C1890" t="s">
        <v>5</v>
      </c>
      <c r="D1890">
        <v>1</v>
      </c>
      <c r="E1890" s="12">
        <v>433</v>
      </c>
      <c r="F1890" s="12">
        <v>18.654184999999998</v>
      </c>
      <c r="G1890" s="12">
        <v>0</v>
      </c>
      <c r="H1890" s="12">
        <v>27.374478309200001</v>
      </c>
      <c r="I1890" s="12">
        <v>2.35405</v>
      </c>
      <c r="J1890" s="12">
        <v>11.499999999990962</v>
      </c>
      <c r="K1890" s="12">
        <v>90</v>
      </c>
      <c r="L1890" s="4">
        <f t="shared" si="116"/>
        <v>414.34581500000002</v>
      </c>
      <c r="M1890" s="4">
        <f t="shared" si="117"/>
        <v>25.0204283092</v>
      </c>
      <c r="N1890" s="7">
        <f t="shared" si="118"/>
        <v>8.5994332874970339E-2</v>
      </c>
    </row>
    <row r="1891" spans="1:14" x14ac:dyDescent="0.2">
      <c r="A1891" t="s">
        <v>239</v>
      </c>
      <c r="B1891" s="2">
        <v>42681</v>
      </c>
      <c r="C1891" t="s">
        <v>5</v>
      </c>
      <c r="D1891">
        <v>2</v>
      </c>
      <c r="E1891" s="12">
        <v>428</v>
      </c>
      <c r="F1891" s="12">
        <v>25.517620000000001</v>
      </c>
      <c r="G1891" s="12">
        <v>0</v>
      </c>
      <c r="H1891" s="12">
        <v>21.496455918800002</v>
      </c>
      <c r="I1891" s="12">
        <v>2.35405</v>
      </c>
      <c r="J1891" s="12">
        <v>10.000000000014092</v>
      </c>
      <c r="K1891" s="12">
        <v>90</v>
      </c>
      <c r="L1891" s="4">
        <f t="shared" si="116"/>
        <v>402.48237999999998</v>
      </c>
      <c r="M1891" s="4">
        <f t="shared" si="117"/>
        <v>19.142405918800002</v>
      </c>
      <c r="N1891" s="7">
        <f t="shared" si="118"/>
        <v>0.1095087492046182</v>
      </c>
    </row>
    <row r="1892" spans="1:14" x14ac:dyDescent="0.2">
      <c r="A1892" t="s">
        <v>239</v>
      </c>
      <c r="B1892" s="2">
        <v>42681</v>
      </c>
      <c r="C1892" t="s">
        <v>5</v>
      </c>
      <c r="D1892">
        <v>3</v>
      </c>
      <c r="E1892" s="12">
        <v>456</v>
      </c>
      <c r="F1892" s="12">
        <v>23.742685000000002</v>
      </c>
      <c r="G1892" s="12">
        <v>0</v>
      </c>
      <c r="H1892" s="12">
        <v>83.721492403200003</v>
      </c>
      <c r="I1892" s="12">
        <v>2.35405</v>
      </c>
      <c r="J1892" s="12">
        <v>8.9999999999967883</v>
      </c>
      <c r="K1892" s="12">
        <v>75</v>
      </c>
      <c r="L1892" s="4">
        <f t="shared" si="116"/>
        <v>432.25731500000001</v>
      </c>
      <c r="M1892" s="4">
        <f t="shared" si="117"/>
        <v>81.367442403200002</v>
      </c>
      <c r="N1892" s="7">
        <f t="shared" si="118"/>
        <v>2.8117630639728341E-2</v>
      </c>
    </row>
    <row r="1893" spans="1:14" x14ac:dyDescent="0.2">
      <c r="A1893" t="s">
        <v>239</v>
      </c>
      <c r="B1893" s="2">
        <v>42681</v>
      </c>
      <c r="C1893" t="s">
        <v>184</v>
      </c>
      <c r="D1893">
        <v>1</v>
      </c>
      <c r="E1893" s="12" t="s">
        <v>81</v>
      </c>
      <c r="F1893" s="12" t="s">
        <v>81</v>
      </c>
      <c r="G1893" s="12" t="s">
        <v>81</v>
      </c>
      <c r="H1893" s="12" t="s">
        <v>81</v>
      </c>
      <c r="I1893" s="12" t="s">
        <v>81</v>
      </c>
      <c r="J1893" s="12" t="s">
        <v>81</v>
      </c>
      <c r="K1893" s="12" t="s">
        <v>81</v>
      </c>
      <c r="L1893" s="4"/>
      <c r="M1893" s="4"/>
      <c r="N1893" s="7"/>
    </row>
    <row r="1894" spans="1:14" x14ac:dyDescent="0.2">
      <c r="A1894" t="s">
        <v>239</v>
      </c>
      <c r="B1894" s="2">
        <v>42681</v>
      </c>
      <c r="C1894" t="s">
        <v>184</v>
      </c>
      <c r="D1894">
        <v>2</v>
      </c>
      <c r="E1894" s="12" t="s">
        <v>81</v>
      </c>
      <c r="F1894" s="12" t="s">
        <v>81</v>
      </c>
      <c r="G1894" s="12" t="s">
        <v>81</v>
      </c>
      <c r="H1894" s="12" t="s">
        <v>81</v>
      </c>
      <c r="I1894" s="12" t="s">
        <v>81</v>
      </c>
      <c r="J1894" s="12" t="s">
        <v>81</v>
      </c>
      <c r="K1894" s="12" t="s">
        <v>81</v>
      </c>
      <c r="L1894" s="4"/>
      <c r="M1894" s="4"/>
      <c r="N1894" s="7"/>
    </row>
    <row r="1895" spans="1:14" x14ac:dyDescent="0.2">
      <c r="A1895" t="s">
        <v>239</v>
      </c>
      <c r="B1895" s="2">
        <v>42681</v>
      </c>
      <c r="C1895" t="s">
        <v>184</v>
      </c>
      <c r="D1895">
        <v>3</v>
      </c>
      <c r="E1895" s="12" t="s">
        <v>81</v>
      </c>
      <c r="F1895" s="12" t="s">
        <v>81</v>
      </c>
      <c r="G1895" s="12" t="s">
        <v>81</v>
      </c>
      <c r="H1895" s="12" t="s">
        <v>81</v>
      </c>
      <c r="I1895" s="12" t="s">
        <v>81</v>
      </c>
      <c r="J1895" s="12" t="s">
        <v>81</v>
      </c>
      <c r="K1895" s="12" t="s">
        <v>81</v>
      </c>
      <c r="L1895" s="4"/>
      <c r="M1895" s="4"/>
      <c r="N1895" s="7"/>
    </row>
    <row r="1896" spans="1:14" x14ac:dyDescent="0.2">
      <c r="A1896" t="s">
        <v>239</v>
      </c>
      <c r="B1896" s="2">
        <v>42681</v>
      </c>
      <c r="C1896" t="s">
        <v>6</v>
      </c>
      <c r="D1896">
        <v>1</v>
      </c>
      <c r="E1896" s="12">
        <v>465</v>
      </c>
      <c r="F1896" s="12">
        <v>34.726376000000002</v>
      </c>
      <c r="G1896" s="12">
        <v>0</v>
      </c>
      <c r="H1896" s="12">
        <v>47.950036053200009</v>
      </c>
      <c r="I1896" s="12">
        <v>5.8524099999999999</v>
      </c>
      <c r="J1896" s="12">
        <v>26.66666666666373</v>
      </c>
      <c r="K1896" s="12">
        <v>35</v>
      </c>
      <c r="L1896" s="4">
        <f t="shared" ref="L1896:L1927" si="119">E1896-F1896-G1896</f>
        <v>430.27362399999998</v>
      </c>
      <c r="M1896" s="4">
        <f t="shared" ref="M1896:M1927" si="120">H1896-I1896</f>
        <v>42.09762605320001</v>
      </c>
      <c r="N1896" s="7">
        <f t="shared" ref="N1896:N1927" si="121">I1896/H1896</f>
        <v>0.12205225442389279</v>
      </c>
    </row>
    <row r="1897" spans="1:14" x14ac:dyDescent="0.2">
      <c r="A1897" t="s">
        <v>239</v>
      </c>
      <c r="B1897" s="2">
        <v>42681</v>
      </c>
      <c r="C1897" t="s">
        <v>6</v>
      </c>
      <c r="D1897">
        <v>2</v>
      </c>
      <c r="E1897" s="12">
        <v>465</v>
      </c>
      <c r="F1897" s="12">
        <v>28.756464999999999</v>
      </c>
      <c r="G1897" s="12">
        <v>0</v>
      </c>
      <c r="H1897" s="12">
        <v>55.789358254800007</v>
      </c>
      <c r="I1897" s="12">
        <v>5.5608799999999992</v>
      </c>
      <c r="J1897" s="12">
        <v>33.529411764711327</v>
      </c>
      <c r="K1897" s="12">
        <v>70</v>
      </c>
      <c r="L1897" s="4">
        <f t="shared" si="119"/>
        <v>436.24353500000001</v>
      </c>
      <c r="M1897" s="4">
        <f t="shared" si="120"/>
        <v>50.228478254800009</v>
      </c>
      <c r="N1897" s="7">
        <f t="shared" si="121"/>
        <v>9.9676357175547042E-2</v>
      </c>
    </row>
    <row r="1898" spans="1:14" x14ac:dyDescent="0.2">
      <c r="A1898" t="s">
        <v>239</v>
      </c>
      <c r="B1898" s="2">
        <v>42681</v>
      </c>
      <c r="C1898" t="s">
        <v>6</v>
      </c>
      <c r="D1898">
        <v>3</v>
      </c>
      <c r="E1898" s="12">
        <v>463</v>
      </c>
      <c r="F1898" s="12">
        <v>24.635460999999999</v>
      </c>
      <c r="G1898" s="12">
        <v>0</v>
      </c>
      <c r="H1898" s="12">
        <v>103.81741997</v>
      </c>
      <c r="I1898" s="12">
        <v>5.5608799999999992</v>
      </c>
      <c r="J1898" s="12">
        <v>26.000000000010459</v>
      </c>
      <c r="K1898" s="12">
        <v>60</v>
      </c>
      <c r="L1898" s="4">
        <f t="shared" si="119"/>
        <v>438.36453899999998</v>
      </c>
      <c r="M1898" s="4">
        <f t="shared" si="120"/>
        <v>98.256539970000006</v>
      </c>
      <c r="N1898" s="7">
        <f t="shared" si="121"/>
        <v>5.3564035800609568E-2</v>
      </c>
    </row>
    <row r="1899" spans="1:14" x14ac:dyDescent="0.2">
      <c r="A1899" t="s">
        <v>239</v>
      </c>
      <c r="B1899" s="2">
        <v>42681</v>
      </c>
      <c r="C1899" t="s">
        <v>7</v>
      </c>
      <c r="D1899">
        <v>1</v>
      </c>
      <c r="E1899" s="12">
        <v>784</v>
      </c>
      <c r="F1899" s="12">
        <v>44.162258000000001</v>
      </c>
      <c r="G1899" s="12">
        <v>4.54521</v>
      </c>
      <c r="H1899" s="12">
        <v>101.36650032000001</v>
      </c>
      <c r="I1899" s="12">
        <v>3.8116999999999996</v>
      </c>
      <c r="J1899" s="12">
        <v>12.999999999987466</v>
      </c>
      <c r="K1899" s="12">
        <v>0</v>
      </c>
      <c r="L1899" s="4">
        <f t="shared" si="119"/>
        <v>735.29253200000005</v>
      </c>
      <c r="M1899" s="4">
        <f t="shared" si="120"/>
        <v>97.554800320000012</v>
      </c>
      <c r="N1899" s="7">
        <f t="shared" si="121"/>
        <v>3.7603152796702954E-2</v>
      </c>
    </row>
    <row r="1900" spans="1:14" x14ac:dyDescent="0.2">
      <c r="A1900" t="s">
        <v>239</v>
      </c>
      <c r="B1900" s="2">
        <v>42681</v>
      </c>
      <c r="C1900" t="s">
        <v>7</v>
      </c>
      <c r="D1900">
        <v>2</v>
      </c>
      <c r="E1900" s="12">
        <v>773</v>
      </c>
      <c r="F1900" s="12">
        <v>22.726375999999998</v>
      </c>
      <c r="G1900" s="12">
        <v>6.4105449999999999</v>
      </c>
      <c r="H1900" s="12">
        <v>69.999556371200001</v>
      </c>
      <c r="I1900" s="12">
        <v>3.5201699999999994</v>
      </c>
      <c r="J1900" s="12">
        <v>8.4999999999979536</v>
      </c>
      <c r="K1900" s="12">
        <v>5</v>
      </c>
      <c r="L1900" s="4">
        <f t="shared" si="119"/>
        <v>743.86307900000008</v>
      </c>
      <c r="M1900" s="4">
        <f t="shared" si="120"/>
        <v>66.479386371200007</v>
      </c>
      <c r="N1900" s="7">
        <f t="shared" si="121"/>
        <v>5.0288461562997946E-2</v>
      </c>
    </row>
    <row r="1901" spans="1:14" x14ac:dyDescent="0.2">
      <c r="A1901" t="s">
        <v>239</v>
      </c>
      <c r="B1901" s="2">
        <v>42681</v>
      </c>
      <c r="C1901" t="s">
        <v>7</v>
      </c>
      <c r="D1901">
        <v>3</v>
      </c>
      <c r="E1901" s="12">
        <v>777</v>
      </c>
      <c r="F1901" s="12">
        <v>24.726375999999998</v>
      </c>
      <c r="G1901" s="12">
        <v>22.306336999999999</v>
      </c>
      <c r="H1901" s="12">
        <v>29.333889070799998</v>
      </c>
      <c r="I1901" s="12">
        <v>3.5201699999999994</v>
      </c>
      <c r="J1901" s="12">
        <v>13.500000000004064</v>
      </c>
      <c r="K1901" s="12">
        <v>5</v>
      </c>
      <c r="L1901" s="4">
        <f t="shared" si="119"/>
        <v>729.96728700000006</v>
      </c>
      <c r="M1901" s="4">
        <f t="shared" si="120"/>
        <v>25.813719070799998</v>
      </c>
      <c r="N1901" s="7">
        <f t="shared" si="121"/>
        <v>0.1200035219163661</v>
      </c>
    </row>
    <row r="1902" spans="1:14" x14ac:dyDescent="0.2">
      <c r="A1902" t="s">
        <v>239</v>
      </c>
      <c r="B1902" s="2">
        <v>42681</v>
      </c>
      <c r="C1902" t="s">
        <v>9</v>
      </c>
      <c r="D1902">
        <v>1</v>
      </c>
      <c r="E1902" s="12">
        <v>852</v>
      </c>
      <c r="F1902" s="12">
        <v>427.70352200000002</v>
      </c>
      <c r="G1902" s="12">
        <v>62.646957</v>
      </c>
      <c r="H1902" s="12">
        <v>236.73903198720004</v>
      </c>
      <c r="I1902" s="12">
        <v>209.04881999999998</v>
      </c>
      <c r="J1902" s="12">
        <v>3.499999999991843</v>
      </c>
      <c r="K1902" s="12">
        <v>10</v>
      </c>
      <c r="L1902" s="4">
        <f t="shared" si="119"/>
        <v>361.64952099999999</v>
      </c>
      <c r="M1902" s="4">
        <f t="shared" si="120"/>
        <v>27.690211987200058</v>
      </c>
      <c r="N1902" s="7">
        <f t="shared" si="121"/>
        <v>0.88303486858602509</v>
      </c>
    </row>
    <row r="1903" spans="1:14" x14ac:dyDescent="0.2">
      <c r="A1903" t="s">
        <v>239</v>
      </c>
      <c r="B1903" s="2">
        <v>42681</v>
      </c>
      <c r="C1903" t="s">
        <v>9</v>
      </c>
      <c r="D1903">
        <v>2</v>
      </c>
      <c r="E1903" s="12">
        <v>863</v>
      </c>
      <c r="F1903" s="12">
        <v>414.39325000000002</v>
      </c>
      <c r="G1903" s="12">
        <v>62.849113000000003</v>
      </c>
      <c r="H1903" s="12">
        <v>206.80540325000001</v>
      </c>
      <c r="I1903" s="12">
        <v>204.67586999999997</v>
      </c>
      <c r="J1903" s="12">
        <v>0</v>
      </c>
      <c r="K1903" s="12">
        <v>5</v>
      </c>
      <c r="L1903" s="4">
        <f t="shared" si="119"/>
        <v>385.75763699999999</v>
      </c>
      <c r="M1903" s="4">
        <f t="shared" si="120"/>
        <v>2.129533250000037</v>
      </c>
      <c r="N1903" s="7">
        <f t="shared" si="121"/>
        <v>0.98970271948153254</v>
      </c>
    </row>
    <row r="1904" spans="1:14" x14ac:dyDescent="0.2">
      <c r="A1904" t="s">
        <v>239</v>
      </c>
      <c r="B1904" s="2">
        <v>42681</v>
      </c>
      <c r="C1904" t="s">
        <v>9</v>
      </c>
      <c r="D1904">
        <v>3</v>
      </c>
      <c r="E1904" s="12">
        <v>859</v>
      </c>
      <c r="F1904" s="12">
        <v>399.14150999999998</v>
      </c>
      <c r="G1904" s="12">
        <v>62.035553</v>
      </c>
      <c r="H1904" s="12">
        <v>237.22981499080001</v>
      </c>
      <c r="I1904" s="12">
        <v>206.42504999999997</v>
      </c>
      <c r="J1904" s="12">
        <v>1.5789473684173727</v>
      </c>
      <c r="K1904" s="12">
        <v>0</v>
      </c>
      <c r="L1904" s="4">
        <f t="shared" si="119"/>
        <v>397.82293700000002</v>
      </c>
      <c r="M1904" s="4">
        <f t="shared" si="120"/>
        <v>30.804764990800038</v>
      </c>
      <c r="N1904" s="7">
        <f t="shared" si="121"/>
        <v>0.87014800398510328</v>
      </c>
    </row>
    <row r="1905" spans="1:14" x14ac:dyDescent="0.2">
      <c r="A1905" t="s">
        <v>239</v>
      </c>
      <c r="B1905" s="2">
        <v>42681</v>
      </c>
      <c r="C1905" t="s">
        <v>10</v>
      </c>
      <c r="D1905">
        <v>1</v>
      </c>
      <c r="E1905" s="12">
        <v>186</v>
      </c>
      <c r="F1905" s="12">
        <v>51.238810999999998</v>
      </c>
      <c r="G1905" s="12">
        <v>10.237864</v>
      </c>
      <c r="H1905" s="12">
        <v>15.128953619199997</v>
      </c>
      <c r="I1905" s="12">
        <v>4.1032299999999999</v>
      </c>
      <c r="J1905" s="12">
        <v>24.00000000001512</v>
      </c>
      <c r="K1905" s="12">
        <v>135</v>
      </c>
      <c r="L1905" s="4">
        <f t="shared" si="119"/>
        <v>124.523325</v>
      </c>
      <c r="M1905" s="4">
        <f t="shared" si="120"/>
        <v>11.025723619199997</v>
      </c>
      <c r="N1905" s="7">
        <f t="shared" si="121"/>
        <v>0.27121703875095721</v>
      </c>
    </row>
    <row r="1906" spans="1:14" x14ac:dyDescent="0.2">
      <c r="A1906" t="s">
        <v>239</v>
      </c>
      <c r="B1906" s="2">
        <v>42681</v>
      </c>
      <c r="C1906" t="s">
        <v>10</v>
      </c>
      <c r="D1906">
        <v>2</v>
      </c>
      <c r="E1906" s="12">
        <v>186</v>
      </c>
      <c r="F1906" s="12">
        <v>60.324883</v>
      </c>
      <c r="G1906" s="12">
        <v>14.659651</v>
      </c>
      <c r="H1906" s="12">
        <v>7.7822947252000034</v>
      </c>
      <c r="I1906" s="12">
        <v>3.2286399999999995</v>
      </c>
      <c r="J1906" s="12">
        <v>5.9999999999860165</v>
      </c>
      <c r="K1906" s="12">
        <v>140</v>
      </c>
      <c r="L1906" s="4">
        <f t="shared" si="119"/>
        <v>111.015466</v>
      </c>
      <c r="M1906" s="4">
        <f t="shared" si="120"/>
        <v>4.5536547252000039</v>
      </c>
      <c r="N1906" s="7">
        <f t="shared" si="121"/>
        <v>0.41486992127723921</v>
      </c>
    </row>
    <row r="1907" spans="1:14" x14ac:dyDescent="0.2">
      <c r="A1907" t="s">
        <v>239</v>
      </c>
      <c r="B1907" s="2">
        <v>42681</v>
      </c>
      <c r="C1907" t="s">
        <v>10</v>
      </c>
      <c r="D1907">
        <v>3</v>
      </c>
      <c r="E1907" s="12">
        <v>196</v>
      </c>
      <c r="F1907" s="12">
        <v>62.590904000000002</v>
      </c>
      <c r="G1907" s="12">
        <v>12.310514</v>
      </c>
      <c r="H1907" s="12">
        <v>62.649224325199995</v>
      </c>
      <c r="I1907" s="12">
        <v>2.35405</v>
      </c>
      <c r="J1907" s="12">
        <v>4.500000000007276</v>
      </c>
      <c r="K1907" s="12">
        <v>130</v>
      </c>
      <c r="L1907" s="4">
        <f t="shared" si="119"/>
        <v>121.09858200000001</v>
      </c>
      <c r="M1907" s="4">
        <f t="shared" si="120"/>
        <v>60.295174325199994</v>
      </c>
      <c r="N1907" s="7">
        <f t="shared" si="121"/>
        <v>3.7575086130046592E-2</v>
      </c>
    </row>
    <row r="1908" spans="1:14" x14ac:dyDescent="0.2">
      <c r="A1908" t="s">
        <v>239</v>
      </c>
      <c r="B1908" s="2">
        <v>42681</v>
      </c>
      <c r="C1908" t="s">
        <v>11</v>
      </c>
      <c r="D1908">
        <v>1</v>
      </c>
      <c r="E1908" s="12">
        <v>537</v>
      </c>
      <c r="F1908" s="12">
        <v>62.893481999999999</v>
      </c>
      <c r="G1908" s="12">
        <v>162.15660099999999</v>
      </c>
      <c r="H1908" s="12">
        <v>63.629240174800003</v>
      </c>
      <c r="I1908" s="12">
        <v>15.472899999999999</v>
      </c>
      <c r="J1908" s="12" t="s">
        <v>81</v>
      </c>
      <c r="K1908" s="12">
        <v>20</v>
      </c>
      <c r="L1908" s="4">
        <f t="shared" si="119"/>
        <v>311.94991700000003</v>
      </c>
      <c r="M1908" s="4">
        <f t="shared" si="120"/>
        <v>48.156340174800008</v>
      </c>
      <c r="N1908" s="7">
        <f t="shared" si="121"/>
        <v>0.24317279221775073</v>
      </c>
    </row>
    <row r="1909" spans="1:14" x14ac:dyDescent="0.2">
      <c r="A1909" t="s">
        <v>239</v>
      </c>
      <c r="B1909" s="2">
        <v>42681</v>
      </c>
      <c r="C1909" t="s">
        <v>11</v>
      </c>
      <c r="D1909">
        <v>2</v>
      </c>
      <c r="E1909" s="12">
        <v>542</v>
      </c>
      <c r="F1909" s="12">
        <v>68.098557</v>
      </c>
      <c r="G1909" s="12">
        <v>157.65574599999999</v>
      </c>
      <c r="H1909" s="12">
        <v>66.569340197200006</v>
      </c>
      <c r="I1909" s="12">
        <v>15.472899999999999</v>
      </c>
      <c r="J1909" s="12">
        <v>1.5789473684173727</v>
      </c>
      <c r="K1909" s="12">
        <v>15</v>
      </c>
      <c r="L1909" s="4">
        <f t="shared" si="119"/>
        <v>316.24569699999995</v>
      </c>
      <c r="M1909" s="4">
        <f t="shared" si="120"/>
        <v>51.09644019720001</v>
      </c>
      <c r="N1909" s="7">
        <f t="shared" si="121"/>
        <v>0.23243282799805803</v>
      </c>
    </row>
    <row r="1910" spans="1:14" x14ac:dyDescent="0.2">
      <c r="A1910" t="s">
        <v>239</v>
      </c>
      <c r="B1910" s="2">
        <v>42681</v>
      </c>
      <c r="C1910" t="s">
        <v>11</v>
      </c>
      <c r="D1910">
        <v>3</v>
      </c>
      <c r="E1910" s="12">
        <v>524</v>
      </c>
      <c r="F1910" s="12">
        <v>66.761016999999995</v>
      </c>
      <c r="G1910" s="12">
        <v>162.175568</v>
      </c>
      <c r="H1910" s="12">
        <v>69.999556371200001</v>
      </c>
      <c r="I1910" s="12">
        <v>15.472899999999999</v>
      </c>
      <c r="J1910" s="12">
        <v>9.0000000000145519</v>
      </c>
      <c r="K1910" s="12">
        <v>35</v>
      </c>
      <c r="L1910" s="4">
        <f t="shared" si="119"/>
        <v>295.06341500000002</v>
      </c>
      <c r="M1910" s="4">
        <f t="shared" si="120"/>
        <v>54.526656371200005</v>
      </c>
      <c r="N1910" s="7">
        <f t="shared" si="121"/>
        <v>0.22104282944235962</v>
      </c>
    </row>
    <row r="1911" spans="1:14" x14ac:dyDescent="0.2">
      <c r="A1911" t="s">
        <v>239</v>
      </c>
      <c r="B1911" s="2">
        <v>42681</v>
      </c>
      <c r="C1911" t="s">
        <v>12</v>
      </c>
      <c r="D1911">
        <v>1</v>
      </c>
      <c r="E1911" s="12">
        <v>3081</v>
      </c>
      <c r="F1911" s="12">
        <v>1547.1816409999999</v>
      </c>
      <c r="G1911" s="12">
        <v>233.86367799999999</v>
      </c>
      <c r="H1911" s="12">
        <v>57.259293480000011</v>
      </c>
      <c r="I1911" s="12">
        <v>40.54448</v>
      </c>
      <c r="J1911" s="12">
        <v>1.4999999999965041</v>
      </c>
      <c r="K1911" s="12">
        <v>115</v>
      </c>
      <c r="L1911" s="4">
        <f t="shared" si="119"/>
        <v>1299.9546810000002</v>
      </c>
      <c r="M1911" s="4">
        <f t="shared" si="120"/>
        <v>16.714813480000011</v>
      </c>
      <c r="N1911" s="7">
        <f t="shared" si="121"/>
        <v>0.70808557940313577</v>
      </c>
    </row>
    <row r="1912" spans="1:14" x14ac:dyDescent="0.2">
      <c r="A1912" t="s">
        <v>239</v>
      </c>
      <c r="B1912" s="2">
        <v>42681</v>
      </c>
      <c r="C1912" t="s">
        <v>12</v>
      </c>
      <c r="D1912">
        <v>2</v>
      </c>
      <c r="E1912" s="12">
        <v>3062</v>
      </c>
      <c r="F1912" s="12">
        <v>1551.664673</v>
      </c>
      <c r="G1912" s="12">
        <v>228.11319</v>
      </c>
      <c r="H1912" s="12">
        <v>57.259293480000011</v>
      </c>
      <c r="I1912" s="12">
        <v>43.751309999999997</v>
      </c>
      <c r="J1912" s="12">
        <v>0</v>
      </c>
      <c r="K1912" s="12">
        <v>95</v>
      </c>
      <c r="L1912" s="4">
        <f t="shared" si="119"/>
        <v>1282.222137</v>
      </c>
      <c r="M1912" s="4">
        <f t="shared" si="120"/>
        <v>13.507983480000014</v>
      </c>
      <c r="N1912" s="7">
        <f t="shared" si="121"/>
        <v>0.76409098577651513</v>
      </c>
    </row>
    <row r="1913" spans="1:14" x14ac:dyDescent="0.2">
      <c r="A1913" t="s">
        <v>239</v>
      </c>
      <c r="B1913" s="2">
        <v>42681</v>
      </c>
      <c r="C1913" t="s">
        <v>12</v>
      </c>
      <c r="D1913">
        <v>3</v>
      </c>
      <c r="E1913" s="12">
        <v>3078</v>
      </c>
      <c r="F1913" s="12">
        <v>1503.0532229999999</v>
      </c>
      <c r="G1913" s="12">
        <v>250.07309000000001</v>
      </c>
      <c r="H1913" s="12">
        <v>60.199222963199986</v>
      </c>
      <c r="I1913" s="12">
        <v>39.378360000000001</v>
      </c>
      <c r="J1913" s="12">
        <v>2.9999999999930083</v>
      </c>
      <c r="K1913" s="12">
        <v>135</v>
      </c>
      <c r="L1913" s="4">
        <f t="shared" si="119"/>
        <v>1324.873687</v>
      </c>
      <c r="M1913" s="4">
        <f t="shared" si="120"/>
        <v>20.820862963199986</v>
      </c>
      <c r="N1913" s="7">
        <f t="shared" si="121"/>
        <v>0.65413402468786253</v>
      </c>
    </row>
    <row r="1914" spans="1:14" x14ac:dyDescent="0.2">
      <c r="A1914" t="s">
        <v>239</v>
      </c>
      <c r="B1914" s="2">
        <v>42681</v>
      </c>
      <c r="C1914" t="s">
        <v>13</v>
      </c>
      <c r="D1914">
        <v>1</v>
      </c>
      <c r="E1914" s="12">
        <v>743</v>
      </c>
      <c r="F1914" s="12">
        <v>45.071739000000001</v>
      </c>
      <c r="G1914" s="12">
        <v>0</v>
      </c>
      <c r="H1914" s="12">
        <v>91.073234677200006</v>
      </c>
      <c r="I1914" s="12">
        <v>4.1032299999999999</v>
      </c>
      <c r="J1914" s="12">
        <v>7.8947368421055621</v>
      </c>
      <c r="K1914" s="12">
        <v>45</v>
      </c>
      <c r="L1914" s="4">
        <f t="shared" si="119"/>
        <v>697.92826100000002</v>
      </c>
      <c r="M1914" s="4">
        <f t="shared" si="120"/>
        <v>86.970004677200009</v>
      </c>
      <c r="N1914" s="7">
        <f t="shared" si="121"/>
        <v>4.5054181006565643E-2</v>
      </c>
    </row>
    <row r="1915" spans="1:14" x14ac:dyDescent="0.2">
      <c r="A1915" t="s">
        <v>239</v>
      </c>
      <c r="B1915" s="2">
        <v>42681</v>
      </c>
      <c r="C1915" t="s">
        <v>13</v>
      </c>
      <c r="D1915">
        <v>2</v>
      </c>
      <c r="E1915" s="12">
        <v>723</v>
      </c>
      <c r="F1915" s="12">
        <v>46.444961999999997</v>
      </c>
      <c r="G1915" s="12">
        <v>0</v>
      </c>
      <c r="H1915" s="12">
        <v>85.191801502800018</v>
      </c>
      <c r="I1915" s="12">
        <v>3.8116999999999996</v>
      </c>
      <c r="J1915" s="12">
        <v>2.1052631578898304</v>
      </c>
      <c r="K1915" s="12">
        <v>55</v>
      </c>
      <c r="L1915" s="4">
        <f t="shared" si="119"/>
        <v>676.55503799999997</v>
      </c>
      <c r="M1915" s="4">
        <f t="shared" si="120"/>
        <v>81.380101502800017</v>
      </c>
      <c r="N1915" s="7">
        <f t="shared" si="121"/>
        <v>4.4742568331234543E-2</v>
      </c>
    </row>
    <row r="1916" spans="1:14" x14ac:dyDescent="0.2">
      <c r="A1916" t="s">
        <v>239</v>
      </c>
      <c r="B1916" s="2">
        <v>42681</v>
      </c>
      <c r="C1916" t="s">
        <v>13</v>
      </c>
      <c r="D1916">
        <v>3</v>
      </c>
      <c r="E1916" s="12">
        <v>764</v>
      </c>
      <c r="F1916" s="12">
        <v>44.451267999999999</v>
      </c>
      <c r="G1916" s="12">
        <v>0</v>
      </c>
      <c r="H1916" s="12">
        <v>88.622599259200001</v>
      </c>
      <c r="I1916" s="12">
        <v>3.5201699999999994</v>
      </c>
      <c r="J1916" s="12">
        <v>7.5000000000002842</v>
      </c>
      <c r="K1916" s="12">
        <v>75</v>
      </c>
      <c r="L1916" s="4">
        <f t="shared" si="119"/>
        <v>719.54873199999997</v>
      </c>
      <c r="M1916" s="4">
        <f t="shared" si="120"/>
        <v>85.102429259200008</v>
      </c>
      <c r="N1916" s="7">
        <f t="shared" si="121"/>
        <v>3.9720906737392571E-2</v>
      </c>
    </row>
    <row r="1917" spans="1:14" x14ac:dyDescent="0.2">
      <c r="A1917" t="s">
        <v>239</v>
      </c>
      <c r="B1917" s="2">
        <v>42681</v>
      </c>
      <c r="C1917" t="s">
        <v>14</v>
      </c>
      <c r="D1917">
        <v>1</v>
      </c>
      <c r="E1917" s="12">
        <v>661</v>
      </c>
      <c r="F1917" s="12">
        <v>24.452856000000001</v>
      </c>
      <c r="G1917" s="12">
        <v>0</v>
      </c>
      <c r="H1917" s="12">
        <v>69.999556371200001</v>
      </c>
      <c r="I1917" s="12">
        <v>3.5201699999999994</v>
      </c>
      <c r="J1917" s="12">
        <v>7.0000000000014495</v>
      </c>
      <c r="K1917" s="12">
        <v>55</v>
      </c>
      <c r="L1917" s="4">
        <f t="shared" si="119"/>
        <v>636.547144</v>
      </c>
      <c r="M1917" s="4">
        <f t="shared" si="120"/>
        <v>66.479386371200007</v>
      </c>
      <c r="N1917" s="7">
        <f t="shared" si="121"/>
        <v>5.0288461562997946E-2</v>
      </c>
    </row>
    <row r="1918" spans="1:14" x14ac:dyDescent="0.2">
      <c r="A1918" t="s">
        <v>239</v>
      </c>
      <c r="B1918" s="2">
        <v>42681</v>
      </c>
      <c r="C1918" t="s">
        <v>14</v>
      </c>
      <c r="D1918">
        <v>2</v>
      </c>
      <c r="E1918" s="12">
        <v>656</v>
      </c>
      <c r="F1918" s="12">
        <v>23.522376000000001</v>
      </c>
      <c r="G1918" s="12">
        <v>0</v>
      </c>
      <c r="H1918" s="12">
        <v>60.68921886279999</v>
      </c>
      <c r="I1918" s="12">
        <v>4.1032299999999999</v>
      </c>
      <c r="J1918" s="12">
        <v>4.500000000007276</v>
      </c>
      <c r="K1918" s="12">
        <v>65</v>
      </c>
      <c r="L1918" s="4">
        <f t="shared" si="119"/>
        <v>632.47762399999999</v>
      </c>
      <c r="M1918" s="4">
        <f t="shared" si="120"/>
        <v>56.585988862799994</v>
      </c>
      <c r="N1918" s="7">
        <f t="shared" si="121"/>
        <v>6.761052583781256E-2</v>
      </c>
    </row>
    <row r="1919" spans="1:14" x14ac:dyDescent="0.2">
      <c r="A1919" t="s">
        <v>239</v>
      </c>
      <c r="B1919" s="2">
        <v>42681</v>
      </c>
      <c r="C1919" t="s">
        <v>14</v>
      </c>
      <c r="D1919">
        <v>3</v>
      </c>
      <c r="E1919" s="12">
        <v>663</v>
      </c>
      <c r="F1919" s="12">
        <v>28.963851999999999</v>
      </c>
      <c r="G1919" s="12">
        <v>0</v>
      </c>
      <c r="H1919" s="12">
        <v>14.639161054799999</v>
      </c>
      <c r="I1919" s="12">
        <v>2.9371099999999997</v>
      </c>
      <c r="J1919" s="12">
        <v>5.0000000000061107</v>
      </c>
      <c r="K1919" s="12">
        <v>100</v>
      </c>
      <c r="L1919" s="4">
        <f t="shared" si="119"/>
        <v>634.03614800000003</v>
      </c>
      <c r="M1919" s="4">
        <f t="shared" si="120"/>
        <v>11.702051054799998</v>
      </c>
      <c r="N1919" s="7">
        <f t="shared" si="121"/>
        <v>0.2006337650774706</v>
      </c>
    </row>
    <row r="1920" spans="1:14" x14ac:dyDescent="0.2">
      <c r="A1920" t="s">
        <v>239</v>
      </c>
      <c r="B1920" s="2">
        <v>42681</v>
      </c>
      <c r="C1920" t="s">
        <v>16</v>
      </c>
      <c r="D1920">
        <v>1</v>
      </c>
      <c r="E1920" s="12">
        <v>266</v>
      </c>
      <c r="F1920" s="12">
        <v>49.654533000000001</v>
      </c>
      <c r="G1920" s="12">
        <v>14.283365</v>
      </c>
      <c r="H1920" s="12">
        <v>28.844033100799997</v>
      </c>
      <c r="I1920" s="12">
        <v>4.1032299999999999</v>
      </c>
      <c r="J1920" s="12">
        <v>0.99999999999766942</v>
      </c>
      <c r="K1920" s="12">
        <v>10</v>
      </c>
      <c r="L1920" s="4">
        <f t="shared" si="119"/>
        <v>202.06210199999998</v>
      </c>
      <c r="M1920" s="4">
        <f t="shared" si="120"/>
        <v>24.740803100799997</v>
      </c>
      <c r="N1920" s="7">
        <f t="shared" si="121"/>
        <v>0.1422557651927738</v>
      </c>
    </row>
    <row r="1921" spans="1:14" x14ac:dyDescent="0.2">
      <c r="A1921" t="s">
        <v>239</v>
      </c>
      <c r="B1921" s="2">
        <v>42681</v>
      </c>
      <c r="C1921" t="s">
        <v>16</v>
      </c>
      <c r="D1921">
        <v>2</v>
      </c>
      <c r="E1921" s="12">
        <v>280</v>
      </c>
      <c r="F1921" s="12">
        <v>46.209591000000003</v>
      </c>
      <c r="G1921" s="12">
        <v>12.670424000000001</v>
      </c>
      <c r="H1921" s="12">
        <v>28.844033100799997</v>
      </c>
      <c r="I1921" s="12">
        <v>3.5201699999999994</v>
      </c>
      <c r="J1921" s="12">
        <v>0</v>
      </c>
      <c r="K1921" s="12">
        <v>20</v>
      </c>
      <c r="L1921" s="4">
        <f t="shared" si="119"/>
        <v>221.11998500000001</v>
      </c>
      <c r="M1921" s="4">
        <f t="shared" si="120"/>
        <v>25.323863100799997</v>
      </c>
      <c r="N1921" s="7">
        <f t="shared" si="121"/>
        <v>0.12204153239244364</v>
      </c>
    </row>
    <row r="1922" spans="1:14" x14ac:dyDescent="0.2">
      <c r="A1922" t="s">
        <v>239</v>
      </c>
      <c r="B1922" s="2">
        <v>42681</v>
      </c>
      <c r="C1922" t="s">
        <v>16</v>
      </c>
      <c r="D1922">
        <v>3</v>
      </c>
      <c r="E1922" s="12">
        <v>269</v>
      </c>
      <c r="F1922" s="12">
        <v>35.391677999999999</v>
      </c>
      <c r="G1922" s="12">
        <v>4.9209420000000001</v>
      </c>
      <c r="H1922" s="12">
        <v>28.3541793172</v>
      </c>
      <c r="I1922" s="12">
        <v>2.9371099999999997</v>
      </c>
      <c r="J1922" s="12">
        <v>1.4999999999965041</v>
      </c>
      <c r="K1922" s="12">
        <v>25</v>
      </c>
      <c r="L1922" s="4">
        <f t="shared" si="119"/>
        <v>228.68737999999999</v>
      </c>
      <c r="M1922" s="4">
        <f t="shared" si="120"/>
        <v>25.417069317199999</v>
      </c>
      <c r="N1922" s="7">
        <f t="shared" si="121"/>
        <v>0.10358649309304156</v>
      </c>
    </row>
    <row r="1923" spans="1:14" x14ac:dyDescent="0.2">
      <c r="A1923" t="s">
        <v>239</v>
      </c>
      <c r="B1923" s="2">
        <v>42681</v>
      </c>
      <c r="C1923" t="s">
        <v>17</v>
      </c>
      <c r="D1923">
        <v>1</v>
      </c>
      <c r="E1923" s="12">
        <v>430</v>
      </c>
      <c r="F1923" s="12">
        <v>39.906654000000003</v>
      </c>
      <c r="G1923" s="12">
        <v>245.33694499999999</v>
      </c>
      <c r="H1923" s="12">
        <v>64.119251379199994</v>
      </c>
      <c r="I1923" s="12">
        <v>3.2286399999999995</v>
      </c>
      <c r="J1923" s="12">
        <v>45.000000000022006</v>
      </c>
      <c r="K1923" s="12">
        <v>120</v>
      </c>
      <c r="L1923" s="4">
        <f t="shared" si="119"/>
        <v>144.75640100000001</v>
      </c>
      <c r="M1923" s="4">
        <f t="shared" si="120"/>
        <v>60.890611379199996</v>
      </c>
      <c r="N1923" s="7">
        <f t="shared" si="121"/>
        <v>5.0353675854789476E-2</v>
      </c>
    </row>
    <row r="1924" spans="1:14" x14ac:dyDescent="0.2">
      <c r="A1924" t="s">
        <v>239</v>
      </c>
      <c r="B1924" s="2">
        <v>42681</v>
      </c>
      <c r="C1924" t="s">
        <v>17</v>
      </c>
      <c r="D1924">
        <v>2</v>
      </c>
      <c r="E1924" s="12">
        <v>478</v>
      </c>
      <c r="F1924" s="12">
        <v>37.490650000000002</v>
      </c>
      <c r="G1924" s="12">
        <v>210.67137099999999</v>
      </c>
      <c r="H1924" s="12">
        <v>128.81992257919998</v>
      </c>
      <c r="I1924" s="12">
        <v>3.5201699999999994</v>
      </c>
      <c r="J1924" s="12">
        <v>33.500000000010743</v>
      </c>
      <c r="K1924" s="12">
        <v>115</v>
      </c>
      <c r="L1924" s="4">
        <f t="shared" si="119"/>
        <v>229.83797899999999</v>
      </c>
      <c r="M1924" s="4">
        <f t="shared" si="120"/>
        <v>125.29975257919999</v>
      </c>
      <c r="N1924" s="7">
        <f t="shared" si="121"/>
        <v>2.732628563594857E-2</v>
      </c>
    </row>
    <row r="1925" spans="1:14" x14ac:dyDescent="0.2">
      <c r="A1925" t="s">
        <v>239</v>
      </c>
      <c r="B1925" s="2">
        <v>42681</v>
      </c>
      <c r="C1925" t="s">
        <v>17</v>
      </c>
      <c r="D1925">
        <v>3</v>
      </c>
      <c r="E1925" s="12">
        <v>421</v>
      </c>
      <c r="F1925" s="12">
        <v>29.747624999999999</v>
      </c>
      <c r="G1925" s="12">
        <v>167.28272999999999</v>
      </c>
      <c r="H1925" s="12">
        <v>21.006634931200004</v>
      </c>
      <c r="I1925" s="12">
        <v>2.6455799999999998</v>
      </c>
      <c r="J1925" s="12">
        <v>44.500000000002871</v>
      </c>
      <c r="K1925" s="12">
        <v>165</v>
      </c>
      <c r="L1925" s="4">
        <f t="shared" si="119"/>
        <v>223.96964500000004</v>
      </c>
      <c r="M1925" s="4">
        <f t="shared" si="120"/>
        <v>18.361054931200005</v>
      </c>
      <c r="N1925" s="7">
        <f t="shared" si="121"/>
        <v>0.12594020930361696</v>
      </c>
    </row>
    <row r="1926" spans="1:14" x14ac:dyDescent="0.2">
      <c r="A1926" t="s">
        <v>239</v>
      </c>
      <c r="B1926" s="2">
        <v>42681</v>
      </c>
      <c r="C1926" t="s">
        <v>18</v>
      </c>
      <c r="D1926">
        <v>1</v>
      </c>
      <c r="E1926" s="12">
        <v>603</v>
      </c>
      <c r="F1926" s="12">
        <v>248.88421600000001</v>
      </c>
      <c r="G1926" s="12">
        <v>30.913702000000001</v>
      </c>
      <c r="H1926" s="12">
        <v>29.823747227200002</v>
      </c>
      <c r="I1926" s="12">
        <v>4.9778199999999995</v>
      </c>
      <c r="J1926" s="12">
        <v>1.4999999999965041</v>
      </c>
      <c r="K1926" s="12">
        <v>60</v>
      </c>
      <c r="L1926" s="4">
        <f t="shared" si="119"/>
        <v>323.20208199999996</v>
      </c>
      <c r="M1926" s="4">
        <f t="shared" si="120"/>
        <v>24.845927227200001</v>
      </c>
      <c r="N1926" s="7">
        <f t="shared" si="121"/>
        <v>0.16690793286566294</v>
      </c>
    </row>
    <row r="1927" spans="1:14" x14ac:dyDescent="0.2">
      <c r="A1927" t="s">
        <v>239</v>
      </c>
      <c r="B1927" s="2">
        <v>42681</v>
      </c>
      <c r="C1927" t="s">
        <v>18</v>
      </c>
      <c r="D1927">
        <v>2</v>
      </c>
      <c r="E1927" s="12">
        <v>572</v>
      </c>
      <c r="F1927" s="12">
        <v>227.4375</v>
      </c>
      <c r="G1927" s="12">
        <v>26.872484</v>
      </c>
      <c r="H1927" s="12">
        <v>29.823747227200002</v>
      </c>
      <c r="I1927" s="12">
        <v>4.6862899999999996</v>
      </c>
      <c r="J1927" s="12">
        <v>0</v>
      </c>
      <c r="K1927" s="12">
        <v>75</v>
      </c>
      <c r="L1927" s="4">
        <f t="shared" si="119"/>
        <v>317.69001600000001</v>
      </c>
      <c r="M1927" s="4">
        <f t="shared" si="120"/>
        <v>25.137457227200002</v>
      </c>
      <c r="N1927" s="7">
        <f t="shared" si="121"/>
        <v>0.15713283660498525</v>
      </c>
    </row>
    <row r="1928" spans="1:14" x14ac:dyDescent="0.2">
      <c r="A1928" t="s">
        <v>239</v>
      </c>
      <c r="B1928" s="2">
        <v>42681</v>
      </c>
      <c r="C1928" t="s">
        <v>18</v>
      </c>
      <c r="D1928">
        <v>3</v>
      </c>
      <c r="E1928" s="12">
        <v>597</v>
      </c>
      <c r="F1928" s="12">
        <v>226.12034600000001</v>
      </c>
      <c r="G1928" s="12">
        <v>32.989623999999999</v>
      </c>
      <c r="H1928" s="12">
        <v>113.62164516999999</v>
      </c>
      <c r="I1928" s="12">
        <v>5.8524099999999999</v>
      </c>
      <c r="J1928" s="12">
        <v>0</v>
      </c>
      <c r="K1928" s="12">
        <v>175</v>
      </c>
      <c r="L1928" s="4">
        <f t="shared" ref="L1928:L1949" si="122">E1928-F1928-G1928</f>
        <v>337.89002999999997</v>
      </c>
      <c r="M1928" s="4">
        <f t="shared" ref="M1928:M1949" si="123">H1928-I1928</f>
        <v>107.76923516999999</v>
      </c>
      <c r="N1928" s="7">
        <f t="shared" ref="N1928:N1949" si="124">I1928/H1928</f>
        <v>5.150787942951944E-2</v>
      </c>
    </row>
    <row r="1929" spans="1:14" x14ac:dyDescent="0.2">
      <c r="A1929" t="s">
        <v>239</v>
      </c>
      <c r="B1929" s="2">
        <v>42681</v>
      </c>
      <c r="C1929" t="s">
        <v>19</v>
      </c>
      <c r="D1929">
        <v>1</v>
      </c>
      <c r="E1929" s="12">
        <v>347</v>
      </c>
      <c r="F1929" s="12">
        <v>79.096312999999995</v>
      </c>
      <c r="G1929" s="12">
        <v>37.893234</v>
      </c>
      <c r="H1929" s="12">
        <v>26.3947860468</v>
      </c>
      <c r="I1929" s="12">
        <v>8.7677099999999992</v>
      </c>
      <c r="J1929" s="12">
        <v>0</v>
      </c>
      <c r="K1929" s="12">
        <v>65</v>
      </c>
      <c r="L1929" s="4">
        <f t="shared" si="122"/>
        <v>230.01045299999998</v>
      </c>
      <c r="M1929" s="4">
        <f t="shared" si="123"/>
        <v>17.627076046799999</v>
      </c>
      <c r="N1929" s="7">
        <f t="shared" si="124"/>
        <v>0.33217583141057366</v>
      </c>
    </row>
    <row r="1930" spans="1:14" x14ac:dyDescent="0.2">
      <c r="A1930" t="s">
        <v>239</v>
      </c>
      <c r="B1930" s="2">
        <v>42681</v>
      </c>
      <c r="C1930" t="s">
        <v>19</v>
      </c>
      <c r="D1930">
        <v>2</v>
      </c>
      <c r="E1930" s="12">
        <v>337</v>
      </c>
      <c r="F1930" s="12">
        <v>87.041458000000006</v>
      </c>
      <c r="G1930" s="12">
        <v>22.665410999999999</v>
      </c>
      <c r="H1930" s="12">
        <v>20.026999515200004</v>
      </c>
      <c r="I1930" s="12">
        <v>6.1439399999999988</v>
      </c>
      <c r="J1930" s="12">
        <v>3.5000000000096065</v>
      </c>
      <c r="K1930" s="12">
        <v>75</v>
      </c>
      <c r="L1930" s="4">
        <f t="shared" si="122"/>
        <v>227.29313099999999</v>
      </c>
      <c r="M1930" s="4">
        <f t="shared" si="123"/>
        <v>13.883059515200005</v>
      </c>
      <c r="N1930" s="7">
        <f t="shared" si="124"/>
        <v>0.30678285058812221</v>
      </c>
    </row>
    <row r="1931" spans="1:14" x14ac:dyDescent="0.2">
      <c r="A1931" t="s">
        <v>239</v>
      </c>
      <c r="B1931" s="2">
        <v>42681</v>
      </c>
      <c r="C1931" t="s">
        <v>19</v>
      </c>
      <c r="D1931">
        <v>3</v>
      </c>
      <c r="E1931" s="12">
        <v>352</v>
      </c>
      <c r="F1931" s="12">
        <v>81.434737999999996</v>
      </c>
      <c r="G1931" s="12">
        <v>20.910181000000001</v>
      </c>
      <c r="H1931" s="12">
        <v>50.889716286799995</v>
      </c>
      <c r="I1931" s="12">
        <v>5.5608799999999992</v>
      </c>
      <c r="J1931" s="12">
        <v>2.9999999999930083</v>
      </c>
      <c r="K1931" s="12">
        <v>80</v>
      </c>
      <c r="L1931" s="4">
        <f t="shared" si="122"/>
        <v>249.65508100000002</v>
      </c>
      <c r="M1931" s="4">
        <f t="shared" si="123"/>
        <v>45.328836286799998</v>
      </c>
      <c r="N1931" s="7">
        <f t="shared" si="124"/>
        <v>0.10927315783527772</v>
      </c>
    </row>
    <row r="1932" spans="1:14" x14ac:dyDescent="0.2">
      <c r="A1932" t="s">
        <v>240</v>
      </c>
      <c r="B1932" s="2">
        <v>42720</v>
      </c>
      <c r="C1932" t="s">
        <v>4</v>
      </c>
      <c r="D1932">
        <v>1</v>
      </c>
      <c r="E1932" s="12">
        <v>240</v>
      </c>
      <c r="F1932" s="12">
        <v>41.525475</v>
      </c>
      <c r="G1932" s="12">
        <v>23.485119999999998</v>
      </c>
      <c r="H1932" s="12">
        <v>38.387175499999998</v>
      </c>
      <c r="I1932" s="12">
        <v>5.3444968639999999</v>
      </c>
      <c r="J1932" s="12">
        <v>2.6315789473809863</v>
      </c>
      <c r="K1932" s="12">
        <v>15</v>
      </c>
      <c r="L1932" s="4">
        <f t="shared" si="122"/>
        <v>174.989405</v>
      </c>
      <c r="M1932" s="4">
        <f t="shared" si="123"/>
        <v>33.042678635999998</v>
      </c>
      <c r="N1932" s="7">
        <f t="shared" si="124"/>
        <v>0.13922610336360902</v>
      </c>
    </row>
    <row r="1933" spans="1:14" x14ac:dyDescent="0.2">
      <c r="A1933" t="s">
        <v>240</v>
      </c>
      <c r="B1933" s="2">
        <v>42720</v>
      </c>
      <c r="C1933" t="s">
        <v>4</v>
      </c>
      <c r="D1933">
        <v>2</v>
      </c>
      <c r="E1933" s="12">
        <v>235</v>
      </c>
      <c r="F1933" s="12">
        <v>28.735562999999999</v>
      </c>
      <c r="G1933" s="12">
        <v>22.748419999999999</v>
      </c>
      <c r="H1933" s="12">
        <v>26.862319279999994</v>
      </c>
      <c r="I1933" s="12">
        <v>4.4540430859999995</v>
      </c>
      <c r="J1933" s="12">
        <v>1.9999999999953388</v>
      </c>
      <c r="K1933" s="12">
        <v>25</v>
      </c>
      <c r="L1933" s="4">
        <f t="shared" si="122"/>
        <v>183.51601699999998</v>
      </c>
      <c r="M1933" s="4">
        <f t="shared" si="123"/>
        <v>22.408276193999995</v>
      </c>
      <c r="N1933" s="7">
        <f t="shared" si="124"/>
        <v>0.16581007170576675</v>
      </c>
    </row>
    <row r="1934" spans="1:14" x14ac:dyDescent="0.2">
      <c r="A1934" t="s">
        <v>240</v>
      </c>
      <c r="B1934" s="2">
        <v>42720</v>
      </c>
      <c r="C1934" t="s">
        <v>4</v>
      </c>
      <c r="D1934">
        <v>3</v>
      </c>
      <c r="E1934" s="12">
        <v>245</v>
      </c>
      <c r="F1934" s="12">
        <v>38.559401999999999</v>
      </c>
      <c r="G1934" s="12">
        <v>201.75125</v>
      </c>
      <c r="H1934" s="12">
        <v>21.309327019999998</v>
      </c>
      <c r="I1934" s="12">
        <v>5.3444968639999999</v>
      </c>
      <c r="J1934" s="12">
        <v>3.499999999991843</v>
      </c>
      <c r="K1934" s="12">
        <v>45</v>
      </c>
      <c r="L1934" s="4">
        <f t="shared" si="122"/>
        <v>4.6893479999999954</v>
      </c>
      <c r="M1934" s="4">
        <f t="shared" si="123"/>
        <v>15.964830155999998</v>
      </c>
      <c r="N1934" s="7">
        <f t="shared" si="124"/>
        <v>0.25080552093380942</v>
      </c>
    </row>
    <row r="1935" spans="1:14" x14ac:dyDescent="0.2">
      <c r="A1935" t="s">
        <v>240</v>
      </c>
      <c r="B1935" s="2">
        <v>42720</v>
      </c>
      <c r="C1935" t="s">
        <v>5</v>
      </c>
      <c r="D1935">
        <v>1</v>
      </c>
      <c r="E1935" s="12">
        <v>281</v>
      </c>
      <c r="F1935" s="12">
        <v>24.623906999999999</v>
      </c>
      <c r="G1935" s="12">
        <v>27.040406999999998</v>
      </c>
      <c r="H1935" s="12">
        <v>44.936562079999995</v>
      </c>
      <c r="I1935" s="12">
        <v>4.1571807359999999</v>
      </c>
      <c r="J1935" s="12">
        <v>3.5000000000096065</v>
      </c>
      <c r="K1935" s="12">
        <v>20</v>
      </c>
      <c r="L1935" s="4">
        <f t="shared" si="122"/>
        <v>229.33568600000004</v>
      </c>
      <c r="M1935" s="4">
        <f t="shared" si="123"/>
        <v>40.779381343999994</v>
      </c>
      <c r="N1935" s="7">
        <f t="shared" si="124"/>
        <v>9.2512211517183349E-2</v>
      </c>
    </row>
    <row r="1936" spans="1:14" x14ac:dyDescent="0.2">
      <c r="A1936" t="s">
        <v>240</v>
      </c>
      <c r="B1936" s="2">
        <v>42720</v>
      </c>
      <c r="C1936" t="s">
        <v>5</v>
      </c>
      <c r="D1936">
        <v>2</v>
      </c>
      <c r="E1936" s="12">
        <v>289</v>
      </c>
      <c r="F1936" s="12">
        <v>22.150583000000001</v>
      </c>
      <c r="G1936" s="12">
        <v>28.406904000000001</v>
      </c>
      <c r="H1936" s="12">
        <v>48.47096792</v>
      </c>
      <c r="I1936" s="12">
        <v>4.1571807359999999</v>
      </c>
      <c r="J1936" s="12">
        <v>4.500000000007276</v>
      </c>
      <c r="K1936" s="12">
        <v>20</v>
      </c>
      <c r="L1936" s="4">
        <f t="shared" si="122"/>
        <v>238.44251300000002</v>
      </c>
      <c r="M1936" s="4">
        <f t="shared" si="123"/>
        <v>44.313787183999999</v>
      </c>
      <c r="N1936" s="7">
        <f t="shared" si="124"/>
        <v>8.5766406457187166E-2</v>
      </c>
    </row>
    <row r="1937" spans="1:14" x14ac:dyDescent="0.2">
      <c r="A1937" t="s">
        <v>240</v>
      </c>
      <c r="B1937" s="2">
        <v>42720</v>
      </c>
      <c r="C1937" t="s">
        <v>5</v>
      </c>
      <c r="D1937">
        <v>3</v>
      </c>
      <c r="E1937" s="12">
        <v>286</v>
      </c>
      <c r="F1937" s="12">
        <v>21.506291999999998</v>
      </c>
      <c r="G1937" s="12">
        <v>27.788183</v>
      </c>
      <c r="H1937" s="12">
        <v>44.936562079999995</v>
      </c>
      <c r="I1937" s="12">
        <v>3.8602961740000001</v>
      </c>
      <c r="J1937" s="12">
        <v>0.49999999999883471</v>
      </c>
      <c r="K1937" s="12">
        <v>20</v>
      </c>
      <c r="L1937" s="4">
        <f t="shared" si="122"/>
        <v>236.70552500000002</v>
      </c>
      <c r="M1937" s="4">
        <f t="shared" si="123"/>
        <v>41.076265905999996</v>
      </c>
      <c r="N1937" s="7">
        <f t="shared" si="124"/>
        <v>8.5905463064298596E-2</v>
      </c>
    </row>
    <row r="1938" spans="1:14" x14ac:dyDescent="0.2">
      <c r="A1938" t="s">
        <v>240</v>
      </c>
      <c r="B1938" s="2">
        <v>42720</v>
      </c>
      <c r="C1938" t="s">
        <v>184</v>
      </c>
      <c r="D1938">
        <v>1</v>
      </c>
      <c r="E1938" s="12">
        <v>960</v>
      </c>
      <c r="F1938" s="12">
        <v>22.586437</v>
      </c>
      <c r="G1938" s="12">
        <v>10.43651</v>
      </c>
      <c r="H1938" s="12">
        <v>158.27686957999998</v>
      </c>
      <c r="I1938" s="12">
        <v>4.1571807359999999</v>
      </c>
      <c r="J1938" s="12">
        <v>15.999999999998238</v>
      </c>
      <c r="K1938" s="12">
        <v>10</v>
      </c>
      <c r="L1938" s="4">
        <f t="shared" si="122"/>
        <v>926.97705299999996</v>
      </c>
      <c r="M1938" s="4">
        <f t="shared" si="123"/>
        <v>154.119688844</v>
      </c>
      <c r="N1938" s="7">
        <f t="shared" si="124"/>
        <v>2.6265244865098757E-2</v>
      </c>
    </row>
    <row r="1939" spans="1:14" x14ac:dyDescent="0.2">
      <c r="A1939" t="s">
        <v>240</v>
      </c>
      <c r="B1939" s="2">
        <v>42720</v>
      </c>
      <c r="C1939" t="s">
        <v>184</v>
      </c>
      <c r="D1939">
        <v>2</v>
      </c>
      <c r="E1939" s="12">
        <v>723</v>
      </c>
      <c r="F1939" s="12">
        <v>14.202108000000001</v>
      </c>
      <c r="G1939" s="12">
        <v>33.475403</v>
      </c>
      <c r="H1939" s="12">
        <v>137.00907757999997</v>
      </c>
      <c r="I1939" s="12">
        <v>4.4540430859999995</v>
      </c>
      <c r="J1939" s="12">
        <v>15.000000000000568</v>
      </c>
      <c r="K1939" s="12">
        <v>10</v>
      </c>
      <c r="L1939" s="4">
        <f t="shared" si="122"/>
        <v>675.32248900000002</v>
      </c>
      <c r="M1939" s="4">
        <f t="shared" si="123"/>
        <v>132.55503449399995</v>
      </c>
      <c r="N1939" s="7">
        <f t="shared" si="124"/>
        <v>3.2509109357365548E-2</v>
      </c>
    </row>
    <row r="1940" spans="1:14" x14ac:dyDescent="0.2">
      <c r="A1940" t="s">
        <v>240</v>
      </c>
      <c r="B1940" s="2">
        <v>42720</v>
      </c>
      <c r="C1940" t="s">
        <v>184</v>
      </c>
      <c r="D1940">
        <v>3</v>
      </c>
      <c r="E1940" s="12">
        <v>717</v>
      </c>
      <c r="F1940" s="12">
        <v>7.0753279999999998</v>
      </c>
      <c r="G1940" s="12">
        <v>32.239587999999998</v>
      </c>
      <c r="H1940" s="12">
        <v>127.64100638000001</v>
      </c>
      <c r="I1940" s="12">
        <v>5.0477011499999991</v>
      </c>
      <c r="J1940" s="12">
        <v>7.2222222222251276</v>
      </c>
      <c r="K1940" s="12">
        <v>20</v>
      </c>
      <c r="L1940" s="4">
        <f t="shared" si="122"/>
        <v>677.68508399999996</v>
      </c>
      <c r="M1940" s="4">
        <f t="shared" si="123"/>
        <v>122.59330523000001</v>
      </c>
      <c r="N1940" s="7">
        <f t="shared" si="124"/>
        <v>3.9546077652917351E-2</v>
      </c>
    </row>
    <row r="1941" spans="1:14" x14ac:dyDescent="0.2">
      <c r="A1941" t="s">
        <v>240</v>
      </c>
      <c r="B1941" s="2">
        <v>42720</v>
      </c>
      <c r="C1941" t="s">
        <v>6</v>
      </c>
      <c r="D1941">
        <v>1</v>
      </c>
      <c r="E1941" s="12">
        <v>255</v>
      </c>
      <c r="F1941" s="12">
        <v>10.338047</v>
      </c>
      <c r="G1941" s="12">
        <v>33.910290000000003</v>
      </c>
      <c r="H1941" s="12">
        <v>37.186695019999995</v>
      </c>
      <c r="I1941" s="12">
        <v>5.6412703659999996</v>
      </c>
      <c r="J1941" s="12">
        <v>4.9999999999883471</v>
      </c>
      <c r="K1941" s="12">
        <v>15</v>
      </c>
      <c r="L1941" s="4">
        <f t="shared" si="122"/>
        <v>210.75166300000001</v>
      </c>
      <c r="M1941" s="4">
        <f t="shared" si="123"/>
        <v>31.545424653999994</v>
      </c>
      <c r="N1941" s="7">
        <f t="shared" si="124"/>
        <v>0.15170131045434326</v>
      </c>
    </row>
    <row r="1942" spans="1:14" x14ac:dyDescent="0.2">
      <c r="A1942" t="s">
        <v>240</v>
      </c>
      <c r="B1942" s="2">
        <v>42720</v>
      </c>
      <c r="C1942" t="s">
        <v>6</v>
      </c>
      <c r="D1942">
        <v>2</v>
      </c>
      <c r="E1942" s="12">
        <v>267</v>
      </c>
      <c r="F1942" s="12">
        <v>12.831562</v>
      </c>
      <c r="G1942" s="12">
        <v>23.356279000000001</v>
      </c>
      <c r="H1942" s="12">
        <v>46.117676719999999</v>
      </c>
      <c r="I1942" s="12">
        <v>3.8602961740000001</v>
      </c>
      <c r="J1942" s="12">
        <v>30.499999999999972</v>
      </c>
      <c r="K1942" s="12">
        <v>10</v>
      </c>
      <c r="L1942" s="4">
        <f t="shared" si="122"/>
        <v>230.81215900000001</v>
      </c>
      <c r="M1942" s="4">
        <f t="shared" si="123"/>
        <v>42.257380546</v>
      </c>
      <c r="N1942" s="7">
        <f t="shared" si="124"/>
        <v>8.370534789593799E-2</v>
      </c>
    </row>
    <row r="1943" spans="1:14" x14ac:dyDescent="0.2">
      <c r="A1943" t="s">
        <v>240</v>
      </c>
      <c r="B1943" s="2">
        <v>42720</v>
      </c>
      <c r="C1943" t="s">
        <v>6</v>
      </c>
      <c r="D1943">
        <v>3</v>
      </c>
      <c r="E1943" s="12">
        <v>268</v>
      </c>
      <c r="F1943" s="12">
        <v>15.161526</v>
      </c>
      <c r="G1943" s="12">
        <v>20.48517</v>
      </c>
      <c r="H1943" s="12">
        <v>46.117676719999999</v>
      </c>
      <c r="I1943" s="12">
        <v>3.8602961740000001</v>
      </c>
      <c r="J1943" s="12">
        <v>19.499999999990081</v>
      </c>
      <c r="K1943" s="12">
        <v>35</v>
      </c>
      <c r="L1943" s="4">
        <f t="shared" si="122"/>
        <v>232.35330399999998</v>
      </c>
      <c r="M1943" s="4">
        <f t="shared" si="123"/>
        <v>42.257380546</v>
      </c>
      <c r="N1943" s="7">
        <f t="shared" si="124"/>
        <v>8.370534789593799E-2</v>
      </c>
    </row>
    <row r="1944" spans="1:14" x14ac:dyDescent="0.2">
      <c r="A1944" t="s">
        <v>240</v>
      </c>
      <c r="B1944" s="2">
        <v>42720</v>
      </c>
      <c r="C1944" t="s">
        <v>7</v>
      </c>
      <c r="D1944">
        <v>1</v>
      </c>
      <c r="E1944" s="12">
        <v>417</v>
      </c>
      <c r="F1944" s="12">
        <v>8.5337049999999994</v>
      </c>
      <c r="G1944" s="12">
        <v>15.32845</v>
      </c>
      <c r="H1944" s="12">
        <v>49.643144480000004</v>
      </c>
      <c r="I1944" s="12">
        <v>4.1571807359999999</v>
      </c>
      <c r="J1944" s="12">
        <v>4.500000000007276</v>
      </c>
      <c r="K1944" s="12">
        <v>90</v>
      </c>
      <c r="L1944" s="4">
        <f t="shared" si="122"/>
        <v>393.13784500000003</v>
      </c>
      <c r="M1944" s="4">
        <f t="shared" si="123"/>
        <v>45.485963744000003</v>
      </c>
      <c r="N1944" s="7">
        <f t="shared" si="124"/>
        <v>8.374128551979268E-2</v>
      </c>
    </row>
    <row r="1945" spans="1:14" x14ac:dyDescent="0.2">
      <c r="A1945" t="s">
        <v>240</v>
      </c>
      <c r="B1945" s="2">
        <v>42720</v>
      </c>
      <c r="C1945" t="s">
        <v>7</v>
      </c>
      <c r="D1945">
        <v>2</v>
      </c>
      <c r="E1945" s="12">
        <v>412</v>
      </c>
      <c r="F1945" s="12">
        <v>12.969860000000001</v>
      </c>
      <c r="G1945" s="12">
        <v>20.41752</v>
      </c>
      <c r="H1945" s="12">
        <v>52.56055117999999</v>
      </c>
      <c r="I1945" s="12">
        <v>3.5633894000000002</v>
      </c>
      <c r="J1945" s="12">
        <v>5.5000000000049454</v>
      </c>
      <c r="K1945" s="12">
        <v>80</v>
      </c>
      <c r="L1945" s="4">
        <f t="shared" si="122"/>
        <v>378.61261999999999</v>
      </c>
      <c r="M1945" s="4">
        <f t="shared" si="123"/>
        <v>48.997161779999992</v>
      </c>
      <c r="N1945" s="7">
        <f t="shared" si="124"/>
        <v>6.7795891024748589E-2</v>
      </c>
    </row>
    <row r="1946" spans="1:14" x14ac:dyDescent="0.2">
      <c r="A1946" t="s">
        <v>240</v>
      </c>
      <c r="B1946" s="2">
        <v>42720</v>
      </c>
      <c r="C1946" t="s">
        <v>7</v>
      </c>
      <c r="D1946">
        <v>3</v>
      </c>
      <c r="E1946" s="12">
        <v>422</v>
      </c>
      <c r="F1946" s="12">
        <v>18.33588</v>
      </c>
      <c r="G1946" s="12">
        <v>20.685120000000001</v>
      </c>
      <c r="H1946" s="12">
        <v>56.613637279999999</v>
      </c>
      <c r="I1946" s="12">
        <v>3.5633894000000002</v>
      </c>
      <c r="J1946" s="12">
        <v>4.0000000000084412</v>
      </c>
      <c r="K1946" s="12">
        <v>60</v>
      </c>
      <c r="L1946" s="4">
        <f t="shared" si="122"/>
        <v>382.97900000000004</v>
      </c>
      <c r="M1946" s="4">
        <f t="shared" si="123"/>
        <v>53.050247880000001</v>
      </c>
      <c r="N1946" s="7">
        <f t="shared" si="124"/>
        <v>6.2942244505085787E-2</v>
      </c>
    </row>
    <row r="1947" spans="1:14" x14ac:dyDescent="0.2">
      <c r="A1947" t="s">
        <v>240</v>
      </c>
      <c r="B1947" s="2">
        <v>42720</v>
      </c>
      <c r="C1947" t="s">
        <v>9</v>
      </c>
      <c r="D1947">
        <v>1</v>
      </c>
      <c r="E1947" s="12">
        <v>932</v>
      </c>
      <c r="F1947" s="12">
        <v>583.98315400000001</v>
      </c>
      <c r="G1947" s="12">
        <v>97.561981000000003</v>
      </c>
      <c r="H1947" s="12">
        <v>239.36555197999999</v>
      </c>
      <c r="I1947" s="12">
        <v>207.65178246399995</v>
      </c>
      <c r="J1947" s="12">
        <v>0</v>
      </c>
      <c r="K1947" s="12">
        <v>0</v>
      </c>
      <c r="L1947" s="4">
        <f t="shared" si="122"/>
        <v>250.45486499999998</v>
      </c>
      <c r="M1947" s="4">
        <f t="shared" si="123"/>
        <v>31.713769516000042</v>
      </c>
      <c r="N1947" s="7">
        <f t="shared" si="124"/>
        <v>0.86750904942809037</v>
      </c>
    </row>
    <row r="1948" spans="1:14" x14ac:dyDescent="0.2">
      <c r="A1948" t="s">
        <v>240</v>
      </c>
      <c r="B1948" s="2">
        <v>42720</v>
      </c>
      <c r="C1948" t="s">
        <v>9</v>
      </c>
      <c r="D1948">
        <v>2</v>
      </c>
      <c r="E1948" s="12">
        <v>932</v>
      </c>
      <c r="F1948" s="12">
        <v>603.10626200000002</v>
      </c>
      <c r="G1948" s="12">
        <v>96.128517000000002</v>
      </c>
      <c r="H1948" s="12">
        <v>210.18453751999999</v>
      </c>
      <c r="I1948" s="12">
        <v>206.80797388599998</v>
      </c>
      <c r="J1948" s="12">
        <v>0</v>
      </c>
      <c r="K1948" s="12">
        <v>0</v>
      </c>
      <c r="L1948" s="4">
        <f t="shared" si="122"/>
        <v>232.765221</v>
      </c>
      <c r="M1948" s="4">
        <f t="shared" si="123"/>
        <v>3.3765636340000071</v>
      </c>
      <c r="N1948" s="7">
        <f t="shared" si="124"/>
        <v>0.98393524245959951</v>
      </c>
    </row>
    <row r="1949" spans="1:14" x14ac:dyDescent="0.2">
      <c r="A1949" t="s">
        <v>240</v>
      </c>
      <c r="B1949" s="2">
        <v>42720</v>
      </c>
      <c r="C1949" t="s">
        <v>9</v>
      </c>
      <c r="D1949">
        <v>3</v>
      </c>
      <c r="E1949" s="12">
        <v>928</v>
      </c>
      <c r="F1949" s="12">
        <v>575.81451400000003</v>
      </c>
      <c r="G1949" s="12">
        <v>93.954398999999995</v>
      </c>
      <c r="H1949" s="12">
        <v>202.24994167999998</v>
      </c>
      <c r="I1949" s="12">
        <v>208.21421045599996</v>
      </c>
      <c r="J1949" s="12">
        <v>4.8000000000030241</v>
      </c>
      <c r="K1949" s="12">
        <v>0</v>
      </c>
      <c r="L1949" s="4">
        <f t="shared" si="122"/>
        <v>258.231087</v>
      </c>
      <c r="M1949" s="4">
        <f t="shared" si="123"/>
        <v>-5.9642687759999831</v>
      </c>
      <c r="N1949" s="7">
        <f t="shared" si="124"/>
        <v>1.0294895945405842</v>
      </c>
    </row>
    <row r="1950" spans="1:14" x14ac:dyDescent="0.2">
      <c r="A1950" t="s">
        <v>240</v>
      </c>
      <c r="B1950" s="2">
        <v>42720</v>
      </c>
      <c r="C1950" t="s">
        <v>10</v>
      </c>
      <c r="D1950">
        <v>1</v>
      </c>
      <c r="E1950" s="12" t="s">
        <v>81</v>
      </c>
      <c r="F1950" s="12" t="s">
        <v>81</v>
      </c>
      <c r="G1950" s="12" t="s">
        <v>81</v>
      </c>
      <c r="H1950" s="12" t="s">
        <v>81</v>
      </c>
      <c r="I1950" s="12" t="s">
        <v>81</v>
      </c>
      <c r="J1950" s="12" t="s">
        <v>81</v>
      </c>
      <c r="K1950" s="12" t="s">
        <v>81</v>
      </c>
      <c r="L1950" s="4"/>
      <c r="M1950" s="4"/>
      <c r="N1950" s="7"/>
    </row>
    <row r="1951" spans="1:14" x14ac:dyDescent="0.2">
      <c r="A1951" t="s">
        <v>240</v>
      </c>
      <c r="B1951" s="2">
        <v>42720</v>
      </c>
      <c r="C1951" t="s">
        <v>10</v>
      </c>
      <c r="D1951">
        <v>2</v>
      </c>
      <c r="E1951" s="12" t="s">
        <v>81</v>
      </c>
      <c r="F1951" s="12" t="s">
        <v>81</v>
      </c>
      <c r="G1951" s="12" t="s">
        <v>81</v>
      </c>
      <c r="H1951" s="12" t="s">
        <v>81</v>
      </c>
      <c r="I1951" s="12" t="s">
        <v>81</v>
      </c>
      <c r="J1951" s="12" t="s">
        <v>81</v>
      </c>
      <c r="K1951" s="12" t="s">
        <v>81</v>
      </c>
      <c r="L1951" s="4"/>
      <c r="M1951" s="4"/>
      <c r="N1951" s="7"/>
    </row>
    <row r="1952" spans="1:14" x14ac:dyDescent="0.2">
      <c r="A1952" t="s">
        <v>240</v>
      </c>
      <c r="B1952" s="2">
        <v>42720</v>
      </c>
      <c r="C1952" t="s">
        <v>10</v>
      </c>
      <c r="D1952">
        <v>3</v>
      </c>
      <c r="E1952" s="12" t="s">
        <v>81</v>
      </c>
      <c r="F1952" s="12" t="s">
        <v>81</v>
      </c>
      <c r="G1952" s="12" t="s">
        <v>81</v>
      </c>
      <c r="H1952" s="12" t="s">
        <v>81</v>
      </c>
      <c r="I1952" s="12" t="s">
        <v>81</v>
      </c>
      <c r="J1952" s="12" t="s">
        <v>81</v>
      </c>
      <c r="K1952" s="12" t="s">
        <v>81</v>
      </c>
      <c r="L1952" s="4"/>
      <c r="M1952" s="4"/>
      <c r="N1952" s="7"/>
    </row>
    <row r="1953" spans="1:14" x14ac:dyDescent="0.2">
      <c r="A1953" t="s">
        <v>240</v>
      </c>
      <c r="B1953" s="2">
        <v>42720</v>
      </c>
      <c r="C1953" t="s">
        <v>11</v>
      </c>
      <c r="D1953">
        <v>1</v>
      </c>
      <c r="E1953" s="12">
        <v>488</v>
      </c>
      <c r="F1953" s="12">
        <v>94.329132000000001</v>
      </c>
      <c r="G1953" s="12">
        <v>5.1287700000000003</v>
      </c>
      <c r="H1953" s="12">
        <v>94.029346570000016</v>
      </c>
      <c r="I1953" s="12">
        <v>5.3444968639999999</v>
      </c>
      <c r="J1953" s="12">
        <v>7.5000000000002842</v>
      </c>
      <c r="K1953" s="12">
        <v>15</v>
      </c>
      <c r="L1953" s="4">
        <f t="shared" ref="L1953:L2016" si="125">E1953-F1953-G1953</f>
        <v>388.54209800000001</v>
      </c>
      <c r="M1953" s="4">
        <f t="shared" ref="M1953:M2016" si="126">H1953-I1953</f>
        <v>88.684849706000023</v>
      </c>
      <c r="N1953" s="7">
        <f t="shared" ref="N1953:N2016" si="127">I1953/H1953</f>
        <v>5.6838604743693469E-2</v>
      </c>
    </row>
    <row r="1954" spans="1:14" x14ac:dyDescent="0.2">
      <c r="A1954" t="s">
        <v>240</v>
      </c>
      <c r="B1954" s="2">
        <v>42720</v>
      </c>
      <c r="C1954" t="s">
        <v>11</v>
      </c>
      <c r="D1954">
        <v>2</v>
      </c>
      <c r="E1954" s="12">
        <v>607</v>
      </c>
      <c r="F1954" s="12">
        <v>79.331542999999996</v>
      </c>
      <c r="G1954" s="12">
        <v>10.554449999999999</v>
      </c>
      <c r="H1954" s="12">
        <v>128.82895952999999</v>
      </c>
      <c r="I1954" s="12">
        <v>7.1248046959999991</v>
      </c>
      <c r="J1954" s="12">
        <v>23.000000000017451</v>
      </c>
      <c r="K1954" s="12">
        <v>20</v>
      </c>
      <c r="L1954" s="4">
        <f t="shared" si="125"/>
        <v>517.11400700000002</v>
      </c>
      <c r="M1954" s="4">
        <f t="shared" si="126"/>
        <v>121.70415483399999</v>
      </c>
      <c r="N1954" s="7">
        <f t="shared" si="127"/>
        <v>5.5304371951718424E-2</v>
      </c>
    </row>
    <row r="1955" spans="1:14" x14ac:dyDescent="0.2">
      <c r="A1955" t="s">
        <v>240</v>
      </c>
      <c r="B1955" s="2">
        <v>42720</v>
      </c>
      <c r="C1955" t="s">
        <v>11</v>
      </c>
      <c r="D1955">
        <v>3</v>
      </c>
      <c r="E1955" s="12">
        <v>596</v>
      </c>
      <c r="F1955" s="12">
        <v>96.200417000000002</v>
      </c>
      <c r="G1955" s="12">
        <v>7.1587500000000004</v>
      </c>
      <c r="H1955" s="12">
        <v>97.351590720000004</v>
      </c>
      <c r="I1955" s="12">
        <v>9.4973045999999997</v>
      </c>
      <c r="J1955" s="12">
        <v>1.9999999999953388</v>
      </c>
      <c r="K1955" s="12">
        <v>20</v>
      </c>
      <c r="L1955" s="4">
        <f t="shared" si="125"/>
        <v>492.64083299999999</v>
      </c>
      <c r="M1955" s="4">
        <f t="shared" si="126"/>
        <v>87.854286120000012</v>
      </c>
      <c r="N1955" s="7">
        <f t="shared" si="127"/>
        <v>9.7556747966408563E-2</v>
      </c>
    </row>
    <row r="1956" spans="1:14" x14ac:dyDescent="0.2">
      <c r="A1956" t="s">
        <v>240</v>
      </c>
      <c r="B1956" s="2">
        <v>42720</v>
      </c>
      <c r="C1956" t="s">
        <v>12</v>
      </c>
      <c r="D1956">
        <v>1</v>
      </c>
      <c r="E1956" s="12">
        <v>2431</v>
      </c>
      <c r="F1956" s="12">
        <v>866.981628</v>
      </c>
      <c r="G1956" s="12">
        <v>0</v>
      </c>
      <c r="H1956" s="12">
        <v>53.938235370000001</v>
      </c>
      <c r="I1956" s="12">
        <v>18.085700014</v>
      </c>
      <c r="J1956" s="12">
        <v>0.49999999999883471</v>
      </c>
      <c r="K1956" s="12">
        <v>20</v>
      </c>
      <c r="L1956" s="4">
        <f t="shared" si="125"/>
        <v>1564.018372</v>
      </c>
      <c r="M1956" s="4">
        <f t="shared" si="126"/>
        <v>35.852535356000004</v>
      </c>
      <c r="N1956" s="7">
        <f t="shared" si="127"/>
        <v>0.33530388767703578</v>
      </c>
    </row>
    <row r="1957" spans="1:14" x14ac:dyDescent="0.2">
      <c r="A1957" t="s">
        <v>240</v>
      </c>
      <c r="B1957" s="2">
        <v>42720</v>
      </c>
      <c r="C1957" t="s">
        <v>12</v>
      </c>
      <c r="D1957">
        <v>2</v>
      </c>
      <c r="E1957" s="12">
        <v>2460</v>
      </c>
      <c r="F1957" s="12">
        <v>848.31384300000002</v>
      </c>
      <c r="G1957" s="12">
        <v>0</v>
      </c>
      <c r="H1957" s="12">
        <v>54.70054992</v>
      </c>
      <c r="I1957" s="12">
        <v>19.860277149999998</v>
      </c>
      <c r="J1957" s="12">
        <v>0.49999999999883471</v>
      </c>
      <c r="K1957" s="12">
        <v>30</v>
      </c>
      <c r="L1957" s="4">
        <f t="shared" si="125"/>
        <v>1611.6861570000001</v>
      </c>
      <c r="M1957" s="4">
        <f t="shared" si="126"/>
        <v>34.840272769999999</v>
      </c>
      <c r="N1957" s="7">
        <f t="shared" si="127"/>
        <v>0.36307271460791191</v>
      </c>
    </row>
    <row r="1958" spans="1:14" x14ac:dyDescent="0.2">
      <c r="A1958" t="s">
        <v>240</v>
      </c>
      <c r="B1958" s="2">
        <v>42720</v>
      </c>
      <c r="C1958" t="s">
        <v>12</v>
      </c>
      <c r="D1958">
        <v>3</v>
      </c>
      <c r="E1958" s="12">
        <v>2468</v>
      </c>
      <c r="F1958" s="12">
        <v>847.94146699999999</v>
      </c>
      <c r="G1958" s="12">
        <v>0</v>
      </c>
      <c r="H1958" s="12">
        <v>58.486812569999998</v>
      </c>
      <c r="I1958" s="12">
        <v>18.973088535999999</v>
      </c>
      <c r="J1958" s="12">
        <v>2.6923076923014175</v>
      </c>
      <c r="K1958" s="12">
        <v>50</v>
      </c>
      <c r="L1958" s="4">
        <f t="shared" si="125"/>
        <v>1620.0585329999999</v>
      </c>
      <c r="M1958" s="4">
        <f t="shared" si="126"/>
        <v>39.513724033999999</v>
      </c>
      <c r="N1958" s="7">
        <f t="shared" si="127"/>
        <v>0.32439942787601972</v>
      </c>
    </row>
    <row r="1959" spans="1:14" x14ac:dyDescent="0.2">
      <c r="A1959" t="s">
        <v>240</v>
      </c>
      <c r="B1959" s="2">
        <v>42720</v>
      </c>
      <c r="C1959" t="s">
        <v>13</v>
      </c>
      <c r="D1959">
        <v>1</v>
      </c>
      <c r="E1959" s="12">
        <v>577</v>
      </c>
      <c r="F1959" s="12">
        <v>0</v>
      </c>
      <c r="G1959" s="12">
        <v>40.264130000000002</v>
      </c>
      <c r="H1959" s="12">
        <v>75.229448779999998</v>
      </c>
      <c r="I1959" s="12">
        <v>10.683021463999999</v>
      </c>
      <c r="J1959" s="12">
        <v>6.5000000000026148</v>
      </c>
      <c r="K1959" s="12">
        <v>5</v>
      </c>
      <c r="L1959" s="4">
        <f t="shared" si="125"/>
        <v>536.73586999999998</v>
      </c>
      <c r="M1959" s="4">
        <f t="shared" si="126"/>
        <v>64.546427316000006</v>
      </c>
      <c r="N1959" s="7">
        <f t="shared" si="127"/>
        <v>0.1420058452806332</v>
      </c>
    </row>
    <row r="1960" spans="1:14" x14ac:dyDescent="0.2">
      <c r="A1960" t="s">
        <v>240</v>
      </c>
      <c r="B1960" s="2">
        <v>42720</v>
      </c>
      <c r="C1960" t="s">
        <v>13</v>
      </c>
      <c r="D1960">
        <v>2</v>
      </c>
      <c r="E1960" s="12">
        <v>642</v>
      </c>
      <c r="F1960" s="12">
        <v>15.632296</v>
      </c>
      <c r="G1960" s="12">
        <v>45.144466000000001</v>
      </c>
      <c r="H1960" s="12">
        <v>76.881573920000008</v>
      </c>
      <c r="I1960" s="12">
        <v>10.386625565999999</v>
      </c>
      <c r="J1960" s="12">
        <v>5.9999999999860165</v>
      </c>
      <c r="K1960" s="12">
        <v>5</v>
      </c>
      <c r="L1960" s="4">
        <f t="shared" si="125"/>
        <v>581.22323800000004</v>
      </c>
      <c r="M1960" s="4">
        <f t="shared" si="126"/>
        <v>66.494948354000002</v>
      </c>
      <c r="N1960" s="7">
        <f t="shared" si="127"/>
        <v>0.13509902355547404</v>
      </c>
    </row>
    <row r="1961" spans="1:14" x14ac:dyDescent="0.2">
      <c r="A1961" t="s">
        <v>240</v>
      </c>
      <c r="B1961" s="2">
        <v>42720</v>
      </c>
      <c r="C1961" t="s">
        <v>13</v>
      </c>
      <c r="D1961">
        <v>3</v>
      </c>
      <c r="E1961" s="12">
        <v>637</v>
      </c>
      <c r="F1961" s="12">
        <v>11.278563999999999</v>
      </c>
      <c r="G1961" s="12">
        <v>29.248332999999999</v>
      </c>
      <c r="H1961" s="12">
        <v>54.881069419999996</v>
      </c>
      <c r="I1961" s="12">
        <v>9.7937671339999994</v>
      </c>
      <c r="J1961" s="12">
        <v>6.5000000000026148</v>
      </c>
      <c r="K1961" s="12">
        <v>10</v>
      </c>
      <c r="L1961" s="4">
        <f t="shared" si="125"/>
        <v>596.47310300000004</v>
      </c>
      <c r="M1961" s="4">
        <f t="shared" si="126"/>
        <v>45.087302285999996</v>
      </c>
      <c r="N1961" s="7">
        <f t="shared" si="127"/>
        <v>0.17845437848612536</v>
      </c>
    </row>
    <row r="1962" spans="1:14" x14ac:dyDescent="0.2">
      <c r="A1962" t="s">
        <v>240</v>
      </c>
      <c r="B1962" s="2">
        <v>42720</v>
      </c>
      <c r="C1962" t="s">
        <v>14</v>
      </c>
      <c r="D1962">
        <v>1</v>
      </c>
      <c r="E1962" s="12">
        <v>382</v>
      </c>
      <c r="F1962" s="12">
        <v>7.2544300000000002</v>
      </c>
      <c r="G1962" s="12">
        <v>29.462676999999999</v>
      </c>
      <c r="H1962" s="12">
        <v>102.403892</v>
      </c>
      <c r="I1962" s="12">
        <v>20.155962263999999</v>
      </c>
      <c r="J1962" s="12">
        <v>10.499999999993292</v>
      </c>
      <c r="K1962" s="12">
        <v>20</v>
      </c>
      <c r="L1962" s="4">
        <f t="shared" si="125"/>
        <v>345.282893</v>
      </c>
      <c r="M1962" s="4">
        <f t="shared" si="126"/>
        <v>82.247929736000003</v>
      </c>
      <c r="N1962" s="7">
        <f t="shared" si="127"/>
        <v>0.19682808797931234</v>
      </c>
    </row>
    <row r="1963" spans="1:14" x14ac:dyDescent="0.2">
      <c r="A1963" t="s">
        <v>240</v>
      </c>
      <c r="B1963" s="2">
        <v>42720</v>
      </c>
      <c r="C1963" t="s">
        <v>14</v>
      </c>
      <c r="D1963">
        <v>2</v>
      </c>
      <c r="E1963" s="12">
        <v>366</v>
      </c>
      <c r="F1963" s="12">
        <v>11.554276</v>
      </c>
      <c r="G1963" s="12">
        <v>40.218474999999998</v>
      </c>
      <c r="H1963" s="12">
        <v>125.25243608000001</v>
      </c>
      <c r="I1963" s="12">
        <v>3.8602961740000001</v>
      </c>
      <c r="J1963" s="12">
        <v>7.5000000000002842</v>
      </c>
      <c r="K1963" s="12">
        <v>30</v>
      </c>
      <c r="L1963" s="4">
        <f t="shared" si="125"/>
        <v>314.22724899999997</v>
      </c>
      <c r="M1963" s="4">
        <f t="shared" si="126"/>
        <v>121.39213990600001</v>
      </c>
      <c r="N1963" s="7">
        <f t="shared" si="127"/>
        <v>3.08201284926258E-2</v>
      </c>
    </row>
    <row r="1964" spans="1:14" x14ac:dyDescent="0.2">
      <c r="A1964" t="s">
        <v>240</v>
      </c>
      <c r="B1964" s="2">
        <v>42720</v>
      </c>
      <c r="C1964" t="s">
        <v>14</v>
      </c>
      <c r="D1964">
        <v>3</v>
      </c>
      <c r="E1964" s="12">
        <v>356</v>
      </c>
      <c r="F1964" s="12">
        <v>8.9340229999999998</v>
      </c>
      <c r="G1964" s="12">
        <v>41.748249999999999</v>
      </c>
      <c r="H1964" s="12">
        <v>112.03238558</v>
      </c>
      <c r="I1964" s="12">
        <v>3.5633894000000002</v>
      </c>
      <c r="J1964" s="12">
        <v>1.4999999999965041</v>
      </c>
      <c r="K1964" s="12">
        <v>25</v>
      </c>
      <c r="L1964" s="4">
        <f t="shared" si="125"/>
        <v>305.31772699999999</v>
      </c>
      <c r="M1964" s="4">
        <f t="shared" si="126"/>
        <v>108.46899617999999</v>
      </c>
      <c r="N1964" s="7">
        <f t="shared" si="127"/>
        <v>3.180677963387165E-2</v>
      </c>
    </row>
    <row r="1965" spans="1:14" x14ac:dyDescent="0.2">
      <c r="A1965" t="s">
        <v>240</v>
      </c>
      <c r="B1965" s="2">
        <v>42720</v>
      </c>
      <c r="C1965" t="s">
        <v>16</v>
      </c>
      <c r="D1965">
        <v>1</v>
      </c>
      <c r="E1965" s="12">
        <v>428</v>
      </c>
      <c r="F1965" s="12">
        <v>138.36386100000001</v>
      </c>
      <c r="G1965" s="12">
        <v>48.143410000000003</v>
      </c>
      <c r="H1965" s="12">
        <v>57.189670220000004</v>
      </c>
      <c r="I1965" s="12">
        <v>2.672535806</v>
      </c>
      <c r="J1965" s="12">
        <v>3.0000000000107718</v>
      </c>
      <c r="K1965" s="12">
        <v>25</v>
      </c>
      <c r="L1965" s="4">
        <f t="shared" si="125"/>
        <v>241.49272899999994</v>
      </c>
      <c r="M1965" s="4">
        <f t="shared" si="126"/>
        <v>54.517134414000004</v>
      </c>
      <c r="N1965" s="7">
        <f t="shared" si="127"/>
        <v>4.6731093145303326E-2</v>
      </c>
    </row>
    <row r="1966" spans="1:14" x14ac:dyDescent="0.2">
      <c r="A1966" t="s">
        <v>240</v>
      </c>
      <c r="B1966" s="2">
        <v>42720</v>
      </c>
      <c r="C1966" t="s">
        <v>16</v>
      </c>
      <c r="D1966">
        <v>2</v>
      </c>
      <c r="E1966" s="12">
        <v>430</v>
      </c>
      <c r="F1966" s="12">
        <v>139.973511</v>
      </c>
      <c r="G1966" s="12">
        <v>46.885437000000003</v>
      </c>
      <c r="H1966" s="12">
        <v>56.036859499999991</v>
      </c>
      <c r="I1966" s="12">
        <v>2.9695092160000005</v>
      </c>
      <c r="J1966" s="12">
        <v>2.9999999999930083</v>
      </c>
      <c r="K1966" s="12">
        <v>40</v>
      </c>
      <c r="L1966" s="4">
        <f t="shared" si="125"/>
        <v>243.14105199999997</v>
      </c>
      <c r="M1966" s="4">
        <f t="shared" si="126"/>
        <v>53.067350283999993</v>
      </c>
      <c r="N1966" s="7">
        <f t="shared" si="127"/>
        <v>5.2992070620945506E-2</v>
      </c>
    </row>
    <row r="1967" spans="1:14" x14ac:dyDescent="0.2">
      <c r="A1967" t="s">
        <v>240</v>
      </c>
      <c r="B1967" s="2">
        <v>42720</v>
      </c>
      <c r="C1967" t="s">
        <v>16</v>
      </c>
      <c r="D1967">
        <v>3</v>
      </c>
      <c r="E1967" s="12">
        <v>436</v>
      </c>
      <c r="F1967" s="12">
        <v>135.91835</v>
      </c>
      <c r="G1967" s="12">
        <v>44.444358999999999</v>
      </c>
      <c r="H1967" s="12">
        <v>66.304899020000008</v>
      </c>
      <c r="I1967" s="12">
        <v>2.672535806</v>
      </c>
      <c r="J1967" s="12">
        <v>6.0000000000037801</v>
      </c>
      <c r="K1967" s="12">
        <v>35</v>
      </c>
      <c r="L1967" s="4">
        <f t="shared" si="125"/>
        <v>255.63729099999998</v>
      </c>
      <c r="M1967" s="4">
        <f t="shared" si="126"/>
        <v>63.632363214000009</v>
      </c>
      <c r="N1967" s="7">
        <f t="shared" si="127"/>
        <v>4.0306762328283834E-2</v>
      </c>
    </row>
    <row r="1968" spans="1:14" x14ac:dyDescent="0.2">
      <c r="A1968" t="s">
        <v>240</v>
      </c>
      <c r="B1968" s="2">
        <v>42720</v>
      </c>
      <c r="C1968" t="s">
        <v>17</v>
      </c>
      <c r="D1968">
        <v>1</v>
      </c>
      <c r="E1968" s="12">
        <v>282</v>
      </c>
      <c r="F1968" s="12">
        <v>14.926627999999999</v>
      </c>
      <c r="G1968" s="12">
        <v>29.284058000000002</v>
      </c>
      <c r="H1968" s="12">
        <v>41.375342000000003</v>
      </c>
      <c r="I1968" s="12">
        <v>3.266460414</v>
      </c>
      <c r="J1968" s="12">
        <v>0.99999999999766942</v>
      </c>
      <c r="K1968" s="12">
        <v>0</v>
      </c>
      <c r="L1968" s="4">
        <f t="shared" si="125"/>
        <v>237.78931399999999</v>
      </c>
      <c r="M1968" s="4">
        <f t="shared" si="126"/>
        <v>38.108881586000003</v>
      </c>
      <c r="N1968" s="7">
        <f t="shared" si="127"/>
        <v>7.8947031156866326E-2</v>
      </c>
    </row>
    <row r="1969" spans="1:14" x14ac:dyDescent="0.2">
      <c r="A1969" t="s">
        <v>240</v>
      </c>
      <c r="B1969" s="2">
        <v>42720</v>
      </c>
      <c r="C1969" t="s">
        <v>17</v>
      </c>
      <c r="D1969">
        <v>2</v>
      </c>
      <c r="E1969" s="12">
        <v>287</v>
      </c>
      <c r="F1969" s="12">
        <v>9.7214600000000004</v>
      </c>
      <c r="G1969" s="12">
        <v>32.274918</v>
      </c>
      <c r="H1969" s="12">
        <v>38.387175499999998</v>
      </c>
      <c r="I1969" s="12">
        <v>2.3755401840000001</v>
      </c>
      <c r="J1969" s="12">
        <v>2.5000000000119371</v>
      </c>
      <c r="K1969" s="12">
        <v>35</v>
      </c>
      <c r="L1969" s="4">
        <f t="shared" si="125"/>
        <v>245.00362200000001</v>
      </c>
      <c r="M1969" s="4">
        <f t="shared" si="126"/>
        <v>36.011635315999996</v>
      </c>
      <c r="N1969" s="7">
        <f t="shared" si="127"/>
        <v>6.188369300575397E-2</v>
      </c>
    </row>
    <row r="1970" spans="1:14" x14ac:dyDescent="0.2">
      <c r="A1970" t="s">
        <v>240</v>
      </c>
      <c r="B1970" s="2">
        <v>42720</v>
      </c>
      <c r="C1970" t="s">
        <v>17</v>
      </c>
      <c r="D1970">
        <v>3</v>
      </c>
      <c r="E1970" s="12">
        <v>293</v>
      </c>
      <c r="F1970" s="12">
        <v>7.7422700000000004</v>
      </c>
      <c r="G1970" s="12">
        <v>35.785110000000003</v>
      </c>
      <c r="H1970" s="12">
        <v>45.527491819999995</v>
      </c>
      <c r="I1970" s="12">
        <v>2.3755401840000001</v>
      </c>
      <c r="J1970" s="12">
        <v>6.4999999999848512</v>
      </c>
      <c r="K1970" s="12">
        <v>60</v>
      </c>
      <c r="L1970" s="4">
        <f t="shared" si="125"/>
        <v>249.47261999999998</v>
      </c>
      <c r="M1970" s="4">
        <f t="shared" si="126"/>
        <v>43.151951635999993</v>
      </c>
      <c r="N1970" s="7">
        <f t="shared" si="127"/>
        <v>5.2178147511223918E-2</v>
      </c>
    </row>
    <row r="1971" spans="1:14" x14ac:dyDescent="0.2">
      <c r="A1971" t="s">
        <v>240</v>
      </c>
      <c r="B1971" s="2">
        <v>42720</v>
      </c>
      <c r="C1971" t="s">
        <v>18</v>
      </c>
      <c r="D1971">
        <v>1</v>
      </c>
      <c r="E1971" s="12">
        <v>596</v>
      </c>
      <c r="F1971" s="12">
        <v>317.67202800000001</v>
      </c>
      <c r="G1971" s="12">
        <v>46.952750999999999</v>
      </c>
      <c r="H1971" s="12">
        <v>46.117676719999999</v>
      </c>
      <c r="I1971" s="12">
        <v>3.266460414</v>
      </c>
      <c r="J1971" s="12">
        <v>0.99999999999766942</v>
      </c>
      <c r="K1971" s="12">
        <v>25</v>
      </c>
      <c r="L1971" s="4">
        <f t="shared" si="125"/>
        <v>231.37522099999998</v>
      </c>
      <c r="M1971" s="4">
        <f t="shared" si="126"/>
        <v>42.851216305999998</v>
      </c>
      <c r="N1971" s="7">
        <f t="shared" si="127"/>
        <v>7.0828815463364919E-2</v>
      </c>
    </row>
    <row r="1972" spans="1:14" x14ac:dyDescent="0.2">
      <c r="A1972" t="s">
        <v>240</v>
      </c>
      <c r="B1972" s="2">
        <v>42720</v>
      </c>
      <c r="C1972" t="s">
        <v>18</v>
      </c>
      <c r="D1972">
        <v>2</v>
      </c>
      <c r="E1972" s="12">
        <v>597</v>
      </c>
      <c r="F1972" s="12">
        <v>329.74984699999999</v>
      </c>
      <c r="G1972" s="12">
        <v>47.361870000000003</v>
      </c>
      <c r="H1972" s="12">
        <v>46.707116779999993</v>
      </c>
      <c r="I1972" s="12">
        <v>3.266460414</v>
      </c>
      <c r="J1972" s="12">
        <v>3.5000000000096065</v>
      </c>
      <c r="K1972" s="12">
        <v>30</v>
      </c>
      <c r="L1972" s="4">
        <f t="shared" si="125"/>
        <v>219.888283</v>
      </c>
      <c r="M1972" s="4">
        <f t="shared" si="126"/>
        <v>43.440656365999992</v>
      </c>
      <c r="N1972" s="7">
        <f t="shared" si="127"/>
        <v>6.993496150459666E-2</v>
      </c>
    </row>
    <row r="1973" spans="1:14" x14ac:dyDescent="0.2">
      <c r="A1973" t="s">
        <v>240</v>
      </c>
      <c r="B1973" s="2">
        <v>42720</v>
      </c>
      <c r="C1973" t="s">
        <v>18</v>
      </c>
      <c r="D1973">
        <v>3</v>
      </c>
      <c r="E1973" s="12">
        <v>591</v>
      </c>
      <c r="F1973" s="12">
        <v>338.33099399999998</v>
      </c>
      <c r="G1973" s="12">
        <v>52.204200999999998</v>
      </c>
      <c r="H1973" s="12">
        <v>48.47096792</v>
      </c>
      <c r="I1973" s="12">
        <v>3.8602961740000001</v>
      </c>
      <c r="J1973" s="12">
        <v>2.6666666666841365</v>
      </c>
      <c r="K1973" s="12">
        <v>50</v>
      </c>
      <c r="L1973" s="4">
        <f t="shared" si="125"/>
        <v>200.46480500000001</v>
      </c>
      <c r="M1973" s="4">
        <f t="shared" si="126"/>
        <v>44.610671746000001</v>
      </c>
      <c r="N1973" s="7">
        <f t="shared" si="127"/>
        <v>7.9641408860894075E-2</v>
      </c>
    </row>
    <row r="1974" spans="1:14" x14ac:dyDescent="0.2">
      <c r="A1974" t="s">
        <v>240</v>
      </c>
      <c r="B1974" s="2">
        <v>42720</v>
      </c>
      <c r="C1974" t="s">
        <v>19</v>
      </c>
      <c r="D1974">
        <v>1</v>
      </c>
      <c r="E1974" s="12">
        <v>476</v>
      </c>
      <c r="F1974" s="12">
        <v>209.55941799999999</v>
      </c>
      <c r="G1974" s="12">
        <v>46.4758</v>
      </c>
      <c r="H1974" s="12">
        <v>51.978559519999997</v>
      </c>
      <c r="I1974" s="12">
        <v>5.0477011499999991</v>
      </c>
      <c r="J1974" s="12">
        <v>1.4999999999965041</v>
      </c>
      <c r="K1974" s="12">
        <v>15</v>
      </c>
      <c r="L1974" s="4">
        <f t="shared" si="125"/>
        <v>219.96478200000001</v>
      </c>
      <c r="M1974" s="4">
        <f t="shared" si="126"/>
        <v>46.930858369999996</v>
      </c>
      <c r="N1974" s="7">
        <f t="shared" si="127"/>
        <v>9.7111216559546534E-2</v>
      </c>
    </row>
    <row r="1975" spans="1:14" x14ac:dyDescent="0.2">
      <c r="A1975" t="s">
        <v>240</v>
      </c>
      <c r="B1975" s="2">
        <v>42720</v>
      </c>
      <c r="C1975" t="s">
        <v>19</v>
      </c>
      <c r="D1975">
        <v>2</v>
      </c>
      <c r="E1975" s="12">
        <v>469</v>
      </c>
      <c r="F1975" s="12">
        <v>213.13481100000001</v>
      </c>
      <c r="G1975" s="12">
        <v>33.755893999999998</v>
      </c>
      <c r="H1975" s="12">
        <v>39.584676620000003</v>
      </c>
      <c r="I1975" s="12">
        <v>4.1571807359999999</v>
      </c>
      <c r="J1975" s="12">
        <v>5.5000000000049454</v>
      </c>
      <c r="K1975" s="12">
        <v>25</v>
      </c>
      <c r="L1975" s="4">
        <f t="shared" si="125"/>
        <v>222.10929499999997</v>
      </c>
      <c r="M1975" s="4">
        <f t="shared" si="126"/>
        <v>35.427495884000002</v>
      </c>
      <c r="N1975" s="7">
        <f t="shared" si="127"/>
        <v>0.10501994940889831</v>
      </c>
    </row>
    <row r="1976" spans="1:14" x14ac:dyDescent="0.2">
      <c r="A1976" t="s">
        <v>240</v>
      </c>
      <c r="B1976" s="2">
        <v>42720</v>
      </c>
      <c r="C1976" t="s">
        <v>19</v>
      </c>
      <c r="D1976">
        <v>3</v>
      </c>
      <c r="E1976" s="12">
        <v>480</v>
      </c>
      <c r="F1976" s="12">
        <v>216.03379799999999</v>
      </c>
      <c r="G1976" s="12">
        <v>34.333488000000003</v>
      </c>
      <c r="H1976" s="12">
        <v>66.304899020000008</v>
      </c>
      <c r="I1976" s="12">
        <v>4.4540430859999995</v>
      </c>
      <c r="J1976" s="12">
        <v>0.99999999999766942</v>
      </c>
      <c r="K1976" s="12">
        <v>35</v>
      </c>
      <c r="L1976" s="4">
        <f t="shared" si="125"/>
        <v>229.63271400000002</v>
      </c>
      <c r="M1976" s="4">
        <f t="shared" si="126"/>
        <v>61.850855934000009</v>
      </c>
      <c r="N1976" s="7">
        <f t="shared" si="127"/>
        <v>6.7175173355689677E-2</v>
      </c>
    </row>
    <row r="1977" spans="1:14" x14ac:dyDescent="0.2">
      <c r="A1977" t="s">
        <v>209</v>
      </c>
      <c r="B1977" s="2">
        <v>42752</v>
      </c>
      <c r="C1977" t="s">
        <v>4</v>
      </c>
      <c r="D1977">
        <v>1</v>
      </c>
      <c r="E1977" s="12">
        <v>480.6</v>
      </c>
      <c r="F1977" s="12">
        <v>307.886414</v>
      </c>
      <c r="G1977" s="12">
        <v>45.871017000000002</v>
      </c>
      <c r="H1977" s="12">
        <v>24.901226750000003</v>
      </c>
      <c r="I1977" s="12">
        <v>5.4434199999999997</v>
      </c>
      <c r="J1977" s="12">
        <v>0</v>
      </c>
      <c r="K1977" s="12">
        <v>30</v>
      </c>
      <c r="L1977" s="4">
        <f t="shared" si="125"/>
        <v>126.84256900000003</v>
      </c>
      <c r="M1977" s="4">
        <f t="shared" si="126"/>
        <v>19.457806750000003</v>
      </c>
      <c r="N1977" s="7">
        <f t="shared" si="127"/>
        <v>0.21860047517538464</v>
      </c>
    </row>
    <row r="1978" spans="1:14" x14ac:dyDescent="0.2">
      <c r="A1978" t="s">
        <v>209</v>
      </c>
      <c r="B1978" s="2">
        <v>42752</v>
      </c>
      <c r="C1978" t="s">
        <v>4</v>
      </c>
      <c r="D1978">
        <v>2</v>
      </c>
      <c r="E1978" s="12">
        <v>464.6</v>
      </c>
      <c r="F1978" s="12">
        <v>306.00433299999997</v>
      </c>
      <c r="G1978" s="12">
        <v>46.144858999999997</v>
      </c>
      <c r="H1978" s="12">
        <v>34.511348000000005</v>
      </c>
      <c r="I1978" s="12">
        <v>5.4434199999999997</v>
      </c>
      <c r="J1978" s="12">
        <v>1.9999999999953388</v>
      </c>
      <c r="K1978" s="12">
        <v>35</v>
      </c>
      <c r="L1978" s="4">
        <f t="shared" si="125"/>
        <v>112.45080800000005</v>
      </c>
      <c r="M1978" s="4">
        <f t="shared" si="126"/>
        <v>29.067928000000006</v>
      </c>
      <c r="N1978" s="7">
        <f t="shared" si="127"/>
        <v>0.15772840863822529</v>
      </c>
    </row>
    <row r="1979" spans="1:14" x14ac:dyDescent="0.2">
      <c r="A1979" t="s">
        <v>209</v>
      </c>
      <c r="B1979" s="2">
        <v>42752</v>
      </c>
      <c r="C1979" t="s">
        <v>4</v>
      </c>
      <c r="D1979">
        <v>3</v>
      </c>
      <c r="E1979" s="12">
        <v>462.3</v>
      </c>
      <c r="F1979" s="12">
        <v>323.06359900000001</v>
      </c>
      <c r="G1979" s="12">
        <v>42.972321000000001</v>
      </c>
      <c r="H1979" s="12">
        <v>22.992526999999999</v>
      </c>
      <c r="I1979" s="12">
        <v>5.7482499999999996</v>
      </c>
      <c r="J1979" s="12">
        <v>3.499999999991843</v>
      </c>
      <c r="K1979" s="12">
        <v>40</v>
      </c>
      <c r="L1979" s="4">
        <f t="shared" si="125"/>
        <v>96.264080000000007</v>
      </c>
      <c r="M1979" s="4">
        <f t="shared" si="126"/>
        <v>17.244277</v>
      </c>
      <c r="N1979" s="7">
        <f t="shared" si="127"/>
        <v>0.25000514297536758</v>
      </c>
    </row>
    <row r="1980" spans="1:14" x14ac:dyDescent="0.2">
      <c r="A1980" t="s">
        <v>209</v>
      </c>
      <c r="B1980" s="2">
        <v>42752</v>
      </c>
      <c r="C1980" t="s">
        <v>5</v>
      </c>
      <c r="D1980">
        <v>1</v>
      </c>
      <c r="E1980" s="12">
        <v>639.29999999999995</v>
      </c>
      <c r="F1980" s="12">
        <v>503.46264600000001</v>
      </c>
      <c r="G1980" s="12">
        <v>37.087035999999998</v>
      </c>
      <c r="H1980" s="12">
        <v>23.628266749999998</v>
      </c>
      <c r="I1980" s="12">
        <v>5.4434199999999997</v>
      </c>
      <c r="J1980" s="12">
        <v>3.499999999991843</v>
      </c>
      <c r="K1980" s="12">
        <v>80</v>
      </c>
      <c r="L1980" s="4">
        <f t="shared" si="125"/>
        <v>98.75031799999995</v>
      </c>
      <c r="M1980" s="4">
        <f t="shared" si="126"/>
        <v>18.184846749999998</v>
      </c>
      <c r="N1980" s="7">
        <f t="shared" si="127"/>
        <v>0.23037745669601434</v>
      </c>
    </row>
    <row r="1981" spans="1:14" x14ac:dyDescent="0.2">
      <c r="A1981" t="s">
        <v>209</v>
      </c>
      <c r="B1981" s="2">
        <v>42752</v>
      </c>
      <c r="C1981" t="s">
        <v>5</v>
      </c>
      <c r="D1981">
        <v>2</v>
      </c>
      <c r="E1981" s="12">
        <v>620.79999999999995</v>
      </c>
      <c r="F1981" s="12">
        <v>492.63287400000002</v>
      </c>
      <c r="G1981" s="12">
        <v>36.284092000000001</v>
      </c>
      <c r="H1981" s="12">
        <v>28.731950749999999</v>
      </c>
      <c r="I1981" s="12">
        <v>4.8337599999999998</v>
      </c>
      <c r="J1981" s="12">
        <v>4.0000000000084412</v>
      </c>
      <c r="K1981" s="12">
        <v>95</v>
      </c>
      <c r="L1981" s="4">
        <f t="shared" si="125"/>
        <v>91.883033999999938</v>
      </c>
      <c r="M1981" s="4">
        <f t="shared" si="126"/>
        <v>23.898190749999998</v>
      </c>
      <c r="N1981" s="7">
        <f t="shared" si="127"/>
        <v>0.16823640142150809</v>
      </c>
    </row>
    <row r="1982" spans="1:14" x14ac:dyDescent="0.2">
      <c r="A1982" t="s">
        <v>209</v>
      </c>
      <c r="B1982" s="2">
        <v>42752</v>
      </c>
      <c r="C1982" t="s">
        <v>5</v>
      </c>
      <c r="D1982">
        <v>3</v>
      </c>
      <c r="E1982" s="12">
        <v>638.1</v>
      </c>
      <c r="F1982" s="12">
        <v>484.89331099999998</v>
      </c>
      <c r="G1982" s="12">
        <v>32.373362999999998</v>
      </c>
      <c r="H1982" s="12">
        <v>25.538447000000001</v>
      </c>
      <c r="I1982" s="12">
        <v>4.5289299999999999</v>
      </c>
      <c r="J1982" s="12">
        <v>0.49999999999883471</v>
      </c>
      <c r="K1982" s="12">
        <v>65</v>
      </c>
      <c r="L1982" s="4">
        <f t="shared" si="125"/>
        <v>120.83332600000004</v>
      </c>
      <c r="M1982" s="4">
        <f t="shared" si="126"/>
        <v>21.009517000000002</v>
      </c>
      <c r="N1982" s="7">
        <f t="shared" si="127"/>
        <v>0.17733772143623297</v>
      </c>
    </row>
    <row r="1983" spans="1:14" x14ac:dyDescent="0.2">
      <c r="A1983" t="s">
        <v>209</v>
      </c>
      <c r="B1983" s="2">
        <v>42752</v>
      </c>
      <c r="C1983" t="s">
        <v>184</v>
      </c>
      <c r="D1983">
        <v>1</v>
      </c>
      <c r="E1983" s="12">
        <v>381.9</v>
      </c>
      <c r="F1983" s="12">
        <v>8.6292229999999996</v>
      </c>
      <c r="G1983" s="12">
        <v>5.0963919999999998</v>
      </c>
      <c r="H1983" s="12">
        <v>100.72296875000001</v>
      </c>
      <c r="I1983" s="12">
        <v>4.2241</v>
      </c>
      <c r="J1983" s="12">
        <v>17.499999999994742</v>
      </c>
      <c r="K1983" s="12">
        <v>40</v>
      </c>
      <c r="L1983" s="4">
        <f t="shared" si="125"/>
        <v>368.17438499999997</v>
      </c>
      <c r="M1983" s="4">
        <f t="shared" si="126"/>
        <v>96.498868750000014</v>
      </c>
      <c r="N1983" s="7">
        <f t="shared" si="127"/>
        <v>4.1937802791381679E-2</v>
      </c>
    </row>
    <row r="1984" spans="1:14" x14ac:dyDescent="0.2">
      <c r="A1984" t="s">
        <v>209</v>
      </c>
      <c r="B1984" s="2">
        <v>42752</v>
      </c>
      <c r="C1984" t="s">
        <v>184</v>
      </c>
      <c r="D1984">
        <v>2</v>
      </c>
      <c r="E1984" s="12">
        <v>349</v>
      </c>
      <c r="F1984" s="12">
        <v>6.7538450000000001</v>
      </c>
      <c r="G1984" s="12">
        <v>5.0963919999999998</v>
      </c>
      <c r="H1984" s="12">
        <v>70.698446750000002</v>
      </c>
      <c r="I1984" s="12">
        <v>4.2241</v>
      </c>
      <c r="J1984" s="12">
        <v>21.500000000003183</v>
      </c>
      <c r="K1984" s="12">
        <v>35</v>
      </c>
      <c r="L1984" s="4">
        <f t="shared" si="125"/>
        <v>337.14976300000001</v>
      </c>
      <c r="M1984" s="4">
        <f t="shared" si="126"/>
        <v>66.474346749999995</v>
      </c>
      <c r="N1984" s="7">
        <f t="shared" si="127"/>
        <v>5.97481301808091E-2</v>
      </c>
    </row>
    <row r="1985" spans="1:14" x14ac:dyDescent="0.2">
      <c r="A1985" t="s">
        <v>209</v>
      </c>
      <c r="B1985" s="2">
        <v>42752</v>
      </c>
      <c r="C1985" t="s">
        <v>184</v>
      </c>
      <c r="D1985">
        <v>3</v>
      </c>
      <c r="E1985" s="12">
        <v>354.8</v>
      </c>
      <c r="F1985" s="12">
        <v>2.6176409999999999</v>
      </c>
      <c r="G1985" s="12">
        <v>5.0963919999999998</v>
      </c>
      <c r="H1985" s="12">
        <v>61.345550750000001</v>
      </c>
      <c r="I1985" s="12">
        <v>4.8337599999999998</v>
      </c>
      <c r="J1985" s="12">
        <v>7.2222222222251276</v>
      </c>
      <c r="K1985" s="12">
        <v>50</v>
      </c>
      <c r="L1985" s="4">
        <f t="shared" si="125"/>
        <v>347.08596700000004</v>
      </c>
      <c r="M1985" s="4">
        <f t="shared" si="126"/>
        <v>56.511790750000003</v>
      </c>
      <c r="N1985" s="7">
        <f t="shared" si="127"/>
        <v>7.8795608498143599E-2</v>
      </c>
    </row>
    <row r="1986" spans="1:14" x14ac:dyDescent="0.2">
      <c r="A1986" t="s">
        <v>209</v>
      </c>
      <c r="B1986" s="2">
        <v>42752</v>
      </c>
      <c r="C1986" t="s">
        <v>6</v>
      </c>
      <c r="D1986">
        <v>1</v>
      </c>
      <c r="E1986" s="12">
        <v>643</v>
      </c>
      <c r="F1986" s="12">
        <v>508.27624500000002</v>
      </c>
      <c r="G1986" s="12">
        <v>26.091187000000001</v>
      </c>
      <c r="H1986" s="12">
        <v>23.628266749999998</v>
      </c>
      <c r="I1986" s="12">
        <v>3.91927</v>
      </c>
      <c r="J1986" s="12">
        <v>0.49999999999883471</v>
      </c>
      <c r="K1986" s="12">
        <v>30</v>
      </c>
      <c r="L1986" s="4">
        <f t="shared" si="125"/>
        <v>108.63256799999998</v>
      </c>
      <c r="M1986" s="4">
        <f t="shared" si="126"/>
        <v>19.708996749999997</v>
      </c>
      <c r="N1986" s="7">
        <f t="shared" si="127"/>
        <v>0.165872090469776</v>
      </c>
    </row>
    <row r="1987" spans="1:14" x14ac:dyDescent="0.2">
      <c r="A1987" t="s">
        <v>209</v>
      </c>
      <c r="B1987" s="2">
        <v>42752</v>
      </c>
      <c r="C1987" t="s">
        <v>6</v>
      </c>
      <c r="D1987">
        <v>2</v>
      </c>
      <c r="E1987" s="12">
        <v>665.1</v>
      </c>
      <c r="F1987" s="12">
        <v>503.450806</v>
      </c>
      <c r="G1987" s="12">
        <v>24.302557</v>
      </c>
      <c r="H1987" s="12">
        <v>29.372131999999997</v>
      </c>
      <c r="I1987" s="12">
        <v>3.91927</v>
      </c>
      <c r="J1987" s="12">
        <v>4.500000000007276</v>
      </c>
      <c r="K1987" s="12">
        <v>45</v>
      </c>
      <c r="L1987" s="4">
        <f t="shared" si="125"/>
        <v>137.34663700000002</v>
      </c>
      <c r="M1987" s="4">
        <f t="shared" si="126"/>
        <v>25.452861999999996</v>
      </c>
      <c r="N1987" s="7">
        <f t="shared" si="127"/>
        <v>0.1334349852438359</v>
      </c>
    </row>
    <row r="1988" spans="1:14" x14ac:dyDescent="0.2">
      <c r="A1988" t="s">
        <v>209</v>
      </c>
      <c r="B1988" s="2">
        <v>42752</v>
      </c>
      <c r="C1988" t="s">
        <v>6</v>
      </c>
      <c r="D1988">
        <v>3</v>
      </c>
      <c r="E1988" s="12">
        <v>628.9</v>
      </c>
      <c r="F1988" s="12">
        <v>497.30950899999999</v>
      </c>
      <c r="G1988" s="12">
        <v>19.898575000000001</v>
      </c>
      <c r="H1988" s="12">
        <v>29.372131999999997</v>
      </c>
      <c r="I1988" s="12">
        <v>4.2241</v>
      </c>
      <c r="J1988" s="12">
        <v>19.499999999990081</v>
      </c>
      <c r="K1988" s="12">
        <v>50</v>
      </c>
      <c r="L1988" s="4">
        <f t="shared" si="125"/>
        <v>111.69191599999999</v>
      </c>
      <c r="M1988" s="4">
        <f t="shared" si="126"/>
        <v>25.148031999999997</v>
      </c>
      <c r="N1988" s="7">
        <f t="shared" si="127"/>
        <v>0.14381318999928233</v>
      </c>
    </row>
    <row r="1989" spans="1:14" x14ac:dyDescent="0.2">
      <c r="A1989" t="s">
        <v>209</v>
      </c>
      <c r="B1989" s="2">
        <v>42752</v>
      </c>
      <c r="C1989" t="s">
        <v>7</v>
      </c>
      <c r="D1989">
        <v>1</v>
      </c>
      <c r="E1989" s="12">
        <v>267.5</v>
      </c>
      <c r="F1989" s="12">
        <v>1.9357260000000001</v>
      </c>
      <c r="G1989" s="12">
        <v>5.0963919999999998</v>
      </c>
      <c r="H1989" s="12">
        <v>36.446696749999994</v>
      </c>
      <c r="I1989" s="12">
        <v>3.91927</v>
      </c>
      <c r="J1989" s="12">
        <v>3.499999999991843</v>
      </c>
      <c r="K1989" s="12">
        <v>10</v>
      </c>
      <c r="L1989" s="4">
        <f t="shared" si="125"/>
        <v>260.46788200000003</v>
      </c>
      <c r="M1989" s="4">
        <f t="shared" si="126"/>
        <v>32.527426749999997</v>
      </c>
      <c r="N1989" s="7">
        <f t="shared" si="127"/>
        <v>0.10753429938750213</v>
      </c>
    </row>
    <row r="1990" spans="1:14" x14ac:dyDescent="0.2">
      <c r="A1990" t="s">
        <v>209</v>
      </c>
      <c r="B1990" s="2">
        <v>42752</v>
      </c>
      <c r="C1990" t="s">
        <v>7</v>
      </c>
      <c r="D1990">
        <v>2</v>
      </c>
      <c r="E1990" s="12">
        <v>259.10000000000002</v>
      </c>
      <c r="F1990" s="12">
        <v>2.629505</v>
      </c>
      <c r="G1990" s="12">
        <v>5.0963919999999998</v>
      </c>
      <c r="H1990" s="12">
        <v>48.807046999999997</v>
      </c>
      <c r="I1990" s="12">
        <v>3.3096100000000002</v>
      </c>
      <c r="J1990" s="12">
        <v>10.500000000011056</v>
      </c>
      <c r="K1990" s="12">
        <v>35</v>
      </c>
      <c r="L1990" s="4">
        <f t="shared" si="125"/>
        <v>251.37410300000002</v>
      </c>
      <c r="M1990" s="4">
        <f t="shared" si="126"/>
        <v>45.497436999999998</v>
      </c>
      <c r="N1990" s="7">
        <f t="shared" si="127"/>
        <v>6.7810084883848848E-2</v>
      </c>
    </row>
    <row r="1991" spans="1:14" x14ac:dyDescent="0.2">
      <c r="A1991" t="s">
        <v>209</v>
      </c>
      <c r="B1991" s="2">
        <v>42752</v>
      </c>
      <c r="C1991" t="s">
        <v>7</v>
      </c>
      <c r="D1991">
        <v>3</v>
      </c>
      <c r="E1991" s="12">
        <v>301.10000000000002</v>
      </c>
      <c r="F1991" s="12">
        <v>2.5977760000000001</v>
      </c>
      <c r="G1991" s="12">
        <v>5.0963919999999998</v>
      </c>
      <c r="H1991" s="12">
        <v>183.707975</v>
      </c>
      <c r="I1991" s="12">
        <v>3.0047800000000002</v>
      </c>
      <c r="J1991" s="12">
        <v>4.0000000000084412</v>
      </c>
      <c r="K1991" s="12">
        <v>35</v>
      </c>
      <c r="L1991" s="4">
        <f t="shared" si="125"/>
        <v>293.40583200000003</v>
      </c>
      <c r="M1991" s="4">
        <f t="shared" si="126"/>
        <v>180.70319499999999</v>
      </c>
      <c r="N1991" s="7">
        <f t="shared" si="127"/>
        <v>1.6356285022465684E-2</v>
      </c>
    </row>
    <row r="1992" spans="1:14" x14ac:dyDescent="0.2">
      <c r="A1992" t="s">
        <v>209</v>
      </c>
      <c r="B1992" s="2">
        <v>42752</v>
      </c>
      <c r="C1992" t="s">
        <v>9</v>
      </c>
      <c r="D1992">
        <v>1</v>
      </c>
      <c r="E1992" s="12">
        <v>878.5</v>
      </c>
      <c r="F1992" s="12">
        <v>777.67700200000002</v>
      </c>
      <c r="G1992" s="12">
        <v>92.571540999999996</v>
      </c>
      <c r="H1992" s="12">
        <v>325.86140675000001</v>
      </c>
      <c r="I1992" s="12">
        <v>176.75788</v>
      </c>
      <c r="J1992" s="12">
        <v>2.1052631578898304</v>
      </c>
      <c r="K1992" s="12">
        <v>0</v>
      </c>
      <c r="L1992" s="4">
        <f t="shared" si="125"/>
        <v>8.2514569999999878</v>
      </c>
      <c r="M1992" s="4">
        <f t="shared" si="126"/>
        <v>149.10352675000001</v>
      </c>
      <c r="N1992" s="7">
        <f t="shared" si="127"/>
        <v>0.5424326917474096</v>
      </c>
    </row>
    <row r="1993" spans="1:14" x14ac:dyDescent="0.2">
      <c r="A1993" t="s">
        <v>209</v>
      </c>
      <c r="B1993" s="2">
        <v>42752</v>
      </c>
      <c r="C1993" t="s">
        <v>9</v>
      </c>
      <c r="D1993">
        <v>2</v>
      </c>
      <c r="E1993" s="12">
        <v>851.2</v>
      </c>
      <c r="F1993" s="12">
        <v>784.30407700000001</v>
      </c>
      <c r="G1993" s="12">
        <v>96.956328999999997</v>
      </c>
      <c r="H1993" s="12">
        <v>240.55806799999999</v>
      </c>
      <c r="I1993" s="12">
        <v>177.06270999999998</v>
      </c>
      <c r="J1993" s="12">
        <v>0.62499999999854339</v>
      </c>
      <c r="K1993" s="12">
        <v>0</v>
      </c>
      <c r="L1993" s="4">
        <f t="shared" si="125"/>
        <v>-30.060405999999958</v>
      </c>
      <c r="M1993" s="4">
        <f t="shared" si="126"/>
        <v>63.49535800000001</v>
      </c>
      <c r="N1993" s="7">
        <f t="shared" si="127"/>
        <v>0.73604976741000427</v>
      </c>
    </row>
    <row r="1994" spans="1:14" x14ac:dyDescent="0.2">
      <c r="A1994" t="s">
        <v>209</v>
      </c>
      <c r="B1994" s="2">
        <v>42752</v>
      </c>
      <c r="C1994" t="s">
        <v>9</v>
      </c>
      <c r="D1994">
        <v>3</v>
      </c>
      <c r="E1994" s="12">
        <v>845.3</v>
      </c>
      <c r="F1994" s="12">
        <v>793.92083700000001</v>
      </c>
      <c r="G1994" s="12">
        <v>96.975586000000007</v>
      </c>
      <c r="H1994" s="12">
        <v>249.23946874999999</v>
      </c>
      <c r="I1994" s="12">
        <v>192.91387</v>
      </c>
      <c r="J1994" s="12">
        <v>4.8000000000030241</v>
      </c>
      <c r="K1994" s="12">
        <v>0</v>
      </c>
      <c r="L1994" s="4">
        <f t="shared" si="125"/>
        <v>-45.596423000000058</v>
      </c>
      <c r="M1994" s="4">
        <f t="shared" si="126"/>
        <v>56.325598749999983</v>
      </c>
      <c r="N1994" s="7">
        <f t="shared" si="127"/>
        <v>0.77401011552268451</v>
      </c>
    </row>
    <row r="1995" spans="1:14" x14ac:dyDescent="0.2">
      <c r="A1995" t="s">
        <v>209</v>
      </c>
      <c r="B1995" s="2">
        <v>42752</v>
      </c>
      <c r="C1995" t="s">
        <v>10</v>
      </c>
      <c r="D1995">
        <v>1</v>
      </c>
      <c r="E1995" s="12">
        <v>350.4</v>
      </c>
      <c r="F1995" s="12">
        <v>404.298676</v>
      </c>
      <c r="G1995" s="12">
        <v>5.0963919999999998</v>
      </c>
      <c r="H1995" s="12">
        <v>15.402142999999999</v>
      </c>
      <c r="I1995" s="12">
        <v>7.8820599999999992</v>
      </c>
      <c r="J1995" s="12">
        <v>0.99999999999766942</v>
      </c>
      <c r="K1995" s="12">
        <v>5</v>
      </c>
      <c r="L1995" s="4">
        <f t="shared" si="125"/>
        <v>-58.995068000000025</v>
      </c>
      <c r="M1995" s="4">
        <f t="shared" si="126"/>
        <v>7.5200829999999996</v>
      </c>
      <c r="N1995" s="7">
        <f t="shared" si="127"/>
        <v>0.51175086479848941</v>
      </c>
    </row>
    <row r="1996" spans="1:14" x14ac:dyDescent="0.2">
      <c r="A1996" t="s">
        <v>209</v>
      </c>
      <c r="B1996" s="2">
        <v>42752</v>
      </c>
      <c r="C1996" t="s">
        <v>10</v>
      </c>
      <c r="D1996">
        <v>2</v>
      </c>
      <c r="E1996" s="12">
        <v>349.8</v>
      </c>
      <c r="F1996" s="12">
        <v>410.421021</v>
      </c>
      <c r="G1996" s="12">
        <v>5.0963919999999998</v>
      </c>
      <c r="H1996" s="12">
        <v>11.633600000000001</v>
      </c>
      <c r="I1996" s="12">
        <v>8.4917200000000008</v>
      </c>
      <c r="J1996" s="12">
        <v>9.4999999999956231</v>
      </c>
      <c r="K1996" s="12">
        <v>25</v>
      </c>
      <c r="L1996" s="4">
        <f t="shared" si="125"/>
        <v>-65.717412999999979</v>
      </c>
      <c r="M1996" s="4">
        <f t="shared" si="126"/>
        <v>3.1418800000000005</v>
      </c>
      <c r="N1996" s="7">
        <f t="shared" si="127"/>
        <v>0.72993054600467611</v>
      </c>
    </row>
    <row r="1997" spans="1:14" x14ac:dyDescent="0.2">
      <c r="A1997" t="s">
        <v>209</v>
      </c>
      <c r="B1997" s="2">
        <v>42752</v>
      </c>
      <c r="C1997" t="s">
        <v>10</v>
      </c>
      <c r="D1997">
        <v>3</v>
      </c>
      <c r="E1997" s="12">
        <v>349.9</v>
      </c>
      <c r="F1997" s="12">
        <v>426.48590100000001</v>
      </c>
      <c r="G1997" s="12">
        <v>5.0963919999999998</v>
      </c>
      <c r="H1997" s="12">
        <v>11.007236750000001</v>
      </c>
      <c r="I1997" s="12">
        <v>6.0530799999999996</v>
      </c>
      <c r="J1997" s="12">
        <v>4.8000000000030241</v>
      </c>
      <c r="K1997" s="12">
        <v>25</v>
      </c>
      <c r="L1997" s="4">
        <f t="shared" si="125"/>
        <v>-81.68229300000003</v>
      </c>
      <c r="M1997" s="4">
        <f t="shared" si="126"/>
        <v>4.954156750000001</v>
      </c>
      <c r="N1997" s="7">
        <f t="shared" si="127"/>
        <v>0.54991821630437809</v>
      </c>
    </row>
    <row r="1998" spans="1:14" x14ac:dyDescent="0.2">
      <c r="A1998" t="s">
        <v>209</v>
      </c>
      <c r="B1998" s="2">
        <v>42752</v>
      </c>
      <c r="C1998" t="s">
        <v>11</v>
      </c>
      <c r="D1998">
        <v>1</v>
      </c>
      <c r="E1998" s="12">
        <v>304.8</v>
      </c>
      <c r="F1998" s="12">
        <v>127.413033</v>
      </c>
      <c r="G1998" s="12">
        <v>32.284782</v>
      </c>
      <c r="H1998" s="12">
        <v>71.044573000000014</v>
      </c>
      <c r="I1998" s="12">
        <v>6.0530799999999996</v>
      </c>
      <c r="J1998" s="12">
        <v>0</v>
      </c>
      <c r="K1998" s="12">
        <v>0</v>
      </c>
      <c r="L1998" s="4">
        <f t="shared" si="125"/>
        <v>145.10218500000002</v>
      </c>
      <c r="M1998" s="4">
        <f t="shared" si="126"/>
        <v>64.99149300000002</v>
      </c>
      <c r="N1998" s="7">
        <f t="shared" si="127"/>
        <v>8.5201159559365622E-2</v>
      </c>
    </row>
    <row r="1999" spans="1:14" x14ac:dyDescent="0.2">
      <c r="A1999" t="s">
        <v>209</v>
      </c>
      <c r="B1999" s="2">
        <v>42752</v>
      </c>
      <c r="C1999" t="s">
        <v>11</v>
      </c>
      <c r="D1999">
        <v>2</v>
      </c>
      <c r="E1999" s="12">
        <v>329.8</v>
      </c>
      <c r="F1999" s="12">
        <v>134.24539200000001</v>
      </c>
      <c r="G1999" s="12">
        <v>35.50967</v>
      </c>
      <c r="H1999" s="12">
        <v>56.220117000000002</v>
      </c>
      <c r="I1999" s="12">
        <v>5.7482499999999996</v>
      </c>
      <c r="J1999" s="12">
        <v>3.9999999999906777</v>
      </c>
      <c r="K1999" s="12">
        <v>5</v>
      </c>
      <c r="L1999" s="4">
        <f t="shared" si="125"/>
        <v>160.044938</v>
      </c>
      <c r="M1999" s="4">
        <f t="shared" si="126"/>
        <v>50.471867000000003</v>
      </c>
      <c r="N1999" s="7">
        <f t="shared" si="127"/>
        <v>0.10224542933626408</v>
      </c>
    </row>
    <row r="2000" spans="1:14" x14ac:dyDescent="0.2">
      <c r="A2000" t="s">
        <v>209</v>
      </c>
      <c r="B2000" s="2">
        <v>42752</v>
      </c>
      <c r="C2000" t="s">
        <v>11</v>
      </c>
      <c r="D2000">
        <v>3</v>
      </c>
      <c r="E2000" s="12">
        <v>320.60000000000002</v>
      </c>
      <c r="F2000" s="12">
        <v>124.71601099999999</v>
      </c>
      <c r="G2000" s="12">
        <v>30.886368000000001</v>
      </c>
      <c r="H2000" s="12">
        <v>50.101352519999999</v>
      </c>
      <c r="I2000" s="12">
        <v>7.5772300000000001</v>
      </c>
      <c r="J2000" s="12">
        <v>1.9999999999953388</v>
      </c>
      <c r="K2000" s="12">
        <v>35</v>
      </c>
      <c r="L2000" s="4">
        <f t="shared" si="125"/>
        <v>164.99762100000004</v>
      </c>
      <c r="M2000" s="4">
        <f t="shared" si="126"/>
        <v>42.524122519999999</v>
      </c>
      <c r="N2000" s="7">
        <f t="shared" si="127"/>
        <v>0.15123803288494536</v>
      </c>
    </row>
    <row r="2001" spans="1:14" x14ac:dyDescent="0.2">
      <c r="A2001" t="s">
        <v>209</v>
      </c>
      <c r="B2001" s="2">
        <v>42752</v>
      </c>
      <c r="C2001" t="s">
        <v>12</v>
      </c>
      <c r="D2001">
        <v>1</v>
      </c>
      <c r="E2001" s="12">
        <v>2082</v>
      </c>
      <c r="F2001" s="12">
        <v>1105.3416749999999</v>
      </c>
      <c r="G2001" s="12">
        <v>23.487627</v>
      </c>
      <c r="H2001" s="12">
        <v>56.977369529999997</v>
      </c>
      <c r="I2001" s="12">
        <v>17.636619999999997</v>
      </c>
      <c r="J2001" s="12">
        <v>0</v>
      </c>
      <c r="K2001" s="12">
        <v>315</v>
      </c>
      <c r="L2001" s="4">
        <f t="shared" si="125"/>
        <v>953.17069800000013</v>
      </c>
      <c r="M2001" s="4">
        <f t="shared" si="126"/>
        <v>39.340749529999997</v>
      </c>
      <c r="N2001" s="7">
        <f t="shared" si="127"/>
        <v>0.30953728024797422</v>
      </c>
    </row>
    <row r="2002" spans="1:14" x14ac:dyDescent="0.2">
      <c r="A2002" t="s">
        <v>209</v>
      </c>
      <c r="B2002" s="2">
        <v>42752</v>
      </c>
      <c r="C2002" t="s">
        <v>12</v>
      </c>
      <c r="D2002">
        <v>2</v>
      </c>
      <c r="E2002" s="12">
        <v>2066</v>
      </c>
      <c r="F2002" s="12">
        <v>1097.6324460000001</v>
      </c>
      <c r="G2002" s="12">
        <v>22.804462000000001</v>
      </c>
      <c r="H2002" s="12">
        <v>65.195782920000013</v>
      </c>
      <c r="I2002" s="12">
        <v>17.331789999999998</v>
      </c>
      <c r="J2002" s="12">
        <v>1.4999999999965041</v>
      </c>
      <c r="K2002" s="12">
        <v>295</v>
      </c>
      <c r="L2002" s="4">
        <f t="shared" si="125"/>
        <v>945.56309199999987</v>
      </c>
      <c r="M2002" s="4">
        <f t="shared" si="126"/>
        <v>47.863992920000015</v>
      </c>
      <c r="N2002" s="7">
        <f t="shared" si="127"/>
        <v>0.26584219444480589</v>
      </c>
    </row>
    <row r="2003" spans="1:14" x14ac:dyDescent="0.2">
      <c r="A2003" t="s">
        <v>209</v>
      </c>
      <c r="B2003" s="2">
        <v>42752</v>
      </c>
      <c r="C2003" t="s">
        <v>12</v>
      </c>
      <c r="D2003">
        <v>3</v>
      </c>
      <c r="E2003" s="12">
        <v>2061</v>
      </c>
      <c r="F2003" s="12">
        <v>1096.0112300000001</v>
      </c>
      <c r="G2003" s="12">
        <v>20.665088999999998</v>
      </c>
      <c r="H2003" s="12">
        <v>56.977369529999997</v>
      </c>
      <c r="I2003" s="12">
        <v>17.331789999999998</v>
      </c>
      <c r="J2003" s="12">
        <v>2.6923076923014175</v>
      </c>
      <c r="K2003" s="12">
        <v>285</v>
      </c>
      <c r="L2003" s="4">
        <f t="shared" si="125"/>
        <v>944.32368099999997</v>
      </c>
      <c r="M2003" s="4">
        <f t="shared" si="126"/>
        <v>39.645579529999999</v>
      </c>
      <c r="N2003" s="7">
        <f t="shared" si="127"/>
        <v>0.30418726141568153</v>
      </c>
    </row>
    <row r="2004" spans="1:14" x14ac:dyDescent="0.2">
      <c r="A2004" t="s">
        <v>209</v>
      </c>
      <c r="B2004" s="2">
        <v>42752</v>
      </c>
      <c r="C2004" t="s">
        <v>13</v>
      </c>
      <c r="D2004">
        <v>1</v>
      </c>
      <c r="E2004" s="12">
        <v>602.4</v>
      </c>
      <c r="F2004" s="12">
        <v>31.766235000000002</v>
      </c>
      <c r="G2004" s="12">
        <v>170.003342</v>
      </c>
      <c r="H2004" s="12">
        <v>86.957018750000003</v>
      </c>
      <c r="I2004" s="12">
        <v>3.6144400000000001</v>
      </c>
      <c r="J2004" s="12">
        <v>8.0000000000168825</v>
      </c>
      <c r="K2004" s="12">
        <v>80</v>
      </c>
      <c r="L2004" s="4">
        <f t="shared" si="125"/>
        <v>400.63042299999995</v>
      </c>
      <c r="M2004" s="4">
        <f t="shared" si="126"/>
        <v>83.342578750000001</v>
      </c>
      <c r="N2004" s="7">
        <f t="shared" si="127"/>
        <v>4.1565822425346198E-2</v>
      </c>
    </row>
    <row r="2005" spans="1:14" x14ac:dyDescent="0.2">
      <c r="A2005" t="s">
        <v>209</v>
      </c>
      <c r="B2005" s="2">
        <v>42752</v>
      </c>
      <c r="C2005" t="s">
        <v>13</v>
      </c>
      <c r="D2005">
        <v>2</v>
      </c>
      <c r="E2005" s="12">
        <v>594.29999999999995</v>
      </c>
      <c r="F2005" s="12">
        <v>34.681908</v>
      </c>
      <c r="G2005" s="12">
        <v>182.03938299999999</v>
      </c>
      <c r="H2005" s="12">
        <v>76.762100000000004</v>
      </c>
      <c r="I2005" s="12">
        <v>3.91927</v>
      </c>
      <c r="J2005" s="12">
        <v>8.9999999999967883</v>
      </c>
      <c r="K2005" s="12">
        <v>105</v>
      </c>
      <c r="L2005" s="4">
        <f t="shared" si="125"/>
        <v>377.57870899999995</v>
      </c>
      <c r="M2005" s="4">
        <f t="shared" si="126"/>
        <v>72.842830000000006</v>
      </c>
      <c r="N2005" s="7">
        <f t="shared" si="127"/>
        <v>5.1057357732526856E-2</v>
      </c>
    </row>
    <row r="2006" spans="1:14" x14ac:dyDescent="0.2">
      <c r="A2006" t="s">
        <v>209</v>
      </c>
      <c r="B2006" s="2">
        <v>42752</v>
      </c>
      <c r="C2006" t="s">
        <v>13</v>
      </c>
      <c r="D2006">
        <v>3</v>
      </c>
      <c r="E2006" s="12">
        <v>614.9</v>
      </c>
      <c r="F2006" s="12">
        <v>31.624596</v>
      </c>
      <c r="G2006" s="12">
        <v>172.65936300000001</v>
      </c>
      <c r="H2006" s="12">
        <v>51.431927000000002</v>
      </c>
      <c r="I2006" s="12">
        <v>4.2241</v>
      </c>
      <c r="J2006" s="12">
        <v>6.5000000000026148</v>
      </c>
      <c r="K2006" s="12">
        <v>185</v>
      </c>
      <c r="L2006" s="4">
        <f t="shared" si="125"/>
        <v>410.616041</v>
      </c>
      <c r="M2006" s="4">
        <f t="shared" si="126"/>
        <v>47.207827000000002</v>
      </c>
      <c r="N2006" s="7">
        <f t="shared" si="127"/>
        <v>8.2129919028699816E-2</v>
      </c>
    </row>
    <row r="2007" spans="1:14" x14ac:dyDescent="0.2">
      <c r="A2007" t="s">
        <v>209</v>
      </c>
      <c r="B2007" s="2">
        <v>42752</v>
      </c>
      <c r="C2007" t="s">
        <v>14</v>
      </c>
      <c r="D2007">
        <v>1</v>
      </c>
      <c r="E2007" s="12">
        <v>337.1</v>
      </c>
      <c r="F2007" s="12">
        <v>14.395374</v>
      </c>
      <c r="G2007" s="12">
        <v>5.0963919999999998</v>
      </c>
      <c r="H2007" s="12">
        <v>44.232506749999999</v>
      </c>
      <c r="I2007" s="12">
        <v>3.6144400000000001</v>
      </c>
      <c r="J2007" s="12">
        <v>9.4999999999956231</v>
      </c>
      <c r="K2007" s="12">
        <v>40</v>
      </c>
      <c r="L2007" s="4">
        <f t="shared" si="125"/>
        <v>317.60823400000004</v>
      </c>
      <c r="M2007" s="4">
        <f t="shared" si="126"/>
        <v>40.618066749999997</v>
      </c>
      <c r="N2007" s="7">
        <f t="shared" si="127"/>
        <v>8.171456391627635E-2</v>
      </c>
    </row>
    <row r="2008" spans="1:14" x14ac:dyDescent="0.2">
      <c r="A2008" t="s">
        <v>209</v>
      </c>
      <c r="B2008" s="2">
        <v>42752</v>
      </c>
      <c r="C2008" t="s">
        <v>14</v>
      </c>
      <c r="D2008">
        <v>2</v>
      </c>
      <c r="E2008" s="12">
        <v>334.3</v>
      </c>
      <c r="F2008" s="12">
        <v>10.179278999999999</v>
      </c>
      <c r="G2008" s="12">
        <v>5.0963919999999998</v>
      </c>
      <c r="H2008" s="12">
        <v>40.979783000000005</v>
      </c>
      <c r="I2008" s="12">
        <v>3.6144400000000001</v>
      </c>
      <c r="J2008" s="12">
        <v>9.9999999999944578</v>
      </c>
      <c r="K2008" s="12">
        <v>95</v>
      </c>
      <c r="L2008" s="4">
        <f t="shared" si="125"/>
        <v>319.02432900000002</v>
      </c>
      <c r="M2008" s="4">
        <f t="shared" si="126"/>
        <v>37.365343000000003</v>
      </c>
      <c r="N2008" s="7">
        <f t="shared" si="127"/>
        <v>8.8200564654039276E-2</v>
      </c>
    </row>
    <row r="2009" spans="1:14" x14ac:dyDescent="0.2">
      <c r="A2009" t="s">
        <v>209</v>
      </c>
      <c r="B2009" s="2">
        <v>42752</v>
      </c>
      <c r="C2009" t="s">
        <v>14</v>
      </c>
      <c r="D2009">
        <v>3</v>
      </c>
      <c r="E2009" s="12">
        <v>343.9</v>
      </c>
      <c r="F2009" s="12">
        <v>13.891852999999999</v>
      </c>
      <c r="G2009" s="12">
        <v>5.0963919999999998</v>
      </c>
      <c r="H2009" s="12">
        <v>29.372131999999997</v>
      </c>
      <c r="I2009" s="12">
        <v>3.6144400000000001</v>
      </c>
      <c r="J2009" s="12">
        <v>1.4999999999965041</v>
      </c>
      <c r="K2009" s="12">
        <v>85</v>
      </c>
      <c r="L2009" s="4">
        <f t="shared" si="125"/>
        <v>324.91175499999997</v>
      </c>
      <c r="M2009" s="4">
        <f t="shared" si="126"/>
        <v>25.757691999999999</v>
      </c>
      <c r="N2009" s="7">
        <f t="shared" si="127"/>
        <v>0.12305678048838949</v>
      </c>
    </row>
    <row r="2010" spans="1:14" x14ac:dyDescent="0.2">
      <c r="A2010" t="s">
        <v>209</v>
      </c>
      <c r="B2010" s="2">
        <v>42752</v>
      </c>
      <c r="C2010" t="s">
        <v>16</v>
      </c>
      <c r="D2010">
        <v>1</v>
      </c>
      <c r="E2010" s="12">
        <v>568.79999999999995</v>
      </c>
      <c r="F2010" s="12">
        <v>160.84857199999999</v>
      </c>
      <c r="G2010" s="12">
        <v>94.109375</v>
      </c>
      <c r="H2010" s="12">
        <v>73.388468750000001</v>
      </c>
      <c r="I2010" s="12">
        <v>4.5289299999999999</v>
      </c>
      <c r="J2010" s="12">
        <v>5.4999999999871818</v>
      </c>
      <c r="K2010" s="12">
        <v>80</v>
      </c>
      <c r="L2010" s="4">
        <f t="shared" si="125"/>
        <v>313.84205299999996</v>
      </c>
      <c r="M2010" s="4">
        <f t="shared" si="126"/>
        <v>68.859538749999999</v>
      </c>
      <c r="N2010" s="7">
        <f t="shared" si="127"/>
        <v>6.1711738603348359E-2</v>
      </c>
    </row>
    <row r="2011" spans="1:14" x14ac:dyDescent="0.2">
      <c r="A2011" t="s">
        <v>209</v>
      </c>
      <c r="B2011" s="2">
        <v>42752</v>
      </c>
      <c r="C2011" t="s">
        <v>16</v>
      </c>
      <c r="D2011">
        <v>2</v>
      </c>
      <c r="E2011" s="12">
        <v>561.5</v>
      </c>
      <c r="F2011" s="12">
        <v>260.32183800000001</v>
      </c>
      <c r="G2011" s="12">
        <v>96.361480999999998</v>
      </c>
      <c r="H2011" s="12">
        <v>50.118500000000004</v>
      </c>
      <c r="I2011" s="12">
        <v>4.2241</v>
      </c>
      <c r="J2011" s="12">
        <v>21.999999999984254</v>
      </c>
      <c r="K2011" s="12">
        <v>35</v>
      </c>
      <c r="L2011" s="4">
        <f t="shared" si="125"/>
        <v>204.81668099999999</v>
      </c>
      <c r="M2011" s="4">
        <f t="shared" si="126"/>
        <v>45.894400000000005</v>
      </c>
      <c r="N2011" s="7">
        <f t="shared" si="127"/>
        <v>8.4282251064975999E-2</v>
      </c>
    </row>
    <row r="2012" spans="1:14" x14ac:dyDescent="0.2">
      <c r="A2012" t="s">
        <v>209</v>
      </c>
      <c r="B2012" s="2">
        <v>42752</v>
      </c>
      <c r="C2012" t="s">
        <v>16</v>
      </c>
      <c r="D2012">
        <v>3</v>
      </c>
      <c r="E2012" s="12">
        <v>553.1</v>
      </c>
      <c r="F2012" s="12">
        <v>254.73529099999999</v>
      </c>
      <c r="G2012" s="12">
        <v>93.952552999999995</v>
      </c>
      <c r="H2012" s="12">
        <v>65.342090750000011</v>
      </c>
      <c r="I2012" s="12">
        <v>3.91927</v>
      </c>
      <c r="J2012" s="12">
        <v>6.0000000000037801</v>
      </c>
      <c r="K2012" s="12">
        <v>30</v>
      </c>
      <c r="L2012" s="4">
        <f t="shared" si="125"/>
        <v>204.41215600000007</v>
      </c>
      <c r="M2012" s="4">
        <f t="shared" si="126"/>
        <v>61.422820750000014</v>
      </c>
      <c r="N2012" s="7">
        <f t="shared" si="127"/>
        <v>5.9980786580508968E-2</v>
      </c>
    </row>
    <row r="2013" spans="1:14" x14ac:dyDescent="0.2">
      <c r="A2013" t="s">
        <v>209</v>
      </c>
      <c r="B2013" s="2">
        <v>42752</v>
      </c>
      <c r="C2013" t="s">
        <v>17</v>
      </c>
      <c r="D2013">
        <v>1</v>
      </c>
      <c r="E2013" s="12">
        <v>615.79999999999995</v>
      </c>
      <c r="F2013" s="12">
        <v>441.82836900000001</v>
      </c>
      <c r="G2013" s="12">
        <v>19.405374999999999</v>
      </c>
      <c r="H2013" s="12">
        <v>20.454503000000003</v>
      </c>
      <c r="I2013" s="12">
        <v>4.2241</v>
      </c>
      <c r="J2013" s="12">
        <v>0.49999999999883471</v>
      </c>
      <c r="K2013" s="12">
        <v>5</v>
      </c>
      <c r="L2013" s="4">
        <f t="shared" si="125"/>
        <v>154.56625599999995</v>
      </c>
      <c r="M2013" s="4">
        <f t="shared" si="126"/>
        <v>16.230403000000003</v>
      </c>
      <c r="N2013" s="7">
        <f t="shared" si="127"/>
        <v>0.2065119841826516</v>
      </c>
    </row>
    <row r="2014" spans="1:14" x14ac:dyDescent="0.2">
      <c r="A2014" t="s">
        <v>209</v>
      </c>
      <c r="B2014" s="2">
        <v>42752</v>
      </c>
      <c r="C2014" t="s">
        <v>17</v>
      </c>
      <c r="D2014">
        <v>2</v>
      </c>
      <c r="E2014" s="12">
        <v>594.5</v>
      </c>
      <c r="F2014" s="12">
        <v>418.69500699999998</v>
      </c>
      <c r="G2014" s="12">
        <v>18.428546999999998</v>
      </c>
      <c r="H2014" s="12">
        <v>22.992526999999999</v>
      </c>
      <c r="I2014" s="12">
        <v>3.3096100000000002</v>
      </c>
      <c r="J2014" s="12">
        <v>8.9999999999967883</v>
      </c>
      <c r="K2014" s="12">
        <v>15</v>
      </c>
      <c r="L2014" s="4">
        <f t="shared" si="125"/>
        <v>157.37644600000002</v>
      </c>
      <c r="M2014" s="4">
        <f t="shared" si="126"/>
        <v>19.682917</v>
      </c>
      <c r="N2014" s="7">
        <f t="shared" si="127"/>
        <v>0.14394285586790875</v>
      </c>
    </row>
    <row r="2015" spans="1:14" x14ac:dyDescent="0.2">
      <c r="A2015" t="s">
        <v>209</v>
      </c>
      <c r="B2015" s="2">
        <v>42752</v>
      </c>
      <c r="C2015" t="s">
        <v>17</v>
      </c>
      <c r="D2015">
        <v>3</v>
      </c>
      <c r="E2015" s="12">
        <v>595.1</v>
      </c>
      <c r="F2015" s="12">
        <v>472.21374500000002</v>
      </c>
      <c r="G2015" s="12">
        <v>13.623989</v>
      </c>
      <c r="H2015" s="12">
        <v>23.628266749999998</v>
      </c>
      <c r="I2015" s="12">
        <v>3.0047800000000002</v>
      </c>
      <c r="J2015" s="12">
        <v>6.4999999999848512</v>
      </c>
      <c r="K2015" s="12">
        <v>0</v>
      </c>
      <c r="L2015" s="4">
        <f t="shared" si="125"/>
        <v>109.26226600000001</v>
      </c>
      <c r="M2015" s="4">
        <f t="shared" si="126"/>
        <v>20.623486749999998</v>
      </c>
      <c r="N2015" s="7">
        <f t="shared" si="127"/>
        <v>0.12716887073403302</v>
      </c>
    </row>
    <row r="2016" spans="1:14" x14ac:dyDescent="0.2">
      <c r="A2016" t="s">
        <v>209</v>
      </c>
      <c r="B2016" s="2">
        <v>42752</v>
      </c>
      <c r="C2016" t="s">
        <v>18</v>
      </c>
      <c r="D2016">
        <v>1</v>
      </c>
      <c r="E2016" s="12">
        <v>665.9</v>
      </c>
      <c r="F2016" s="12">
        <v>496.20196499999997</v>
      </c>
      <c r="G2016" s="12">
        <v>111.957932</v>
      </c>
      <c r="H2016" s="12">
        <v>45.537050749999999</v>
      </c>
      <c r="I2016" s="12">
        <v>3.91927</v>
      </c>
      <c r="J2016" s="12">
        <v>3.0000000000107718</v>
      </c>
      <c r="K2016" s="12">
        <v>10</v>
      </c>
      <c r="L2016" s="4">
        <f t="shared" si="125"/>
        <v>57.740103000000005</v>
      </c>
      <c r="M2016" s="4">
        <f t="shared" si="126"/>
        <v>41.617780750000001</v>
      </c>
      <c r="N2016" s="7">
        <f t="shared" si="127"/>
        <v>8.6067717066635019E-2</v>
      </c>
    </row>
    <row r="2017" spans="1:14" x14ac:dyDescent="0.2">
      <c r="A2017" t="s">
        <v>209</v>
      </c>
      <c r="B2017" s="2">
        <v>42752</v>
      </c>
      <c r="C2017" t="s">
        <v>18</v>
      </c>
      <c r="D2017">
        <v>2</v>
      </c>
      <c r="E2017" s="12">
        <v>662.3</v>
      </c>
      <c r="F2017" s="12">
        <v>513.12829599999998</v>
      </c>
      <c r="G2017" s="12">
        <v>113.24691799999999</v>
      </c>
      <c r="H2017" s="12">
        <v>60.681187999999999</v>
      </c>
      <c r="I2017" s="12">
        <v>3.6144400000000001</v>
      </c>
      <c r="J2017" s="12">
        <v>10.500000000011056</v>
      </c>
      <c r="K2017" s="12">
        <v>15</v>
      </c>
      <c r="L2017" s="4">
        <f t="shared" ref="L2017:L2080" si="128">E2017-F2017-G2017</f>
        <v>35.924785999999983</v>
      </c>
      <c r="M2017" s="4">
        <f t="shared" ref="M2017:M2080" si="129">H2017-I2017</f>
        <v>57.066747999999997</v>
      </c>
      <c r="N2017" s="7">
        <f t="shared" ref="N2017:N2080" si="130">I2017/H2017</f>
        <v>5.9564423821102518E-2</v>
      </c>
    </row>
    <row r="2018" spans="1:14" x14ac:dyDescent="0.2">
      <c r="A2018" t="s">
        <v>209</v>
      </c>
      <c r="B2018" s="2">
        <v>42752</v>
      </c>
      <c r="C2018" t="s">
        <v>18</v>
      </c>
      <c r="D2018">
        <v>3</v>
      </c>
      <c r="E2018" s="12">
        <v>682.1</v>
      </c>
      <c r="F2018" s="12">
        <v>390.64923099999999</v>
      </c>
      <c r="G2018" s="12">
        <v>109.629013</v>
      </c>
      <c r="H2018" s="12">
        <v>42.279392000000001</v>
      </c>
      <c r="I2018" s="12">
        <v>3.91927</v>
      </c>
      <c r="J2018" s="12">
        <v>2.6666666666841365</v>
      </c>
      <c r="K2018" s="12">
        <v>10</v>
      </c>
      <c r="L2018" s="4">
        <f t="shared" si="128"/>
        <v>181.82175600000005</v>
      </c>
      <c r="M2018" s="4">
        <f t="shared" si="129"/>
        <v>38.360122000000004</v>
      </c>
      <c r="N2018" s="7">
        <f t="shared" si="130"/>
        <v>9.2699298987080986E-2</v>
      </c>
    </row>
    <row r="2019" spans="1:14" x14ac:dyDescent="0.2">
      <c r="A2019" t="s">
        <v>209</v>
      </c>
      <c r="B2019" s="2">
        <v>42752</v>
      </c>
      <c r="C2019" t="s">
        <v>19</v>
      </c>
      <c r="D2019">
        <v>1</v>
      </c>
      <c r="E2019" s="12">
        <v>609.6</v>
      </c>
      <c r="F2019" s="12">
        <v>436.75424199999998</v>
      </c>
      <c r="G2019" s="12">
        <v>76.906563000000006</v>
      </c>
      <c r="H2019" s="12">
        <v>34.511348000000005</v>
      </c>
      <c r="I2019" s="12">
        <v>6.6627399999999994</v>
      </c>
      <c r="J2019" s="12">
        <v>7.0000000000014495</v>
      </c>
      <c r="K2019" s="12">
        <v>40</v>
      </c>
      <c r="L2019" s="4">
        <f t="shared" si="128"/>
        <v>95.939195000000041</v>
      </c>
      <c r="M2019" s="4">
        <f t="shared" si="129"/>
        <v>27.848608000000006</v>
      </c>
      <c r="N2019" s="7">
        <f t="shared" si="130"/>
        <v>0.19305939599925215</v>
      </c>
    </row>
    <row r="2020" spans="1:14" x14ac:dyDescent="0.2">
      <c r="A2020" t="s">
        <v>209</v>
      </c>
      <c r="B2020" s="2">
        <v>42752</v>
      </c>
      <c r="C2020" t="s">
        <v>19</v>
      </c>
      <c r="D2020">
        <v>2</v>
      </c>
      <c r="E2020" s="12">
        <v>609.4</v>
      </c>
      <c r="F2020" s="12">
        <v>441.22699</v>
      </c>
      <c r="G2020" s="12">
        <v>78.410636999999994</v>
      </c>
      <c r="H2020" s="12">
        <v>43.580975000000002</v>
      </c>
      <c r="I2020" s="12">
        <v>4.2241</v>
      </c>
      <c r="J2020" s="12">
        <v>8.3333333333336501</v>
      </c>
      <c r="K2020" s="12">
        <v>30</v>
      </c>
      <c r="L2020" s="4">
        <f t="shared" si="128"/>
        <v>89.762372999999982</v>
      </c>
      <c r="M2020" s="4">
        <f t="shared" si="129"/>
        <v>39.356875000000002</v>
      </c>
      <c r="N2020" s="7">
        <f t="shared" si="130"/>
        <v>9.6925321198068654E-2</v>
      </c>
    </row>
    <row r="2021" spans="1:14" x14ac:dyDescent="0.2">
      <c r="A2021" t="s">
        <v>209</v>
      </c>
      <c r="B2021" s="2">
        <v>42752</v>
      </c>
      <c r="C2021" t="s">
        <v>19</v>
      </c>
      <c r="D2021">
        <v>3</v>
      </c>
      <c r="E2021" s="12">
        <v>611.29999999999995</v>
      </c>
      <c r="F2021" s="12">
        <v>422.450897</v>
      </c>
      <c r="G2021" s="12">
        <v>73.910233000000005</v>
      </c>
      <c r="H2021" s="12">
        <v>48.152060749999997</v>
      </c>
      <c r="I2021" s="12">
        <v>4.2241</v>
      </c>
      <c r="J2021" s="12">
        <v>0.99999999999766942</v>
      </c>
      <c r="K2021" s="12">
        <v>25</v>
      </c>
      <c r="L2021" s="4">
        <f t="shared" si="128"/>
        <v>114.93886999999995</v>
      </c>
      <c r="M2021" s="4">
        <f t="shared" si="129"/>
        <v>43.927960749999997</v>
      </c>
      <c r="N2021" s="7">
        <f t="shared" si="130"/>
        <v>8.7724179073685862E-2</v>
      </c>
    </row>
    <row r="2022" spans="1:14" x14ac:dyDescent="0.2">
      <c r="A2022" t="s">
        <v>210</v>
      </c>
      <c r="B2022" s="2">
        <v>42787</v>
      </c>
      <c r="C2022" t="s">
        <v>4</v>
      </c>
      <c r="D2022">
        <v>1</v>
      </c>
      <c r="E2022" s="12">
        <v>286</v>
      </c>
      <c r="F2022" s="12">
        <v>41.400593000000001</v>
      </c>
      <c r="G2022" s="12">
        <v>43.745776999999997</v>
      </c>
      <c r="H2022" s="1">
        <v>21.088268750000001</v>
      </c>
      <c r="I2022" s="1">
        <v>74.985799999999998</v>
      </c>
      <c r="J2022" s="12">
        <v>1.9999999999953388</v>
      </c>
      <c r="K2022" s="12">
        <v>30</v>
      </c>
      <c r="L2022" s="4">
        <f t="shared" si="128"/>
        <v>200.85362999999998</v>
      </c>
      <c r="M2022" s="4">
        <f t="shared" si="129"/>
        <v>-53.89753125</v>
      </c>
      <c r="N2022" s="7">
        <f t="shared" si="130"/>
        <v>3.5558063532360848</v>
      </c>
    </row>
    <row r="2023" spans="1:14" x14ac:dyDescent="0.2">
      <c r="A2023" t="s">
        <v>210</v>
      </c>
      <c r="B2023" s="2">
        <v>42787</v>
      </c>
      <c r="C2023" t="s">
        <v>4</v>
      </c>
      <c r="D2023">
        <v>2</v>
      </c>
      <c r="E2023" s="12">
        <v>305.5</v>
      </c>
      <c r="F2023" s="12">
        <v>29.631491</v>
      </c>
      <c r="G2023" s="12">
        <v>51.968781</v>
      </c>
      <c r="H2023" s="1">
        <v>14.772818750000003</v>
      </c>
      <c r="I2023" s="1">
        <v>79.555300000000003</v>
      </c>
      <c r="J2023" s="12">
        <v>0.49999999999883471</v>
      </c>
      <c r="K2023" s="12">
        <v>25</v>
      </c>
      <c r="L2023" s="4">
        <f t="shared" si="128"/>
        <v>223.89972800000001</v>
      </c>
      <c r="M2023" s="4">
        <f t="shared" si="129"/>
        <v>-64.782481250000004</v>
      </c>
      <c r="N2023" s="7">
        <f t="shared" si="130"/>
        <v>5.3852484990381395</v>
      </c>
    </row>
    <row r="2024" spans="1:14" x14ac:dyDescent="0.2">
      <c r="A2024" t="s">
        <v>210</v>
      </c>
      <c r="B2024" s="2">
        <v>42787</v>
      </c>
      <c r="C2024" t="s">
        <v>4</v>
      </c>
      <c r="D2024">
        <v>3</v>
      </c>
      <c r="E2024" s="12">
        <v>311.5</v>
      </c>
      <c r="F2024" s="12">
        <v>29.085166999999998</v>
      </c>
      <c r="G2024" s="12">
        <v>59.889113999999999</v>
      </c>
      <c r="H2024" s="1">
        <v>39.682148000000005</v>
      </c>
      <c r="I2024" s="1">
        <v>79.555300000000003</v>
      </c>
      <c r="J2024" s="12">
        <v>3.499999999991843</v>
      </c>
      <c r="K2024" s="12">
        <v>5</v>
      </c>
      <c r="L2024" s="4">
        <f t="shared" si="128"/>
        <v>222.52571899999998</v>
      </c>
      <c r="M2024" s="4">
        <f t="shared" si="129"/>
        <v>-39.873151999999997</v>
      </c>
      <c r="N2024" s="7">
        <f t="shared" si="130"/>
        <v>2.0048133483096731</v>
      </c>
    </row>
    <row r="2025" spans="1:14" x14ac:dyDescent="0.2">
      <c r="A2025" t="s">
        <v>210</v>
      </c>
      <c r="B2025" s="2">
        <v>42787</v>
      </c>
      <c r="C2025" t="s">
        <v>5</v>
      </c>
      <c r="D2025">
        <v>1</v>
      </c>
      <c r="E2025" s="12">
        <v>258.8</v>
      </c>
      <c r="F2025" s="12">
        <v>19.759965999999999</v>
      </c>
      <c r="G2025" s="12">
        <v>21.610275000000001</v>
      </c>
      <c r="H2025" s="12">
        <v>47.497567999999994</v>
      </c>
      <c r="I2025" s="12">
        <v>32.454299999999996</v>
      </c>
      <c r="J2025" s="12">
        <v>4.4999999999895124</v>
      </c>
      <c r="K2025" s="12">
        <v>25</v>
      </c>
      <c r="L2025" s="4">
        <f t="shared" si="128"/>
        <v>217.42975900000002</v>
      </c>
      <c r="M2025" s="4">
        <f t="shared" si="129"/>
        <v>15.043267999999998</v>
      </c>
      <c r="N2025" s="7">
        <f t="shared" si="130"/>
        <v>0.68328340516297592</v>
      </c>
    </row>
    <row r="2026" spans="1:14" x14ac:dyDescent="0.2">
      <c r="A2026" t="s">
        <v>210</v>
      </c>
      <c r="B2026" s="2">
        <v>42787</v>
      </c>
      <c r="C2026" t="s">
        <v>5</v>
      </c>
      <c r="D2026">
        <v>2</v>
      </c>
      <c r="E2026" s="12">
        <v>260.8</v>
      </c>
      <c r="F2026" s="12">
        <v>22.948789999999999</v>
      </c>
      <c r="G2026" s="12">
        <v>31.740773999999998</v>
      </c>
      <c r="H2026" s="12">
        <v>39.682148000000005</v>
      </c>
      <c r="I2026" s="12">
        <v>33.860299999999995</v>
      </c>
      <c r="J2026" s="12">
        <v>2.9999999999930083</v>
      </c>
      <c r="K2026" s="12">
        <v>15</v>
      </c>
      <c r="L2026" s="4">
        <f t="shared" si="128"/>
        <v>206.11043600000002</v>
      </c>
      <c r="M2026" s="4">
        <f t="shared" si="129"/>
        <v>5.8218480000000099</v>
      </c>
      <c r="N2026" s="7">
        <f t="shared" si="130"/>
        <v>0.85328798229370018</v>
      </c>
    </row>
    <row r="2027" spans="1:14" x14ac:dyDescent="0.2">
      <c r="A2027" t="s">
        <v>210</v>
      </c>
      <c r="B2027" s="2">
        <v>42787</v>
      </c>
      <c r="C2027" t="s">
        <v>5</v>
      </c>
      <c r="D2027">
        <v>3</v>
      </c>
      <c r="E2027" s="12">
        <v>301.7</v>
      </c>
      <c r="F2027" s="12">
        <v>17.194655999999998</v>
      </c>
      <c r="G2027" s="12">
        <v>26.737794999999998</v>
      </c>
      <c r="H2027" s="12">
        <v>49.462526749999995</v>
      </c>
      <c r="I2027" s="12">
        <v>31.399799999999999</v>
      </c>
      <c r="J2027" s="12">
        <v>0.49999999999883471</v>
      </c>
      <c r="K2027" s="12">
        <v>10</v>
      </c>
      <c r="L2027" s="4">
        <f t="shared" si="128"/>
        <v>257.76754899999997</v>
      </c>
      <c r="M2027" s="4">
        <f t="shared" si="129"/>
        <v>18.062726749999996</v>
      </c>
      <c r="N2027" s="7">
        <f t="shared" si="130"/>
        <v>0.63481997510367794</v>
      </c>
    </row>
    <row r="2028" spans="1:14" x14ac:dyDescent="0.2">
      <c r="A2028" t="s">
        <v>210</v>
      </c>
      <c r="B2028" s="2">
        <v>42787</v>
      </c>
      <c r="C2028" t="s">
        <v>184</v>
      </c>
      <c r="D2028">
        <v>1</v>
      </c>
      <c r="E2028" s="12">
        <v>267.60000000000002</v>
      </c>
      <c r="F2028" s="12">
        <v>9.4416689999999992</v>
      </c>
      <c r="G2028" s="12">
        <v>4.0425170000000001</v>
      </c>
      <c r="H2028" s="12">
        <v>37.739396749999997</v>
      </c>
      <c r="I2028" s="12">
        <v>17.691300000000002</v>
      </c>
      <c r="J2028" s="12">
        <v>5.5000000000049454</v>
      </c>
      <c r="K2028" s="12">
        <v>5</v>
      </c>
      <c r="L2028" s="4">
        <f t="shared" si="128"/>
        <v>254.11581400000003</v>
      </c>
      <c r="M2028" s="4">
        <f t="shared" si="129"/>
        <v>20.048096749999996</v>
      </c>
      <c r="N2028" s="7">
        <f t="shared" si="130"/>
        <v>0.46877537861015234</v>
      </c>
    </row>
    <row r="2029" spans="1:14" x14ac:dyDescent="0.2">
      <c r="A2029" t="s">
        <v>210</v>
      </c>
      <c r="B2029" s="2">
        <v>42787</v>
      </c>
      <c r="C2029" t="s">
        <v>184</v>
      </c>
      <c r="D2029">
        <v>2</v>
      </c>
      <c r="E2029" s="12">
        <v>292.3</v>
      </c>
      <c r="F2029" s="12">
        <v>4.2519999999999998</v>
      </c>
      <c r="G2029" s="12">
        <v>14.744218999999999</v>
      </c>
      <c r="H2029" s="12">
        <v>60.681187999999999</v>
      </c>
      <c r="I2029" s="12">
        <v>20.854800000000001</v>
      </c>
      <c r="J2029" s="12">
        <v>20.49999999998775</v>
      </c>
      <c r="K2029" s="12">
        <v>10</v>
      </c>
      <c r="L2029" s="4">
        <f t="shared" si="128"/>
        <v>273.30378100000001</v>
      </c>
      <c r="M2029" s="4">
        <f t="shared" si="129"/>
        <v>39.826387999999994</v>
      </c>
      <c r="N2029" s="7">
        <f t="shared" si="130"/>
        <v>0.34367817584586513</v>
      </c>
    </row>
    <row r="2030" spans="1:14" x14ac:dyDescent="0.2">
      <c r="A2030" t="s">
        <v>210</v>
      </c>
      <c r="B2030" s="2">
        <v>42787</v>
      </c>
      <c r="C2030" t="s">
        <v>184</v>
      </c>
      <c r="D2030">
        <v>3</v>
      </c>
      <c r="E2030" s="12">
        <v>298.3</v>
      </c>
      <c r="F2030" s="12">
        <v>11.093451</v>
      </c>
      <c r="G2030" s="12">
        <v>4.0425170000000001</v>
      </c>
      <c r="H2030" s="12">
        <v>46.843568749999996</v>
      </c>
      <c r="I2030" s="12">
        <v>21.5578</v>
      </c>
      <c r="J2030" s="12">
        <v>7.2222222222251276</v>
      </c>
      <c r="K2030" s="12">
        <v>0</v>
      </c>
      <c r="L2030" s="4">
        <f t="shared" si="128"/>
        <v>283.16403200000002</v>
      </c>
      <c r="M2030" s="4">
        <f t="shared" si="129"/>
        <v>25.285768749999995</v>
      </c>
      <c r="N2030" s="7">
        <f t="shared" si="130"/>
        <v>0.46020831835106507</v>
      </c>
    </row>
    <row r="2031" spans="1:14" x14ac:dyDescent="0.2">
      <c r="A2031" t="s">
        <v>210</v>
      </c>
      <c r="B2031" s="2">
        <v>42787</v>
      </c>
      <c r="C2031" t="s">
        <v>6</v>
      </c>
      <c r="D2031">
        <v>1</v>
      </c>
      <c r="E2031" s="12">
        <v>575.5</v>
      </c>
      <c r="F2031" s="12">
        <v>4.080749</v>
      </c>
      <c r="G2031" s="12">
        <v>19.715665999999999</v>
      </c>
      <c r="H2031" s="12">
        <v>84.227516750000007</v>
      </c>
      <c r="I2031" s="12">
        <v>22.612300000000001</v>
      </c>
      <c r="J2031" s="12">
        <v>7.5000000000002842</v>
      </c>
      <c r="K2031" s="12">
        <v>20</v>
      </c>
      <c r="L2031" s="4">
        <f t="shared" si="128"/>
        <v>551.70358499999998</v>
      </c>
      <c r="M2031" s="4">
        <f t="shared" si="129"/>
        <v>61.615216750000002</v>
      </c>
      <c r="N2031" s="7">
        <f t="shared" si="130"/>
        <v>0.26846689624148273</v>
      </c>
    </row>
    <row r="2032" spans="1:14" x14ac:dyDescent="0.2">
      <c r="A2032" t="s">
        <v>210</v>
      </c>
      <c r="B2032" s="2">
        <v>42787</v>
      </c>
      <c r="C2032" t="s">
        <v>6</v>
      </c>
      <c r="D2032">
        <v>2</v>
      </c>
      <c r="E2032" s="12">
        <v>595.20000000000005</v>
      </c>
      <c r="F2032" s="12">
        <v>25.895800000000001</v>
      </c>
      <c r="G2032" s="12">
        <v>4.0425170000000001</v>
      </c>
      <c r="H2032" s="12">
        <v>242.13206299999996</v>
      </c>
      <c r="I2032" s="12">
        <v>25.7758</v>
      </c>
      <c r="J2032" s="12">
        <v>10.499999999993292</v>
      </c>
      <c r="K2032" s="12">
        <v>20</v>
      </c>
      <c r="L2032" s="4">
        <f t="shared" si="128"/>
        <v>565.26168300000006</v>
      </c>
      <c r="M2032" s="4">
        <f t="shared" si="129"/>
        <v>216.35626299999996</v>
      </c>
      <c r="N2032" s="7">
        <f t="shared" si="130"/>
        <v>0.1064534770019285</v>
      </c>
    </row>
    <row r="2033" spans="1:14" x14ac:dyDescent="0.2">
      <c r="A2033" t="s">
        <v>210</v>
      </c>
      <c r="B2033" s="2">
        <v>42787</v>
      </c>
      <c r="C2033" t="s">
        <v>6</v>
      </c>
      <c r="D2033">
        <v>3</v>
      </c>
      <c r="E2033" s="12">
        <v>596</v>
      </c>
      <c r="F2033" s="12">
        <v>12.027772000000001</v>
      </c>
      <c r="G2033" s="12">
        <v>4.0425170000000001</v>
      </c>
      <c r="H2033" s="12">
        <v>278.06882675000003</v>
      </c>
      <c r="I2033" s="12">
        <v>22.612300000000001</v>
      </c>
      <c r="J2033" s="12">
        <v>19.499999999990081</v>
      </c>
      <c r="K2033" s="12">
        <v>35</v>
      </c>
      <c r="L2033" s="4">
        <f t="shared" si="128"/>
        <v>579.929711</v>
      </c>
      <c r="M2033" s="4">
        <f t="shared" si="129"/>
        <v>255.45652675000002</v>
      </c>
      <c r="N2033" s="7">
        <f t="shared" si="130"/>
        <v>8.1319075799639234E-2</v>
      </c>
    </row>
    <row r="2034" spans="1:14" x14ac:dyDescent="0.2">
      <c r="A2034" t="s">
        <v>210</v>
      </c>
      <c r="B2034" s="2">
        <v>42787</v>
      </c>
      <c r="C2034" t="s">
        <v>7</v>
      </c>
      <c r="D2034">
        <v>1</v>
      </c>
      <c r="E2034" s="12">
        <v>320.5</v>
      </c>
      <c r="F2034" s="12">
        <v>2.332141</v>
      </c>
      <c r="G2034" s="12">
        <v>43.715136999999999</v>
      </c>
      <c r="H2034" s="1">
        <v>27.45306875</v>
      </c>
      <c r="I2034" s="1">
        <v>38.078299999999999</v>
      </c>
      <c r="J2034" s="12">
        <v>1.5000000000142677</v>
      </c>
      <c r="K2034" s="12">
        <v>5</v>
      </c>
      <c r="L2034" s="4">
        <f t="shared" si="128"/>
        <v>274.45272199999999</v>
      </c>
      <c r="M2034" s="4">
        <f t="shared" si="129"/>
        <v>-10.625231249999999</v>
      </c>
      <c r="N2034" s="7">
        <f t="shared" si="130"/>
        <v>1.3870325516887798</v>
      </c>
    </row>
    <row r="2035" spans="1:14" x14ac:dyDescent="0.2">
      <c r="A2035" t="s">
        <v>210</v>
      </c>
      <c r="B2035" s="2">
        <v>42787</v>
      </c>
      <c r="C2035" t="s">
        <v>7</v>
      </c>
      <c r="D2035">
        <v>2</v>
      </c>
      <c r="E2035" s="12">
        <v>324.5</v>
      </c>
      <c r="F2035" s="12">
        <v>21.938419</v>
      </c>
      <c r="G2035" s="12">
        <v>16.591822000000001</v>
      </c>
      <c r="H2035" s="12">
        <v>33.867218749999999</v>
      </c>
      <c r="I2035" s="12">
        <v>40.890299999999996</v>
      </c>
      <c r="J2035" s="12">
        <v>3.4999999999740794</v>
      </c>
      <c r="K2035" s="12">
        <v>10</v>
      </c>
      <c r="L2035" s="4">
        <f t="shared" si="128"/>
        <v>285.96975900000001</v>
      </c>
      <c r="M2035" s="4">
        <f t="shared" si="129"/>
        <v>-7.0230812499999971</v>
      </c>
      <c r="N2035" s="7">
        <f t="shared" si="130"/>
        <v>1.2073710658629149</v>
      </c>
    </row>
    <row r="2036" spans="1:14" x14ac:dyDescent="0.2">
      <c r="A2036" t="s">
        <v>210</v>
      </c>
      <c r="B2036" s="2">
        <v>42787</v>
      </c>
      <c r="C2036" t="s">
        <v>7</v>
      </c>
      <c r="D2036">
        <v>3</v>
      </c>
      <c r="E2036" s="12">
        <v>336.6</v>
      </c>
      <c r="F2036" s="12">
        <v>14.04256</v>
      </c>
      <c r="G2036" s="12">
        <v>4.0425170000000001</v>
      </c>
      <c r="H2036" s="12">
        <v>56.705374999999997</v>
      </c>
      <c r="I2036" s="12">
        <v>36.672299999999993</v>
      </c>
      <c r="J2036" s="12">
        <v>4.0000000000084412</v>
      </c>
      <c r="K2036" s="12">
        <v>0</v>
      </c>
      <c r="L2036" s="4">
        <f t="shared" si="128"/>
        <v>318.51492300000007</v>
      </c>
      <c r="M2036" s="4">
        <f t="shared" si="129"/>
        <v>20.033075000000004</v>
      </c>
      <c r="N2036" s="7">
        <f t="shared" si="130"/>
        <v>0.64671647088128759</v>
      </c>
    </row>
    <row r="2037" spans="1:14" x14ac:dyDescent="0.2">
      <c r="A2037" t="s">
        <v>210</v>
      </c>
      <c r="B2037" s="2">
        <v>42787</v>
      </c>
      <c r="C2037" t="s">
        <v>9</v>
      </c>
      <c r="D2037">
        <v>1</v>
      </c>
      <c r="E2037" s="12">
        <v>880.4</v>
      </c>
      <c r="F2037" s="12">
        <v>272.60443099999998</v>
      </c>
      <c r="G2037" s="12">
        <v>89.188384999999997</v>
      </c>
      <c r="H2037" s="12">
        <v>331.74174800000003</v>
      </c>
      <c r="I2037" s="12">
        <v>280.61330000000004</v>
      </c>
      <c r="J2037" s="12">
        <v>0.49999999999883471</v>
      </c>
      <c r="K2037" s="12">
        <v>0</v>
      </c>
      <c r="L2037" s="4">
        <f t="shared" si="128"/>
        <v>518.60718399999996</v>
      </c>
      <c r="M2037" s="4">
        <f t="shared" si="129"/>
        <v>51.128447999999992</v>
      </c>
      <c r="N2037" s="7">
        <f t="shared" si="130"/>
        <v>0.8458787647070577</v>
      </c>
    </row>
    <row r="2038" spans="1:14" x14ac:dyDescent="0.2">
      <c r="A2038" t="s">
        <v>210</v>
      </c>
      <c r="B2038" s="2">
        <v>42787</v>
      </c>
      <c r="C2038" t="s">
        <v>9</v>
      </c>
      <c r="D2038">
        <v>2</v>
      </c>
      <c r="E2038" s="12">
        <v>882.1</v>
      </c>
      <c r="F2038" s="12">
        <v>197.847443</v>
      </c>
      <c r="G2038" s="12">
        <v>113.584175</v>
      </c>
      <c r="H2038" s="12">
        <v>331.74174800000003</v>
      </c>
      <c r="I2038" s="12">
        <v>220.85830000000001</v>
      </c>
      <c r="J2038" s="12">
        <v>1.9999999999953388</v>
      </c>
      <c r="K2038" s="12">
        <v>0</v>
      </c>
      <c r="L2038" s="4">
        <f t="shared" si="128"/>
        <v>570.66838200000007</v>
      </c>
      <c r="M2038" s="4">
        <f t="shared" si="129"/>
        <v>110.88344800000002</v>
      </c>
      <c r="N2038" s="7">
        <f t="shared" si="130"/>
        <v>0.6657537115286436</v>
      </c>
    </row>
    <row r="2039" spans="1:14" x14ac:dyDescent="0.2">
      <c r="A2039" t="s">
        <v>210</v>
      </c>
      <c r="B2039" s="2">
        <v>42787</v>
      </c>
      <c r="C2039" t="s">
        <v>9</v>
      </c>
      <c r="D2039">
        <v>3</v>
      </c>
      <c r="E2039" s="12">
        <v>879.9</v>
      </c>
      <c r="F2039" s="12">
        <v>122.41687</v>
      </c>
      <c r="G2039" s="12">
        <v>87.358718999999994</v>
      </c>
      <c r="H2039" s="12">
        <v>335.95679675000002</v>
      </c>
      <c r="I2039" s="12">
        <v>279.20730000000003</v>
      </c>
      <c r="J2039" s="12">
        <v>4.8000000000030241</v>
      </c>
      <c r="K2039" s="12">
        <v>0</v>
      </c>
      <c r="L2039" s="4">
        <f t="shared" si="128"/>
        <v>670.12441100000001</v>
      </c>
      <c r="M2039" s="4">
        <f t="shared" si="129"/>
        <v>56.749496749999992</v>
      </c>
      <c r="N2039" s="7">
        <f t="shared" si="130"/>
        <v>0.83108096844895885</v>
      </c>
    </row>
    <row r="2040" spans="1:14" x14ac:dyDescent="0.2">
      <c r="A2040" t="s">
        <v>210</v>
      </c>
      <c r="B2040" s="2">
        <v>42787</v>
      </c>
      <c r="C2040" t="s">
        <v>10</v>
      </c>
      <c r="D2040">
        <v>1</v>
      </c>
      <c r="E2040" s="12">
        <v>247</v>
      </c>
      <c r="F2040" s="12">
        <v>3.7139739999999999</v>
      </c>
      <c r="G2040" s="12">
        <v>36.890456999999998</v>
      </c>
      <c r="H2040" s="1">
        <v>12.260456750000003</v>
      </c>
      <c r="I2040" s="1">
        <v>77.094799999999992</v>
      </c>
      <c r="J2040" s="12">
        <v>0.49999999999883471</v>
      </c>
      <c r="K2040" s="12">
        <v>85</v>
      </c>
      <c r="L2040" s="4">
        <f t="shared" si="128"/>
        <v>206.39556899999999</v>
      </c>
      <c r="M2040" s="4">
        <f t="shared" si="129"/>
        <v>-64.834343249999989</v>
      </c>
      <c r="N2040" s="7">
        <f t="shared" si="130"/>
        <v>6.2880854744665182</v>
      </c>
    </row>
    <row r="2041" spans="1:14" x14ac:dyDescent="0.2">
      <c r="A2041" t="s">
        <v>210</v>
      </c>
      <c r="B2041" s="2">
        <v>42787</v>
      </c>
      <c r="C2041" t="s">
        <v>10</v>
      </c>
      <c r="D2041">
        <v>2</v>
      </c>
      <c r="E2041" s="12">
        <v>236.1</v>
      </c>
      <c r="F2041" s="12">
        <v>36.518898</v>
      </c>
      <c r="G2041" s="12">
        <v>65.044105999999999</v>
      </c>
      <c r="H2041" s="1">
        <v>9.1311080000000011</v>
      </c>
      <c r="I2041" s="1">
        <v>71.119299999999996</v>
      </c>
      <c r="J2041" s="12">
        <v>0.49999999999883471</v>
      </c>
      <c r="K2041" s="12">
        <v>35</v>
      </c>
      <c r="L2041" s="4">
        <f t="shared" si="128"/>
        <v>134.53699599999999</v>
      </c>
      <c r="M2041" s="4">
        <f t="shared" si="129"/>
        <v>-61.988191999999998</v>
      </c>
      <c r="N2041" s="7">
        <f t="shared" si="130"/>
        <v>7.7886823811524284</v>
      </c>
    </row>
    <row r="2042" spans="1:14" x14ac:dyDescent="0.2">
      <c r="A2042" t="s">
        <v>210</v>
      </c>
      <c r="B2042" s="2">
        <v>42787</v>
      </c>
      <c r="C2042" t="s">
        <v>10</v>
      </c>
      <c r="D2042">
        <v>3</v>
      </c>
      <c r="E2042" s="12">
        <v>250.4</v>
      </c>
      <c r="F2042" s="12">
        <v>54.174666999999999</v>
      </c>
      <c r="G2042" s="12">
        <v>74.708443000000003</v>
      </c>
      <c r="H2042" s="1">
        <v>35.801087000000003</v>
      </c>
      <c r="I2042" s="1">
        <v>63.034799999999997</v>
      </c>
      <c r="J2042" s="12">
        <v>4.8000000000030241</v>
      </c>
      <c r="K2042" s="12">
        <v>35</v>
      </c>
      <c r="L2042" s="4">
        <f t="shared" si="128"/>
        <v>121.51689</v>
      </c>
      <c r="M2042" s="4">
        <f t="shared" si="129"/>
        <v>-27.233712999999995</v>
      </c>
      <c r="N2042" s="7">
        <f t="shared" si="130"/>
        <v>1.7606951431390894</v>
      </c>
    </row>
    <row r="2043" spans="1:14" x14ac:dyDescent="0.2">
      <c r="A2043" t="s">
        <v>210</v>
      </c>
      <c r="B2043" s="2">
        <v>42787</v>
      </c>
      <c r="C2043" t="s">
        <v>11</v>
      </c>
      <c r="D2043">
        <v>1</v>
      </c>
      <c r="E2043" s="12">
        <v>411.7</v>
      </c>
      <c r="F2043" s="12">
        <v>41.041553</v>
      </c>
      <c r="G2043" s="12">
        <v>62.576327999999997</v>
      </c>
      <c r="H2043" s="12">
        <v>39.133664320000001</v>
      </c>
      <c r="I2043" s="12">
        <v>34.563299999999998</v>
      </c>
      <c r="J2043" s="12">
        <v>0</v>
      </c>
      <c r="K2043" s="12">
        <v>10</v>
      </c>
      <c r="L2043" s="4">
        <f t="shared" si="128"/>
        <v>308.08211899999998</v>
      </c>
      <c r="M2043" s="4">
        <f t="shared" si="129"/>
        <v>4.570364320000003</v>
      </c>
      <c r="N2043" s="7">
        <f t="shared" si="130"/>
        <v>0.88321143957724824</v>
      </c>
    </row>
    <row r="2044" spans="1:14" x14ac:dyDescent="0.2">
      <c r="A2044" t="s">
        <v>210</v>
      </c>
      <c r="B2044" s="2">
        <v>42787</v>
      </c>
      <c r="C2044" t="s">
        <v>11</v>
      </c>
      <c r="D2044">
        <v>2</v>
      </c>
      <c r="E2044" s="12">
        <v>414.9</v>
      </c>
      <c r="F2044" s="12">
        <v>49.98695</v>
      </c>
      <c r="G2044" s="12">
        <v>100.92318</v>
      </c>
      <c r="H2044" s="12">
        <v>44.658848249999998</v>
      </c>
      <c r="I2044" s="12">
        <v>38.078299999999999</v>
      </c>
      <c r="J2044" s="12">
        <v>0.49999999999883471</v>
      </c>
      <c r="K2044" s="12">
        <v>0</v>
      </c>
      <c r="L2044" s="4">
        <f t="shared" si="128"/>
        <v>263.98987</v>
      </c>
      <c r="M2044" s="4">
        <f t="shared" si="129"/>
        <v>6.5805482499999997</v>
      </c>
      <c r="N2044" s="7">
        <f t="shared" si="130"/>
        <v>0.85264850062495734</v>
      </c>
    </row>
    <row r="2045" spans="1:14" x14ac:dyDescent="0.2">
      <c r="A2045" t="s">
        <v>210</v>
      </c>
      <c r="B2045" s="2">
        <v>42787</v>
      </c>
      <c r="C2045" t="s">
        <v>11</v>
      </c>
      <c r="D2045">
        <v>3</v>
      </c>
      <c r="E2045" s="12">
        <v>406.1</v>
      </c>
      <c r="F2045" s="12">
        <v>45.516196999999998</v>
      </c>
      <c r="G2045" s="12">
        <v>69.890647999999999</v>
      </c>
      <c r="H2045" s="12">
        <v>68.863931770000008</v>
      </c>
      <c r="I2045" s="12">
        <v>39.132799999999996</v>
      </c>
      <c r="J2045" s="12">
        <v>1.9999999999953388</v>
      </c>
      <c r="K2045" s="12">
        <v>0</v>
      </c>
      <c r="L2045" s="4">
        <f t="shared" si="128"/>
        <v>290.69315500000005</v>
      </c>
      <c r="M2045" s="4">
        <f t="shared" si="129"/>
        <v>29.731131770000012</v>
      </c>
      <c r="N2045" s="7">
        <f t="shared" si="130"/>
        <v>0.56826264481529165</v>
      </c>
    </row>
    <row r="2046" spans="1:14" x14ac:dyDescent="0.2">
      <c r="A2046" t="s">
        <v>210</v>
      </c>
      <c r="B2046" s="2">
        <v>42787</v>
      </c>
      <c r="C2046" t="s">
        <v>12</v>
      </c>
      <c r="D2046">
        <v>1</v>
      </c>
      <c r="E2046" s="12">
        <v>1858</v>
      </c>
      <c r="F2046" s="12">
        <v>447.29361</v>
      </c>
      <c r="G2046" s="12">
        <v>53.688850000000002</v>
      </c>
      <c r="H2046" s="1">
        <v>20.397356250000005</v>
      </c>
      <c r="I2046" s="12">
        <v>103.45729999999999</v>
      </c>
      <c r="J2046" s="12">
        <v>2.4999999999941735</v>
      </c>
      <c r="K2046" s="12">
        <v>55</v>
      </c>
      <c r="L2046" s="4">
        <f t="shared" si="128"/>
        <v>1357.0175400000001</v>
      </c>
      <c r="M2046" s="4">
        <f t="shared" si="129"/>
        <v>-83.059943749999988</v>
      </c>
      <c r="N2046" s="7">
        <f t="shared" si="130"/>
        <v>5.0720935954628903</v>
      </c>
    </row>
    <row r="2047" spans="1:14" x14ac:dyDescent="0.2">
      <c r="A2047" t="s">
        <v>210</v>
      </c>
      <c r="B2047" s="2">
        <v>42787</v>
      </c>
      <c r="C2047" t="s">
        <v>12</v>
      </c>
      <c r="D2047">
        <v>2</v>
      </c>
      <c r="E2047" s="12">
        <v>2054</v>
      </c>
      <c r="F2047" s="12">
        <v>566.36199999999997</v>
      </c>
      <c r="G2047" s="12">
        <v>41.892960000000002</v>
      </c>
      <c r="H2047" s="12">
        <v>111.46832500000001</v>
      </c>
      <c r="I2047" s="12">
        <v>103.45729999999999</v>
      </c>
      <c r="J2047" s="12">
        <v>2.4999999999941735</v>
      </c>
      <c r="K2047" s="12">
        <v>50</v>
      </c>
      <c r="L2047" s="4">
        <f t="shared" si="128"/>
        <v>1445.74504</v>
      </c>
      <c r="M2047" s="4">
        <f t="shared" si="129"/>
        <v>8.0110250000000178</v>
      </c>
      <c r="N2047" s="7">
        <f t="shared" si="130"/>
        <v>0.928131825789972</v>
      </c>
    </row>
    <row r="2048" spans="1:14" x14ac:dyDescent="0.2">
      <c r="A2048" t="s">
        <v>210</v>
      </c>
      <c r="B2048" s="2">
        <v>42787</v>
      </c>
      <c r="C2048" t="s">
        <v>12</v>
      </c>
      <c r="D2048">
        <v>3</v>
      </c>
      <c r="E2048" s="12">
        <v>2079</v>
      </c>
      <c r="F2048" s="12">
        <v>487.99255399999998</v>
      </c>
      <c r="G2048" s="12">
        <v>4.0425170000000001</v>
      </c>
      <c r="H2048" s="1">
        <v>65.932787370000014</v>
      </c>
      <c r="I2048" s="12">
        <v>115.7598</v>
      </c>
      <c r="J2048" s="12">
        <v>2.6923076923014175</v>
      </c>
      <c r="K2048" s="12">
        <v>30</v>
      </c>
      <c r="L2048" s="4">
        <f t="shared" si="128"/>
        <v>1586.964929</v>
      </c>
      <c r="M2048" s="4">
        <f t="shared" si="129"/>
        <v>-49.827012629999984</v>
      </c>
      <c r="N2048" s="7">
        <f t="shared" si="130"/>
        <v>1.7557243462252243</v>
      </c>
    </row>
    <row r="2049" spans="1:14" x14ac:dyDescent="0.2">
      <c r="A2049" t="s">
        <v>210</v>
      </c>
      <c r="B2049" s="2">
        <v>42787</v>
      </c>
      <c r="C2049" t="s">
        <v>13</v>
      </c>
      <c r="D2049">
        <v>1</v>
      </c>
      <c r="E2049" s="12">
        <v>351.8</v>
      </c>
      <c r="F2049" s="12">
        <v>39.020297999999997</v>
      </c>
      <c r="G2049" s="12">
        <v>29.984961999999999</v>
      </c>
      <c r="H2049" s="12">
        <v>33.867218749999999</v>
      </c>
      <c r="I2049" s="12">
        <v>11.3643</v>
      </c>
      <c r="J2049" s="12">
        <v>0.49999999998107114</v>
      </c>
      <c r="K2049" s="12">
        <v>0</v>
      </c>
      <c r="L2049" s="4">
        <f t="shared" si="128"/>
        <v>282.79474000000005</v>
      </c>
      <c r="M2049" s="4">
        <f t="shared" si="129"/>
        <v>22.502918749999999</v>
      </c>
      <c r="N2049" s="7">
        <f t="shared" si="130"/>
        <v>0.33555456926914023</v>
      </c>
    </row>
    <row r="2050" spans="1:14" x14ac:dyDescent="0.2">
      <c r="A2050" t="s">
        <v>210</v>
      </c>
      <c r="B2050" s="2">
        <v>42787</v>
      </c>
      <c r="C2050" t="s">
        <v>13</v>
      </c>
      <c r="D2050">
        <v>2</v>
      </c>
      <c r="E2050" s="12">
        <v>342.6</v>
      </c>
      <c r="F2050" s="12">
        <v>10.477155</v>
      </c>
      <c r="G2050" s="12">
        <v>19.902896999999999</v>
      </c>
      <c r="H2050" s="12">
        <v>59.353943000000001</v>
      </c>
      <c r="I2050" s="12">
        <v>8.5523000000000007</v>
      </c>
      <c r="J2050" s="12">
        <v>4.500000000007276</v>
      </c>
      <c r="K2050" s="12">
        <v>5</v>
      </c>
      <c r="L2050" s="4">
        <f t="shared" si="128"/>
        <v>312.21994800000004</v>
      </c>
      <c r="M2050" s="4">
        <f t="shared" si="129"/>
        <v>50.801642999999999</v>
      </c>
      <c r="N2050" s="7">
        <f t="shared" si="130"/>
        <v>0.14408983746875925</v>
      </c>
    </row>
    <row r="2051" spans="1:14" x14ac:dyDescent="0.2">
      <c r="A2051" t="s">
        <v>210</v>
      </c>
      <c r="B2051" s="2">
        <v>42787</v>
      </c>
      <c r="C2051" t="s">
        <v>13</v>
      </c>
      <c r="D2051">
        <v>3</v>
      </c>
      <c r="E2051" s="12">
        <v>327.7</v>
      </c>
      <c r="F2051" s="12">
        <v>9.8598529999999993</v>
      </c>
      <c r="G2051" s="12">
        <v>26.977312000000001</v>
      </c>
      <c r="H2051" s="12">
        <v>44.884532</v>
      </c>
      <c r="I2051" s="12">
        <v>11.0128</v>
      </c>
      <c r="J2051" s="12">
        <v>6.5000000000026148</v>
      </c>
      <c r="K2051" s="12">
        <v>5</v>
      </c>
      <c r="L2051" s="4">
        <f t="shared" si="128"/>
        <v>290.86283500000002</v>
      </c>
      <c r="M2051" s="4">
        <f t="shared" si="129"/>
        <v>33.871732000000002</v>
      </c>
      <c r="N2051" s="7">
        <f t="shared" si="130"/>
        <v>0.24535846781247492</v>
      </c>
    </row>
    <row r="2052" spans="1:14" x14ac:dyDescent="0.2">
      <c r="A2052" t="s">
        <v>210</v>
      </c>
      <c r="B2052" s="2">
        <v>42787</v>
      </c>
      <c r="C2052" t="s">
        <v>14</v>
      </c>
      <c r="D2052">
        <v>1</v>
      </c>
      <c r="E2052" s="12">
        <v>406.3</v>
      </c>
      <c r="F2052" s="12">
        <v>30.079550000000001</v>
      </c>
      <c r="G2052" s="12">
        <v>55.408039000000002</v>
      </c>
      <c r="H2052" s="12">
        <v>40.330718750000003</v>
      </c>
      <c r="I2052" s="12">
        <v>20.854800000000001</v>
      </c>
      <c r="J2052" s="12">
        <v>3.0000000000107718</v>
      </c>
      <c r="K2052" s="12">
        <v>15</v>
      </c>
      <c r="L2052" s="4">
        <f t="shared" si="128"/>
        <v>320.812411</v>
      </c>
      <c r="M2052" s="4">
        <f t="shared" si="129"/>
        <v>19.475918750000002</v>
      </c>
      <c r="N2052" s="7">
        <f t="shared" si="130"/>
        <v>0.51709467736674042</v>
      </c>
    </row>
    <row r="2053" spans="1:14" x14ac:dyDescent="0.2">
      <c r="A2053" t="s">
        <v>210</v>
      </c>
      <c r="B2053" s="2">
        <v>42787</v>
      </c>
      <c r="C2053" t="s">
        <v>14</v>
      </c>
      <c r="D2053">
        <v>2</v>
      </c>
      <c r="E2053" s="12">
        <v>405.4</v>
      </c>
      <c r="F2053" s="12">
        <v>13.754160000000001</v>
      </c>
      <c r="G2053" s="12">
        <v>20.904731999999999</v>
      </c>
      <c r="H2053" s="12">
        <v>58.028672</v>
      </c>
      <c r="I2053" s="12">
        <v>16.636800000000001</v>
      </c>
      <c r="J2053" s="12">
        <v>0</v>
      </c>
      <c r="K2053" s="12">
        <v>0</v>
      </c>
      <c r="L2053" s="4">
        <f t="shared" si="128"/>
        <v>370.74110799999994</v>
      </c>
      <c r="M2053" s="4">
        <f t="shared" si="129"/>
        <v>41.391871999999999</v>
      </c>
      <c r="N2053" s="7">
        <f t="shared" si="130"/>
        <v>0.28669965082089077</v>
      </c>
    </row>
    <row r="2054" spans="1:14" x14ac:dyDescent="0.2">
      <c r="A2054" t="s">
        <v>210</v>
      </c>
      <c r="B2054" s="2">
        <v>42787</v>
      </c>
      <c r="C2054" t="s">
        <v>14</v>
      </c>
      <c r="D2054">
        <v>3</v>
      </c>
      <c r="E2054" s="12">
        <v>396.9</v>
      </c>
      <c r="F2054" s="12">
        <v>15.126415</v>
      </c>
      <c r="G2054" s="12">
        <v>11.491534</v>
      </c>
      <c r="H2054" s="12">
        <v>65.342090750000011</v>
      </c>
      <c r="I2054" s="12">
        <v>15.5823</v>
      </c>
      <c r="J2054" s="12">
        <v>1.4999999999965041</v>
      </c>
      <c r="K2054" s="12">
        <v>0</v>
      </c>
      <c r="L2054" s="4">
        <f t="shared" si="128"/>
        <v>370.28205099999997</v>
      </c>
      <c r="M2054" s="4">
        <f t="shared" si="129"/>
        <v>49.759790750000008</v>
      </c>
      <c r="N2054" s="7">
        <f t="shared" si="130"/>
        <v>0.23847262646703721</v>
      </c>
    </row>
    <row r="2055" spans="1:14" x14ac:dyDescent="0.2">
      <c r="A2055" t="s">
        <v>210</v>
      </c>
      <c r="B2055" s="2">
        <v>42787</v>
      </c>
      <c r="C2055" t="s">
        <v>16</v>
      </c>
      <c r="D2055">
        <v>1</v>
      </c>
      <c r="E2055" s="12">
        <v>310.8</v>
      </c>
      <c r="F2055" s="12">
        <v>39.563969</v>
      </c>
      <c r="G2055" s="12">
        <v>69.151222000000004</v>
      </c>
      <c r="H2055" s="12">
        <v>30.653975000000003</v>
      </c>
      <c r="I2055" s="12">
        <v>25.7758</v>
      </c>
      <c r="J2055" s="12">
        <v>0.49999999999883471</v>
      </c>
      <c r="K2055" s="12">
        <v>70</v>
      </c>
      <c r="L2055" s="4">
        <f t="shared" si="128"/>
        <v>202.08480900000001</v>
      </c>
      <c r="M2055" s="4">
        <f t="shared" si="129"/>
        <v>4.8781750000000024</v>
      </c>
      <c r="N2055" s="7">
        <f t="shared" si="130"/>
        <v>0.84086321594507718</v>
      </c>
    </row>
    <row r="2056" spans="1:14" x14ac:dyDescent="0.2">
      <c r="A2056" t="s">
        <v>210</v>
      </c>
      <c r="B2056" s="2">
        <v>42787</v>
      </c>
      <c r="C2056" t="s">
        <v>16</v>
      </c>
      <c r="D2056">
        <v>2</v>
      </c>
      <c r="E2056" s="12">
        <v>313</v>
      </c>
      <c r="F2056" s="12">
        <v>2.1516730000000002</v>
      </c>
      <c r="G2056" s="12">
        <v>71.203590000000005</v>
      </c>
      <c r="H2056" s="12">
        <v>44.232506749999999</v>
      </c>
      <c r="I2056" s="12">
        <v>29.993800000000004</v>
      </c>
      <c r="J2056" s="12">
        <v>2.9999999999930083</v>
      </c>
      <c r="K2056" s="12">
        <v>5</v>
      </c>
      <c r="L2056" s="4">
        <f t="shared" si="128"/>
        <v>239.64473699999996</v>
      </c>
      <c r="M2056" s="4">
        <f t="shared" si="129"/>
        <v>14.238706749999995</v>
      </c>
      <c r="N2056" s="7">
        <f t="shared" si="130"/>
        <v>0.67809405805380918</v>
      </c>
    </row>
    <row r="2057" spans="1:14" x14ac:dyDescent="0.2">
      <c r="A2057" t="s">
        <v>210</v>
      </c>
      <c r="B2057" s="2">
        <v>42787</v>
      </c>
      <c r="C2057" t="s">
        <v>16</v>
      </c>
      <c r="D2057">
        <v>3</v>
      </c>
      <c r="E2057" s="12">
        <v>303.89999999999998</v>
      </c>
      <c r="F2057" s="12">
        <v>30.577959</v>
      </c>
      <c r="G2057" s="12">
        <v>63.604793999999998</v>
      </c>
      <c r="H2057" s="12">
        <v>49.462526749999995</v>
      </c>
      <c r="I2057" s="12">
        <v>28.587800000000001</v>
      </c>
      <c r="J2057" s="12">
        <v>6.0000000000037801</v>
      </c>
      <c r="K2057" s="12">
        <v>0</v>
      </c>
      <c r="L2057" s="4">
        <f t="shared" si="128"/>
        <v>209.71724699999996</v>
      </c>
      <c r="M2057" s="4">
        <f t="shared" si="129"/>
        <v>20.874726749999994</v>
      </c>
      <c r="N2057" s="7">
        <f t="shared" si="130"/>
        <v>0.57796885598853898</v>
      </c>
    </row>
    <row r="2058" spans="1:14" x14ac:dyDescent="0.2">
      <c r="A2058" t="s">
        <v>210</v>
      </c>
      <c r="B2058" s="2">
        <v>42787</v>
      </c>
      <c r="C2058" t="s">
        <v>17</v>
      </c>
      <c r="D2058">
        <v>1</v>
      </c>
      <c r="E2058" s="12">
        <v>254.3</v>
      </c>
      <c r="F2058" s="12">
        <v>2.7355339999999999</v>
      </c>
      <c r="G2058" s="12">
        <v>16.506440999999999</v>
      </c>
      <c r="H2058" s="12">
        <v>22.357280749999997</v>
      </c>
      <c r="I2058" s="12">
        <v>13.1218</v>
      </c>
      <c r="J2058" s="12">
        <v>0.99999999999766942</v>
      </c>
      <c r="K2058" s="12">
        <v>110</v>
      </c>
      <c r="L2058" s="4">
        <f t="shared" si="128"/>
        <v>235.05802500000001</v>
      </c>
      <c r="M2058" s="4">
        <f t="shared" si="129"/>
        <v>9.2354807499999971</v>
      </c>
      <c r="N2058" s="7">
        <f t="shared" si="130"/>
        <v>0.58691395195723894</v>
      </c>
    </row>
    <row r="2059" spans="1:14" x14ac:dyDescent="0.2">
      <c r="A2059" t="s">
        <v>210</v>
      </c>
      <c r="B2059" s="2">
        <v>42787</v>
      </c>
      <c r="C2059" t="s">
        <v>17</v>
      </c>
      <c r="D2059">
        <v>2</v>
      </c>
      <c r="E2059" s="12">
        <v>273.5</v>
      </c>
      <c r="F2059" s="12">
        <v>62.586627999999997</v>
      </c>
      <c r="G2059" s="12">
        <v>48.920444000000003</v>
      </c>
      <c r="H2059" s="12">
        <v>26.814367999999998</v>
      </c>
      <c r="I2059" s="12">
        <v>19.097300000000001</v>
      </c>
      <c r="J2059" s="12">
        <v>0.49999999999883471</v>
      </c>
      <c r="K2059" s="12">
        <v>125</v>
      </c>
      <c r="L2059" s="4">
        <f t="shared" si="128"/>
        <v>161.99292800000001</v>
      </c>
      <c r="M2059" s="4">
        <f t="shared" si="129"/>
        <v>7.7170679999999976</v>
      </c>
      <c r="N2059" s="7">
        <f t="shared" si="130"/>
        <v>0.71220399451517935</v>
      </c>
    </row>
    <row r="2060" spans="1:14" x14ac:dyDescent="0.2">
      <c r="A2060" t="s">
        <v>210</v>
      </c>
      <c r="B2060" s="2">
        <v>42787</v>
      </c>
      <c r="C2060" t="s">
        <v>17</v>
      </c>
      <c r="D2060">
        <v>3</v>
      </c>
      <c r="E2060" s="12">
        <v>267.89999999999998</v>
      </c>
      <c r="F2060" s="12">
        <v>27.436831999999999</v>
      </c>
      <c r="G2060" s="12">
        <v>14.855534</v>
      </c>
      <c r="H2060" s="12">
        <v>30.653975000000003</v>
      </c>
      <c r="I2060" s="12">
        <v>17.3398</v>
      </c>
      <c r="J2060" s="12">
        <v>6.4999999999848512</v>
      </c>
      <c r="K2060" s="12">
        <v>65</v>
      </c>
      <c r="L2060" s="4">
        <f t="shared" si="128"/>
        <v>225.60763399999996</v>
      </c>
      <c r="M2060" s="4">
        <f t="shared" si="129"/>
        <v>13.314175000000002</v>
      </c>
      <c r="N2060" s="7">
        <f t="shared" si="130"/>
        <v>0.56566236515818902</v>
      </c>
    </row>
    <row r="2061" spans="1:14" x14ac:dyDescent="0.2">
      <c r="A2061" t="s">
        <v>210</v>
      </c>
      <c r="B2061" s="2">
        <v>42787</v>
      </c>
      <c r="C2061" t="s">
        <v>18</v>
      </c>
      <c r="D2061">
        <v>1</v>
      </c>
      <c r="E2061" s="12">
        <v>360.4</v>
      </c>
      <c r="F2061" s="12">
        <v>82.318282999999994</v>
      </c>
      <c r="G2061" s="12">
        <v>56.089787000000001</v>
      </c>
      <c r="H2061" s="12">
        <v>33.223583000000005</v>
      </c>
      <c r="I2061" s="12">
        <v>27.181799999999999</v>
      </c>
      <c r="J2061" s="12">
        <v>0.49999999998107114</v>
      </c>
      <c r="K2061" s="12">
        <v>70</v>
      </c>
      <c r="L2061" s="4">
        <f t="shared" si="128"/>
        <v>221.99192999999997</v>
      </c>
      <c r="M2061" s="4">
        <f t="shared" si="129"/>
        <v>6.0417830000000059</v>
      </c>
      <c r="N2061" s="7">
        <f t="shared" si="130"/>
        <v>0.81814775968022457</v>
      </c>
    </row>
    <row r="2062" spans="1:14" x14ac:dyDescent="0.2">
      <c r="A2062" t="s">
        <v>210</v>
      </c>
      <c r="B2062" s="2">
        <v>42787</v>
      </c>
      <c r="C2062" t="s">
        <v>18</v>
      </c>
      <c r="D2062">
        <v>2</v>
      </c>
      <c r="E2062" s="12">
        <v>370.4</v>
      </c>
      <c r="F2062" s="12">
        <v>63.16095</v>
      </c>
      <c r="G2062" s="12">
        <v>64.394278999999997</v>
      </c>
      <c r="H2062" s="12">
        <v>39.682148000000005</v>
      </c>
      <c r="I2062" s="12">
        <v>24.369800000000001</v>
      </c>
      <c r="J2062" s="12">
        <v>1.9999999999953388</v>
      </c>
      <c r="K2062" s="12">
        <v>50</v>
      </c>
      <c r="L2062" s="4">
        <f t="shared" si="128"/>
        <v>242.84477099999998</v>
      </c>
      <c r="M2062" s="4">
        <f t="shared" si="129"/>
        <v>15.312348000000004</v>
      </c>
      <c r="N2062" s="7">
        <f t="shared" si="130"/>
        <v>0.6141250216596138</v>
      </c>
    </row>
    <row r="2063" spans="1:14" x14ac:dyDescent="0.2">
      <c r="A2063" t="s">
        <v>210</v>
      </c>
      <c r="B2063" s="2">
        <v>42787</v>
      </c>
      <c r="C2063" t="s">
        <v>18</v>
      </c>
      <c r="D2063">
        <v>3</v>
      </c>
      <c r="E2063" s="12">
        <v>382</v>
      </c>
      <c r="F2063" s="12">
        <v>75.624481000000003</v>
      </c>
      <c r="G2063" s="12">
        <v>46.647972000000003</v>
      </c>
      <c r="H2063" s="12">
        <v>51.431927000000002</v>
      </c>
      <c r="I2063" s="12">
        <v>29.993800000000004</v>
      </c>
      <c r="J2063" s="12">
        <v>2.6666666666841365</v>
      </c>
      <c r="K2063" s="12">
        <v>15</v>
      </c>
      <c r="L2063" s="4">
        <f t="shared" si="128"/>
        <v>259.72754700000002</v>
      </c>
      <c r="M2063" s="4">
        <f t="shared" si="129"/>
        <v>21.438126999999998</v>
      </c>
      <c r="N2063" s="7">
        <f t="shared" si="130"/>
        <v>0.58317472724675479</v>
      </c>
    </row>
    <row r="2064" spans="1:14" x14ac:dyDescent="0.2">
      <c r="A2064" t="s">
        <v>210</v>
      </c>
      <c r="B2064" s="2">
        <v>42787</v>
      </c>
      <c r="C2064" t="s">
        <v>19</v>
      </c>
      <c r="D2064">
        <v>1</v>
      </c>
      <c r="E2064" s="12">
        <v>369.6</v>
      </c>
      <c r="F2064" s="12">
        <v>45.470711000000001</v>
      </c>
      <c r="G2064" s="12">
        <v>29.816117999999999</v>
      </c>
      <c r="H2064" s="12">
        <v>32.150395430000003</v>
      </c>
      <c r="I2064" s="12">
        <v>2.2252999999999998</v>
      </c>
      <c r="J2064" s="12">
        <v>12.00000000000756</v>
      </c>
      <c r="K2064" s="12">
        <v>100</v>
      </c>
      <c r="L2064" s="4">
        <f t="shared" si="128"/>
        <v>294.31317100000001</v>
      </c>
      <c r="M2064" s="4">
        <f t="shared" si="129"/>
        <v>29.925095430000002</v>
      </c>
      <c r="N2064" s="7">
        <f t="shared" si="130"/>
        <v>6.9215322867336795E-2</v>
      </c>
    </row>
    <row r="2065" spans="1:14" x14ac:dyDescent="0.2">
      <c r="A2065" t="s">
        <v>210</v>
      </c>
      <c r="B2065" s="2">
        <v>42787</v>
      </c>
      <c r="C2065" t="s">
        <v>19</v>
      </c>
      <c r="D2065">
        <v>2</v>
      </c>
      <c r="E2065" s="12">
        <v>294.2</v>
      </c>
      <c r="F2065" s="12">
        <v>57.795696</v>
      </c>
      <c r="G2065" s="12">
        <v>19.912731000000001</v>
      </c>
      <c r="H2065" s="12">
        <v>81.505910750000012</v>
      </c>
      <c r="I2065" s="12">
        <v>5.0373000000000001</v>
      </c>
      <c r="J2065" s="12">
        <v>9.5833333333406046</v>
      </c>
      <c r="K2065" s="12">
        <v>130</v>
      </c>
      <c r="L2065" s="4">
        <f t="shared" si="128"/>
        <v>216.49157299999999</v>
      </c>
      <c r="M2065" s="4">
        <f t="shared" si="129"/>
        <v>76.468610750000011</v>
      </c>
      <c r="N2065" s="7">
        <f t="shared" si="130"/>
        <v>6.1802879737774104E-2</v>
      </c>
    </row>
    <row r="2066" spans="1:14" x14ac:dyDescent="0.2">
      <c r="A2066" t="s">
        <v>210</v>
      </c>
      <c r="B2066" s="2">
        <v>42787</v>
      </c>
      <c r="C2066" t="s">
        <v>19</v>
      </c>
      <c r="D2066">
        <v>3</v>
      </c>
      <c r="E2066" s="12">
        <v>325.60000000000002</v>
      </c>
      <c r="F2066" s="12">
        <v>55.854255999999999</v>
      </c>
      <c r="G2066" s="12">
        <v>35.451121999999998</v>
      </c>
      <c r="H2066" s="12">
        <v>104.89124675000001</v>
      </c>
      <c r="I2066" s="12">
        <v>1.8738000000000001</v>
      </c>
      <c r="J2066" s="12">
        <v>0.99999999999766942</v>
      </c>
      <c r="K2066" s="12">
        <v>75</v>
      </c>
      <c r="L2066" s="4">
        <f t="shared" si="128"/>
        <v>234.294622</v>
      </c>
      <c r="M2066" s="4">
        <f t="shared" si="129"/>
        <v>103.01744675</v>
      </c>
      <c r="N2066" s="7">
        <f t="shared" si="130"/>
        <v>1.7864217063470075E-2</v>
      </c>
    </row>
    <row r="2067" spans="1:14" x14ac:dyDescent="0.2">
      <c r="A2067" t="s">
        <v>211</v>
      </c>
      <c r="B2067" s="2">
        <v>42814</v>
      </c>
      <c r="C2067" t="s">
        <v>4</v>
      </c>
      <c r="D2067">
        <v>1</v>
      </c>
      <c r="E2067" s="12">
        <v>320.2</v>
      </c>
      <c r="F2067" s="12">
        <v>141.43428</v>
      </c>
      <c r="G2067" s="12">
        <v>17.305384</v>
      </c>
      <c r="H2067" s="12">
        <v>26.449968500000001</v>
      </c>
      <c r="I2067" s="12">
        <v>7.8712199999999992</v>
      </c>
      <c r="J2067" s="12">
        <v>3.499999999991843</v>
      </c>
      <c r="K2067" s="12">
        <v>125</v>
      </c>
      <c r="L2067" s="4">
        <f t="shared" si="128"/>
        <v>161.46033599999998</v>
      </c>
      <c r="M2067" s="4">
        <f t="shared" si="129"/>
        <v>18.578748500000003</v>
      </c>
      <c r="N2067" s="7">
        <f t="shared" si="130"/>
        <v>0.29758901225156464</v>
      </c>
    </row>
    <row r="2068" spans="1:14" x14ac:dyDescent="0.2">
      <c r="A2068" t="s">
        <v>211</v>
      </c>
      <c r="B2068" s="2">
        <v>42814</v>
      </c>
      <c r="C2068" t="s">
        <v>4</v>
      </c>
      <c r="D2068">
        <v>2</v>
      </c>
      <c r="E2068" s="12">
        <v>319.8</v>
      </c>
      <c r="F2068" s="12">
        <v>138.29657</v>
      </c>
      <c r="G2068" s="12">
        <v>14.033913</v>
      </c>
      <c r="H2068" s="12">
        <v>26.449968500000001</v>
      </c>
      <c r="I2068" s="12">
        <v>7.8712199999999992</v>
      </c>
      <c r="J2068" s="12">
        <v>1.9999999999953388</v>
      </c>
      <c r="K2068" s="12">
        <v>110</v>
      </c>
      <c r="L2068" s="4">
        <f t="shared" si="128"/>
        <v>167.469517</v>
      </c>
      <c r="M2068" s="4">
        <f t="shared" si="129"/>
        <v>18.578748500000003</v>
      </c>
      <c r="N2068" s="7">
        <f t="shared" si="130"/>
        <v>0.29758901225156464</v>
      </c>
    </row>
    <row r="2069" spans="1:14" x14ac:dyDescent="0.2">
      <c r="A2069" t="s">
        <v>211</v>
      </c>
      <c r="B2069" s="2">
        <v>42814</v>
      </c>
      <c r="C2069" t="s">
        <v>4</v>
      </c>
      <c r="D2069">
        <v>3</v>
      </c>
      <c r="E2069" s="12">
        <v>328.7</v>
      </c>
      <c r="F2069" s="12">
        <v>132.78866600000001</v>
      </c>
      <c r="G2069" s="12">
        <v>16.005482000000001</v>
      </c>
      <c r="H2069" s="12">
        <v>21.361225999999995</v>
      </c>
      <c r="I2069" s="12">
        <v>7.0369400000000004</v>
      </c>
      <c r="J2069" s="12">
        <v>1.9999999999953388</v>
      </c>
      <c r="K2069" s="12">
        <v>85</v>
      </c>
      <c r="L2069" s="4">
        <f t="shared" si="128"/>
        <v>179.90585199999998</v>
      </c>
      <c r="M2069" s="4">
        <f t="shared" si="129"/>
        <v>14.324285999999994</v>
      </c>
      <c r="N2069" s="7">
        <f t="shared" si="130"/>
        <v>0.32942584849764717</v>
      </c>
    </row>
    <row r="2070" spans="1:14" x14ac:dyDescent="0.2">
      <c r="A2070" t="s">
        <v>211</v>
      </c>
      <c r="B2070" s="2">
        <v>42814</v>
      </c>
      <c r="C2070" t="s">
        <v>5</v>
      </c>
      <c r="D2070">
        <v>1</v>
      </c>
      <c r="E2070" s="12">
        <v>347.5</v>
      </c>
      <c r="F2070" s="12">
        <v>112.44457199999999</v>
      </c>
      <c r="G2070" s="12">
        <v>0</v>
      </c>
      <c r="H2070" s="12">
        <v>37.394665999999994</v>
      </c>
      <c r="I2070" s="12">
        <v>4.1169599999999997</v>
      </c>
      <c r="J2070" s="12">
        <v>9.9999999999766942</v>
      </c>
      <c r="K2070" s="12">
        <v>190</v>
      </c>
      <c r="L2070" s="4">
        <f t="shared" si="128"/>
        <v>235.05542800000001</v>
      </c>
      <c r="M2070" s="4">
        <f t="shared" si="129"/>
        <v>33.277705999999995</v>
      </c>
      <c r="N2070" s="7">
        <f t="shared" si="130"/>
        <v>0.11009484614730883</v>
      </c>
    </row>
    <row r="2071" spans="1:14" x14ac:dyDescent="0.2">
      <c r="A2071" t="s">
        <v>211</v>
      </c>
      <c r="B2071" s="2">
        <v>42814</v>
      </c>
      <c r="C2071" t="s">
        <v>5</v>
      </c>
      <c r="D2071">
        <v>2</v>
      </c>
      <c r="E2071" s="12">
        <v>311.5</v>
      </c>
      <c r="F2071" s="12">
        <v>115.647087</v>
      </c>
      <c r="G2071" s="12">
        <v>0</v>
      </c>
      <c r="H2071" s="12">
        <v>26.449968500000001</v>
      </c>
      <c r="I2071" s="12">
        <v>4.9512399999999994</v>
      </c>
      <c r="J2071" s="12">
        <v>3.9999999999906777</v>
      </c>
      <c r="K2071" s="12">
        <v>180</v>
      </c>
      <c r="L2071" s="4">
        <f t="shared" si="128"/>
        <v>195.852913</v>
      </c>
      <c r="M2071" s="4">
        <f t="shared" si="129"/>
        <v>21.498728500000002</v>
      </c>
      <c r="N2071" s="7">
        <f t="shared" si="130"/>
        <v>0.18719266149598626</v>
      </c>
    </row>
    <row r="2072" spans="1:14" x14ac:dyDescent="0.2">
      <c r="A2072" t="s">
        <v>211</v>
      </c>
      <c r="B2072" s="2">
        <v>42814</v>
      </c>
      <c r="C2072" t="s">
        <v>5</v>
      </c>
      <c r="D2072">
        <v>3</v>
      </c>
      <c r="E2072" s="12">
        <v>323.3</v>
      </c>
      <c r="F2072" s="12">
        <v>114.671997</v>
      </c>
      <c r="G2072" s="12">
        <v>1.3953930000000001</v>
      </c>
      <c r="H2072" s="12">
        <v>50.826055999999994</v>
      </c>
      <c r="I2072" s="12">
        <v>4.5341000000000005</v>
      </c>
      <c r="J2072" s="12">
        <v>0</v>
      </c>
      <c r="K2072" s="12">
        <v>145</v>
      </c>
      <c r="L2072" s="4">
        <f t="shared" si="128"/>
        <v>207.23260999999999</v>
      </c>
      <c r="M2072" s="4">
        <f t="shared" si="129"/>
        <v>46.291955999999992</v>
      </c>
      <c r="N2072" s="7">
        <f t="shared" si="130"/>
        <v>8.920818093774581E-2</v>
      </c>
    </row>
    <row r="2073" spans="1:14" x14ac:dyDescent="0.2">
      <c r="A2073" t="s">
        <v>211</v>
      </c>
      <c r="B2073" s="2">
        <v>42814</v>
      </c>
      <c r="C2073" t="s">
        <v>184</v>
      </c>
      <c r="D2073">
        <v>1</v>
      </c>
      <c r="E2073" s="12">
        <v>479.6</v>
      </c>
      <c r="F2073" s="12">
        <v>20.261492000000001</v>
      </c>
      <c r="G2073" s="12">
        <v>0</v>
      </c>
      <c r="H2073" s="12">
        <v>151.152794</v>
      </c>
      <c r="I2073" s="12">
        <v>3.6998199999999999</v>
      </c>
      <c r="J2073" s="12">
        <v>14.500000000001734</v>
      </c>
      <c r="K2073" s="12">
        <v>130</v>
      </c>
      <c r="L2073" s="4">
        <f t="shared" si="128"/>
        <v>459.33850800000005</v>
      </c>
      <c r="M2073" s="4">
        <f t="shared" si="129"/>
        <v>147.45297400000001</v>
      </c>
      <c r="N2073" s="7">
        <f t="shared" si="130"/>
        <v>2.447735104387154E-2</v>
      </c>
    </row>
    <row r="2074" spans="1:14" x14ac:dyDescent="0.2">
      <c r="A2074" t="s">
        <v>211</v>
      </c>
      <c r="B2074" s="2">
        <v>42814</v>
      </c>
      <c r="C2074" t="s">
        <v>184</v>
      </c>
      <c r="D2074">
        <v>2</v>
      </c>
      <c r="E2074" s="12">
        <v>427.4</v>
      </c>
      <c r="F2074" s="12">
        <v>23.123932</v>
      </c>
      <c r="G2074" s="12">
        <v>0</v>
      </c>
      <c r="H2074" s="12">
        <v>81.9632285</v>
      </c>
      <c r="I2074" s="12">
        <v>3.6998199999999999</v>
      </c>
      <c r="J2074" s="12">
        <v>14.500000000001734</v>
      </c>
      <c r="K2074" s="12">
        <v>135</v>
      </c>
      <c r="L2074" s="4">
        <f t="shared" si="128"/>
        <v>404.27606799999995</v>
      </c>
      <c r="M2074" s="4">
        <f t="shared" si="129"/>
        <v>78.263408499999997</v>
      </c>
      <c r="N2074" s="7">
        <f t="shared" si="130"/>
        <v>4.513999835914223E-2</v>
      </c>
    </row>
    <row r="2075" spans="1:14" x14ac:dyDescent="0.2">
      <c r="A2075" t="s">
        <v>211</v>
      </c>
      <c r="B2075" s="2">
        <v>42814</v>
      </c>
      <c r="C2075" t="s">
        <v>184</v>
      </c>
      <c r="D2075">
        <v>3</v>
      </c>
      <c r="E2075" s="12">
        <v>533.79999999999995</v>
      </c>
      <c r="F2075" s="12">
        <v>19.178139000000002</v>
      </c>
      <c r="G2075" s="12">
        <v>0</v>
      </c>
      <c r="H2075" s="12">
        <v>138.80791249999999</v>
      </c>
      <c r="I2075" s="12">
        <v>5.3683800000000002</v>
      </c>
      <c r="J2075" s="12">
        <v>13.500000000004064</v>
      </c>
      <c r="K2075" s="12">
        <v>75</v>
      </c>
      <c r="L2075" s="4">
        <f t="shared" si="128"/>
        <v>514.62186099999997</v>
      </c>
      <c r="M2075" s="4">
        <f t="shared" si="129"/>
        <v>133.43953249999998</v>
      </c>
      <c r="N2075" s="7">
        <f t="shared" si="130"/>
        <v>3.8674884617978827E-2</v>
      </c>
    </row>
    <row r="2076" spans="1:14" x14ac:dyDescent="0.2">
      <c r="A2076" t="s">
        <v>211</v>
      </c>
      <c r="B2076" s="2">
        <v>42814</v>
      </c>
      <c r="C2076" t="s">
        <v>6</v>
      </c>
      <c r="D2076">
        <v>1</v>
      </c>
      <c r="E2076" s="12">
        <v>278.10000000000002</v>
      </c>
      <c r="F2076" s="12">
        <v>73.351662000000005</v>
      </c>
      <c r="G2076" s="12">
        <v>0</v>
      </c>
      <c r="H2076" s="12">
        <v>27.459175999999999</v>
      </c>
      <c r="I2076" s="12">
        <v>2.8655400000000002</v>
      </c>
      <c r="J2076" s="12">
        <v>0.49999999999883471</v>
      </c>
      <c r="K2076" s="12">
        <v>85</v>
      </c>
      <c r="L2076" s="4">
        <f t="shared" si="128"/>
        <v>204.74833800000002</v>
      </c>
      <c r="M2076" s="4">
        <f t="shared" si="129"/>
        <v>24.593636</v>
      </c>
      <c r="N2076" s="7">
        <f t="shared" si="130"/>
        <v>0.10435637252916841</v>
      </c>
    </row>
    <row r="2077" spans="1:14" x14ac:dyDescent="0.2">
      <c r="A2077" t="s">
        <v>211</v>
      </c>
      <c r="B2077" s="2">
        <v>42814</v>
      </c>
      <c r="C2077" t="s">
        <v>6</v>
      </c>
      <c r="D2077">
        <v>2</v>
      </c>
      <c r="E2077" s="12">
        <v>312.8</v>
      </c>
      <c r="F2077" s="12">
        <v>64.713706999999999</v>
      </c>
      <c r="G2077" s="12">
        <v>0</v>
      </c>
      <c r="H2077" s="12">
        <v>20.334936500000001</v>
      </c>
      <c r="I2077" s="12">
        <v>3.6998199999999999</v>
      </c>
      <c r="J2077" s="12">
        <v>1.4999999999965041</v>
      </c>
      <c r="K2077" s="12">
        <v>215</v>
      </c>
      <c r="L2077" s="4">
        <f t="shared" si="128"/>
        <v>248.08629300000001</v>
      </c>
      <c r="M2077" s="4">
        <f t="shared" si="129"/>
        <v>16.635116500000002</v>
      </c>
      <c r="N2077" s="7">
        <f t="shared" si="130"/>
        <v>0.18194401541406335</v>
      </c>
    </row>
    <row r="2078" spans="1:14" x14ac:dyDescent="0.2">
      <c r="A2078" t="s">
        <v>211</v>
      </c>
      <c r="B2078" s="2">
        <v>42814</v>
      </c>
      <c r="C2078" t="s">
        <v>6</v>
      </c>
      <c r="D2078">
        <v>3</v>
      </c>
      <c r="E2078" s="12">
        <v>310.2</v>
      </c>
      <c r="F2078" s="12">
        <v>74.717667000000006</v>
      </c>
      <c r="G2078" s="12">
        <v>0</v>
      </c>
      <c r="H2078" s="12">
        <v>21.361225999999995</v>
      </c>
      <c r="I2078" s="12">
        <v>2.8655400000000002</v>
      </c>
      <c r="J2078" s="12">
        <v>0.99999999999766942</v>
      </c>
      <c r="K2078" s="12">
        <v>80</v>
      </c>
      <c r="L2078" s="4">
        <f t="shared" si="128"/>
        <v>235.48233299999998</v>
      </c>
      <c r="M2078" s="4">
        <f t="shared" si="129"/>
        <v>18.495685999999996</v>
      </c>
      <c r="N2078" s="7">
        <f t="shared" si="130"/>
        <v>0.13414679475794136</v>
      </c>
    </row>
    <row r="2079" spans="1:14" x14ac:dyDescent="0.2">
      <c r="A2079" t="s">
        <v>211</v>
      </c>
      <c r="B2079" s="2">
        <v>42814</v>
      </c>
      <c r="C2079" t="s">
        <v>7</v>
      </c>
      <c r="D2079">
        <v>1</v>
      </c>
      <c r="E2079" s="12">
        <v>237.1</v>
      </c>
      <c r="F2079" s="12">
        <v>32.514153</v>
      </c>
      <c r="G2079" s="12">
        <v>1.339</v>
      </c>
      <c r="H2079" s="12">
        <v>43.219303999999994</v>
      </c>
      <c r="I2079" s="12">
        <v>2.8655400000000002</v>
      </c>
      <c r="J2079" s="12">
        <v>12.499999999988631</v>
      </c>
      <c r="K2079" s="12">
        <v>240</v>
      </c>
      <c r="L2079" s="4">
        <f t="shared" si="128"/>
        <v>203.246847</v>
      </c>
      <c r="M2079" s="4">
        <f t="shared" si="129"/>
        <v>40.353763999999991</v>
      </c>
      <c r="N2079" s="7">
        <f t="shared" si="130"/>
        <v>6.6302317131252286E-2</v>
      </c>
    </row>
    <row r="2080" spans="1:14" x14ac:dyDescent="0.2">
      <c r="A2080" t="s">
        <v>211</v>
      </c>
      <c r="B2080" s="2">
        <v>42814</v>
      </c>
      <c r="C2080" t="s">
        <v>7</v>
      </c>
      <c r="D2080">
        <v>2</v>
      </c>
      <c r="E2080" s="12">
        <v>234.4</v>
      </c>
      <c r="F2080" s="12">
        <v>19.602792999999998</v>
      </c>
      <c r="G2080" s="12">
        <v>0</v>
      </c>
      <c r="H2080" s="12">
        <v>29.469049999999999</v>
      </c>
      <c r="I2080" s="12">
        <v>2.8655400000000002</v>
      </c>
      <c r="J2080" s="12">
        <v>9.4999999999956231</v>
      </c>
      <c r="K2080" s="12">
        <v>280</v>
      </c>
      <c r="L2080" s="4">
        <f t="shared" si="128"/>
        <v>214.79720700000001</v>
      </c>
      <c r="M2080" s="4">
        <f t="shared" si="129"/>
        <v>26.60351</v>
      </c>
      <c r="N2080" s="7">
        <f t="shared" si="130"/>
        <v>9.7238967662683404E-2</v>
      </c>
    </row>
    <row r="2081" spans="1:14" x14ac:dyDescent="0.2">
      <c r="A2081" t="s">
        <v>211</v>
      </c>
      <c r="B2081" s="2">
        <v>42814</v>
      </c>
      <c r="C2081" t="s">
        <v>7</v>
      </c>
      <c r="D2081">
        <v>3</v>
      </c>
      <c r="E2081" s="12">
        <v>221.7</v>
      </c>
      <c r="F2081" s="12">
        <v>25.109268</v>
      </c>
      <c r="G2081" s="12">
        <v>0</v>
      </c>
      <c r="H2081" s="12">
        <v>34.443912500000003</v>
      </c>
      <c r="I2081" s="12">
        <v>3.6998199999999999</v>
      </c>
      <c r="J2081" s="12">
        <v>5.9999999999860165</v>
      </c>
      <c r="K2081" s="12">
        <v>225</v>
      </c>
      <c r="L2081" s="4">
        <f t="shared" ref="L2081:L2144" si="131">E2081-F2081-G2081</f>
        <v>196.590732</v>
      </c>
      <c r="M2081" s="4">
        <f t="shared" ref="M2081:M2144" si="132">H2081-I2081</f>
        <v>30.744092500000004</v>
      </c>
      <c r="N2081" s="7">
        <f t="shared" ref="N2081:N2144" si="133">I2081/H2081</f>
        <v>0.10741578791317623</v>
      </c>
    </row>
    <row r="2082" spans="1:14" x14ac:dyDescent="0.2">
      <c r="A2082" t="s">
        <v>211</v>
      </c>
      <c r="B2082" s="2">
        <v>42814</v>
      </c>
      <c r="C2082" t="s">
        <v>9</v>
      </c>
      <c r="D2082">
        <v>1</v>
      </c>
      <c r="E2082" s="12">
        <v>727.7</v>
      </c>
      <c r="F2082" s="12">
        <v>451.44802900000002</v>
      </c>
      <c r="G2082" s="12">
        <v>5.4362209999999997</v>
      </c>
      <c r="H2082" s="1">
        <v>202.54505000000006</v>
      </c>
      <c r="I2082" s="1">
        <v>246.05815999999996</v>
      </c>
      <c r="J2082" s="12">
        <v>4.500000000007276</v>
      </c>
      <c r="K2082" s="12">
        <v>170</v>
      </c>
      <c r="L2082" s="4">
        <f t="shared" si="131"/>
        <v>270.81575000000004</v>
      </c>
      <c r="M2082" s="4">
        <f t="shared" si="132"/>
        <v>-43.513109999999898</v>
      </c>
      <c r="N2082" s="7">
        <f t="shared" si="133"/>
        <v>1.2148317621190934</v>
      </c>
    </row>
    <row r="2083" spans="1:14" x14ac:dyDescent="0.2">
      <c r="A2083" t="s">
        <v>211</v>
      </c>
      <c r="B2083" s="2">
        <v>42814</v>
      </c>
      <c r="C2083" t="s">
        <v>9</v>
      </c>
      <c r="D2083">
        <v>2</v>
      </c>
      <c r="E2083" s="12">
        <v>782.2</v>
      </c>
      <c r="F2083" s="12">
        <v>462.683044</v>
      </c>
      <c r="G2083" s="12">
        <v>4.5880749999999999</v>
      </c>
      <c r="H2083" s="1">
        <v>202.40691650000002</v>
      </c>
      <c r="I2083" s="1">
        <v>257.73808000000002</v>
      </c>
      <c r="J2083" s="12">
        <v>0</v>
      </c>
      <c r="K2083" s="12">
        <v>65</v>
      </c>
      <c r="L2083" s="4">
        <f t="shared" si="131"/>
        <v>314.92888100000005</v>
      </c>
      <c r="M2083" s="4">
        <f t="shared" si="132"/>
        <v>-55.331163500000002</v>
      </c>
      <c r="N2083" s="7">
        <f t="shared" si="133"/>
        <v>1.2733659721554031</v>
      </c>
    </row>
    <row r="2084" spans="1:14" x14ac:dyDescent="0.2">
      <c r="A2084" t="s">
        <v>211</v>
      </c>
      <c r="B2084" s="2">
        <v>42814</v>
      </c>
      <c r="C2084" t="s">
        <v>9</v>
      </c>
      <c r="D2084">
        <v>3</v>
      </c>
      <c r="E2084" s="12">
        <v>613</v>
      </c>
      <c r="F2084" s="12">
        <v>461.87591600000002</v>
      </c>
      <c r="G2084" s="12">
        <v>5.6115659999999998</v>
      </c>
      <c r="H2084" s="1">
        <v>202.40691650000002</v>
      </c>
      <c r="I2084" s="1">
        <v>257.73808000000002</v>
      </c>
      <c r="J2084" s="12">
        <v>1.4999999999965041</v>
      </c>
      <c r="K2084" s="12">
        <v>150</v>
      </c>
      <c r="L2084" s="4">
        <f t="shared" si="131"/>
        <v>145.51251799999997</v>
      </c>
      <c r="M2084" s="4">
        <f t="shared" si="132"/>
        <v>-55.331163500000002</v>
      </c>
      <c r="N2084" s="7">
        <f t="shared" si="133"/>
        <v>1.2733659721554031</v>
      </c>
    </row>
    <row r="2085" spans="1:14" x14ac:dyDescent="0.2">
      <c r="A2085" t="s">
        <v>211</v>
      </c>
      <c r="B2085" s="2">
        <v>42814</v>
      </c>
      <c r="C2085" t="s">
        <v>10</v>
      </c>
      <c r="D2085">
        <v>1</v>
      </c>
      <c r="E2085" s="12">
        <v>424.6</v>
      </c>
      <c r="F2085" s="12">
        <v>379.826752</v>
      </c>
      <c r="G2085" s="12">
        <v>0</v>
      </c>
      <c r="H2085" s="12">
        <v>15.160784000000003</v>
      </c>
      <c r="I2085" s="12">
        <v>12.042619999999999</v>
      </c>
      <c r="J2085" s="12">
        <v>4.500000000007276</v>
      </c>
      <c r="K2085" s="12">
        <v>130</v>
      </c>
      <c r="L2085" s="4">
        <f t="shared" si="131"/>
        <v>44.773248000000024</v>
      </c>
      <c r="M2085" s="4">
        <f t="shared" si="132"/>
        <v>3.1181640000000037</v>
      </c>
      <c r="N2085" s="7">
        <f t="shared" si="133"/>
        <v>0.79432699522663186</v>
      </c>
    </row>
    <row r="2086" spans="1:14" x14ac:dyDescent="0.2">
      <c r="A2086" t="s">
        <v>211</v>
      </c>
      <c r="B2086" s="2">
        <v>42814</v>
      </c>
      <c r="C2086" t="s">
        <v>10</v>
      </c>
      <c r="D2086">
        <v>2</v>
      </c>
      <c r="E2086" s="12">
        <v>404.7</v>
      </c>
      <c r="F2086" s="12">
        <v>391.99795499999999</v>
      </c>
      <c r="G2086" s="12">
        <v>0</v>
      </c>
      <c r="H2086" s="12">
        <v>13.071193999999998</v>
      </c>
      <c r="I2086" s="12">
        <v>12.042619999999999</v>
      </c>
      <c r="J2086" s="12">
        <v>4.4999999999895124</v>
      </c>
      <c r="K2086" s="12">
        <v>115</v>
      </c>
      <c r="L2086" s="4">
        <f t="shared" si="131"/>
        <v>12.702044999999998</v>
      </c>
      <c r="M2086" s="4">
        <f t="shared" si="132"/>
        <v>1.028573999999999</v>
      </c>
      <c r="N2086" s="7">
        <f t="shared" si="133"/>
        <v>0.92130986656613012</v>
      </c>
    </row>
    <row r="2087" spans="1:14" x14ac:dyDescent="0.2">
      <c r="A2087" t="s">
        <v>211</v>
      </c>
      <c r="B2087" s="2">
        <v>42814</v>
      </c>
      <c r="C2087" t="s">
        <v>10</v>
      </c>
      <c r="D2087">
        <v>3</v>
      </c>
      <c r="E2087" s="12">
        <v>426.7</v>
      </c>
      <c r="F2087" s="12">
        <v>379.10818499999999</v>
      </c>
      <c r="G2087" s="12">
        <v>0</v>
      </c>
      <c r="H2087" s="12">
        <v>15.160784000000003</v>
      </c>
      <c r="I2087" s="12">
        <v>12.459760000000001</v>
      </c>
      <c r="J2087" s="12">
        <v>4.500000000007276</v>
      </c>
      <c r="K2087" s="12">
        <v>95</v>
      </c>
      <c r="L2087" s="4">
        <f t="shared" si="131"/>
        <v>47.591814999999997</v>
      </c>
      <c r="M2087" s="4">
        <f t="shared" si="132"/>
        <v>2.7010240000000021</v>
      </c>
      <c r="N2087" s="7">
        <f t="shared" si="133"/>
        <v>0.82184140345248624</v>
      </c>
    </row>
    <row r="2088" spans="1:14" x14ac:dyDescent="0.2">
      <c r="A2088" t="s">
        <v>211</v>
      </c>
      <c r="B2088" s="2">
        <v>42814</v>
      </c>
      <c r="C2088" t="s">
        <v>11</v>
      </c>
      <c r="D2088">
        <v>1</v>
      </c>
      <c r="E2088" s="12">
        <v>324.5</v>
      </c>
      <c r="F2088" s="12">
        <v>63.949218999999999</v>
      </c>
      <c r="G2088" s="12">
        <v>0</v>
      </c>
      <c r="H2088" s="12">
        <v>132.4881125</v>
      </c>
      <c r="I2088" s="12">
        <v>4.5341000000000005</v>
      </c>
      <c r="J2088" s="12">
        <v>12.00000000000756</v>
      </c>
      <c r="K2088" s="12">
        <v>120</v>
      </c>
      <c r="L2088" s="4">
        <f t="shared" si="131"/>
        <v>260.55078100000003</v>
      </c>
      <c r="M2088" s="4">
        <f t="shared" si="132"/>
        <v>127.9540125</v>
      </c>
      <c r="N2088" s="7">
        <f t="shared" si="133"/>
        <v>3.422269299821145E-2</v>
      </c>
    </row>
    <row r="2089" spans="1:14" x14ac:dyDescent="0.2">
      <c r="A2089" t="s">
        <v>211</v>
      </c>
      <c r="B2089" s="2">
        <v>42814</v>
      </c>
      <c r="C2089" t="s">
        <v>11</v>
      </c>
      <c r="D2089">
        <v>2</v>
      </c>
      <c r="E2089" s="12">
        <v>288.60000000000002</v>
      </c>
      <c r="F2089" s="12">
        <v>72.078879999999998</v>
      </c>
      <c r="G2089" s="12">
        <v>0</v>
      </c>
      <c r="H2089" s="12">
        <v>98.190048500000003</v>
      </c>
      <c r="I2089" s="12">
        <v>4.9512399999999994</v>
      </c>
      <c r="J2089" s="12">
        <v>7.5000000000002842</v>
      </c>
      <c r="K2089" s="12">
        <v>160</v>
      </c>
      <c r="L2089" s="4">
        <f t="shared" si="131"/>
        <v>216.52112000000002</v>
      </c>
      <c r="M2089" s="4">
        <f t="shared" si="132"/>
        <v>93.238808500000005</v>
      </c>
      <c r="N2089" s="7">
        <f t="shared" si="133"/>
        <v>5.0425069298137677E-2</v>
      </c>
    </row>
    <row r="2090" spans="1:14" x14ac:dyDescent="0.2">
      <c r="A2090" t="s">
        <v>211</v>
      </c>
      <c r="B2090" s="2">
        <v>42814</v>
      </c>
      <c r="C2090" t="s">
        <v>11</v>
      </c>
      <c r="D2090">
        <v>3</v>
      </c>
      <c r="E2090" s="12">
        <v>261.89999999999998</v>
      </c>
      <c r="F2090" s="12">
        <v>30.082015999999999</v>
      </c>
      <c r="G2090" s="12">
        <v>0</v>
      </c>
      <c r="H2090" s="12">
        <v>121.09106600000003</v>
      </c>
      <c r="I2090" s="12">
        <v>4.5341000000000005</v>
      </c>
      <c r="J2090" s="12">
        <v>14.000000000002899</v>
      </c>
      <c r="K2090" s="12">
        <v>110</v>
      </c>
      <c r="L2090" s="4">
        <f t="shared" si="131"/>
        <v>231.81798399999997</v>
      </c>
      <c r="M2090" s="4">
        <f t="shared" si="132"/>
        <v>116.55696600000003</v>
      </c>
      <c r="N2090" s="7">
        <f t="shared" si="133"/>
        <v>3.7443720249353489E-2</v>
      </c>
    </row>
    <row r="2091" spans="1:14" x14ac:dyDescent="0.2">
      <c r="A2091" t="s">
        <v>211</v>
      </c>
      <c r="B2091" s="2">
        <v>42814</v>
      </c>
      <c r="C2091" t="s">
        <v>12</v>
      </c>
      <c r="D2091">
        <v>1</v>
      </c>
      <c r="E2091" s="12">
        <v>2205</v>
      </c>
      <c r="F2091" s="12">
        <v>860.46215800000004</v>
      </c>
      <c r="G2091" s="12">
        <v>13.105909</v>
      </c>
      <c r="H2091" s="12">
        <v>36.413928499999997</v>
      </c>
      <c r="I2091" s="12">
        <v>20.80256</v>
      </c>
      <c r="J2091" s="12">
        <v>2.9999999999930083</v>
      </c>
      <c r="K2091" s="12">
        <v>185</v>
      </c>
      <c r="L2091" s="4">
        <f t="shared" si="131"/>
        <v>1331.4319329999998</v>
      </c>
      <c r="M2091" s="4">
        <f t="shared" si="132"/>
        <v>15.611368499999998</v>
      </c>
      <c r="N2091" s="7">
        <f t="shared" si="133"/>
        <v>0.57128030006430097</v>
      </c>
    </row>
    <row r="2092" spans="1:14" x14ac:dyDescent="0.2">
      <c r="A2092" t="s">
        <v>211</v>
      </c>
      <c r="B2092" s="2">
        <v>42814</v>
      </c>
      <c r="C2092" t="s">
        <v>12</v>
      </c>
      <c r="D2092">
        <v>2</v>
      </c>
      <c r="E2092" s="12">
        <v>2262</v>
      </c>
      <c r="F2092" s="12">
        <v>851.12799099999995</v>
      </c>
      <c r="G2092" s="12">
        <v>15.950621</v>
      </c>
      <c r="H2092" s="12">
        <v>24.423012499999999</v>
      </c>
      <c r="I2092" s="12">
        <v>23.722539999999999</v>
      </c>
      <c r="J2092" s="12">
        <v>2.000000000030866</v>
      </c>
      <c r="K2092" s="12">
        <v>150</v>
      </c>
      <c r="L2092" s="4">
        <f t="shared" si="131"/>
        <v>1394.9213880000002</v>
      </c>
      <c r="M2092" s="4">
        <f t="shared" si="132"/>
        <v>0.70047250000000005</v>
      </c>
      <c r="N2092" s="7">
        <f t="shared" si="133"/>
        <v>0.97131916056628964</v>
      </c>
    </row>
    <row r="2093" spans="1:14" x14ac:dyDescent="0.2">
      <c r="A2093" t="s">
        <v>211</v>
      </c>
      <c r="B2093" s="2">
        <v>42814</v>
      </c>
      <c r="C2093" t="s">
        <v>12</v>
      </c>
      <c r="D2093">
        <v>3</v>
      </c>
      <c r="E2093" s="12">
        <v>2185</v>
      </c>
      <c r="F2093" s="12">
        <v>842.97222899999997</v>
      </c>
      <c r="G2093" s="12">
        <v>14.010323</v>
      </c>
      <c r="H2093" s="12">
        <v>25.437913999999999</v>
      </c>
      <c r="I2093" s="12">
        <v>23.722539999999999</v>
      </c>
      <c r="J2093" s="12">
        <v>1.4999999999965041</v>
      </c>
      <c r="K2093" s="12">
        <v>135</v>
      </c>
      <c r="L2093" s="4">
        <f t="shared" si="131"/>
        <v>1328.0174480000001</v>
      </c>
      <c r="M2093" s="4">
        <f t="shared" si="132"/>
        <v>1.7153740000000006</v>
      </c>
      <c r="N2093" s="7">
        <f t="shared" si="133"/>
        <v>0.93256624737390026</v>
      </c>
    </row>
    <row r="2094" spans="1:14" x14ac:dyDescent="0.2">
      <c r="A2094" t="s">
        <v>211</v>
      </c>
      <c r="B2094" s="2">
        <v>42814</v>
      </c>
      <c r="C2094" t="s">
        <v>13</v>
      </c>
      <c r="D2094">
        <v>1</v>
      </c>
      <c r="E2094" s="12">
        <v>306.5</v>
      </c>
      <c r="F2094" s="12">
        <v>37.331223000000001</v>
      </c>
      <c r="G2094" s="12">
        <v>3.654188</v>
      </c>
      <c r="H2094" s="12">
        <v>38.372556500000002</v>
      </c>
      <c r="I2094" s="12">
        <v>9.9569200000000002</v>
      </c>
      <c r="J2094" s="12">
        <v>10.499999999993292</v>
      </c>
      <c r="K2094" s="12">
        <v>70</v>
      </c>
      <c r="L2094" s="4">
        <f t="shared" si="131"/>
        <v>265.514589</v>
      </c>
      <c r="M2094" s="4">
        <f t="shared" si="132"/>
        <v>28.415636500000002</v>
      </c>
      <c r="N2094" s="7">
        <f t="shared" si="133"/>
        <v>0.25948023556887589</v>
      </c>
    </row>
    <row r="2095" spans="1:14" x14ac:dyDescent="0.2">
      <c r="A2095" t="s">
        <v>211</v>
      </c>
      <c r="B2095" s="2">
        <v>42814</v>
      </c>
      <c r="C2095" t="s">
        <v>13</v>
      </c>
      <c r="D2095">
        <v>2</v>
      </c>
      <c r="E2095" s="12">
        <v>309.10000000000002</v>
      </c>
      <c r="F2095" s="12">
        <v>23.758512</v>
      </c>
      <c r="G2095" s="12">
        <v>1.5455479999999999</v>
      </c>
      <c r="H2095" s="12">
        <v>37.394665999999994</v>
      </c>
      <c r="I2095" s="12">
        <v>9.9569200000000002</v>
      </c>
      <c r="J2095" s="12">
        <v>6.5000000000026148</v>
      </c>
      <c r="K2095" s="12">
        <v>95</v>
      </c>
      <c r="L2095" s="4">
        <f t="shared" si="131"/>
        <v>283.79594000000003</v>
      </c>
      <c r="M2095" s="4">
        <f t="shared" si="132"/>
        <v>27.437745999999994</v>
      </c>
      <c r="N2095" s="7">
        <f t="shared" si="133"/>
        <v>0.26626578239794951</v>
      </c>
    </row>
    <row r="2096" spans="1:14" x14ac:dyDescent="0.2">
      <c r="A2096" t="s">
        <v>211</v>
      </c>
      <c r="B2096" s="2">
        <v>42814</v>
      </c>
      <c r="C2096" t="s">
        <v>13</v>
      </c>
      <c r="D2096">
        <v>3</v>
      </c>
      <c r="E2096" s="12">
        <v>339.4</v>
      </c>
      <c r="F2096" s="12">
        <v>25.976551000000001</v>
      </c>
      <c r="G2096" s="12">
        <v>1.2874559999999999</v>
      </c>
      <c r="H2096" s="12">
        <v>40.319796499999995</v>
      </c>
      <c r="I2096" s="12">
        <v>12.042619999999999</v>
      </c>
      <c r="J2096" s="12">
        <v>2.9999999999930083</v>
      </c>
      <c r="K2096" s="12">
        <v>85</v>
      </c>
      <c r="L2096" s="4">
        <f t="shared" si="131"/>
        <v>312.13599299999998</v>
      </c>
      <c r="M2096" s="4">
        <f t="shared" si="132"/>
        <v>28.277176499999996</v>
      </c>
      <c r="N2096" s="7">
        <f t="shared" si="133"/>
        <v>0.29867759873242417</v>
      </c>
    </row>
    <row r="2097" spans="1:14" x14ac:dyDescent="0.2">
      <c r="A2097" t="s">
        <v>211</v>
      </c>
      <c r="B2097" s="2">
        <v>42814</v>
      </c>
      <c r="C2097" t="s">
        <v>14</v>
      </c>
      <c r="D2097">
        <v>1</v>
      </c>
      <c r="E2097" s="12">
        <v>323.2</v>
      </c>
      <c r="F2097" s="12">
        <v>91.593292000000005</v>
      </c>
      <c r="G2097" s="12">
        <v>4.4851140000000003</v>
      </c>
      <c r="H2097" s="12">
        <v>85.299696499999996</v>
      </c>
      <c r="I2097" s="12">
        <v>3.28268</v>
      </c>
      <c r="J2097" s="12">
        <v>8.9999999999967883</v>
      </c>
      <c r="K2097" s="12">
        <v>135</v>
      </c>
      <c r="L2097" s="4">
        <f t="shared" si="131"/>
        <v>227.12159399999996</v>
      </c>
      <c r="M2097" s="4">
        <f t="shared" si="132"/>
        <v>82.017016499999997</v>
      </c>
      <c r="N2097" s="7">
        <f t="shared" si="133"/>
        <v>3.8484075966202298E-2</v>
      </c>
    </row>
    <row r="2098" spans="1:14" x14ac:dyDescent="0.2">
      <c r="A2098" t="s">
        <v>211</v>
      </c>
      <c r="B2098" s="2">
        <v>42814</v>
      </c>
      <c r="C2098" t="s">
        <v>14</v>
      </c>
      <c r="D2098">
        <v>2</v>
      </c>
      <c r="E2098" s="12">
        <v>313.3</v>
      </c>
      <c r="F2098" s="12">
        <v>85.271407999999994</v>
      </c>
      <c r="G2098" s="12">
        <v>3.5481229999999999</v>
      </c>
      <c r="H2098" s="12">
        <v>68.161836499999993</v>
      </c>
      <c r="I2098" s="12">
        <v>4.1169599999999997</v>
      </c>
      <c r="J2098" s="12">
        <v>8.4999999999979536</v>
      </c>
      <c r="K2098" s="12">
        <v>110</v>
      </c>
      <c r="L2098" s="4">
        <f t="shared" si="131"/>
        <v>224.480469</v>
      </c>
      <c r="M2098" s="4">
        <f t="shared" si="132"/>
        <v>64.044876499999987</v>
      </c>
      <c r="N2098" s="7">
        <f t="shared" si="133"/>
        <v>6.0399781041697728E-2</v>
      </c>
    </row>
    <row r="2099" spans="1:14" x14ac:dyDescent="0.2">
      <c r="A2099" t="s">
        <v>211</v>
      </c>
      <c r="B2099" s="2">
        <v>42814</v>
      </c>
      <c r="C2099" t="s">
        <v>14</v>
      </c>
      <c r="D2099">
        <v>3</v>
      </c>
      <c r="E2099" s="12">
        <v>340.8</v>
      </c>
      <c r="F2099" s="12">
        <v>87.909271000000004</v>
      </c>
      <c r="G2099" s="12">
        <v>3.9821759999999999</v>
      </c>
      <c r="H2099" s="12">
        <v>80.277912499999999</v>
      </c>
      <c r="I2099" s="12">
        <v>4.1169599999999997</v>
      </c>
      <c r="J2099" s="12">
        <v>5.5000000000049454</v>
      </c>
      <c r="K2099" s="12">
        <v>105</v>
      </c>
      <c r="L2099" s="4">
        <f t="shared" si="131"/>
        <v>248.90855300000001</v>
      </c>
      <c r="M2099" s="4">
        <f t="shared" si="132"/>
        <v>76.160952499999993</v>
      </c>
      <c r="N2099" s="7">
        <f t="shared" si="133"/>
        <v>5.1283844731264031E-2</v>
      </c>
    </row>
    <row r="2100" spans="1:14" x14ac:dyDescent="0.2">
      <c r="A2100" t="s">
        <v>211</v>
      </c>
      <c r="B2100" s="2">
        <v>42814</v>
      </c>
      <c r="C2100" t="s">
        <v>16</v>
      </c>
      <c r="D2100">
        <v>1</v>
      </c>
      <c r="E2100" s="12">
        <v>570.9</v>
      </c>
      <c r="F2100" s="12">
        <v>136.97700499999999</v>
      </c>
      <c r="G2100" s="12">
        <v>8.9965069999999994</v>
      </c>
      <c r="H2100" s="12">
        <v>41.289146000000002</v>
      </c>
      <c r="I2100" s="12">
        <v>3.6998199999999999</v>
      </c>
      <c r="J2100" s="12">
        <v>7.0000000000014495</v>
      </c>
      <c r="K2100" s="12">
        <v>225</v>
      </c>
      <c r="L2100" s="4">
        <f t="shared" si="131"/>
        <v>424.92648800000001</v>
      </c>
      <c r="M2100" s="4">
        <f t="shared" si="132"/>
        <v>37.589326</v>
      </c>
      <c r="N2100" s="7">
        <f t="shared" si="133"/>
        <v>8.9607569020681607E-2</v>
      </c>
    </row>
    <row r="2101" spans="1:14" x14ac:dyDescent="0.2">
      <c r="A2101" t="s">
        <v>211</v>
      </c>
      <c r="B2101" s="2">
        <v>42814</v>
      </c>
      <c r="C2101" t="s">
        <v>16</v>
      </c>
      <c r="D2101">
        <v>2</v>
      </c>
      <c r="E2101" s="12">
        <v>510.8</v>
      </c>
      <c r="F2101" s="12">
        <v>144.458664</v>
      </c>
      <c r="G2101" s="12">
        <v>3.2647759999999999</v>
      </c>
      <c r="H2101" s="12">
        <v>39.3476</v>
      </c>
      <c r="I2101" s="12">
        <v>2.8655400000000002</v>
      </c>
      <c r="J2101" s="12">
        <v>5.9999999999860165</v>
      </c>
      <c r="K2101" s="12">
        <v>185</v>
      </c>
      <c r="L2101" s="4">
        <f t="shared" si="131"/>
        <v>363.07656000000003</v>
      </c>
      <c r="M2101" s="4">
        <f t="shared" si="132"/>
        <v>36.482059999999997</v>
      </c>
      <c r="N2101" s="7">
        <f t="shared" si="133"/>
        <v>7.2826296902479451E-2</v>
      </c>
    </row>
    <row r="2102" spans="1:14" x14ac:dyDescent="0.2">
      <c r="A2102" t="s">
        <v>211</v>
      </c>
      <c r="B2102" s="2">
        <v>42814</v>
      </c>
      <c r="C2102" t="s">
        <v>16</v>
      </c>
      <c r="D2102">
        <v>3</v>
      </c>
      <c r="E2102" s="12">
        <v>609.20000000000005</v>
      </c>
      <c r="F2102" s="12">
        <v>149.45051599999999</v>
      </c>
      <c r="G2102" s="12">
        <v>1.9183429999999999</v>
      </c>
      <c r="H2102" s="12">
        <v>30.469716499999997</v>
      </c>
      <c r="I2102" s="12">
        <v>3.28268</v>
      </c>
      <c r="J2102" s="12">
        <v>7.9999999999991189</v>
      </c>
      <c r="K2102" s="12">
        <v>165</v>
      </c>
      <c r="L2102" s="4">
        <f t="shared" si="131"/>
        <v>457.83114100000006</v>
      </c>
      <c r="M2102" s="4">
        <f t="shared" si="132"/>
        <v>27.187036499999998</v>
      </c>
      <c r="N2102" s="7">
        <f t="shared" si="133"/>
        <v>0.10773582353482024</v>
      </c>
    </row>
    <row r="2103" spans="1:14" x14ac:dyDescent="0.2">
      <c r="A2103" t="s">
        <v>211</v>
      </c>
      <c r="B2103" s="2">
        <v>42814</v>
      </c>
      <c r="C2103" t="s">
        <v>17</v>
      </c>
      <c r="D2103">
        <v>1</v>
      </c>
      <c r="E2103" s="12">
        <v>288.8</v>
      </c>
      <c r="F2103" s="12">
        <v>54.585976000000002</v>
      </c>
      <c r="G2103" s="12">
        <v>14.423264</v>
      </c>
      <c r="H2103" s="12">
        <v>26.449968500000001</v>
      </c>
      <c r="I2103" s="12">
        <v>3.6998199999999999</v>
      </c>
      <c r="J2103" s="12">
        <v>6.5000000000026148</v>
      </c>
      <c r="K2103" s="12">
        <v>75</v>
      </c>
      <c r="L2103" s="4">
        <f t="shared" si="131"/>
        <v>219.79076000000001</v>
      </c>
      <c r="M2103" s="4">
        <f t="shared" si="132"/>
        <v>22.750148500000002</v>
      </c>
      <c r="N2103" s="7">
        <f t="shared" si="133"/>
        <v>0.13987993974359553</v>
      </c>
    </row>
    <row r="2104" spans="1:14" x14ac:dyDescent="0.2">
      <c r="A2104" t="s">
        <v>211</v>
      </c>
      <c r="B2104" s="2">
        <v>42814</v>
      </c>
      <c r="C2104" t="s">
        <v>17</v>
      </c>
      <c r="D2104">
        <v>2</v>
      </c>
      <c r="E2104" s="12">
        <v>311.39999999999998</v>
      </c>
      <c r="F2104" s="12">
        <v>50.984344</v>
      </c>
      <c r="G2104" s="12">
        <v>0</v>
      </c>
      <c r="H2104" s="12">
        <v>23.405264000000003</v>
      </c>
      <c r="I2104" s="12">
        <v>7.0369400000000004</v>
      </c>
      <c r="J2104" s="12">
        <v>1.9999999999953388</v>
      </c>
      <c r="K2104" s="12">
        <v>80</v>
      </c>
      <c r="L2104" s="4">
        <f t="shared" si="131"/>
        <v>260.41565599999996</v>
      </c>
      <c r="M2104" s="4">
        <f t="shared" si="132"/>
        <v>16.368324000000001</v>
      </c>
      <c r="N2104" s="7">
        <f t="shared" si="133"/>
        <v>0.30065629680571004</v>
      </c>
    </row>
    <row r="2105" spans="1:14" x14ac:dyDescent="0.2">
      <c r="A2105" t="s">
        <v>211</v>
      </c>
      <c r="B2105" s="2">
        <v>42814</v>
      </c>
      <c r="C2105" t="s">
        <v>17</v>
      </c>
      <c r="D2105">
        <v>3</v>
      </c>
      <c r="E2105" s="12">
        <v>287.3</v>
      </c>
      <c r="F2105" s="12">
        <v>53.851112000000001</v>
      </c>
      <c r="G2105" s="12">
        <v>0</v>
      </c>
      <c r="H2105" s="12">
        <v>20.334936500000001</v>
      </c>
      <c r="I2105" s="12">
        <v>2.8655400000000002</v>
      </c>
      <c r="J2105" s="12">
        <v>1.0000000000065512</v>
      </c>
      <c r="K2105" s="12">
        <v>60</v>
      </c>
      <c r="L2105" s="4">
        <f t="shared" si="131"/>
        <v>233.44888800000001</v>
      </c>
      <c r="M2105" s="4">
        <f t="shared" si="132"/>
        <v>17.469396500000002</v>
      </c>
      <c r="N2105" s="7">
        <f t="shared" si="133"/>
        <v>0.14091708621760388</v>
      </c>
    </row>
    <row r="2106" spans="1:14" x14ac:dyDescent="0.2">
      <c r="A2106" t="s">
        <v>211</v>
      </c>
      <c r="B2106" s="2">
        <v>42814</v>
      </c>
      <c r="C2106" t="s">
        <v>18</v>
      </c>
      <c r="D2106">
        <v>1</v>
      </c>
      <c r="E2106" s="12">
        <v>432.4</v>
      </c>
      <c r="F2106" s="12">
        <v>180.28379799999999</v>
      </c>
      <c r="G2106" s="12">
        <v>10.777670000000001</v>
      </c>
      <c r="H2106" s="12">
        <v>43.219303999999994</v>
      </c>
      <c r="I2106" s="12">
        <v>3.6998199999999999</v>
      </c>
      <c r="J2106" s="12">
        <v>0.49999999999883471</v>
      </c>
      <c r="K2106" s="12">
        <v>250</v>
      </c>
      <c r="L2106" s="4">
        <f t="shared" si="131"/>
        <v>241.33853199999999</v>
      </c>
      <c r="M2106" s="4">
        <f t="shared" si="132"/>
        <v>39.519483999999991</v>
      </c>
      <c r="N2106" s="7">
        <f t="shared" si="133"/>
        <v>8.5605728403215384E-2</v>
      </c>
    </row>
    <row r="2107" spans="1:14" x14ac:dyDescent="0.2">
      <c r="A2107" t="s">
        <v>211</v>
      </c>
      <c r="B2107" s="2">
        <v>42814</v>
      </c>
      <c r="C2107" t="s">
        <v>18</v>
      </c>
      <c r="D2107">
        <v>2</v>
      </c>
      <c r="E2107" s="12">
        <v>440.2</v>
      </c>
      <c r="F2107" s="12">
        <v>186.331177</v>
      </c>
      <c r="G2107" s="12">
        <v>5.1404259999999997</v>
      </c>
      <c r="H2107" s="12">
        <v>29.469049999999999</v>
      </c>
      <c r="I2107" s="12">
        <v>4.1169599999999997</v>
      </c>
      <c r="J2107" s="12">
        <v>4.500000000007276</v>
      </c>
      <c r="K2107" s="12">
        <v>230</v>
      </c>
      <c r="L2107" s="4">
        <f t="shared" si="131"/>
        <v>248.728397</v>
      </c>
      <c r="M2107" s="4">
        <f t="shared" si="132"/>
        <v>25.35209</v>
      </c>
      <c r="N2107" s="7">
        <f t="shared" si="133"/>
        <v>0.13970453747236508</v>
      </c>
    </row>
    <row r="2108" spans="1:14" x14ac:dyDescent="0.2">
      <c r="A2108" t="s">
        <v>211</v>
      </c>
      <c r="B2108" s="2">
        <v>42814</v>
      </c>
      <c r="C2108" t="s">
        <v>18</v>
      </c>
      <c r="D2108">
        <v>3</v>
      </c>
      <c r="E2108" s="12">
        <v>451.3</v>
      </c>
      <c r="F2108" s="12">
        <v>196.837952</v>
      </c>
      <c r="G2108" s="12">
        <v>6.7534489999999998</v>
      </c>
      <c r="H2108" s="12">
        <v>28.465536500000002</v>
      </c>
      <c r="I2108" s="12">
        <v>4.5341000000000005</v>
      </c>
      <c r="J2108" s="12">
        <v>2.9999999999930083</v>
      </c>
      <c r="K2108" s="12">
        <v>215</v>
      </c>
      <c r="L2108" s="4">
        <f t="shared" si="131"/>
        <v>247.70859900000002</v>
      </c>
      <c r="M2108" s="4">
        <f t="shared" si="132"/>
        <v>23.931436500000004</v>
      </c>
      <c r="N2108" s="7">
        <f t="shared" si="133"/>
        <v>0.15928384135672272</v>
      </c>
    </row>
    <row r="2109" spans="1:14" x14ac:dyDescent="0.2">
      <c r="A2109" t="s">
        <v>211</v>
      </c>
      <c r="B2109" s="2">
        <v>42814</v>
      </c>
      <c r="C2109" t="s">
        <v>19</v>
      </c>
      <c r="D2109">
        <v>1</v>
      </c>
      <c r="E2109" s="12">
        <v>405.6</v>
      </c>
      <c r="F2109" s="12">
        <v>142.095291</v>
      </c>
      <c r="G2109" s="12">
        <v>57.311332999999998</v>
      </c>
      <c r="H2109" s="12">
        <v>55.487748500000002</v>
      </c>
      <c r="I2109" s="12">
        <v>6.2026599999999998</v>
      </c>
      <c r="J2109" s="12">
        <v>20.000000000006679</v>
      </c>
      <c r="K2109" s="12">
        <v>235</v>
      </c>
      <c r="L2109" s="4">
        <f t="shared" si="131"/>
        <v>206.19337600000006</v>
      </c>
      <c r="M2109" s="4">
        <f t="shared" si="132"/>
        <v>49.285088500000001</v>
      </c>
      <c r="N2109" s="7">
        <f t="shared" si="133"/>
        <v>0.11178431577558061</v>
      </c>
    </row>
    <row r="2110" spans="1:14" x14ac:dyDescent="0.2">
      <c r="A2110" t="s">
        <v>211</v>
      </c>
      <c r="B2110" s="2">
        <v>42814</v>
      </c>
      <c r="C2110" t="s">
        <v>19</v>
      </c>
      <c r="D2110">
        <v>2</v>
      </c>
      <c r="E2110" s="12">
        <v>428.1</v>
      </c>
      <c r="F2110" s="12">
        <v>155.26173399999999</v>
      </c>
      <c r="G2110" s="12">
        <v>0</v>
      </c>
      <c r="H2110" s="12">
        <v>43.219303999999994</v>
      </c>
      <c r="I2110" s="12">
        <v>4.5341000000000005</v>
      </c>
      <c r="J2110" s="12">
        <v>11.666666666669084</v>
      </c>
      <c r="K2110" s="12">
        <v>200</v>
      </c>
      <c r="L2110" s="4">
        <f t="shared" si="131"/>
        <v>272.83826600000003</v>
      </c>
      <c r="M2110" s="4">
        <f t="shared" si="132"/>
        <v>38.685203999999992</v>
      </c>
      <c r="N2110" s="7">
        <f t="shared" si="133"/>
        <v>0.10490913967517851</v>
      </c>
    </row>
    <row r="2111" spans="1:14" x14ac:dyDescent="0.2">
      <c r="A2111" t="s">
        <v>211</v>
      </c>
      <c r="B2111" s="2">
        <v>42814</v>
      </c>
      <c r="C2111" t="s">
        <v>19</v>
      </c>
      <c r="D2111">
        <v>3</v>
      </c>
      <c r="E2111" s="12">
        <v>438.1</v>
      </c>
      <c r="F2111" s="12">
        <v>142.519272</v>
      </c>
      <c r="G2111" s="12">
        <v>0</v>
      </c>
      <c r="H2111" s="12">
        <v>34.443912500000003</v>
      </c>
      <c r="I2111" s="12">
        <v>4.5341000000000005</v>
      </c>
      <c r="J2111" s="12">
        <v>14.500000000001734</v>
      </c>
      <c r="K2111" s="12">
        <v>190</v>
      </c>
      <c r="L2111" s="4">
        <f t="shared" si="131"/>
        <v>295.58072800000002</v>
      </c>
      <c r="M2111" s="4">
        <f t="shared" si="132"/>
        <v>29.909812500000001</v>
      </c>
      <c r="N2111" s="7">
        <f t="shared" si="133"/>
        <v>0.1316371942357013</v>
      </c>
    </row>
    <row r="2112" spans="1:14" x14ac:dyDescent="0.2">
      <c r="A2112" t="s">
        <v>212</v>
      </c>
      <c r="B2112" s="2">
        <v>42855</v>
      </c>
      <c r="C2112" t="s">
        <v>4</v>
      </c>
      <c r="D2112">
        <v>1</v>
      </c>
      <c r="E2112" s="12">
        <v>668.1</v>
      </c>
      <c r="F2112" s="12">
        <v>87.533546000000001</v>
      </c>
      <c r="G2112" s="12">
        <v>77.250191000000001</v>
      </c>
      <c r="H2112" s="12">
        <v>66.304344509999993</v>
      </c>
      <c r="I2112" s="12">
        <v>9.0305499999999999</v>
      </c>
      <c r="J2112" s="12">
        <v>4.9999999999883471</v>
      </c>
      <c r="K2112" s="12">
        <v>50</v>
      </c>
      <c r="L2112" s="4">
        <f t="shared" si="131"/>
        <v>503.31626300000005</v>
      </c>
      <c r="M2112" s="4">
        <f t="shared" si="132"/>
        <v>57.273794509999995</v>
      </c>
      <c r="N2112" s="7">
        <f t="shared" si="133"/>
        <v>0.13619846582810297</v>
      </c>
    </row>
    <row r="2113" spans="1:14" x14ac:dyDescent="0.2">
      <c r="A2113" t="s">
        <v>212</v>
      </c>
      <c r="B2113" s="2">
        <v>42855</v>
      </c>
      <c r="C2113" t="s">
        <v>4</v>
      </c>
      <c r="D2113">
        <v>2</v>
      </c>
      <c r="E2113" s="12">
        <v>605.70000000000005</v>
      </c>
      <c r="F2113" s="12">
        <v>56.453079000000002</v>
      </c>
      <c r="G2113" s="12">
        <v>56.654335000000003</v>
      </c>
      <c r="H2113" s="12">
        <v>79.270091000000008</v>
      </c>
      <c r="I2113" s="12">
        <v>9.7404500000000009</v>
      </c>
      <c r="J2113" s="12">
        <v>2.0000000000131024</v>
      </c>
      <c r="K2113" s="12">
        <v>55</v>
      </c>
      <c r="L2113" s="4">
        <f t="shared" si="131"/>
        <v>492.59258600000004</v>
      </c>
      <c r="M2113" s="4">
        <f t="shared" si="132"/>
        <v>69.529641000000012</v>
      </c>
      <c r="N2113" s="7">
        <f t="shared" si="133"/>
        <v>0.12287673543859058</v>
      </c>
    </row>
    <row r="2114" spans="1:14" x14ac:dyDescent="0.2">
      <c r="A2114" t="s">
        <v>212</v>
      </c>
      <c r="B2114" s="2">
        <v>42855</v>
      </c>
      <c r="C2114" t="s">
        <v>4</v>
      </c>
      <c r="D2114">
        <v>3</v>
      </c>
      <c r="E2114" s="12">
        <v>600.5</v>
      </c>
      <c r="F2114" s="12">
        <v>19.198778000000001</v>
      </c>
      <c r="G2114" s="12">
        <v>36.737183000000002</v>
      </c>
      <c r="H2114" s="12">
        <v>76.583917560000003</v>
      </c>
      <c r="I2114" s="12">
        <v>9.3855000000000004</v>
      </c>
      <c r="J2114" s="12">
        <v>7.9999999999991189</v>
      </c>
      <c r="K2114" s="12">
        <v>75</v>
      </c>
      <c r="L2114" s="4">
        <f t="shared" si="131"/>
        <v>544.56403900000009</v>
      </c>
      <c r="M2114" s="4">
        <f t="shared" si="132"/>
        <v>67.198417559999996</v>
      </c>
      <c r="N2114" s="7">
        <f t="shared" si="133"/>
        <v>0.12255183985132244</v>
      </c>
    </row>
    <row r="2115" spans="1:14" x14ac:dyDescent="0.2">
      <c r="A2115" t="s">
        <v>212</v>
      </c>
      <c r="B2115" s="2">
        <v>42855</v>
      </c>
      <c r="C2115" t="s">
        <v>5</v>
      </c>
      <c r="D2115">
        <v>1</v>
      </c>
      <c r="E2115" s="12">
        <v>748.1</v>
      </c>
      <c r="F2115" s="12">
        <v>49.209885</v>
      </c>
      <c r="G2115" s="12">
        <v>61.097304999999999</v>
      </c>
      <c r="H2115" s="12">
        <v>71.827343710000008</v>
      </c>
      <c r="I2115" s="12">
        <v>7.2558000000000007</v>
      </c>
      <c r="J2115" s="12">
        <v>13.00000000000523</v>
      </c>
      <c r="K2115" s="12">
        <v>75</v>
      </c>
      <c r="L2115" s="4">
        <f t="shared" si="131"/>
        <v>637.79281000000003</v>
      </c>
      <c r="M2115" s="4">
        <f t="shared" si="132"/>
        <v>64.571543710000014</v>
      </c>
      <c r="N2115" s="7">
        <f t="shared" si="133"/>
        <v>0.1010172397477902</v>
      </c>
    </row>
    <row r="2116" spans="1:14" x14ac:dyDescent="0.2">
      <c r="A2116" t="s">
        <v>212</v>
      </c>
      <c r="B2116" s="2">
        <v>42855</v>
      </c>
      <c r="C2116" t="s">
        <v>5</v>
      </c>
      <c r="D2116">
        <v>2</v>
      </c>
      <c r="E2116" s="12">
        <v>742.9</v>
      </c>
      <c r="F2116" s="12">
        <v>26.764175000000002</v>
      </c>
      <c r="G2116" s="12">
        <v>46.507773999999998</v>
      </c>
      <c r="H2116" s="12">
        <v>90.427756590000001</v>
      </c>
      <c r="I2116" s="12">
        <v>6.5458999999999996</v>
      </c>
      <c r="J2116" s="12">
        <v>7.9999999999991189</v>
      </c>
      <c r="K2116" s="12">
        <v>110</v>
      </c>
      <c r="L2116" s="4">
        <f t="shared" si="131"/>
        <v>669.62805099999991</v>
      </c>
      <c r="M2116" s="4">
        <f t="shared" si="132"/>
        <v>83.881856589999998</v>
      </c>
      <c r="N2116" s="7">
        <f t="shared" si="133"/>
        <v>7.2388172026418285E-2</v>
      </c>
    </row>
    <row r="2117" spans="1:14" x14ac:dyDescent="0.2">
      <c r="A2117" t="s">
        <v>212</v>
      </c>
      <c r="B2117" s="2">
        <v>42855</v>
      </c>
      <c r="C2117" t="s">
        <v>5</v>
      </c>
      <c r="D2117">
        <v>3</v>
      </c>
      <c r="E2117" s="12">
        <v>733.4</v>
      </c>
      <c r="F2117" s="12">
        <v>31.250571999999998</v>
      </c>
      <c r="G2117" s="12">
        <v>47.329070999999999</v>
      </c>
      <c r="H2117" s="12">
        <v>108.49521856</v>
      </c>
      <c r="I2117" s="12">
        <v>6.19095</v>
      </c>
      <c r="J2117" s="12">
        <v>15.499999999999403</v>
      </c>
      <c r="K2117" s="12">
        <v>115</v>
      </c>
      <c r="L2117" s="4">
        <f t="shared" si="131"/>
        <v>654.82035699999994</v>
      </c>
      <c r="M2117" s="4">
        <f t="shared" si="132"/>
        <v>102.30426856</v>
      </c>
      <c r="N2117" s="7">
        <f t="shared" si="133"/>
        <v>5.7061961643740847E-2</v>
      </c>
    </row>
    <row r="2118" spans="1:14" x14ac:dyDescent="0.2">
      <c r="A2118" t="s">
        <v>212</v>
      </c>
      <c r="B2118" s="2">
        <v>42855</v>
      </c>
      <c r="C2118" t="s">
        <v>184</v>
      </c>
      <c r="D2118">
        <v>1</v>
      </c>
      <c r="E2118" s="12">
        <v>1610</v>
      </c>
      <c r="F2118" s="12">
        <v>9.3131679999999992</v>
      </c>
      <c r="G2118" s="12">
        <v>180.11416600000001</v>
      </c>
      <c r="H2118" s="12">
        <v>232.99748779000004</v>
      </c>
      <c r="I2118" s="12">
        <v>50.204749999999997</v>
      </c>
      <c r="J2118" s="12">
        <v>24.999999999995026</v>
      </c>
      <c r="K2118" s="12">
        <v>130</v>
      </c>
      <c r="L2118" s="4">
        <f t="shared" si="131"/>
        <v>1420.572666</v>
      </c>
      <c r="M2118" s="4">
        <f t="shared" si="132"/>
        <v>182.79273779000005</v>
      </c>
      <c r="N2118" s="7">
        <f t="shared" si="133"/>
        <v>0.21547335328031259</v>
      </c>
    </row>
    <row r="2119" spans="1:14" x14ac:dyDescent="0.2">
      <c r="A2119" t="s">
        <v>212</v>
      </c>
      <c r="B2119" s="2">
        <v>42855</v>
      </c>
      <c r="C2119" t="s">
        <v>184</v>
      </c>
      <c r="D2119">
        <v>2</v>
      </c>
      <c r="E2119" s="12">
        <v>1868</v>
      </c>
      <c r="F2119" s="12">
        <v>17.776608</v>
      </c>
      <c r="G2119" s="12">
        <v>215.49014299999999</v>
      </c>
      <c r="H2119" s="12">
        <v>217.42025210999995</v>
      </c>
      <c r="I2119" s="12">
        <v>49.849800000000002</v>
      </c>
      <c r="J2119" s="12">
        <v>10.500000000011056</v>
      </c>
      <c r="K2119" s="12">
        <v>110</v>
      </c>
      <c r="L2119" s="4">
        <f t="shared" si="131"/>
        <v>1634.7332490000001</v>
      </c>
      <c r="M2119" s="4">
        <f t="shared" si="132"/>
        <v>167.57045210999996</v>
      </c>
      <c r="N2119" s="7">
        <f t="shared" si="133"/>
        <v>0.2292785493357784</v>
      </c>
    </row>
    <row r="2120" spans="1:14" x14ac:dyDescent="0.2">
      <c r="A2120" t="s">
        <v>212</v>
      </c>
      <c r="B2120" s="2">
        <v>42855</v>
      </c>
      <c r="C2120" t="s">
        <v>184</v>
      </c>
      <c r="D2120">
        <v>3</v>
      </c>
      <c r="E2120" s="12">
        <v>1702</v>
      </c>
      <c r="F2120" s="12">
        <v>3.8552749999999998</v>
      </c>
      <c r="G2120" s="12">
        <v>115.645988</v>
      </c>
      <c r="H2120" s="12">
        <v>233.25731578999998</v>
      </c>
      <c r="I2120" s="12">
        <v>46.300299999999993</v>
      </c>
      <c r="J2120" s="12">
        <v>12.499999999988631</v>
      </c>
      <c r="K2120" s="12">
        <v>125</v>
      </c>
      <c r="L2120" s="4">
        <f t="shared" si="131"/>
        <v>1582.4987370000001</v>
      </c>
      <c r="M2120" s="4">
        <f t="shared" si="132"/>
        <v>186.95701578999999</v>
      </c>
      <c r="N2120" s="7">
        <f t="shared" si="133"/>
        <v>0.19849452456909797</v>
      </c>
    </row>
    <row r="2121" spans="1:14" x14ac:dyDescent="0.2">
      <c r="A2121" t="s">
        <v>212</v>
      </c>
      <c r="B2121" s="2">
        <v>42855</v>
      </c>
      <c r="C2121" t="s">
        <v>6</v>
      </c>
      <c r="D2121">
        <v>1</v>
      </c>
      <c r="E2121" s="12">
        <v>701.9</v>
      </c>
      <c r="F2121" s="12">
        <v>36.786014999999999</v>
      </c>
      <c r="G2121" s="12">
        <v>35.790039</v>
      </c>
      <c r="H2121" s="12">
        <v>75.232139359999991</v>
      </c>
      <c r="I2121" s="12">
        <v>6.5458999999999996</v>
      </c>
      <c r="J2121" s="12">
        <v>27.000000000008129</v>
      </c>
      <c r="K2121" s="12">
        <v>65</v>
      </c>
      <c r="L2121" s="4">
        <f t="shared" si="131"/>
        <v>629.32394599999998</v>
      </c>
      <c r="M2121" s="4">
        <f t="shared" si="132"/>
        <v>68.686239359999988</v>
      </c>
      <c r="N2121" s="7">
        <f t="shared" si="133"/>
        <v>8.7009356050299622E-2</v>
      </c>
    </row>
    <row r="2122" spans="1:14" x14ac:dyDescent="0.2">
      <c r="A2122" t="s">
        <v>212</v>
      </c>
      <c r="B2122" s="2">
        <v>42855</v>
      </c>
      <c r="C2122" t="s">
        <v>6</v>
      </c>
      <c r="D2122">
        <v>2</v>
      </c>
      <c r="E2122" s="12">
        <v>704.8</v>
      </c>
      <c r="F2122" s="12">
        <v>31.016978999999999</v>
      </c>
      <c r="G2122" s="12">
        <v>33.135750000000002</v>
      </c>
      <c r="H2122" s="12">
        <v>69.767083360000015</v>
      </c>
      <c r="I2122" s="12">
        <v>8.3206500000000005</v>
      </c>
      <c r="J2122" s="12">
        <v>18.00000000001134</v>
      </c>
      <c r="K2122" s="12">
        <v>65</v>
      </c>
      <c r="L2122" s="4">
        <f t="shared" si="131"/>
        <v>640.64727099999993</v>
      </c>
      <c r="M2122" s="4">
        <f t="shared" si="132"/>
        <v>61.446433360000015</v>
      </c>
      <c r="N2122" s="7">
        <f t="shared" si="133"/>
        <v>0.11926326283507115</v>
      </c>
    </row>
    <row r="2123" spans="1:14" x14ac:dyDescent="0.2">
      <c r="A2123" t="s">
        <v>212</v>
      </c>
      <c r="B2123" s="2">
        <v>42855</v>
      </c>
      <c r="C2123" t="s">
        <v>6</v>
      </c>
      <c r="D2123">
        <v>3</v>
      </c>
      <c r="E2123" s="12">
        <v>705.4</v>
      </c>
      <c r="F2123" s="12">
        <v>40.272449000000002</v>
      </c>
      <c r="G2123" s="12">
        <v>40.728805999999999</v>
      </c>
      <c r="H2123" s="12">
        <v>69.767083360000015</v>
      </c>
      <c r="I2123" s="12">
        <v>6.9008500000000002</v>
      </c>
      <c r="J2123" s="12">
        <v>15.500000000017167</v>
      </c>
      <c r="K2123" s="12">
        <v>70</v>
      </c>
      <c r="L2123" s="4">
        <f t="shared" si="131"/>
        <v>624.39874499999996</v>
      </c>
      <c r="M2123" s="4">
        <f t="shared" si="132"/>
        <v>62.866233360000017</v>
      </c>
      <c r="N2123" s="7">
        <f t="shared" si="133"/>
        <v>9.8912691596858504E-2</v>
      </c>
    </row>
    <row r="2124" spans="1:14" x14ac:dyDescent="0.2">
      <c r="A2124" t="s">
        <v>212</v>
      </c>
      <c r="B2124" s="2">
        <v>42855</v>
      </c>
      <c r="C2124" t="s">
        <v>7</v>
      </c>
      <c r="D2124">
        <v>1</v>
      </c>
      <c r="E2124" s="12">
        <v>890.6</v>
      </c>
      <c r="F2124" s="12">
        <v>8.5445440000000001</v>
      </c>
      <c r="G2124" s="12">
        <v>97.994895999999997</v>
      </c>
      <c r="H2124" s="12">
        <v>197.05659538999998</v>
      </c>
      <c r="I2124" s="12">
        <v>9.3855000000000004</v>
      </c>
      <c r="J2124" s="12">
        <v>31.999999999996476</v>
      </c>
      <c r="K2124" s="12">
        <v>40</v>
      </c>
      <c r="L2124" s="4">
        <f t="shared" si="131"/>
        <v>784.06056000000001</v>
      </c>
      <c r="M2124" s="4">
        <f t="shared" si="132"/>
        <v>187.67109538999998</v>
      </c>
      <c r="N2124" s="7">
        <f t="shared" si="133"/>
        <v>4.7628448981496437E-2</v>
      </c>
    </row>
    <row r="2125" spans="1:14" x14ac:dyDescent="0.2">
      <c r="A2125" t="s">
        <v>212</v>
      </c>
      <c r="B2125" s="2">
        <v>42855</v>
      </c>
      <c r="C2125" t="s">
        <v>7</v>
      </c>
      <c r="D2125">
        <v>2</v>
      </c>
      <c r="E2125" s="12">
        <v>983</v>
      </c>
      <c r="F2125" s="12">
        <v>3.59537</v>
      </c>
      <c r="G2125" s="12">
        <v>70.186447000000001</v>
      </c>
      <c r="H2125" s="12">
        <v>214.20680944</v>
      </c>
      <c r="I2125" s="12">
        <v>8.6755999999999993</v>
      </c>
      <c r="J2125" s="12">
        <v>29.000000000003467</v>
      </c>
      <c r="K2125" s="12">
        <v>55</v>
      </c>
      <c r="L2125" s="4">
        <f t="shared" si="131"/>
        <v>909.21818299999995</v>
      </c>
      <c r="M2125" s="4">
        <f t="shared" si="132"/>
        <v>205.53120944</v>
      </c>
      <c r="N2125" s="7">
        <f t="shared" si="133"/>
        <v>4.0501046734604682E-2</v>
      </c>
    </row>
    <row r="2126" spans="1:14" x14ac:dyDescent="0.2">
      <c r="A2126" t="s">
        <v>212</v>
      </c>
      <c r="B2126" s="2">
        <v>42855</v>
      </c>
      <c r="C2126" t="s">
        <v>7</v>
      </c>
      <c r="D2126">
        <v>3</v>
      </c>
      <c r="E2126" s="12">
        <v>921.5</v>
      </c>
      <c r="F2126" s="12">
        <v>0</v>
      </c>
      <c r="G2126" s="12">
        <v>59.444175999999999</v>
      </c>
      <c r="H2126" s="12">
        <v>210.48930379000004</v>
      </c>
      <c r="I2126" s="12">
        <v>8.3206500000000005</v>
      </c>
      <c r="J2126" s="12">
        <v>39.49999999999676</v>
      </c>
      <c r="K2126" s="12">
        <v>75</v>
      </c>
      <c r="L2126" s="4">
        <f t="shared" si="131"/>
        <v>862.05582400000003</v>
      </c>
      <c r="M2126" s="4">
        <f t="shared" si="132"/>
        <v>202.16865379000004</v>
      </c>
      <c r="N2126" s="7">
        <f t="shared" si="133"/>
        <v>3.9530037157143656E-2</v>
      </c>
    </row>
    <row r="2127" spans="1:14" x14ac:dyDescent="0.2">
      <c r="A2127" t="s">
        <v>212</v>
      </c>
      <c r="B2127" s="2">
        <v>42855</v>
      </c>
      <c r="C2127" t="s">
        <v>9</v>
      </c>
      <c r="D2127">
        <v>1</v>
      </c>
      <c r="E2127" s="12">
        <v>1275</v>
      </c>
      <c r="F2127" s="12">
        <v>190.828339</v>
      </c>
      <c r="G2127" s="12">
        <v>54.985881999999997</v>
      </c>
      <c r="H2127" s="12">
        <v>161.90989979</v>
      </c>
      <c r="I2127" s="12">
        <v>115.51554999999999</v>
      </c>
      <c r="J2127" s="12">
        <v>3.499999999991843</v>
      </c>
      <c r="K2127" s="12">
        <v>25</v>
      </c>
      <c r="L2127" s="4">
        <f t="shared" si="131"/>
        <v>1029.1857790000001</v>
      </c>
      <c r="M2127" s="4">
        <f t="shared" si="132"/>
        <v>46.394349790000007</v>
      </c>
      <c r="N2127" s="7">
        <f t="shared" si="133"/>
        <v>0.71345575625595281</v>
      </c>
    </row>
    <row r="2128" spans="1:14" x14ac:dyDescent="0.2">
      <c r="A2128" t="s">
        <v>212</v>
      </c>
      <c r="B2128" s="2">
        <v>42855</v>
      </c>
      <c r="C2128" t="s">
        <v>9</v>
      </c>
      <c r="D2128">
        <v>2</v>
      </c>
      <c r="E2128" s="12">
        <v>1248</v>
      </c>
      <c r="F2128" s="12">
        <v>364.72219799999999</v>
      </c>
      <c r="G2128" s="12">
        <v>80.972069000000005</v>
      </c>
      <c r="H2128" s="12">
        <v>163.72113091</v>
      </c>
      <c r="I2128" s="12">
        <v>122.25960000000001</v>
      </c>
      <c r="J2128" s="12">
        <v>0</v>
      </c>
      <c r="K2128" s="12">
        <v>30</v>
      </c>
      <c r="L2128" s="4">
        <f t="shared" si="131"/>
        <v>802.30573300000003</v>
      </c>
      <c r="M2128" s="4">
        <f t="shared" si="132"/>
        <v>41.461530909999993</v>
      </c>
      <c r="N2128" s="7">
        <f t="shared" si="133"/>
        <v>0.74675516422622301</v>
      </c>
    </row>
    <row r="2129" spans="1:14" x14ac:dyDescent="0.2">
      <c r="A2129" t="s">
        <v>212</v>
      </c>
      <c r="B2129" s="2">
        <v>42855</v>
      </c>
      <c r="C2129" t="s">
        <v>9</v>
      </c>
      <c r="D2129">
        <v>3</v>
      </c>
      <c r="E2129" s="12">
        <v>1198</v>
      </c>
      <c r="F2129" s="12">
        <v>425.04016100000001</v>
      </c>
      <c r="G2129" s="12">
        <v>81.265029999999996</v>
      </c>
      <c r="H2129" s="12">
        <v>184.02773099999999</v>
      </c>
      <c r="I2129" s="12">
        <v>124.38930000000001</v>
      </c>
      <c r="J2129" s="12">
        <v>6.0000000000037801</v>
      </c>
      <c r="K2129" s="12">
        <v>75</v>
      </c>
      <c r="L2129" s="4">
        <f t="shared" si="131"/>
        <v>691.69480899999996</v>
      </c>
      <c r="M2129" s="4">
        <f t="shared" si="132"/>
        <v>59.638430999999983</v>
      </c>
      <c r="N2129" s="7">
        <f t="shared" si="133"/>
        <v>0.67592693407712567</v>
      </c>
    </row>
    <row r="2130" spans="1:14" x14ac:dyDescent="0.2">
      <c r="A2130" t="s">
        <v>212</v>
      </c>
      <c r="B2130" s="2">
        <v>42855</v>
      </c>
      <c r="C2130" t="s">
        <v>10</v>
      </c>
      <c r="D2130">
        <v>1</v>
      </c>
      <c r="E2130" s="12">
        <v>307.39999999999998</v>
      </c>
      <c r="F2130" s="12">
        <v>21.777714</v>
      </c>
      <c r="G2130" s="12">
        <v>16.951032999999999</v>
      </c>
      <c r="H2130" s="12">
        <v>14.023478110000001</v>
      </c>
      <c r="I2130" s="12">
        <v>8.6755999999999993</v>
      </c>
      <c r="J2130" s="12">
        <v>4.4999999999895124</v>
      </c>
      <c r="K2130" s="12">
        <v>80</v>
      </c>
      <c r="L2130" s="4">
        <f t="shared" si="131"/>
        <v>268.67125299999998</v>
      </c>
      <c r="M2130" s="4">
        <f t="shared" si="132"/>
        <v>5.3478781100000017</v>
      </c>
      <c r="N2130" s="7">
        <f t="shared" si="133"/>
        <v>0.61864823633257693</v>
      </c>
    </row>
    <row r="2131" spans="1:14" x14ac:dyDescent="0.2">
      <c r="A2131" t="s">
        <v>212</v>
      </c>
      <c r="B2131" s="2">
        <v>42855</v>
      </c>
      <c r="C2131" t="s">
        <v>10</v>
      </c>
      <c r="D2131">
        <v>2</v>
      </c>
      <c r="E2131" s="12">
        <v>297.8</v>
      </c>
      <c r="F2131" s="12">
        <v>29.088592999999999</v>
      </c>
      <c r="G2131" s="12">
        <v>21.527632000000001</v>
      </c>
      <c r="H2131" s="12">
        <v>11.62425004</v>
      </c>
      <c r="I2131" s="12">
        <v>7.6107499999999995</v>
      </c>
      <c r="J2131" s="12">
        <v>3.0000000000107718</v>
      </c>
      <c r="K2131" s="12">
        <v>60</v>
      </c>
      <c r="L2131" s="4">
        <f t="shared" si="131"/>
        <v>247.183775</v>
      </c>
      <c r="M2131" s="4">
        <f t="shared" si="132"/>
        <v>4.0135000400000003</v>
      </c>
      <c r="N2131" s="7">
        <f t="shared" si="133"/>
        <v>0.65473041046181757</v>
      </c>
    </row>
    <row r="2132" spans="1:14" x14ac:dyDescent="0.2">
      <c r="A2132" t="s">
        <v>212</v>
      </c>
      <c r="B2132" s="2">
        <v>42855</v>
      </c>
      <c r="C2132" t="s">
        <v>10</v>
      </c>
      <c r="D2132">
        <v>3</v>
      </c>
      <c r="E2132" s="12">
        <v>299.2</v>
      </c>
      <c r="F2132" s="12">
        <v>102.756187</v>
      </c>
      <c r="G2132" s="12">
        <v>38.895755999999999</v>
      </c>
      <c r="H2132" s="12">
        <v>8.4049991600000009</v>
      </c>
      <c r="I2132" s="12">
        <v>8.3206500000000005</v>
      </c>
      <c r="J2132" s="12">
        <v>4.9999999999883471</v>
      </c>
      <c r="K2132" s="12">
        <v>55</v>
      </c>
      <c r="L2132" s="4">
        <f t="shared" si="131"/>
        <v>157.54805699999997</v>
      </c>
      <c r="M2132" s="4">
        <f t="shared" si="132"/>
        <v>8.4349160000000367E-2</v>
      </c>
      <c r="N2132" s="7">
        <f t="shared" si="133"/>
        <v>0.98996440589769197</v>
      </c>
    </row>
    <row r="2133" spans="1:14" x14ac:dyDescent="0.2">
      <c r="A2133" t="s">
        <v>212</v>
      </c>
      <c r="B2133" s="2">
        <v>42855</v>
      </c>
      <c r="C2133" t="s">
        <v>11</v>
      </c>
      <c r="D2133">
        <v>1</v>
      </c>
      <c r="E2133" s="12">
        <v>547.6</v>
      </c>
      <c r="F2133" s="12">
        <v>115.557106</v>
      </c>
      <c r="G2133" s="12">
        <v>14.254337</v>
      </c>
      <c r="H2133" s="12">
        <v>77.257633790000014</v>
      </c>
      <c r="I2133" s="12">
        <v>5.1261000000000001</v>
      </c>
      <c r="J2133" s="12">
        <v>7.9999999999991189</v>
      </c>
      <c r="K2133" s="12">
        <v>40</v>
      </c>
      <c r="L2133" s="4">
        <f t="shared" si="131"/>
        <v>417.78855700000003</v>
      </c>
      <c r="M2133" s="4">
        <f t="shared" si="132"/>
        <v>72.13153379000002</v>
      </c>
      <c r="N2133" s="7">
        <f t="shared" si="133"/>
        <v>6.635072482201114E-2</v>
      </c>
    </row>
    <row r="2134" spans="1:14" x14ac:dyDescent="0.2">
      <c r="A2134" t="s">
        <v>212</v>
      </c>
      <c r="B2134" s="2">
        <v>42855</v>
      </c>
      <c r="C2134" t="s">
        <v>11</v>
      </c>
      <c r="D2134">
        <v>2</v>
      </c>
      <c r="E2134" s="12">
        <v>625.20000000000005</v>
      </c>
      <c r="F2134" s="12">
        <v>84.488822999999996</v>
      </c>
      <c r="G2134" s="12">
        <v>12.59639</v>
      </c>
      <c r="H2134" s="12">
        <v>88.489176960000009</v>
      </c>
      <c r="I2134" s="12">
        <v>5.1261000000000001</v>
      </c>
      <c r="J2134" s="12">
        <v>10.500000000011056</v>
      </c>
      <c r="K2134" s="12">
        <v>55</v>
      </c>
      <c r="L2134" s="4">
        <f t="shared" si="131"/>
        <v>528.11478699999998</v>
      </c>
      <c r="M2134" s="4">
        <f t="shared" si="132"/>
        <v>83.363076960000015</v>
      </c>
      <c r="N2134" s="7">
        <f t="shared" si="133"/>
        <v>5.7929118295643817E-2</v>
      </c>
    </row>
    <row r="2135" spans="1:14" x14ac:dyDescent="0.2">
      <c r="A2135" t="s">
        <v>212</v>
      </c>
      <c r="B2135" s="2">
        <v>42855</v>
      </c>
      <c r="C2135" t="s">
        <v>11</v>
      </c>
      <c r="D2135">
        <v>3</v>
      </c>
      <c r="E2135" s="12">
        <v>581.70000000000005</v>
      </c>
      <c r="F2135" s="12">
        <v>88.192802</v>
      </c>
      <c r="G2135" s="12">
        <v>22.680606999999998</v>
      </c>
      <c r="H2135" s="12">
        <v>82.595214750000011</v>
      </c>
      <c r="I2135" s="12">
        <v>5.4810499999999998</v>
      </c>
      <c r="J2135" s="12">
        <v>9.4999999999956231</v>
      </c>
      <c r="K2135" s="12">
        <v>85</v>
      </c>
      <c r="L2135" s="4">
        <f t="shared" si="131"/>
        <v>470.82659100000001</v>
      </c>
      <c r="M2135" s="4">
        <f t="shared" si="132"/>
        <v>77.114164750000015</v>
      </c>
      <c r="N2135" s="7">
        <f t="shared" si="133"/>
        <v>6.6360381973581573E-2</v>
      </c>
    </row>
    <row r="2136" spans="1:14" x14ac:dyDescent="0.2">
      <c r="A2136" t="s">
        <v>212</v>
      </c>
      <c r="B2136" s="2">
        <v>42855</v>
      </c>
      <c r="C2136" t="s">
        <v>12</v>
      </c>
      <c r="D2136">
        <v>1</v>
      </c>
      <c r="E2136" s="12">
        <v>2083</v>
      </c>
      <c r="F2136" s="12">
        <v>629.95898399999999</v>
      </c>
      <c r="G2136" s="12">
        <v>44.405436999999999</v>
      </c>
      <c r="H2136" s="12">
        <v>52.815660640000004</v>
      </c>
      <c r="I2136" s="12">
        <v>22.163699999999999</v>
      </c>
      <c r="J2136" s="12">
        <v>2.0000000000131024</v>
      </c>
      <c r="K2136" s="12">
        <v>70</v>
      </c>
      <c r="L2136" s="4">
        <f t="shared" si="131"/>
        <v>1408.6355790000002</v>
      </c>
      <c r="M2136" s="4">
        <f t="shared" si="132"/>
        <v>30.651960640000006</v>
      </c>
      <c r="N2136" s="7">
        <f t="shared" si="133"/>
        <v>0.4196425781942088</v>
      </c>
    </row>
    <row r="2137" spans="1:14" x14ac:dyDescent="0.2">
      <c r="A2137" t="s">
        <v>212</v>
      </c>
      <c r="B2137" s="2">
        <v>42855</v>
      </c>
      <c r="C2137" t="s">
        <v>12</v>
      </c>
      <c r="D2137">
        <v>2</v>
      </c>
      <c r="E2137" s="12">
        <v>2136</v>
      </c>
      <c r="F2137" s="12">
        <v>731.69628899999998</v>
      </c>
      <c r="G2137" s="12">
        <v>50.932029999999997</v>
      </c>
      <c r="H2137" s="12">
        <v>43.285256510000004</v>
      </c>
      <c r="I2137" s="12">
        <v>21.098849999999999</v>
      </c>
      <c r="J2137" s="12">
        <v>5.5000000000049454</v>
      </c>
      <c r="K2137" s="12">
        <v>70</v>
      </c>
      <c r="L2137" s="4">
        <f t="shared" si="131"/>
        <v>1353.3716810000001</v>
      </c>
      <c r="M2137" s="4">
        <f t="shared" si="132"/>
        <v>22.186406510000005</v>
      </c>
      <c r="N2137" s="7">
        <f t="shared" si="133"/>
        <v>0.48743733319740462</v>
      </c>
    </row>
    <row r="2138" spans="1:14" x14ac:dyDescent="0.2">
      <c r="A2138" t="s">
        <v>212</v>
      </c>
      <c r="B2138" s="2">
        <v>42855</v>
      </c>
      <c r="C2138" t="s">
        <v>12</v>
      </c>
      <c r="D2138">
        <v>3</v>
      </c>
      <c r="E2138" s="12">
        <v>2150</v>
      </c>
      <c r="F2138" s="12">
        <v>650.99285899999995</v>
      </c>
      <c r="G2138" s="12">
        <v>44.11459</v>
      </c>
      <c r="H2138" s="12">
        <v>38.804039390000007</v>
      </c>
      <c r="I2138" s="12">
        <v>21.453799999999998</v>
      </c>
      <c r="J2138" s="12">
        <v>5.4999999999871818</v>
      </c>
      <c r="K2138" s="12">
        <v>65</v>
      </c>
      <c r="L2138" s="4">
        <f t="shared" si="131"/>
        <v>1454.8925510000001</v>
      </c>
      <c r="M2138" s="4">
        <f t="shared" si="132"/>
        <v>17.350239390000009</v>
      </c>
      <c r="N2138" s="7">
        <f t="shared" si="133"/>
        <v>0.55287543094105684</v>
      </c>
    </row>
    <row r="2139" spans="1:14" x14ac:dyDescent="0.2">
      <c r="A2139" t="s">
        <v>212</v>
      </c>
      <c r="B2139" s="2">
        <v>42855</v>
      </c>
      <c r="C2139" t="s">
        <v>13</v>
      </c>
      <c r="D2139">
        <v>1</v>
      </c>
      <c r="E2139" s="12">
        <v>1245</v>
      </c>
      <c r="F2139" s="12">
        <v>0</v>
      </c>
      <c r="G2139" s="12">
        <v>54.666088000000002</v>
      </c>
      <c r="H2139" s="12">
        <v>152.99003723999999</v>
      </c>
      <c r="I2139" s="12">
        <v>24.648349999999997</v>
      </c>
      <c r="J2139" s="12">
        <v>4.4999999999895124</v>
      </c>
      <c r="K2139" s="12">
        <v>80</v>
      </c>
      <c r="L2139" s="4">
        <f t="shared" si="131"/>
        <v>1190.3339120000001</v>
      </c>
      <c r="M2139" s="4">
        <f t="shared" si="132"/>
        <v>128.34168724</v>
      </c>
      <c r="N2139" s="7">
        <f t="shared" si="133"/>
        <v>0.16111081770202723</v>
      </c>
    </row>
    <row r="2140" spans="1:14" x14ac:dyDescent="0.2">
      <c r="A2140" t="s">
        <v>212</v>
      </c>
      <c r="B2140" s="2">
        <v>42855</v>
      </c>
      <c r="C2140" t="s">
        <v>13</v>
      </c>
      <c r="D2140">
        <v>2</v>
      </c>
      <c r="E2140" s="12">
        <v>1399</v>
      </c>
      <c r="F2140" s="12">
        <v>0</v>
      </c>
      <c r="G2140" s="12">
        <v>83.394310000000004</v>
      </c>
      <c r="H2140" s="12">
        <v>170.30682496</v>
      </c>
      <c r="I2140" s="12">
        <v>25.003299999999996</v>
      </c>
      <c r="J2140" s="12">
        <v>0.99999999999766942</v>
      </c>
      <c r="K2140" s="12">
        <v>100</v>
      </c>
      <c r="L2140" s="4">
        <f t="shared" si="131"/>
        <v>1315.6056900000001</v>
      </c>
      <c r="M2140" s="4">
        <f t="shared" si="132"/>
        <v>145.30352496</v>
      </c>
      <c r="N2140" s="7">
        <f t="shared" si="133"/>
        <v>0.14681325898637665</v>
      </c>
    </row>
    <row r="2141" spans="1:14" x14ac:dyDescent="0.2">
      <c r="A2141" t="s">
        <v>212</v>
      </c>
      <c r="B2141" s="2">
        <v>42855</v>
      </c>
      <c r="C2141" t="s">
        <v>13</v>
      </c>
      <c r="D2141">
        <v>3</v>
      </c>
      <c r="E2141" s="12">
        <v>1495</v>
      </c>
      <c r="F2141" s="12">
        <v>0</v>
      </c>
      <c r="G2141" s="12">
        <v>70.058791999999997</v>
      </c>
      <c r="H2141" s="12">
        <v>192.01363904000002</v>
      </c>
      <c r="I2141" s="12">
        <v>31.037449999999996</v>
      </c>
      <c r="J2141" s="12">
        <v>8.4999999999979536</v>
      </c>
      <c r="K2141" s="12">
        <v>85</v>
      </c>
      <c r="L2141" s="4">
        <f t="shared" si="131"/>
        <v>1424.941208</v>
      </c>
      <c r="M2141" s="4">
        <f t="shared" si="132"/>
        <v>160.97618904000001</v>
      </c>
      <c r="N2141" s="7">
        <f t="shared" si="133"/>
        <v>0.16164190291468991</v>
      </c>
    </row>
    <row r="2142" spans="1:14" x14ac:dyDescent="0.2">
      <c r="A2142" t="s">
        <v>212</v>
      </c>
      <c r="B2142" s="2">
        <v>42855</v>
      </c>
      <c r="C2142" t="s">
        <v>14</v>
      </c>
      <c r="D2142">
        <v>1</v>
      </c>
      <c r="E2142" s="12">
        <v>651.6</v>
      </c>
      <c r="F2142" s="12">
        <v>0</v>
      </c>
      <c r="G2142" s="12">
        <v>14.428034</v>
      </c>
      <c r="H2142" s="12">
        <v>202.97644875999995</v>
      </c>
      <c r="I2142" s="12">
        <v>17.54935</v>
      </c>
      <c r="J2142" s="12">
        <v>45.999999999999375</v>
      </c>
      <c r="K2142" s="12">
        <v>80</v>
      </c>
      <c r="L2142" s="4">
        <f t="shared" si="131"/>
        <v>637.171966</v>
      </c>
      <c r="M2142" s="4">
        <f t="shared" si="132"/>
        <v>185.42709875999995</v>
      </c>
      <c r="N2142" s="7">
        <f t="shared" si="133"/>
        <v>8.6460030743519475E-2</v>
      </c>
    </row>
    <row r="2143" spans="1:14" x14ac:dyDescent="0.2">
      <c r="A2143" t="s">
        <v>212</v>
      </c>
      <c r="B2143" s="2">
        <v>42855</v>
      </c>
      <c r="C2143" t="s">
        <v>14</v>
      </c>
      <c r="D2143">
        <v>2</v>
      </c>
      <c r="E2143" s="12">
        <v>686.1</v>
      </c>
      <c r="F2143" s="12">
        <v>4.6947219999999996</v>
      </c>
      <c r="G2143" s="12">
        <v>12.903252999999999</v>
      </c>
      <c r="H2143" s="12">
        <v>214.91119890999997</v>
      </c>
      <c r="I2143" s="12">
        <v>17.904299999999999</v>
      </c>
      <c r="J2143" s="12">
        <v>31.999999999996476</v>
      </c>
      <c r="K2143" s="12">
        <v>65</v>
      </c>
      <c r="L2143" s="4">
        <f t="shared" si="131"/>
        <v>668.50202500000012</v>
      </c>
      <c r="M2143" s="4">
        <f t="shared" si="132"/>
        <v>197.00689890999996</v>
      </c>
      <c r="N2143" s="7">
        <f t="shared" si="133"/>
        <v>8.3310223435577785E-2</v>
      </c>
    </row>
    <row r="2144" spans="1:14" x14ac:dyDescent="0.2">
      <c r="A2144" t="s">
        <v>212</v>
      </c>
      <c r="B2144" s="2">
        <v>42855</v>
      </c>
      <c r="C2144" t="s">
        <v>14</v>
      </c>
      <c r="D2144">
        <v>3</v>
      </c>
      <c r="E2144" s="12">
        <v>561</v>
      </c>
      <c r="F2144" s="12">
        <v>0</v>
      </c>
      <c r="G2144" s="12">
        <v>16.543479999999999</v>
      </c>
      <c r="H2144" s="12">
        <v>189.54871874999995</v>
      </c>
      <c r="I2144" s="12">
        <v>15.774600000000001</v>
      </c>
      <c r="J2144" s="12">
        <v>43.999999999986272</v>
      </c>
      <c r="K2144" s="12">
        <v>55</v>
      </c>
      <c r="L2144" s="4">
        <f t="shared" si="131"/>
        <v>544.45651999999995</v>
      </c>
      <c r="M2144" s="4">
        <f t="shared" si="132"/>
        <v>173.77411874999996</v>
      </c>
      <c r="N2144" s="7">
        <f t="shared" si="133"/>
        <v>8.3221876170028214E-2</v>
      </c>
    </row>
    <row r="2145" spans="1:14" x14ac:dyDescent="0.2">
      <c r="A2145" t="s">
        <v>212</v>
      </c>
      <c r="B2145" s="2">
        <v>42855</v>
      </c>
      <c r="C2145" t="s">
        <v>16</v>
      </c>
      <c r="D2145">
        <v>1</v>
      </c>
      <c r="E2145" s="12">
        <v>742.3</v>
      </c>
      <c r="F2145" s="12">
        <v>59.513775000000003</v>
      </c>
      <c r="G2145" s="12">
        <v>51.874907999999998</v>
      </c>
      <c r="H2145" s="12">
        <v>69.077432750000014</v>
      </c>
      <c r="I2145" s="12">
        <v>6.9008500000000002</v>
      </c>
      <c r="J2145" s="12">
        <v>9.9999999999944578</v>
      </c>
      <c r="K2145" s="12">
        <v>45</v>
      </c>
      <c r="L2145" s="4">
        <f t="shared" ref="L2145:L2207" si="134">E2145-F2145-G2145</f>
        <v>630.91131699999994</v>
      </c>
      <c r="M2145" s="4">
        <f t="shared" ref="M2145:M2207" si="135">H2145-I2145</f>
        <v>62.176582750000016</v>
      </c>
      <c r="N2145" s="7">
        <f t="shared" ref="N2145:N2207" si="136">I2145/H2145</f>
        <v>9.990020945009713E-2</v>
      </c>
    </row>
    <row r="2146" spans="1:14" x14ac:dyDescent="0.2">
      <c r="A2146" t="s">
        <v>212</v>
      </c>
      <c r="B2146" s="2">
        <v>42855</v>
      </c>
      <c r="C2146" t="s">
        <v>16</v>
      </c>
      <c r="D2146">
        <v>2</v>
      </c>
      <c r="E2146" s="12">
        <v>752.5</v>
      </c>
      <c r="F2146" s="12">
        <v>199.40992700000001</v>
      </c>
      <c r="G2146" s="12">
        <v>109.550697</v>
      </c>
      <c r="H2146" s="12">
        <v>69.767083360000015</v>
      </c>
      <c r="I2146" s="12">
        <v>9.3855000000000004</v>
      </c>
      <c r="J2146" s="12">
        <v>1.9999999999953388</v>
      </c>
      <c r="K2146" s="12">
        <v>70</v>
      </c>
      <c r="L2146" s="4">
        <f t="shared" si="134"/>
        <v>443.53937599999995</v>
      </c>
      <c r="M2146" s="4">
        <f t="shared" si="135"/>
        <v>60.381583360000015</v>
      </c>
      <c r="N2146" s="7">
        <f t="shared" si="136"/>
        <v>0.13452619126373064</v>
      </c>
    </row>
    <row r="2147" spans="1:14" x14ac:dyDescent="0.2">
      <c r="A2147" t="s">
        <v>212</v>
      </c>
      <c r="B2147" s="2">
        <v>42855</v>
      </c>
      <c r="C2147" t="s">
        <v>16</v>
      </c>
      <c r="D2147">
        <v>3</v>
      </c>
      <c r="E2147" s="12">
        <v>719.8</v>
      </c>
      <c r="F2147" s="12">
        <v>59.762172999999997</v>
      </c>
      <c r="G2147" s="12">
        <v>56.495089999999998</v>
      </c>
      <c r="H2147" s="12">
        <v>71.827343710000008</v>
      </c>
      <c r="I2147" s="12">
        <v>8.3206500000000005</v>
      </c>
      <c r="J2147" s="12">
        <v>3.5000000000096065</v>
      </c>
      <c r="K2147" s="12">
        <v>75</v>
      </c>
      <c r="L2147" s="4">
        <f t="shared" si="134"/>
        <v>603.54273699999999</v>
      </c>
      <c r="M2147" s="4">
        <f t="shared" si="135"/>
        <v>63.506693710000008</v>
      </c>
      <c r="N2147" s="7">
        <f t="shared" si="136"/>
        <v>0.11584237381232261</v>
      </c>
    </row>
    <row r="2148" spans="1:14" x14ac:dyDescent="0.2">
      <c r="A2148" t="s">
        <v>212</v>
      </c>
      <c r="B2148" s="2">
        <v>42855</v>
      </c>
      <c r="C2148" t="s">
        <v>17</v>
      </c>
      <c r="D2148">
        <v>1</v>
      </c>
      <c r="E2148" s="12">
        <v>757.4</v>
      </c>
      <c r="F2148" s="12">
        <v>34.896042000000001</v>
      </c>
      <c r="G2148" s="12">
        <v>30.722736000000001</v>
      </c>
      <c r="H2148" s="12">
        <v>83.255893760000006</v>
      </c>
      <c r="I2148" s="12">
        <v>6.5458999999999996</v>
      </c>
      <c r="J2148" s="12">
        <v>15.999999999998238</v>
      </c>
      <c r="K2148" s="12">
        <v>85</v>
      </c>
      <c r="L2148" s="4">
        <f t="shared" si="134"/>
        <v>691.78122199999996</v>
      </c>
      <c r="M2148" s="4">
        <f t="shared" si="135"/>
        <v>76.709993760000003</v>
      </c>
      <c r="N2148" s="7">
        <f t="shared" si="136"/>
        <v>7.8623863181022671E-2</v>
      </c>
    </row>
    <row r="2149" spans="1:14" x14ac:dyDescent="0.2">
      <c r="A2149" t="s">
        <v>212</v>
      </c>
      <c r="B2149" s="2">
        <v>42855</v>
      </c>
      <c r="C2149" t="s">
        <v>17</v>
      </c>
      <c r="D2149">
        <v>2</v>
      </c>
      <c r="E2149" s="12">
        <v>742.6</v>
      </c>
      <c r="F2149" s="12">
        <v>20.674723</v>
      </c>
      <c r="G2149" s="12">
        <v>31.114594</v>
      </c>
      <c r="H2149" s="12">
        <v>90.427756590000001</v>
      </c>
      <c r="I2149" s="12">
        <v>6.9008500000000002</v>
      </c>
      <c r="J2149" s="12">
        <v>22.999999999999687</v>
      </c>
      <c r="K2149" s="12">
        <v>75</v>
      </c>
      <c r="L2149" s="4">
        <f t="shared" si="134"/>
        <v>690.81068300000004</v>
      </c>
      <c r="M2149" s="4">
        <f t="shared" si="135"/>
        <v>83.526906589999996</v>
      </c>
      <c r="N2149" s="7">
        <f t="shared" si="136"/>
        <v>7.6313404868468604E-2</v>
      </c>
    </row>
    <row r="2150" spans="1:14" x14ac:dyDescent="0.2">
      <c r="A2150" t="s">
        <v>212</v>
      </c>
      <c r="B2150" s="2">
        <v>42855</v>
      </c>
      <c r="C2150" t="s">
        <v>17</v>
      </c>
      <c r="D2150">
        <v>3</v>
      </c>
      <c r="E2150" s="12">
        <v>788.6</v>
      </c>
      <c r="F2150" s="12">
        <v>31.102722</v>
      </c>
      <c r="G2150" s="12">
        <v>34.187950000000001</v>
      </c>
      <c r="H2150" s="12">
        <v>92.992249310000005</v>
      </c>
      <c r="I2150" s="12">
        <v>6.19095</v>
      </c>
      <c r="J2150" s="12">
        <v>15.999999999998238</v>
      </c>
      <c r="K2150" s="12">
        <v>110</v>
      </c>
      <c r="L2150" s="4">
        <f t="shared" si="134"/>
        <v>723.30932800000005</v>
      </c>
      <c r="M2150" s="4">
        <f t="shared" si="135"/>
        <v>86.801299310000005</v>
      </c>
      <c r="N2150" s="7">
        <f t="shared" si="136"/>
        <v>6.6574903241255937E-2</v>
      </c>
    </row>
    <row r="2151" spans="1:14" x14ac:dyDescent="0.2">
      <c r="A2151" t="s">
        <v>212</v>
      </c>
      <c r="B2151" s="2">
        <v>42855</v>
      </c>
      <c r="C2151" t="s">
        <v>18</v>
      </c>
      <c r="D2151">
        <v>1</v>
      </c>
      <c r="E2151" s="12">
        <v>892.6</v>
      </c>
      <c r="F2151" s="12">
        <v>162.169937</v>
      </c>
      <c r="G2151" s="12">
        <v>128.754456</v>
      </c>
      <c r="H2151" s="12">
        <v>68.386333560000011</v>
      </c>
      <c r="I2151" s="12">
        <v>6.19095</v>
      </c>
      <c r="J2151" s="12">
        <v>8.9999999999967883</v>
      </c>
      <c r="K2151" s="12">
        <v>95</v>
      </c>
      <c r="L2151" s="4">
        <f t="shared" si="134"/>
        <v>601.67560700000001</v>
      </c>
      <c r="M2151" s="4">
        <f t="shared" si="135"/>
        <v>62.19538356000001</v>
      </c>
      <c r="N2151" s="7">
        <f t="shared" si="136"/>
        <v>9.0529052775848204E-2</v>
      </c>
    </row>
    <row r="2152" spans="1:14" x14ac:dyDescent="0.2">
      <c r="A2152" t="s">
        <v>212</v>
      </c>
      <c r="B2152" s="2">
        <v>42855</v>
      </c>
      <c r="C2152" t="s">
        <v>18</v>
      </c>
      <c r="D2152">
        <v>2</v>
      </c>
      <c r="E2152" s="12">
        <v>900.1</v>
      </c>
      <c r="F2152" s="12">
        <v>193.843872</v>
      </c>
      <c r="G2152" s="12">
        <v>126.859848</v>
      </c>
      <c r="H2152" s="12">
        <v>62.10125475000001</v>
      </c>
      <c r="I2152" s="12">
        <v>8.3206500000000005</v>
      </c>
      <c r="J2152" s="12">
        <v>1.4999999999965041</v>
      </c>
      <c r="K2152" s="12">
        <v>120</v>
      </c>
      <c r="L2152" s="4">
        <f t="shared" si="134"/>
        <v>579.39627999999993</v>
      </c>
      <c r="M2152" s="4">
        <f t="shared" si="135"/>
        <v>53.780604750000009</v>
      </c>
      <c r="N2152" s="7">
        <f t="shared" si="136"/>
        <v>0.13398521549196232</v>
      </c>
    </row>
    <row r="2153" spans="1:14" x14ac:dyDescent="0.2">
      <c r="A2153" t="s">
        <v>212</v>
      </c>
      <c r="B2153" s="2">
        <v>42855</v>
      </c>
      <c r="C2153" t="s">
        <v>18</v>
      </c>
      <c r="D2153">
        <v>3</v>
      </c>
      <c r="E2153" s="12">
        <v>975.8</v>
      </c>
      <c r="F2153" s="12">
        <v>68.238418999999993</v>
      </c>
      <c r="G2153" s="12">
        <v>72.961357000000007</v>
      </c>
      <c r="H2153" s="12">
        <v>85.884124</v>
      </c>
      <c r="I2153" s="12">
        <v>7.9657</v>
      </c>
      <c r="J2153" s="12">
        <v>6.0000000000037801</v>
      </c>
      <c r="K2153" s="12">
        <v>105</v>
      </c>
      <c r="L2153" s="4">
        <f t="shared" si="134"/>
        <v>834.60022399999991</v>
      </c>
      <c r="M2153" s="4">
        <f t="shared" si="135"/>
        <v>77.918424000000002</v>
      </c>
      <c r="N2153" s="7">
        <f t="shared" si="136"/>
        <v>9.2749388699592483E-2</v>
      </c>
    </row>
    <row r="2154" spans="1:14" x14ac:dyDescent="0.2">
      <c r="A2154" t="s">
        <v>212</v>
      </c>
      <c r="B2154" s="2">
        <v>42855</v>
      </c>
      <c r="C2154" t="s">
        <v>19</v>
      </c>
      <c r="D2154">
        <v>1</v>
      </c>
      <c r="E2154" s="12">
        <v>1237</v>
      </c>
      <c r="F2154" s="12">
        <v>176.61927800000001</v>
      </c>
      <c r="G2154" s="12">
        <v>280.98709100000002</v>
      </c>
      <c r="H2154" s="12">
        <v>116.19896331000002</v>
      </c>
      <c r="I2154" s="12">
        <v>11.5152</v>
      </c>
      <c r="J2154" s="12">
        <v>15.000000000000568</v>
      </c>
      <c r="K2154" s="12">
        <v>85</v>
      </c>
      <c r="L2154" s="4">
        <f t="shared" si="134"/>
        <v>779.39363099999991</v>
      </c>
      <c r="M2154" s="4">
        <f t="shared" si="135"/>
        <v>104.68376331000002</v>
      </c>
      <c r="N2154" s="7">
        <f t="shared" si="136"/>
        <v>9.9098990834189382E-2</v>
      </c>
    </row>
    <row r="2155" spans="1:14" x14ac:dyDescent="0.2">
      <c r="A2155" t="s">
        <v>212</v>
      </c>
      <c r="B2155" s="2">
        <v>42855</v>
      </c>
      <c r="C2155" t="s">
        <v>19</v>
      </c>
      <c r="D2155">
        <v>2</v>
      </c>
      <c r="E2155" s="12">
        <v>1150</v>
      </c>
      <c r="F2155" s="12">
        <v>53.474674</v>
      </c>
      <c r="G2155" s="12">
        <v>113.680244</v>
      </c>
      <c r="H2155" s="12">
        <v>96.165272160000015</v>
      </c>
      <c r="I2155" s="12">
        <v>13.289950000000001</v>
      </c>
      <c r="J2155" s="12">
        <v>13.500000000004064</v>
      </c>
      <c r="K2155" s="12">
        <v>80</v>
      </c>
      <c r="L2155" s="4">
        <f t="shared" si="134"/>
        <v>982.84508199999993</v>
      </c>
      <c r="M2155" s="4">
        <f t="shared" si="135"/>
        <v>82.87532216000001</v>
      </c>
      <c r="N2155" s="7">
        <f t="shared" si="136"/>
        <v>0.13819905774184416</v>
      </c>
    </row>
    <row r="2156" spans="1:14" x14ac:dyDescent="0.2">
      <c r="A2156" t="s">
        <v>212</v>
      </c>
      <c r="B2156" s="2">
        <v>42855</v>
      </c>
      <c r="C2156" t="s">
        <v>19</v>
      </c>
      <c r="D2156">
        <v>3</v>
      </c>
      <c r="E2156" s="12">
        <v>1263</v>
      </c>
      <c r="F2156" s="12">
        <v>51.954250000000002</v>
      </c>
      <c r="G2156" s="12">
        <v>127.867485</v>
      </c>
      <c r="H2156" s="12">
        <v>139.93649023999998</v>
      </c>
      <c r="I2156" s="12">
        <v>14.354799999999999</v>
      </c>
      <c r="J2156" s="12">
        <v>28.499999999986869</v>
      </c>
      <c r="K2156" s="12">
        <v>70</v>
      </c>
      <c r="L2156" s="4">
        <f t="shared" si="134"/>
        <v>1083.178265</v>
      </c>
      <c r="M2156" s="4">
        <f t="shared" si="135"/>
        <v>125.58169023999999</v>
      </c>
      <c r="N2156" s="7">
        <f t="shared" si="136"/>
        <v>0.10258082059497566</v>
      </c>
    </row>
    <row r="2157" spans="1:14" x14ac:dyDescent="0.2">
      <c r="A2157" t="s">
        <v>213</v>
      </c>
      <c r="B2157" s="2">
        <v>42870</v>
      </c>
      <c r="C2157" t="s">
        <v>4</v>
      </c>
      <c r="D2157">
        <v>1</v>
      </c>
      <c r="E2157" s="12">
        <v>705.4</v>
      </c>
      <c r="F2157" s="12">
        <v>193.712784</v>
      </c>
      <c r="G2157" s="12">
        <v>60.589855</v>
      </c>
      <c r="H2157" s="12">
        <v>56.784732799999993</v>
      </c>
      <c r="I2157" s="12">
        <v>9.9293000000000013</v>
      </c>
      <c r="J2157" s="12">
        <v>9.4999999999956231</v>
      </c>
      <c r="K2157" s="12">
        <v>80</v>
      </c>
      <c r="L2157" s="4">
        <f t="shared" si="134"/>
        <v>451.09736099999998</v>
      </c>
      <c r="M2157" s="4">
        <f t="shared" si="135"/>
        <v>46.855432799999988</v>
      </c>
      <c r="N2157" s="7">
        <f t="shared" si="136"/>
        <v>0.1748586197450594</v>
      </c>
    </row>
    <row r="2158" spans="1:14" x14ac:dyDescent="0.2">
      <c r="A2158" t="s">
        <v>213</v>
      </c>
      <c r="B2158" s="2">
        <v>42870</v>
      </c>
      <c r="C2158" t="s">
        <v>4</v>
      </c>
      <c r="D2158">
        <v>2</v>
      </c>
      <c r="E2158" s="12">
        <v>690.2</v>
      </c>
      <c r="F2158" s="12">
        <v>168.78964199999999</v>
      </c>
      <c r="G2158" s="12">
        <v>58.379973999999997</v>
      </c>
      <c r="H2158" s="12">
        <v>40.292299647999997</v>
      </c>
      <c r="I2158" s="12">
        <v>10.261800000000001</v>
      </c>
      <c r="J2158" s="12">
        <v>6.5000000000026148</v>
      </c>
      <c r="K2158" s="12">
        <v>160</v>
      </c>
      <c r="L2158" s="4">
        <f t="shared" si="134"/>
        <v>463.03038400000008</v>
      </c>
      <c r="M2158" s="4">
        <f t="shared" si="135"/>
        <v>30.030499647999996</v>
      </c>
      <c r="N2158" s="7">
        <f t="shared" si="136"/>
        <v>0.25468389964456567</v>
      </c>
    </row>
    <row r="2159" spans="1:14" x14ac:dyDescent="0.2">
      <c r="A2159" t="s">
        <v>213</v>
      </c>
      <c r="B2159" s="2">
        <v>42870</v>
      </c>
      <c r="C2159" t="s">
        <v>4</v>
      </c>
      <c r="D2159">
        <v>3</v>
      </c>
      <c r="E2159" s="12">
        <v>744.4</v>
      </c>
      <c r="F2159" s="12">
        <v>173.387711</v>
      </c>
      <c r="G2159" s="12">
        <v>58.717036999999998</v>
      </c>
      <c r="H2159" s="12">
        <v>46.650697087999994</v>
      </c>
      <c r="I2159" s="12">
        <v>10.261800000000001</v>
      </c>
      <c r="J2159" s="12">
        <v>7.9999999999991189</v>
      </c>
      <c r="K2159" s="12">
        <v>105</v>
      </c>
      <c r="L2159" s="4">
        <f t="shared" si="134"/>
        <v>512.295252</v>
      </c>
      <c r="M2159" s="4">
        <f t="shared" si="135"/>
        <v>36.388897087999993</v>
      </c>
      <c r="N2159" s="7">
        <f t="shared" si="136"/>
        <v>0.2199709895147452</v>
      </c>
    </row>
    <row r="2160" spans="1:14" x14ac:dyDescent="0.2">
      <c r="A2160" t="s">
        <v>213</v>
      </c>
      <c r="B2160" s="2">
        <v>42870</v>
      </c>
      <c r="C2160" t="s">
        <v>5</v>
      </c>
      <c r="D2160">
        <v>1</v>
      </c>
      <c r="E2160" s="12">
        <v>799.3</v>
      </c>
      <c r="F2160" s="12">
        <v>126.199524</v>
      </c>
      <c r="G2160" s="12">
        <v>63.535915000000003</v>
      </c>
      <c r="H2160" s="12">
        <v>78.783874999999995</v>
      </c>
      <c r="I2160" s="12">
        <v>7.6017999999999999</v>
      </c>
      <c r="J2160" s="12">
        <v>18.500000000010175</v>
      </c>
      <c r="K2160" s="12">
        <v>170</v>
      </c>
      <c r="L2160" s="4">
        <f t="shared" si="134"/>
        <v>609.56456099999991</v>
      </c>
      <c r="M2160" s="4">
        <f t="shared" si="135"/>
        <v>71.182074999999998</v>
      </c>
      <c r="N2160" s="7">
        <f t="shared" si="136"/>
        <v>9.6489287941218943E-2</v>
      </c>
    </row>
    <row r="2161" spans="1:14" x14ac:dyDescent="0.2">
      <c r="A2161" t="s">
        <v>213</v>
      </c>
      <c r="B2161" s="2">
        <v>42870</v>
      </c>
      <c r="C2161" t="s">
        <v>5</v>
      </c>
      <c r="D2161">
        <v>2</v>
      </c>
      <c r="E2161" s="12">
        <v>782.1</v>
      </c>
      <c r="F2161" s="12">
        <v>111.035721</v>
      </c>
      <c r="G2161" s="12">
        <v>61.428234000000003</v>
      </c>
      <c r="H2161" s="12">
        <v>64.353436352000003</v>
      </c>
      <c r="I2161" s="12">
        <v>7.6017999999999999</v>
      </c>
      <c r="J2161" s="12">
        <v>16.11111111111304</v>
      </c>
      <c r="K2161" s="12">
        <v>145</v>
      </c>
      <c r="L2161" s="4">
        <f t="shared" si="134"/>
        <v>609.63604500000008</v>
      </c>
      <c r="M2161" s="4">
        <f t="shared" si="135"/>
        <v>56.751636352000006</v>
      </c>
      <c r="N2161" s="7">
        <f t="shared" si="136"/>
        <v>0.11812578210151396</v>
      </c>
    </row>
    <row r="2162" spans="1:14" x14ac:dyDescent="0.2">
      <c r="A2162" t="s">
        <v>213</v>
      </c>
      <c r="B2162" s="2">
        <v>42870</v>
      </c>
      <c r="C2162" t="s">
        <v>5</v>
      </c>
      <c r="D2162">
        <v>3</v>
      </c>
      <c r="E2162" s="12">
        <v>804.3</v>
      </c>
      <c r="F2162" s="12">
        <v>114.88678</v>
      </c>
      <c r="G2162" s="12">
        <v>59.845390000000002</v>
      </c>
      <c r="H2162" s="12">
        <v>50.456643199999995</v>
      </c>
      <c r="I2162" s="12">
        <v>7.6017999999999999</v>
      </c>
      <c r="J2162" s="12">
        <v>15.000000000000568</v>
      </c>
      <c r="K2162" s="12">
        <v>150</v>
      </c>
      <c r="L2162" s="4">
        <f t="shared" si="134"/>
        <v>629.56782999999996</v>
      </c>
      <c r="M2162" s="4">
        <f t="shared" si="135"/>
        <v>42.854843199999998</v>
      </c>
      <c r="N2162" s="7">
        <f t="shared" si="136"/>
        <v>0.15066004232322772</v>
      </c>
    </row>
    <row r="2163" spans="1:14" x14ac:dyDescent="0.2">
      <c r="A2163" t="s">
        <v>213</v>
      </c>
      <c r="B2163" s="2">
        <v>42870</v>
      </c>
      <c r="C2163" t="s">
        <v>184</v>
      </c>
      <c r="D2163">
        <v>1</v>
      </c>
      <c r="E2163" s="12">
        <v>810.9</v>
      </c>
      <c r="F2163" s="12">
        <v>51.246882999999997</v>
      </c>
      <c r="G2163" s="12">
        <v>157.88784799999999</v>
      </c>
      <c r="H2163" s="12">
        <v>238.96889523199999</v>
      </c>
      <c r="I2163" s="12">
        <v>7.6017999999999999</v>
      </c>
      <c r="J2163" s="12">
        <v>52.000000000003155</v>
      </c>
      <c r="K2163" s="12">
        <v>40</v>
      </c>
      <c r="L2163" s="4">
        <f t="shared" si="134"/>
        <v>601.76526899999999</v>
      </c>
      <c r="M2163" s="4">
        <f t="shared" si="135"/>
        <v>231.367095232</v>
      </c>
      <c r="N2163" s="7">
        <f t="shared" si="136"/>
        <v>3.1810834596778324E-2</v>
      </c>
    </row>
    <row r="2164" spans="1:14" x14ac:dyDescent="0.2">
      <c r="A2164" t="s">
        <v>213</v>
      </c>
      <c r="B2164" s="2">
        <v>42870</v>
      </c>
      <c r="C2164" t="s">
        <v>184</v>
      </c>
      <c r="D2164">
        <v>2</v>
      </c>
      <c r="E2164" s="12">
        <v>856.8</v>
      </c>
      <c r="F2164" s="12">
        <v>33.139729000000003</v>
      </c>
      <c r="G2164" s="12">
        <v>153.922394</v>
      </c>
      <c r="H2164" s="12">
        <v>299.92699999999996</v>
      </c>
      <c r="I2164" s="12">
        <v>8.2667999999999999</v>
      </c>
      <c r="J2164" s="12">
        <v>48.999999999992383</v>
      </c>
      <c r="K2164" s="12">
        <v>60</v>
      </c>
      <c r="L2164" s="4">
        <f t="shared" si="134"/>
        <v>669.73787700000003</v>
      </c>
      <c r="M2164" s="4">
        <f t="shared" si="135"/>
        <v>291.66019999999997</v>
      </c>
      <c r="N2164" s="7">
        <f t="shared" si="136"/>
        <v>2.756270692535184E-2</v>
      </c>
    </row>
    <row r="2165" spans="1:14" x14ac:dyDescent="0.2">
      <c r="A2165" t="s">
        <v>213</v>
      </c>
      <c r="B2165" s="2">
        <v>42870</v>
      </c>
      <c r="C2165" t="s">
        <v>184</v>
      </c>
      <c r="D2165">
        <v>3</v>
      </c>
      <c r="E2165" s="12">
        <v>878.8</v>
      </c>
      <c r="F2165" s="12">
        <v>21.380317999999999</v>
      </c>
      <c r="G2165" s="12">
        <v>140.48835800000001</v>
      </c>
      <c r="H2165" s="12">
        <v>212.91759279199999</v>
      </c>
      <c r="I2165" s="12">
        <v>8.5992999999999995</v>
      </c>
      <c r="J2165" s="12">
        <v>48.999999999992383</v>
      </c>
      <c r="K2165" s="12">
        <v>40</v>
      </c>
      <c r="L2165" s="4">
        <f t="shared" si="134"/>
        <v>716.9313239999999</v>
      </c>
      <c r="M2165" s="4">
        <f t="shared" si="135"/>
        <v>204.31829279199999</v>
      </c>
      <c r="N2165" s="7">
        <f t="shared" si="136"/>
        <v>4.0387926085566302E-2</v>
      </c>
    </row>
    <row r="2166" spans="1:14" x14ac:dyDescent="0.2">
      <c r="A2166" t="s">
        <v>213</v>
      </c>
      <c r="B2166" s="2">
        <v>42870</v>
      </c>
      <c r="C2166" t="s">
        <v>6</v>
      </c>
      <c r="D2166">
        <v>1</v>
      </c>
      <c r="E2166" s="12">
        <v>793.4</v>
      </c>
      <c r="F2166" s="12">
        <v>145.66250600000001</v>
      </c>
      <c r="G2166" s="12">
        <v>57.682316</v>
      </c>
      <c r="H2166" s="12">
        <v>94.355479999999986</v>
      </c>
      <c r="I2166" s="12">
        <v>8.2667999999999999</v>
      </c>
      <c r="J2166" s="12">
        <v>22.999999999999687</v>
      </c>
      <c r="K2166" s="12">
        <v>135</v>
      </c>
      <c r="L2166" s="4">
        <f t="shared" si="134"/>
        <v>590.05517799999996</v>
      </c>
      <c r="M2166" s="4">
        <f t="shared" si="135"/>
        <v>86.088679999999982</v>
      </c>
      <c r="N2166" s="7">
        <f t="shared" si="136"/>
        <v>8.7613353246679487E-2</v>
      </c>
    </row>
    <row r="2167" spans="1:14" x14ac:dyDescent="0.2">
      <c r="A2167" t="s">
        <v>213</v>
      </c>
      <c r="B2167" s="2">
        <v>42870</v>
      </c>
      <c r="C2167" t="s">
        <v>6</v>
      </c>
      <c r="D2167">
        <v>2</v>
      </c>
      <c r="E2167" s="12">
        <v>812.7</v>
      </c>
      <c r="F2167" s="12">
        <v>137.763687</v>
      </c>
      <c r="G2167" s="12">
        <v>54.986396999999997</v>
      </c>
      <c r="H2167" s="12">
        <v>67.499012312000005</v>
      </c>
      <c r="I2167" s="12">
        <v>8.2667999999999999</v>
      </c>
      <c r="J2167" s="12">
        <v>21.000000000004349</v>
      </c>
      <c r="K2167" s="12">
        <v>105</v>
      </c>
      <c r="L2167" s="4">
        <f t="shared" si="134"/>
        <v>619.94991600000003</v>
      </c>
      <c r="M2167" s="4">
        <f t="shared" si="135"/>
        <v>59.232212312000001</v>
      </c>
      <c r="N2167" s="7">
        <f t="shared" si="136"/>
        <v>0.12247290318543408</v>
      </c>
    </row>
    <row r="2168" spans="1:14" x14ac:dyDescent="0.2">
      <c r="A2168" t="s">
        <v>213</v>
      </c>
      <c r="B2168" s="2">
        <v>42870</v>
      </c>
      <c r="C2168" t="s">
        <v>6</v>
      </c>
      <c r="D2168">
        <v>3</v>
      </c>
      <c r="E2168" s="12">
        <v>870.8</v>
      </c>
      <c r="F2168" s="12">
        <v>164.62103300000001</v>
      </c>
      <c r="G2168" s="12">
        <v>62.238742999999999</v>
      </c>
      <c r="H2168" s="12">
        <v>70.639852672000004</v>
      </c>
      <c r="I2168" s="12">
        <v>8.9318000000000008</v>
      </c>
      <c r="J2168" s="12">
        <v>20.49999999998775</v>
      </c>
      <c r="K2168" s="12">
        <v>150</v>
      </c>
      <c r="L2168" s="4">
        <f t="shared" si="134"/>
        <v>643.94022399999994</v>
      </c>
      <c r="M2168" s="4">
        <f t="shared" si="135"/>
        <v>61.708052672000001</v>
      </c>
      <c r="N2168" s="7">
        <f t="shared" si="136"/>
        <v>0.1264413735610799</v>
      </c>
    </row>
    <row r="2169" spans="1:14" x14ac:dyDescent="0.2">
      <c r="A2169" t="s">
        <v>213</v>
      </c>
      <c r="B2169" s="2">
        <v>42870</v>
      </c>
      <c r="C2169" t="s">
        <v>7</v>
      </c>
      <c r="D2169">
        <v>1</v>
      </c>
      <c r="E2169" s="12">
        <v>814.1</v>
      </c>
      <c r="F2169" s="12">
        <v>54.006900999999999</v>
      </c>
      <c r="G2169" s="12">
        <v>162.32098400000001</v>
      </c>
      <c r="H2169" s="12">
        <v>164.45999980000002</v>
      </c>
      <c r="I2169" s="12">
        <v>6.6043000000000003</v>
      </c>
      <c r="J2169" s="12">
        <v>53.000000000018588</v>
      </c>
      <c r="K2169" s="12">
        <v>135</v>
      </c>
      <c r="L2169" s="4">
        <f t="shared" si="134"/>
        <v>597.77211499999999</v>
      </c>
      <c r="M2169" s="4">
        <f t="shared" si="135"/>
        <v>157.85569980000002</v>
      </c>
      <c r="N2169" s="7">
        <f t="shared" si="136"/>
        <v>4.015748515159611E-2</v>
      </c>
    </row>
    <row r="2170" spans="1:14" x14ac:dyDescent="0.2">
      <c r="A2170" t="s">
        <v>213</v>
      </c>
      <c r="B2170" s="2">
        <v>42870</v>
      </c>
      <c r="C2170" t="s">
        <v>7</v>
      </c>
      <c r="D2170">
        <v>2</v>
      </c>
      <c r="E2170" s="12">
        <v>813</v>
      </c>
      <c r="F2170" s="12">
        <v>52.254620000000003</v>
      </c>
      <c r="G2170" s="12">
        <v>169.23007200000001</v>
      </c>
      <c r="H2170" s="12">
        <v>131.24430079999999</v>
      </c>
      <c r="I2170" s="12">
        <v>6.2717999999999998</v>
      </c>
      <c r="J2170" s="12">
        <v>49.444444444427901</v>
      </c>
      <c r="K2170" s="12">
        <v>135</v>
      </c>
      <c r="L2170" s="4">
        <f t="shared" si="134"/>
        <v>591.515308</v>
      </c>
      <c r="M2170" s="4">
        <f t="shared" si="135"/>
        <v>124.97250079999999</v>
      </c>
      <c r="N2170" s="7">
        <f t="shared" si="136"/>
        <v>4.778721789647418E-2</v>
      </c>
    </row>
    <row r="2171" spans="1:14" x14ac:dyDescent="0.2">
      <c r="A2171" t="s">
        <v>213</v>
      </c>
      <c r="B2171" s="2">
        <v>42870</v>
      </c>
      <c r="C2171" t="s">
        <v>7</v>
      </c>
      <c r="D2171">
        <v>3</v>
      </c>
      <c r="E2171" s="12">
        <v>772.1</v>
      </c>
      <c r="F2171" s="12">
        <v>113.394882</v>
      </c>
      <c r="G2171" s="12">
        <v>182.018417</v>
      </c>
      <c r="H2171" s="12">
        <v>137.3261392</v>
      </c>
      <c r="I2171" s="12">
        <v>6.6043000000000003</v>
      </c>
      <c r="J2171" s="12">
        <v>47.000000000014808</v>
      </c>
      <c r="K2171" s="12">
        <v>130</v>
      </c>
      <c r="L2171" s="4">
        <f t="shared" si="134"/>
        <v>476.68670100000008</v>
      </c>
      <c r="M2171" s="4">
        <f t="shared" si="135"/>
        <v>130.72183920000001</v>
      </c>
      <c r="N2171" s="7">
        <f t="shared" si="136"/>
        <v>4.809208238485161E-2</v>
      </c>
    </row>
    <row r="2172" spans="1:14" x14ac:dyDescent="0.2">
      <c r="A2172" t="s">
        <v>213</v>
      </c>
      <c r="B2172" s="2">
        <v>42870</v>
      </c>
      <c r="C2172" t="s">
        <v>9</v>
      </c>
      <c r="D2172">
        <v>1</v>
      </c>
      <c r="E2172" s="12">
        <v>1488</v>
      </c>
      <c r="F2172" s="12">
        <v>958.77142300000003</v>
      </c>
      <c r="G2172" s="12">
        <v>139.330566</v>
      </c>
      <c r="H2172" s="12">
        <v>236.093248472</v>
      </c>
      <c r="I2172" s="12">
        <v>180.83430000000001</v>
      </c>
      <c r="J2172" s="12">
        <v>0.99999999999766942</v>
      </c>
      <c r="K2172" s="12">
        <v>25</v>
      </c>
      <c r="L2172" s="4">
        <f t="shared" si="134"/>
        <v>389.898011</v>
      </c>
      <c r="M2172" s="4">
        <f t="shared" si="135"/>
        <v>55.258948471999986</v>
      </c>
      <c r="N2172" s="7">
        <f t="shared" si="136"/>
        <v>0.76594439345624254</v>
      </c>
    </row>
    <row r="2173" spans="1:14" x14ac:dyDescent="0.2">
      <c r="A2173" t="s">
        <v>213</v>
      </c>
      <c r="B2173" s="2">
        <v>42870</v>
      </c>
      <c r="C2173" t="s">
        <v>9</v>
      </c>
      <c r="D2173">
        <v>2</v>
      </c>
      <c r="E2173" s="12">
        <v>1462</v>
      </c>
      <c r="F2173" s="12">
        <v>474.71124300000002</v>
      </c>
      <c r="G2173" s="12">
        <v>133.04603599999999</v>
      </c>
      <c r="H2173" s="12">
        <v>244.70598195200003</v>
      </c>
      <c r="I2173" s="12">
        <v>178.83930000000001</v>
      </c>
      <c r="J2173" s="12">
        <v>0</v>
      </c>
      <c r="K2173" s="12">
        <v>15</v>
      </c>
      <c r="L2173" s="4">
        <f t="shared" si="134"/>
        <v>854.24272100000007</v>
      </c>
      <c r="M2173" s="4">
        <f t="shared" si="135"/>
        <v>65.866681952000022</v>
      </c>
      <c r="N2173" s="7">
        <f t="shared" si="136"/>
        <v>0.73083338042418589</v>
      </c>
    </row>
    <row r="2174" spans="1:14" x14ac:dyDescent="0.2">
      <c r="A2174" t="s">
        <v>213</v>
      </c>
      <c r="B2174" s="2">
        <v>42870</v>
      </c>
      <c r="C2174" t="s">
        <v>9</v>
      </c>
      <c r="D2174">
        <v>3</v>
      </c>
      <c r="E2174" s="12">
        <v>1460</v>
      </c>
      <c r="F2174" s="12">
        <v>722.90576199999998</v>
      </c>
      <c r="G2174" s="12">
        <v>148.457291</v>
      </c>
      <c r="H2174" s="12">
        <v>201.216110552</v>
      </c>
      <c r="I2174" s="12">
        <v>187.15180000000001</v>
      </c>
      <c r="J2174" s="12">
        <v>0</v>
      </c>
      <c r="K2174" s="12">
        <v>0</v>
      </c>
      <c r="L2174" s="4">
        <f t="shared" si="134"/>
        <v>588.63694699999996</v>
      </c>
      <c r="M2174" s="4">
        <f t="shared" si="135"/>
        <v>14.064310551999995</v>
      </c>
      <c r="N2174" s="7">
        <f t="shared" si="136"/>
        <v>0.93010345685831464</v>
      </c>
    </row>
    <row r="2175" spans="1:14" x14ac:dyDescent="0.2">
      <c r="A2175" t="s">
        <v>213</v>
      </c>
      <c r="B2175" s="2">
        <v>42870</v>
      </c>
      <c r="C2175" t="s">
        <v>10</v>
      </c>
      <c r="D2175">
        <v>1</v>
      </c>
      <c r="E2175" s="12">
        <v>338</v>
      </c>
      <c r="F2175" s="12">
        <v>141.951111</v>
      </c>
      <c r="G2175" s="12">
        <v>22.318069000000001</v>
      </c>
      <c r="H2175" s="12">
        <v>46.015709751999992</v>
      </c>
      <c r="I2175" s="12">
        <v>7.9343000000000004</v>
      </c>
      <c r="J2175" s="12">
        <v>5.0000000000061107</v>
      </c>
      <c r="K2175" s="12">
        <v>85</v>
      </c>
      <c r="L2175" s="4">
        <f t="shared" si="134"/>
        <v>173.73081999999999</v>
      </c>
      <c r="M2175" s="4">
        <f t="shared" si="135"/>
        <v>38.081409751999992</v>
      </c>
      <c r="N2175" s="7">
        <f t="shared" si="136"/>
        <v>0.17242589634630487</v>
      </c>
    </row>
    <row r="2176" spans="1:14" x14ac:dyDescent="0.2">
      <c r="A2176" t="s">
        <v>213</v>
      </c>
      <c r="B2176" s="2">
        <v>42870</v>
      </c>
      <c r="C2176" t="s">
        <v>10</v>
      </c>
      <c r="D2176">
        <v>2</v>
      </c>
      <c r="E2176" s="12">
        <v>273</v>
      </c>
      <c r="F2176" s="12">
        <v>113.888474</v>
      </c>
      <c r="G2176" s="12">
        <v>33.241458999999999</v>
      </c>
      <c r="H2176" s="12">
        <v>39.655418071999996</v>
      </c>
      <c r="I2176" s="12">
        <v>7.6017999999999999</v>
      </c>
      <c r="J2176" s="12">
        <v>43.500000000005201</v>
      </c>
      <c r="K2176" s="12">
        <v>95</v>
      </c>
      <c r="L2176" s="4">
        <f t="shared" si="134"/>
        <v>125.87006700000001</v>
      </c>
      <c r="M2176" s="4">
        <f t="shared" si="135"/>
        <v>32.053618071999999</v>
      </c>
      <c r="N2176" s="7">
        <f t="shared" si="136"/>
        <v>0.19169637768533573</v>
      </c>
    </row>
    <row r="2177" spans="1:14" x14ac:dyDescent="0.2">
      <c r="A2177" t="s">
        <v>213</v>
      </c>
      <c r="B2177" s="2">
        <v>42870</v>
      </c>
      <c r="C2177" t="s">
        <v>10</v>
      </c>
      <c r="D2177">
        <v>3</v>
      </c>
      <c r="E2177" s="12">
        <v>303</v>
      </c>
      <c r="F2177" s="12">
        <v>128.06823700000001</v>
      </c>
      <c r="G2177" s="12">
        <v>23.582329000000001</v>
      </c>
      <c r="H2177" s="12">
        <v>31.358719999999998</v>
      </c>
      <c r="I2177" s="12">
        <v>8.2667999999999999</v>
      </c>
      <c r="J2177" s="12">
        <v>58.499999999988006</v>
      </c>
      <c r="K2177" s="12">
        <v>45</v>
      </c>
      <c r="L2177" s="4">
        <f t="shared" si="134"/>
        <v>151.34943399999997</v>
      </c>
      <c r="M2177" s="4">
        <f t="shared" si="135"/>
        <v>23.091919999999998</v>
      </c>
      <c r="N2177" s="7">
        <f t="shared" si="136"/>
        <v>0.26362045389607741</v>
      </c>
    </row>
    <row r="2178" spans="1:14" x14ac:dyDescent="0.2">
      <c r="A2178" t="s">
        <v>213</v>
      </c>
      <c r="B2178" s="2">
        <v>42870</v>
      </c>
      <c r="C2178" t="s">
        <v>11</v>
      </c>
      <c r="D2178">
        <v>1</v>
      </c>
      <c r="E2178" s="12">
        <v>567.4</v>
      </c>
      <c r="F2178" s="12">
        <v>181.35343900000001</v>
      </c>
      <c r="G2178" s="12">
        <v>77.893150000000006</v>
      </c>
      <c r="H2178" s="12">
        <v>99.313389631999996</v>
      </c>
      <c r="I2178" s="12">
        <v>5.9393000000000002</v>
      </c>
      <c r="J2178" s="12">
        <v>13.00000000000523</v>
      </c>
      <c r="K2178" s="12">
        <v>90</v>
      </c>
      <c r="L2178" s="4">
        <f t="shared" si="134"/>
        <v>308.15341100000001</v>
      </c>
      <c r="M2178" s="4">
        <f t="shared" si="135"/>
        <v>93.374089631999993</v>
      </c>
      <c r="N2178" s="7">
        <f t="shared" si="136"/>
        <v>5.9803617840532196E-2</v>
      </c>
    </row>
    <row r="2179" spans="1:14" x14ac:dyDescent="0.2">
      <c r="A2179" t="s">
        <v>213</v>
      </c>
      <c r="B2179" s="2">
        <v>42870</v>
      </c>
      <c r="C2179" t="s">
        <v>11</v>
      </c>
      <c r="D2179">
        <v>2</v>
      </c>
      <c r="E2179" s="12">
        <v>598.20000000000005</v>
      </c>
      <c r="F2179" s="12">
        <v>186.59869399999999</v>
      </c>
      <c r="G2179" s="12">
        <v>87.962363999999994</v>
      </c>
      <c r="H2179" s="12">
        <v>80.658718592</v>
      </c>
      <c r="I2179" s="12">
        <v>5.6067999999999998</v>
      </c>
      <c r="J2179" s="12">
        <v>11.999999999989797</v>
      </c>
      <c r="K2179" s="12">
        <v>105</v>
      </c>
      <c r="L2179" s="4">
        <f t="shared" si="134"/>
        <v>323.63894200000004</v>
      </c>
      <c r="M2179" s="4">
        <f t="shared" si="135"/>
        <v>75.051918591999993</v>
      </c>
      <c r="N2179" s="7">
        <f t="shared" si="136"/>
        <v>6.9512634193473297E-2</v>
      </c>
    </row>
    <row r="2180" spans="1:14" x14ac:dyDescent="0.2">
      <c r="A2180" t="s">
        <v>213</v>
      </c>
      <c r="B2180" s="2">
        <v>42870</v>
      </c>
      <c r="C2180" t="s">
        <v>11</v>
      </c>
      <c r="D2180">
        <v>3</v>
      </c>
      <c r="E2180" s="12">
        <v>480.9</v>
      </c>
      <c r="F2180" s="12">
        <v>318.56182899999999</v>
      </c>
      <c r="G2180" s="12">
        <v>61.586146999999997</v>
      </c>
      <c r="H2180" s="12">
        <v>61.833565951999994</v>
      </c>
      <c r="I2180" s="12">
        <v>5.6067999999999998</v>
      </c>
      <c r="J2180" s="12">
        <v>14.000000000002899</v>
      </c>
      <c r="K2180" s="12">
        <v>100</v>
      </c>
      <c r="L2180" s="4">
        <f t="shared" si="134"/>
        <v>100.75202399999999</v>
      </c>
      <c r="M2180" s="4">
        <f t="shared" si="135"/>
        <v>56.226765951999994</v>
      </c>
      <c r="N2180" s="7">
        <f t="shared" si="136"/>
        <v>9.0675669657357821E-2</v>
      </c>
    </row>
    <row r="2181" spans="1:14" x14ac:dyDescent="0.2">
      <c r="A2181" t="s">
        <v>213</v>
      </c>
      <c r="B2181" s="2">
        <v>42870</v>
      </c>
      <c r="C2181" t="s">
        <v>12</v>
      </c>
      <c r="D2181">
        <v>1</v>
      </c>
      <c r="E2181" s="12">
        <v>1997</v>
      </c>
      <c r="F2181" s="12">
        <v>1027.7735600000001</v>
      </c>
      <c r="G2181" s="12">
        <v>20.870296</v>
      </c>
      <c r="H2181" s="12">
        <v>46.650697087999994</v>
      </c>
      <c r="I2181" s="12">
        <v>26.886799999999997</v>
      </c>
      <c r="J2181" s="12">
        <v>0.99999999999766942</v>
      </c>
      <c r="K2181" s="12">
        <v>160</v>
      </c>
      <c r="L2181" s="4">
        <f t="shared" si="134"/>
        <v>948.35614399999986</v>
      </c>
      <c r="M2181" s="4">
        <f t="shared" si="135"/>
        <v>19.763897087999997</v>
      </c>
      <c r="N2181" s="7">
        <f t="shared" si="136"/>
        <v>0.57634294187033952</v>
      </c>
    </row>
    <row r="2182" spans="1:14" x14ac:dyDescent="0.2">
      <c r="A2182" t="s">
        <v>213</v>
      </c>
      <c r="B2182" s="2">
        <v>42870</v>
      </c>
      <c r="C2182" t="s">
        <v>12</v>
      </c>
      <c r="D2182">
        <v>2</v>
      </c>
      <c r="E2182" s="12">
        <v>2082</v>
      </c>
      <c r="F2182" s="12">
        <v>833.19708300000002</v>
      </c>
      <c r="G2182" s="12">
        <v>21.322298</v>
      </c>
      <c r="H2182" s="12">
        <v>44.109611200000003</v>
      </c>
      <c r="I2182" s="12">
        <v>26.221800000000002</v>
      </c>
      <c r="J2182" s="12">
        <v>5.5000000000049454</v>
      </c>
      <c r="K2182" s="12">
        <v>110</v>
      </c>
      <c r="L2182" s="4">
        <f t="shared" si="134"/>
        <v>1227.4806189999999</v>
      </c>
      <c r="M2182" s="4">
        <f t="shared" si="135"/>
        <v>17.887811200000002</v>
      </c>
      <c r="N2182" s="7">
        <f t="shared" si="136"/>
        <v>0.59446908024435274</v>
      </c>
    </row>
    <row r="2183" spans="1:14" x14ac:dyDescent="0.2">
      <c r="A2183" t="s">
        <v>213</v>
      </c>
      <c r="B2183" s="2">
        <v>42870</v>
      </c>
      <c r="C2183" t="s">
        <v>12</v>
      </c>
      <c r="D2183">
        <v>3</v>
      </c>
      <c r="E2183" s="12">
        <v>2080</v>
      </c>
      <c r="F2183" s="12">
        <v>869.15704300000004</v>
      </c>
      <c r="G2183" s="12">
        <v>21.464558</v>
      </c>
      <c r="H2183" s="12">
        <v>40.292299647999997</v>
      </c>
      <c r="I2183" s="12">
        <v>27.219299999999997</v>
      </c>
      <c r="J2183" s="12">
        <v>1.9999999999953388</v>
      </c>
      <c r="K2183" s="12">
        <v>180</v>
      </c>
      <c r="L2183" s="4">
        <f t="shared" si="134"/>
        <v>1189.3783989999999</v>
      </c>
      <c r="M2183" s="4">
        <f t="shared" si="135"/>
        <v>13.072999648</v>
      </c>
      <c r="N2183" s="7">
        <f t="shared" si="136"/>
        <v>0.67554595388677674</v>
      </c>
    </row>
    <row r="2184" spans="1:14" x14ac:dyDescent="0.2">
      <c r="A2184" t="s">
        <v>213</v>
      </c>
      <c r="B2184" s="2">
        <v>42870</v>
      </c>
      <c r="C2184" t="s">
        <v>13</v>
      </c>
      <c r="D2184">
        <v>1</v>
      </c>
      <c r="E2184" s="12">
        <v>1197</v>
      </c>
      <c r="F2184" s="12">
        <v>182.24891700000001</v>
      </c>
      <c r="G2184" s="12">
        <v>145.08764600000001</v>
      </c>
      <c r="H2184" s="12">
        <v>35.830150711999998</v>
      </c>
      <c r="I2184" s="12">
        <v>15.914300000000001</v>
      </c>
      <c r="J2184" s="12">
        <v>4.0000000000084412</v>
      </c>
      <c r="K2184" s="12">
        <v>150</v>
      </c>
      <c r="L2184" s="4">
        <f t="shared" si="134"/>
        <v>869.66343699999993</v>
      </c>
      <c r="M2184" s="4">
        <f t="shared" si="135"/>
        <v>19.915850711999997</v>
      </c>
      <c r="N2184" s="7">
        <f t="shared" si="136"/>
        <v>0.4441594490605949</v>
      </c>
    </row>
    <row r="2185" spans="1:14" x14ac:dyDescent="0.2">
      <c r="A2185" t="s">
        <v>213</v>
      </c>
      <c r="B2185" s="2">
        <v>42870</v>
      </c>
      <c r="C2185" t="s">
        <v>13</v>
      </c>
      <c r="D2185">
        <v>2</v>
      </c>
      <c r="E2185" s="12">
        <v>1144</v>
      </c>
      <c r="F2185" s="12">
        <v>81.052124000000006</v>
      </c>
      <c r="G2185" s="12">
        <v>174.589798</v>
      </c>
      <c r="H2185" s="12">
        <v>31.998064087999992</v>
      </c>
      <c r="I2185" s="12">
        <v>16.5793</v>
      </c>
      <c r="J2185" s="12">
        <v>1.9999999999953388</v>
      </c>
      <c r="K2185" s="12">
        <v>145</v>
      </c>
      <c r="L2185" s="4">
        <f t="shared" si="134"/>
        <v>888.35807799999998</v>
      </c>
      <c r="M2185" s="4">
        <f t="shared" si="135"/>
        <v>15.418764087999993</v>
      </c>
      <c r="N2185" s="7">
        <f t="shared" si="136"/>
        <v>0.51813447071060836</v>
      </c>
    </row>
    <row r="2186" spans="1:14" x14ac:dyDescent="0.2">
      <c r="A2186" t="s">
        <v>213</v>
      </c>
      <c r="B2186" s="2">
        <v>42870</v>
      </c>
      <c r="C2186" t="s">
        <v>13</v>
      </c>
      <c r="D2186">
        <v>3</v>
      </c>
      <c r="E2186" s="12">
        <v>1197</v>
      </c>
      <c r="F2186" s="1">
        <v>572.22167999999999</v>
      </c>
      <c r="G2186" s="12">
        <v>50.343266</v>
      </c>
      <c r="H2186" s="12">
        <v>28.799449407999997</v>
      </c>
      <c r="I2186" s="12">
        <v>15.914300000000001</v>
      </c>
      <c r="J2186" s="12">
        <v>2.4999999999941735</v>
      </c>
      <c r="K2186" s="12">
        <v>165</v>
      </c>
      <c r="L2186" s="4">
        <f t="shared" si="134"/>
        <v>574.43505400000004</v>
      </c>
      <c r="M2186" s="4">
        <f t="shared" si="135"/>
        <v>12.885149407999997</v>
      </c>
      <c r="N2186" s="7">
        <f t="shared" si="136"/>
        <v>0.55259042541206638</v>
      </c>
    </row>
    <row r="2187" spans="1:14" x14ac:dyDescent="0.2">
      <c r="A2187" t="s">
        <v>213</v>
      </c>
      <c r="B2187" s="2">
        <v>42870</v>
      </c>
      <c r="C2187" t="s">
        <v>14</v>
      </c>
      <c r="D2187">
        <v>1</v>
      </c>
      <c r="E2187" s="12">
        <v>569.20000000000005</v>
      </c>
      <c r="F2187" s="12">
        <v>15.174149</v>
      </c>
      <c r="G2187" s="12">
        <v>26.370193</v>
      </c>
      <c r="H2187" s="12">
        <v>167.4511952</v>
      </c>
      <c r="I2187" s="12">
        <v>18.241799999999998</v>
      </c>
      <c r="J2187" s="12">
        <v>12.499999999988631</v>
      </c>
      <c r="K2187" s="12">
        <v>160</v>
      </c>
      <c r="L2187" s="4">
        <f t="shared" si="134"/>
        <v>527.65565800000013</v>
      </c>
      <c r="M2187" s="4">
        <f t="shared" si="135"/>
        <v>149.20939520000002</v>
      </c>
      <c r="N2187" s="7">
        <f t="shared" si="136"/>
        <v>0.10893801013610202</v>
      </c>
    </row>
    <row r="2188" spans="1:14" x14ac:dyDescent="0.2">
      <c r="A2188" t="s">
        <v>213</v>
      </c>
      <c r="B2188" s="2">
        <v>42870</v>
      </c>
      <c r="C2188" t="s">
        <v>14</v>
      </c>
      <c r="D2188">
        <v>2</v>
      </c>
      <c r="E2188" s="12">
        <v>521.29999999999995</v>
      </c>
      <c r="F2188" s="12">
        <v>26.871593000000001</v>
      </c>
      <c r="G2188" s="12">
        <v>29.907810000000001</v>
      </c>
      <c r="H2188" s="12">
        <v>194.15885179999998</v>
      </c>
      <c r="I2188" s="12">
        <v>17.909299999999998</v>
      </c>
      <c r="J2188" s="12">
        <v>8.9999999999967883</v>
      </c>
      <c r="K2188" s="12">
        <v>100</v>
      </c>
      <c r="L2188" s="4">
        <f t="shared" si="134"/>
        <v>464.52059699999995</v>
      </c>
      <c r="M2188" s="4">
        <f t="shared" si="135"/>
        <v>176.24955179999998</v>
      </c>
      <c r="N2188" s="7">
        <f t="shared" si="136"/>
        <v>9.2240450713254582E-2</v>
      </c>
    </row>
    <row r="2189" spans="1:14" x14ac:dyDescent="0.2">
      <c r="A2189" t="s">
        <v>213</v>
      </c>
      <c r="B2189" s="2">
        <v>42870</v>
      </c>
      <c r="C2189" t="s">
        <v>14</v>
      </c>
      <c r="D2189">
        <v>3</v>
      </c>
      <c r="E2189" s="12">
        <v>506.8</v>
      </c>
      <c r="F2189" s="12">
        <v>16.596278999999999</v>
      </c>
      <c r="G2189" s="12">
        <v>23.981667000000002</v>
      </c>
      <c r="H2189" s="12">
        <v>190.61999352799998</v>
      </c>
      <c r="I2189" s="12">
        <v>14.584300000000002</v>
      </c>
      <c r="J2189" s="12">
        <v>15.000000000000568</v>
      </c>
      <c r="K2189" s="12">
        <v>150</v>
      </c>
      <c r="L2189" s="4">
        <f t="shared" si="134"/>
        <v>466.22205400000001</v>
      </c>
      <c r="M2189" s="4">
        <f t="shared" si="135"/>
        <v>176.03569352799997</v>
      </c>
      <c r="N2189" s="7">
        <f t="shared" si="136"/>
        <v>7.6509812691068685E-2</v>
      </c>
    </row>
    <row r="2190" spans="1:14" x14ac:dyDescent="0.2">
      <c r="A2190" t="s">
        <v>213</v>
      </c>
      <c r="B2190" s="2">
        <v>42870</v>
      </c>
      <c r="C2190" t="s">
        <v>16</v>
      </c>
      <c r="D2190">
        <v>1</v>
      </c>
      <c r="E2190" s="12">
        <v>693.3</v>
      </c>
      <c r="F2190" s="12">
        <v>243.87536600000001</v>
      </c>
      <c r="G2190" s="12">
        <v>90.613380000000006</v>
      </c>
      <c r="H2190" s="12">
        <v>66.241350199999999</v>
      </c>
      <c r="I2190" s="12">
        <v>8.5992999999999995</v>
      </c>
      <c r="J2190" s="12">
        <v>28.500000000004633</v>
      </c>
      <c r="K2190" s="12">
        <v>100</v>
      </c>
      <c r="L2190" s="4">
        <f t="shared" si="134"/>
        <v>358.81125399999996</v>
      </c>
      <c r="M2190" s="4">
        <f t="shared" si="135"/>
        <v>57.6420502</v>
      </c>
      <c r="N2190" s="7">
        <f t="shared" si="136"/>
        <v>0.12981770410833202</v>
      </c>
    </row>
    <row r="2191" spans="1:14" x14ac:dyDescent="0.2">
      <c r="A2191" t="s">
        <v>213</v>
      </c>
      <c r="B2191" s="2">
        <v>42870</v>
      </c>
      <c r="C2191" t="s">
        <v>16</v>
      </c>
      <c r="D2191">
        <v>2</v>
      </c>
      <c r="E2191" s="12">
        <v>632.1</v>
      </c>
      <c r="F2191" s="12">
        <v>238.59848</v>
      </c>
      <c r="G2191" s="12">
        <v>94.120734999999996</v>
      </c>
      <c r="H2191" s="12">
        <v>51.723776512000001</v>
      </c>
      <c r="I2191" s="12">
        <v>9.2642999999999986</v>
      </c>
      <c r="J2191" s="12">
        <v>4.9999999999883471</v>
      </c>
      <c r="K2191" s="12">
        <v>105</v>
      </c>
      <c r="L2191" s="4">
        <f t="shared" si="134"/>
        <v>299.38078500000006</v>
      </c>
      <c r="M2191" s="4">
        <f t="shared" si="135"/>
        <v>42.459476512000002</v>
      </c>
      <c r="N2191" s="7">
        <f t="shared" si="136"/>
        <v>0.17911105152677059</v>
      </c>
    </row>
    <row r="2192" spans="1:14" x14ac:dyDescent="0.2">
      <c r="A2192" t="s">
        <v>213</v>
      </c>
      <c r="B2192" s="2">
        <v>42870</v>
      </c>
      <c r="C2192" t="s">
        <v>16</v>
      </c>
      <c r="D2192">
        <v>3</v>
      </c>
      <c r="E2192" s="12">
        <v>707.9</v>
      </c>
      <c r="F2192" s="12">
        <v>209.54965200000001</v>
      </c>
      <c r="G2192" s="12">
        <v>91.209655999999995</v>
      </c>
      <c r="H2192" s="12">
        <v>58.679465911999998</v>
      </c>
      <c r="I2192" s="12">
        <v>7.9343000000000004</v>
      </c>
      <c r="J2192" s="12">
        <v>5.9999999999860165</v>
      </c>
      <c r="K2192" s="12">
        <v>145</v>
      </c>
      <c r="L2192" s="4">
        <f t="shared" si="134"/>
        <v>407.14069199999994</v>
      </c>
      <c r="M2192" s="4">
        <f t="shared" si="135"/>
        <v>50.745165911999997</v>
      </c>
      <c r="N2192" s="7">
        <f t="shared" si="136"/>
        <v>0.13521425044834004</v>
      </c>
    </row>
    <row r="2193" spans="1:14" x14ac:dyDescent="0.2">
      <c r="A2193" t="s">
        <v>213</v>
      </c>
      <c r="B2193" s="2">
        <v>42870</v>
      </c>
      <c r="C2193" t="s">
        <v>17</v>
      </c>
      <c r="D2193">
        <v>1</v>
      </c>
      <c r="E2193" s="12">
        <v>784.1</v>
      </c>
      <c r="F2193" s="12">
        <v>152.924316</v>
      </c>
      <c r="G2193" s="12">
        <v>62.723137000000001</v>
      </c>
      <c r="H2193" s="12">
        <v>51.723776512000001</v>
      </c>
      <c r="I2193" s="12">
        <v>7.9343000000000004</v>
      </c>
      <c r="J2193" s="12">
        <v>19.999999999997797</v>
      </c>
      <c r="K2193" s="12">
        <v>110</v>
      </c>
      <c r="L2193" s="4">
        <f t="shared" si="134"/>
        <v>568.4525470000001</v>
      </c>
      <c r="M2193" s="4">
        <f t="shared" si="135"/>
        <v>43.789476512</v>
      </c>
      <c r="N2193" s="7">
        <f t="shared" si="136"/>
        <v>0.15339753852194513</v>
      </c>
    </row>
    <row r="2194" spans="1:14" x14ac:dyDescent="0.2">
      <c r="A2194" t="s">
        <v>213</v>
      </c>
      <c r="B2194" s="2">
        <v>42870</v>
      </c>
      <c r="C2194" t="s">
        <v>17</v>
      </c>
      <c r="D2194">
        <v>2</v>
      </c>
      <c r="E2194" s="12">
        <v>745.1</v>
      </c>
      <c r="F2194" s="12">
        <v>159.58947800000001</v>
      </c>
      <c r="G2194" s="12">
        <v>58.325004999999997</v>
      </c>
      <c r="H2194" s="12">
        <v>41.565494528000002</v>
      </c>
      <c r="I2194" s="12">
        <v>7.6017999999999999</v>
      </c>
      <c r="J2194" s="12">
        <v>16.999999999995907</v>
      </c>
      <c r="K2194" s="12">
        <v>195</v>
      </c>
      <c r="L2194" s="4">
        <f t="shared" si="134"/>
        <v>527.185517</v>
      </c>
      <c r="M2194" s="4">
        <f t="shared" si="135"/>
        <v>33.963694528000005</v>
      </c>
      <c r="N2194" s="7">
        <f t="shared" si="136"/>
        <v>0.18288727432026958</v>
      </c>
    </row>
    <row r="2195" spans="1:14" x14ac:dyDescent="0.2">
      <c r="A2195" t="s">
        <v>213</v>
      </c>
      <c r="B2195" s="2">
        <v>42870</v>
      </c>
      <c r="C2195" t="s">
        <v>17</v>
      </c>
      <c r="D2195">
        <v>3</v>
      </c>
      <c r="E2195" s="12">
        <v>779.1</v>
      </c>
      <c r="F2195" s="12">
        <v>155.60063199999999</v>
      </c>
      <c r="G2195" s="12">
        <v>69.871459999999999</v>
      </c>
      <c r="H2195" s="12">
        <v>39.655418071999996</v>
      </c>
      <c r="I2195" s="12">
        <v>8.2667999999999999</v>
      </c>
      <c r="J2195" s="12">
        <v>0.49999999999883471</v>
      </c>
      <c r="K2195" s="12">
        <v>170</v>
      </c>
      <c r="L2195" s="4">
        <f t="shared" si="134"/>
        <v>553.62790800000005</v>
      </c>
      <c r="M2195" s="4">
        <f t="shared" si="135"/>
        <v>31.388618071999996</v>
      </c>
      <c r="N2195" s="7">
        <f t="shared" si="136"/>
        <v>0.20846583901827639</v>
      </c>
    </row>
    <row r="2196" spans="1:14" x14ac:dyDescent="0.2">
      <c r="A2196" t="s">
        <v>213</v>
      </c>
      <c r="B2196" s="2">
        <v>42870</v>
      </c>
      <c r="C2196" t="s">
        <v>18</v>
      </c>
      <c r="D2196">
        <v>1</v>
      </c>
      <c r="E2196" s="12">
        <v>774.8</v>
      </c>
      <c r="F2196" s="12">
        <v>318.97280899999998</v>
      </c>
      <c r="G2196" s="12">
        <v>123.22530399999999</v>
      </c>
      <c r="H2196" s="12">
        <v>80.658718592</v>
      </c>
      <c r="I2196" s="12">
        <v>7.9343000000000004</v>
      </c>
      <c r="J2196" s="12">
        <v>16.499999999997073</v>
      </c>
      <c r="K2196" s="12">
        <v>155</v>
      </c>
      <c r="L2196" s="4">
        <f t="shared" si="134"/>
        <v>332.60188699999998</v>
      </c>
      <c r="M2196" s="4">
        <f t="shared" si="135"/>
        <v>72.724418592000006</v>
      </c>
      <c r="N2196" s="7">
        <f t="shared" si="136"/>
        <v>9.8368783170663346E-2</v>
      </c>
    </row>
    <row r="2197" spans="1:14" x14ac:dyDescent="0.2">
      <c r="A2197" t="s">
        <v>213</v>
      </c>
      <c r="B2197" s="2">
        <v>42870</v>
      </c>
      <c r="C2197" t="s">
        <v>18</v>
      </c>
      <c r="D2197">
        <v>2</v>
      </c>
      <c r="E2197" s="12">
        <v>760.3</v>
      </c>
      <c r="F2197" s="12">
        <v>321.76580799999999</v>
      </c>
      <c r="G2197" s="12">
        <v>125.84596999999999</v>
      </c>
      <c r="H2197" s="12">
        <v>64.353436352000003</v>
      </c>
      <c r="I2197" s="12">
        <v>7.6017999999999999</v>
      </c>
      <c r="J2197" s="12">
        <v>15.499999999999403</v>
      </c>
      <c r="K2197" s="12">
        <v>120</v>
      </c>
      <c r="L2197" s="4">
        <f t="shared" si="134"/>
        <v>312.688222</v>
      </c>
      <c r="M2197" s="4">
        <f t="shared" si="135"/>
        <v>56.751636352000006</v>
      </c>
      <c r="N2197" s="7">
        <f t="shared" si="136"/>
        <v>0.11812578210151396</v>
      </c>
    </row>
    <row r="2198" spans="1:14" x14ac:dyDescent="0.2">
      <c r="A2198" t="s">
        <v>213</v>
      </c>
      <c r="B2198" s="2">
        <v>42870</v>
      </c>
      <c r="C2198" t="s">
        <v>18</v>
      </c>
      <c r="D2198">
        <v>3</v>
      </c>
      <c r="E2198" s="12">
        <v>778</v>
      </c>
      <c r="F2198" s="12">
        <v>310.62600700000002</v>
      </c>
      <c r="G2198" s="12">
        <v>124.531403</v>
      </c>
      <c r="H2198" s="12">
        <v>73.149115328000008</v>
      </c>
      <c r="I2198" s="12">
        <v>8.2667999999999999</v>
      </c>
      <c r="J2198" s="12">
        <v>12.500000000006395</v>
      </c>
      <c r="K2198" s="12">
        <v>130</v>
      </c>
      <c r="L2198" s="4">
        <f t="shared" si="134"/>
        <v>342.84258999999997</v>
      </c>
      <c r="M2198" s="4">
        <f t="shared" si="135"/>
        <v>64.882315328000004</v>
      </c>
      <c r="N2198" s="7">
        <f t="shared" si="136"/>
        <v>0.11301298673171561</v>
      </c>
    </row>
    <row r="2199" spans="1:14" x14ac:dyDescent="0.2">
      <c r="A2199" t="s">
        <v>213</v>
      </c>
      <c r="B2199" s="2">
        <v>42870</v>
      </c>
      <c r="C2199" t="s">
        <v>19</v>
      </c>
      <c r="D2199">
        <v>1</v>
      </c>
      <c r="E2199" s="12">
        <v>902.2</v>
      </c>
      <c r="F2199" s="12">
        <v>310.690338</v>
      </c>
      <c r="G2199" s="12">
        <v>167.14044200000001</v>
      </c>
      <c r="H2199" s="12">
        <v>81.283287608000009</v>
      </c>
      <c r="I2199" s="12">
        <v>13.254300000000001</v>
      </c>
      <c r="J2199" s="12">
        <v>26.49999999999153</v>
      </c>
      <c r="K2199" s="12">
        <v>120</v>
      </c>
      <c r="L2199" s="4">
        <f t="shared" si="134"/>
        <v>424.36922000000004</v>
      </c>
      <c r="M2199" s="4">
        <f t="shared" si="135"/>
        <v>68.028987608000008</v>
      </c>
      <c r="N2199" s="7">
        <f t="shared" si="136"/>
        <v>0.16306304026383273</v>
      </c>
    </row>
    <row r="2200" spans="1:14" x14ac:dyDescent="0.2">
      <c r="A2200" t="s">
        <v>213</v>
      </c>
      <c r="B2200" s="2">
        <v>42870</v>
      </c>
      <c r="C2200" t="s">
        <v>19</v>
      </c>
      <c r="D2200">
        <v>2</v>
      </c>
      <c r="E2200" s="12">
        <v>824.1</v>
      </c>
      <c r="F2200" s="12">
        <v>319.49279799999999</v>
      </c>
      <c r="G2200" s="12">
        <v>166.82843</v>
      </c>
      <c r="H2200" s="12">
        <v>88.763340727999989</v>
      </c>
      <c r="I2200" s="12">
        <v>11.2593</v>
      </c>
      <c r="J2200" s="12">
        <v>24.499999999996191</v>
      </c>
      <c r="K2200" s="12">
        <v>130</v>
      </c>
      <c r="L2200" s="4">
        <f t="shared" si="134"/>
        <v>337.778772</v>
      </c>
      <c r="M2200" s="4">
        <f t="shared" si="135"/>
        <v>77.504040727999993</v>
      </c>
      <c r="N2200" s="7">
        <f t="shared" si="136"/>
        <v>0.12684628482497284</v>
      </c>
    </row>
    <row r="2201" spans="1:14" x14ac:dyDescent="0.2">
      <c r="A2201" t="s">
        <v>213</v>
      </c>
      <c r="B2201" s="2">
        <v>42870</v>
      </c>
      <c r="C2201" t="s">
        <v>19</v>
      </c>
      <c r="D2201">
        <v>3</v>
      </c>
      <c r="E2201" s="12">
        <v>855.4</v>
      </c>
      <c r="F2201" s="12">
        <v>267.99529999999999</v>
      </c>
      <c r="G2201" s="12">
        <v>181.12106299999999</v>
      </c>
      <c r="H2201" s="12">
        <v>78.158548288000006</v>
      </c>
      <c r="I2201" s="12">
        <v>12.589300000000001</v>
      </c>
      <c r="J2201" s="12">
        <v>17.000000000013671</v>
      </c>
      <c r="K2201" s="12">
        <v>180</v>
      </c>
      <c r="L2201" s="4">
        <f t="shared" si="134"/>
        <v>406.28363700000006</v>
      </c>
      <c r="M2201" s="4">
        <f t="shared" si="135"/>
        <v>65.569248288000011</v>
      </c>
      <c r="N2201" s="7">
        <f t="shared" si="136"/>
        <v>0.16107387196613127</v>
      </c>
    </row>
    <row r="2202" spans="1:14" x14ac:dyDescent="0.2">
      <c r="A2202" t="s">
        <v>214</v>
      </c>
      <c r="B2202" s="2">
        <v>42898</v>
      </c>
      <c r="C2202" t="s">
        <v>4</v>
      </c>
      <c r="D2202">
        <v>1</v>
      </c>
      <c r="E2202" s="12">
        <v>683.5</v>
      </c>
      <c r="F2202" s="12">
        <v>96.287475999999998</v>
      </c>
      <c r="G2202" s="12">
        <v>112.253342</v>
      </c>
      <c r="H2202" s="12">
        <v>44.239780000000003</v>
      </c>
      <c r="I2202" s="12">
        <v>10.65884</v>
      </c>
      <c r="J2202" s="12">
        <v>0</v>
      </c>
      <c r="K2202" s="12">
        <v>150</v>
      </c>
      <c r="L2202" s="4">
        <f t="shared" si="134"/>
        <v>474.95918200000006</v>
      </c>
      <c r="M2202" s="4">
        <f t="shared" si="135"/>
        <v>33.580940000000005</v>
      </c>
      <c r="N2202" s="7">
        <f t="shared" si="136"/>
        <v>0.24093338619676677</v>
      </c>
    </row>
    <row r="2203" spans="1:14" x14ac:dyDescent="0.2">
      <c r="A2203" t="s">
        <v>214</v>
      </c>
      <c r="B2203" s="2">
        <v>42898</v>
      </c>
      <c r="C2203" t="s">
        <v>4</v>
      </c>
      <c r="D2203">
        <v>2</v>
      </c>
      <c r="E2203" s="12">
        <v>663.1</v>
      </c>
      <c r="F2203" s="12">
        <v>90.626579000000007</v>
      </c>
      <c r="G2203" s="12">
        <v>117.887421</v>
      </c>
      <c r="H2203" s="12">
        <v>43.806899999999999</v>
      </c>
      <c r="I2203" s="12">
        <v>12.886519999999999</v>
      </c>
      <c r="J2203" s="12">
        <v>0</v>
      </c>
      <c r="K2203" s="12">
        <v>120</v>
      </c>
      <c r="L2203" s="4">
        <f t="shared" si="134"/>
        <v>454.58600000000001</v>
      </c>
      <c r="M2203" s="4">
        <f t="shared" si="135"/>
        <v>30.920380000000002</v>
      </c>
      <c r="N2203" s="7">
        <f t="shared" si="136"/>
        <v>0.29416644409898896</v>
      </c>
    </row>
    <row r="2204" spans="1:14" x14ac:dyDescent="0.2">
      <c r="A2204" t="s">
        <v>214</v>
      </c>
      <c r="B2204" s="2">
        <v>42898</v>
      </c>
      <c r="C2204" t="s">
        <v>4</v>
      </c>
      <c r="D2204">
        <v>3</v>
      </c>
      <c r="E2204" s="12">
        <v>929.6</v>
      </c>
      <c r="F2204" s="12">
        <v>107.18244199999999</v>
      </c>
      <c r="G2204" s="12">
        <v>112.86537199999999</v>
      </c>
      <c r="H2204" s="12">
        <v>99.648420000000002</v>
      </c>
      <c r="I2204" s="12">
        <v>12.51524</v>
      </c>
      <c r="J2204" s="12">
        <v>3.9999999999906777</v>
      </c>
      <c r="K2204" s="12">
        <v>155</v>
      </c>
      <c r="L2204" s="4">
        <f t="shared" si="134"/>
        <v>709.55218600000001</v>
      </c>
      <c r="M2204" s="4">
        <f t="shared" si="135"/>
        <v>87.133179999999996</v>
      </c>
      <c r="N2204" s="7">
        <f t="shared" si="136"/>
        <v>0.12559396325601549</v>
      </c>
    </row>
    <row r="2205" spans="1:14" x14ac:dyDescent="0.2">
      <c r="A2205" t="s">
        <v>214</v>
      </c>
      <c r="B2205" s="2">
        <v>42898</v>
      </c>
      <c r="C2205" t="s">
        <v>5</v>
      </c>
      <c r="D2205">
        <v>1</v>
      </c>
      <c r="E2205" s="12">
        <v>803.9</v>
      </c>
      <c r="F2205" s="12">
        <v>142.56423919093973</v>
      </c>
      <c r="G2205" s="12">
        <v>120.753433</v>
      </c>
      <c r="H2205" s="12">
        <v>63.286500000000004</v>
      </c>
      <c r="I2205" s="12">
        <v>16.599319999999999</v>
      </c>
      <c r="J2205" s="12">
        <v>0</v>
      </c>
      <c r="K2205" s="12">
        <v>50</v>
      </c>
      <c r="L2205" s="4">
        <f t="shared" si="134"/>
        <v>540.5823278090603</v>
      </c>
      <c r="M2205" s="4">
        <f t="shared" si="135"/>
        <v>46.687180000000005</v>
      </c>
      <c r="N2205" s="7">
        <f t="shared" si="136"/>
        <v>0.2622884817457119</v>
      </c>
    </row>
    <row r="2206" spans="1:14" x14ac:dyDescent="0.2">
      <c r="A2206" t="s">
        <v>214</v>
      </c>
      <c r="B2206" s="2">
        <v>42898</v>
      </c>
      <c r="C2206" t="s">
        <v>5</v>
      </c>
      <c r="D2206">
        <v>2</v>
      </c>
      <c r="E2206" s="12">
        <v>858.3</v>
      </c>
      <c r="F2206" s="12">
        <v>140.93089513363685</v>
      </c>
      <c r="G2206" s="12">
        <v>128.77063000000001</v>
      </c>
      <c r="H2206" s="12">
        <v>50.732979999999998</v>
      </c>
      <c r="I2206" s="12">
        <v>21.797240000000002</v>
      </c>
      <c r="J2206" s="12">
        <v>0.99999999999766942</v>
      </c>
      <c r="K2206" s="12">
        <v>70</v>
      </c>
      <c r="L2206" s="4">
        <f t="shared" si="134"/>
        <v>588.59847486636318</v>
      </c>
      <c r="M2206" s="4">
        <f t="shared" si="135"/>
        <v>28.935739999999996</v>
      </c>
      <c r="N2206" s="7">
        <f t="shared" si="136"/>
        <v>0.4296463562755431</v>
      </c>
    </row>
    <row r="2207" spans="1:14" x14ac:dyDescent="0.2">
      <c r="A2207" t="s">
        <v>214</v>
      </c>
      <c r="B2207" s="2">
        <v>42898</v>
      </c>
      <c r="C2207" t="s">
        <v>5</v>
      </c>
      <c r="D2207">
        <v>3</v>
      </c>
      <c r="E2207" s="12">
        <v>876.7</v>
      </c>
      <c r="F2207" s="12">
        <v>137.37192552081109</v>
      </c>
      <c r="G2207" s="12">
        <v>120.8134</v>
      </c>
      <c r="H2207" s="12">
        <v>49.867219999999996</v>
      </c>
      <c r="I2207" s="12">
        <v>18.084440000000001</v>
      </c>
      <c r="J2207" s="12">
        <v>2.9999999999930083</v>
      </c>
      <c r="K2207" s="12">
        <v>50</v>
      </c>
      <c r="L2207" s="4">
        <f t="shared" si="134"/>
        <v>618.5146744791889</v>
      </c>
      <c r="M2207" s="4">
        <f t="shared" si="135"/>
        <v>31.782779999999995</v>
      </c>
      <c r="N2207" s="7">
        <f t="shared" si="136"/>
        <v>0.3626518582748347</v>
      </c>
    </row>
    <row r="2208" spans="1:14" x14ac:dyDescent="0.2">
      <c r="A2208" t="s">
        <v>214</v>
      </c>
      <c r="B2208" s="2">
        <v>42898</v>
      </c>
      <c r="C2208" t="s">
        <v>184</v>
      </c>
      <c r="D2208">
        <v>1</v>
      </c>
      <c r="E2208" s="12" t="s">
        <v>81</v>
      </c>
      <c r="F2208" s="12" t="s">
        <v>81</v>
      </c>
      <c r="G2208" s="12" t="s">
        <v>81</v>
      </c>
      <c r="H2208" s="12" t="s">
        <v>81</v>
      </c>
      <c r="I2208" s="12" t="s">
        <v>81</v>
      </c>
      <c r="J2208" s="12" t="s">
        <v>81</v>
      </c>
      <c r="K2208" s="12" t="s">
        <v>81</v>
      </c>
      <c r="L2208" s="4"/>
      <c r="M2208" s="4"/>
      <c r="N2208" s="7"/>
    </row>
    <row r="2209" spans="1:14" x14ac:dyDescent="0.2">
      <c r="A2209" t="s">
        <v>214</v>
      </c>
      <c r="B2209" s="2">
        <v>42898</v>
      </c>
      <c r="C2209" t="s">
        <v>184</v>
      </c>
      <c r="D2209">
        <v>2</v>
      </c>
      <c r="E2209" s="12" t="s">
        <v>81</v>
      </c>
      <c r="F2209" s="12" t="s">
        <v>81</v>
      </c>
      <c r="G2209" s="12" t="s">
        <v>81</v>
      </c>
      <c r="H2209" s="12" t="s">
        <v>81</v>
      </c>
      <c r="I2209" s="12" t="s">
        <v>81</v>
      </c>
      <c r="J2209" s="12" t="s">
        <v>81</v>
      </c>
      <c r="K2209" s="12" t="s">
        <v>81</v>
      </c>
      <c r="L2209" s="4"/>
      <c r="M2209" s="4"/>
      <c r="N2209" s="7"/>
    </row>
    <row r="2210" spans="1:14" x14ac:dyDescent="0.2">
      <c r="A2210" t="s">
        <v>214</v>
      </c>
      <c r="B2210" s="2">
        <v>42898</v>
      </c>
      <c r="C2210" t="s">
        <v>184</v>
      </c>
      <c r="D2210">
        <v>3</v>
      </c>
      <c r="E2210" s="12" t="s">
        <v>81</v>
      </c>
      <c r="F2210" s="12" t="s">
        <v>81</v>
      </c>
      <c r="G2210" s="12" t="s">
        <v>81</v>
      </c>
      <c r="H2210" s="12" t="s">
        <v>81</v>
      </c>
      <c r="I2210" s="12" t="s">
        <v>81</v>
      </c>
      <c r="J2210" s="12" t="s">
        <v>81</v>
      </c>
      <c r="K2210" s="12" t="s">
        <v>81</v>
      </c>
      <c r="L2210" s="4"/>
      <c r="M2210" s="4"/>
      <c r="N2210" s="7"/>
    </row>
    <row r="2211" spans="1:14" x14ac:dyDescent="0.2">
      <c r="A2211" t="s">
        <v>214</v>
      </c>
      <c r="B2211" s="2">
        <v>42898</v>
      </c>
      <c r="C2211" t="s">
        <v>6</v>
      </c>
      <c r="D2211">
        <v>1</v>
      </c>
      <c r="E2211" s="12">
        <v>605.70000000000005</v>
      </c>
      <c r="F2211" s="12">
        <v>62.077199236691719</v>
      </c>
      <c r="G2211" s="12">
        <v>32.818503999999997</v>
      </c>
      <c r="H2211" s="12">
        <v>65.018020000000007</v>
      </c>
      <c r="I2211" s="12">
        <v>9.9162799999999987</v>
      </c>
      <c r="J2211" s="12">
        <v>4.4999999999895124</v>
      </c>
      <c r="K2211" s="12">
        <v>90</v>
      </c>
      <c r="L2211" s="4">
        <f t="shared" ref="L2211:L2246" si="137">E2211-F2211-G2211</f>
        <v>510.80429676330829</v>
      </c>
      <c r="M2211" s="4">
        <f t="shared" ref="M2211:M2246" si="138">H2211-I2211</f>
        <v>55.101740000000007</v>
      </c>
      <c r="N2211" s="7">
        <f t="shared" ref="N2211:N2246" si="139">I2211/H2211</f>
        <v>0.15251587175370762</v>
      </c>
    </row>
    <row r="2212" spans="1:14" x14ac:dyDescent="0.2">
      <c r="A2212" t="s">
        <v>214</v>
      </c>
      <c r="B2212" s="2">
        <v>42898</v>
      </c>
      <c r="C2212" t="s">
        <v>6</v>
      </c>
      <c r="D2212">
        <v>2</v>
      </c>
      <c r="E2212" s="12">
        <v>651.79999999999995</v>
      </c>
      <c r="F2212" s="12">
        <v>67.040990905878729</v>
      </c>
      <c r="G2212" s="12">
        <v>35.276404999999997</v>
      </c>
      <c r="H2212" s="12">
        <v>60.689219999999999</v>
      </c>
      <c r="I2212" s="12">
        <v>11.401399999999999</v>
      </c>
      <c r="J2212" s="12">
        <v>9.4999999999956231</v>
      </c>
      <c r="K2212" s="12">
        <v>85</v>
      </c>
      <c r="L2212" s="4">
        <f t="shared" si="137"/>
        <v>549.48260409412126</v>
      </c>
      <c r="M2212" s="4">
        <f t="shared" si="138"/>
        <v>49.287819999999996</v>
      </c>
      <c r="N2212" s="7">
        <f t="shared" si="139"/>
        <v>0.1878653243524962</v>
      </c>
    </row>
    <row r="2213" spans="1:14" x14ac:dyDescent="0.2">
      <c r="A2213" t="s">
        <v>214</v>
      </c>
      <c r="B2213" s="2">
        <v>42898</v>
      </c>
      <c r="C2213" t="s">
        <v>6</v>
      </c>
      <c r="D2213">
        <v>3</v>
      </c>
      <c r="E2213" s="12">
        <v>621.29999999999995</v>
      </c>
      <c r="F2213" s="12">
        <v>76.091507247010796</v>
      </c>
      <c r="G2213" s="12">
        <v>41.255791000000002</v>
      </c>
      <c r="H2213" s="12">
        <v>68.048180000000002</v>
      </c>
      <c r="I2213" s="12">
        <v>11.401399999999999</v>
      </c>
      <c r="J2213" s="12">
        <v>10.000000000012221</v>
      </c>
      <c r="K2213" s="12">
        <v>100</v>
      </c>
      <c r="L2213" s="4">
        <f t="shared" si="137"/>
        <v>503.95270175298919</v>
      </c>
      <c r="M2213" s="4">
        <f t="shared" si="138"/>
        <v>56.646780000000007</v>
      </c>
      <c r="N2213" s="7">
        <f t="shared" si="139"/>
        <v>0.16754893371137919</v>
      </c>
    </row>
    <row r="2214" spans="1:14" x14ac:dyDescent="0.2">
      <c r="A2214" t="s">
        <v>214</v>
      </c>
      <c r="B2214" s="2">
        <v>42898</v>
      </c>
      <c r="C2214" t="s">
        <v>7</v>
      </c>
      <c r="D2214">
        <v>1</v>
      </c>
      <c r="E2214" s="12">
        <v>1795</v>
      </c>
      <c r="F2214" s="12">
        <v>281.50752480927071</v>
      </c>
      <c r="G2214" s="12">
        <v>612.13922100000002</v>
      </c>
      <c r="H2214" s="12">
        <v>139.04050000000001</v>
      </c>
      <c r="I2214" s="12">
        <v>21.054680000000001</v>
      </c>
      <c r="J2214" s="12">
        <v>16.500000000014836</v>
      </c>
      <c r="K2214" s="12">
        <v>70</v>
      </c>
      <c r="L2214" s="4">
        <f t="shared" si="137"/>
        <v>901.35325419072922</v>
      </c>
      <c r="M2214" s="4">
        <f t="shared" si="138"/>
        <v>117.98582</v>
      </c>
      <c r="N2214" s="7">
        <f t="shared" si="139"/>
        <v>0.15142839676209449</v>
      </c>
    </row>
    <row r="2215" spans="1:14" x14ac:dyDescent="0.2">
      <c r="A2215" t="s">
        <v>214</v>
      </c>
      <c r="B2215" s="2">
        <v>42898</v>
      </c>
      <c r="C2215" t="s">
        <v>7</v>
      </c>
      <c r="D2215">
        <v>2</v>
      </c>
      <c r="E2215" s="12">
        <v>1878</v>
      </c>
      <c r="F2215" s="12">
        <v>23.445299033711223</v>
      </c>
      <c r="G2215" s="12">
        <v>623.34130900000002</v>
      </c>
      <c r="H2215" s="12">
        <v>132.98017999999999</v>
      </c>
      <c r="I2215" s="12">
        <v>18.455719999999999</v>
      </c>
      <c r="J2215" s="12">
        <v>16.999999999995907</v>
      </c>
      <c r="K2215" s="12">
        <v>80</v>
      </c>
      <c r="L2215" s="4">
        <f t="shared" si="137"/>
        <v>1231.2133919662888</v>
      </c>
      <c r="M2215" s="4">
        <f t="shared" si="138"/>
        <v>114.52445999999999</v>
      </c>
      <c r="N2215" s="7">
        <f t="shared" si="139"/>
        <v>0.13878549419921074</v>
      </c>
    </row>
    <row r="2216" spans="1:14" x14ac:dyDescent="0.2">
      <c r="A2216" t="s">
        <v>214</v>
      </c>
      <c r="B2216" s="2">
        <v>42898</v>
      </c>
      <c r="C2216" t="s">
        <v>7</v>
      </c>
      <c r="D2216">
        <v>3</v>
      </c>
      <c r="E2216" s="12">
        <v>1774</v>
      </c>
      <c r="F2216" s="12">
        <v>23.445299033711223</v>
      </c>
      <c r="G2216" s="12">
        <v>698.86981200000002</v>
      </c>
      <c r="H2216" s="12">
        <v>107.44025999999999</v>
      </c>
      <c r="I2216" s="12">
        <v>18.084440000000001</v>
      </c>
      <c r="J2216" s="12">
        <v>18.500000000010175</v>
      </c>
      <c r="K2216" s="12">
        <v>55</v>
      </c>
      <c r="L2216" s="4">
        <f t="shared" si="137"/>
        <v>1051.6848889662888</v>
      </c>
      <c r="M2216" s="4">
        <f t="shared" si="138"/>
        <v>89.355819999999994</v>
      </c>
      <c r="N2216" s="7">
        <f t="shared" si="139"/>
        <v>0.16832088827782063</v>
      </c>
    </row>
    <row r="2217" spans="1:14" x14ac:dyDescent="0.2">
      <c r="A2217" t="s">
        <v>214</v>
      </c>
      <c r="B2217" s="2">
        <v>42898</v>
      </c>
      <c r="C2217" t="s">
        <v>9</v>
      </c>
      <c r="D2217">
        <v>1</v>
      </c>
      <c r="E2217" s="12">
        <v>1244</v>
      </c>
      <c r="F2217" s="12">
        <v>630.16497800000002</v>
      </c>
      <c r="G2217" s="12">
        <v>66.388915999999995</v>
      </c>
      <c r="H2217" s="1">
        <v>127.35273999999998</v>
      </c>
      <c r="I2217" s="12">
        <v>169.93796</v>
      </c>
      <c r="J2217" s="12">
        <v>0</v>
      </c>
      <c r="K2217" s="12">
        <v>0</v>
      </c>
      <c r="L2217" s="4">
        <f t="shared" si="137"/>
        <v>547.44610599999999</v>
      </c>
      <c r="M2217" s="4">
        <f t="shared" si="138"/>
        <v>-42.585220000000021</v>
      </c>
      <c r="N2217" s="7">
        <f t="shared" si="139"/>
        <v>1.334387937000806</v>
      </c>
    </row>
    <row r="2218" spans="1:14" x14ac:dyDescent="0.2">
      <c r="A2218" t="s">
        <v>214</v>
      </c>
      <c r="B2218" s="2">
        <v>42898</v>
      </c>
      <c r="C2218" t="s">
        <v>9</v>
      </c>
      <c r="D2218">
        <v>2</v>
      </c>
      <c r="E2218" s="12">
        <v>1241</v>
      </c>
      <c r="F2218" s="12">
        <v>630.92285200000003</v>
      </c>
      <c r="G2218" s="12">
        <v>66.769592000000003</v>
      </c>
      <c r="H2218" s="12">
        <v>248.55913999999999</v>
      </c>
      <c r="I2218" s="12">
        <v>175.13587999999999</v>
      </c>
      <c r="J2218" s="12">
        <v>0</v>
      </c>
      <c r="K2218" s="12">
        <v>0</v>
      </c>
      <c r="L2218" s="4">
        <f t="shared" si="137"/>
        <v>543.30755599999998</v>
      </c>
      <c r="M2218" s="4">
        <f t="shared" si="138"/>
        <v>73.423259999999999</v>
      </c>
      <c r="N2218" s="7">
        <f t="shared" si="139"/>
        <v>0.70460446556099288</v>
      </c>
    </row>
    <row r="2219" spans="1:14" x14ac:dyDescent="0.2">
      <c r="A2219" t="s">
        <v>214</v>
      </c>
      <c r="B2219" s="2">
        <v>42898</v>
      </c>
      <c r="C2219" t="s">
        <v>9</v>
      </c>
      <c r="D2219">
        <v>3</v>
      </c>
      <c r="E2219" s="12">
        <v>1189</v>
      </c>
      <c r="F2219" s="12">
        <v>631.15856900000006</v>
      </c>
      <c r="G2219" s="12">
        <v>70.709473000000003</v>
      </c>
      <c r="H2219" s="1">
        <v>133.41306</v>
      </c>
      <c r="I2219" s="12">
        <v>161.02723999999998</v>
      </c>
      <c r="J2219" s="12">
        <v>0</v>
      </c>
      <c r="K2219" s="12">
        <v>0</v>
      </c>
      <c r="L2219" s="4">
        <f t="shared" si="137"/>
        <v>487.13195799999994</v>
      </c>
      <c r="M2219" s="4">
        <f t="shared" si="138"/>
        <v>-27.614179999999976</v>
      </c>
      <c r="N2219" s="7">
        <f t="shared" si="139"/>
        <v>1.2069825847634406</v>
      </c>
    </row>
    <row r="2220" spans="1:14" x14ac:dyDescent="0.2">
      <c r="A2220" t="s">
        <v>214</v>
      </c>
      <c r="B2220" s="2">
        <v>42898</v>
      </c>
      <c r="C2220" t="s">
        <v>10</v>
      </c>
      <c r="D2220">
        <v>1</v>
      </c>
      <c r="E2220" s="12">
        <v>305.10000000000002</v>
      </c>
      <c r="F2220" s="12">
        <v>61.705696000000003</v>
      </c>
      <c r="G2220" s="12">
        <v>38.842941000000003</v>
      </c>
      <c r="H2220" s="12">
        <v>16.102580000000003</v>
      </c>
      <c r="I2220" s="12">
        <v>8.0598799999999997</v>
      </c>
      <c r="J2220" s="12">
        <v>0</v>
      </c>
      <c r="K2220" s="12">
        <v>55</v>
      </c>
      <c r="L2220" s="4">
        <f t="shared" si="137"/>
        <v>204.55136300000004</v>
      </c>
      <c r="M2220" s="4">
        <f t="shared" si="138"/>
        <v>8.0427000000000035</v>
      </c>
      <c r="N2220" s="7">
        <f t="shared" si="139"/>
        <v>0.50053345488735335</v>
      </c>
    </row>
    <row r="2221" spans="1:14" x14ac:dyDescent="0.2">
      <c r="A2221" t="s">
        <v>214</v>
      </c>
      <c r="B2221" s="2">
        <v>42898</v>
      </c>
      <c r="C2221" t="s">
        <v>10</v>
      </c>
      <c r="D2221">
        <v>2</v>
      </c>
      <c r="E2221" s="12">
        <v>272</v>
      </c>
      <c r="F2221" s="12">
        <v>156.43781999999999</v>
      </c>
      <c r="G2221" s="12">
        <v>39.322440999999998</v>
      </c>
      <c r="H2221" s="12">
        <v>13.938179999999999</v>
      </c>
      <c r="I2221" s="12">
        <v>7.3173199999999996</v>
      </c>
      <c r="J2221" s="12">
        <v>0</v>
      </c>
      <c r="K2221" s="12">
        <v>55</v>
      </c>
      <c r="L2221" s="4">
        <f t="shared" si="137"/>
        <v>76.239739000000014</v>
      </c>
      <c r="M2221" s="4">
        <f t="shared" si="138"/>
        <v>6.6208599999999995</v>
      </c>
      <c r="N2221" s="7">
        <f t="shared" si="139"/>
        <v>0.52498389316252192</v>
      </c>
    </row>
    <row r="2222" spans="1:14" x14ac:dyDescent="0.2">
      <c r="A2222" t="s">
        <v>214</v>
      </c>
      <c r="B2222" s="2">
        <v>42898</v>
      </c>
      <c r="C2222" t="s">
        <v>10</v>
      </c>
      <c r="D2222">
        <v>3</v>
      </c>
      <c r="E2222" s="12">
        <v>237.2</v>
      </c>
      <c r="F2222" s="12">
        <v>41.611896999999999</v>
      </c>
      <c r="G2222" s="12">
        <v>34.161610000000003</v>
      </c>
      <c r="H2222" s="12">
        <v>15.23682</v>
      </c>
      <c r="I2222" s="12">
        <v>5.0896399999999993</v>
      </c>
      <c r="J2222" s="12">
        <v>0</v>
      </c>
      <c r="K2222" s="12">
        <v>25</v>
      </c>
      <c r="L2222" s="4">
        <f t="shared" si="137"/>
        <v>161.42649299999999</v>
      </c>
      <c r="M2222" s="4">
        <f t="shared" si="138"/>
        <v>10.147180000000001</v>
      </c>
      <c r="N2222" s="7">
        <f t="shared" si="139"/>
        <v>0.33403557960256797</v>
      </c>
    </row>
    <row r="2223" spans="1:14" x14ac:dyDescent="0.2">
      <c r="A2223" t="s">
        <v>214</v>
      </c>
      <c r="B2223" s="2">
        <v>42898</v>
      </c>
      <c r="C2223" t="s">
        <v>11</v>
      </c>
      <c r="D2223">
        <v>1</v>
      </c>
      <c r="E2223" s="12">
        <v>618.4</v>
      </c>
      <c r="F2223" s="12">
        <v>75.684509000000006</v>
      </c>
      <c r="G2223" s="12">
        <v>67.227051000000003</v>
      </c>
      <c r="H2223" s="12">
        <v>59.823459999999997</v>
      </c>
      <c r="I2223" s="12">
        <v>18.084440000000001</v>
      </c>
      <c r="J2223" s="12">
        <v>0</v>
      </c>
      <c r="K2223" s="12">
        <v>25</v>
      </c>
      <c r="L2223" s="4">
        <f t="shared" si="137"/>
        <v>475.48843999999991</v>
      </c>
      <c r="M2223" s="4">
        <f t="shared" si="138"/>
        <v>41.739019999999996</v>
      </c>
      <c r="N2223" s="7">
        <f t="shared" si="139"/>
        <v>0.30229679125881387</v>
      </c>
    </row>
    <row r="2224" spans="1:14" x14ac:dyDescent="0.2">
      <c r="A2224" t="s">
        <v>214</v>
      </c>
      <c r="B2224" s="2">
        <v>42898</v>
      </c>
      <c r="C2224" t="s">
        <v>11</v>
      </c>
      <c r="D2224">
        <v>2</v>
      </c>
      <c r="E2224" s="12">
        <v>772.8</v>
      </c>
      <c r="F2224" s="12">
        <v>85.133613999999994</v>
      </c>
      <c r="G2224" s="12">
        <v>63.590308999999998</v>
      </c>
      <c r="H2224" s="12">
        <v>61.55498</v>
      </c>
      <c r="I2224" s="12">
        <v>15.85676</v>
      </c>
      <c r="J2224" s="12">
        <v>7.5000000000002842</v>
      </c>
      <c r="K2224" s="12">
        <v>15</v>
      </c>
      <c r="L2224" s="4">
        <f t="shared" si="137"/>
        <v>624.07607699999994</v>
      </c>
      <c r="M2224" s="4">
        <f t="shared" si="138"/>
        <v>45.698219999999999</v>
      </c>
      <c r="N2224" s="7">
        <f t="shared" si="139"/>
        <v>0.25760320286027222</v>
      </c>
    </row>
    <row r="2225" spans="1:14" x14ac:dyDescent="0.2">
      <c r="A2225" t="s">
        <v>214</v>
      </c>
      <c r="B2225" s="2">
        <v>42898</v>
      </c>
      <c r="C2225" t="s">
        <v>11</v>
      </c>
      <c r="D2225">
        <v>3</v>
      </c>
      <c r="E2225" s="12">
        <v>732.6</v>
      </c>
      <c r="F2225" s="12">
        <v>71.097381999999996</v>
      </c>
      <c r="G2225" s="12">
        <v>56.479213999999999</v>
      </c>
      <c r="H2225" s="12">
        <v>64.585139999999996</v>
      </c>
      <c r="I2225" s="12">
        <v>14.000359999999999</v>
      </c>
      <c r="J2225" s="12">
        <v>4.500000000007276</v>
      </c>
      <c r="K2225" s="12">
        <v>0</v>
      </c>
      <c r="L2225" s="4">
        <f t="shared" si="137"/>
        <v>605.02340400000003</v>
      </c>
      <c r="M2225" s="4">
        <f t="shared" si="138"/>
        <v>50.584779999999995</v>
      </c>
      <c r="N2225" s="7">
        <f t="shared" si="139"/>
        <v>0.21677370367239274</v>
      </c>
    </row>
    <row r="2226" spans="1:14" x14ac:dyDescent="0.2">
      <c r="A2226" t="s">
        <v>214</v>
      </c>
      <c r="B2226" s="2">
        <v>42898</v>
      </c>
      <c r="C2226" t="s">
        <v>12</v>
      </c>
      <c r="D2226">
        <v>1</v>
      </c>
      <c r="E2226" s="12">
        <v>2405</v>
      </c>
      <c r="F2226" s="12">
        <v>806.997253</v>
      </c>
      <c r="G2226" s="12">
        <v>15.647527999999999</v>
      </c>
      <c r="H2226" s="12">
        <v>26.924580000000002</v>
      </c>
      <c r="I2226" s="12">
        <v>6.9460399999999991</v>
      </c>
      <c r="J2226" s="12">
        <v>0</v>
      </c>
      <c r="K2226" s="12">
        <v>0</v>
      </c>
      <c r="L2226" s="4">
        <f t="shared" si="137"/>
        <v>1582.355219</v>
      </c>
      <c r="M2226" s="4">
        <f t="shared" si="138"/>
        <v>19.978540000000002</v>
      </c>
      <c r="N2226" s="7">
        <f t="shared" si="139"/>
        <v>0.25798136869730182</v>
      </c>
    </row>
    <row r="2227" spans="1:14" x14ac:dyDescent="0.2">
      <c r="A2227" t="s">
        <v>214</v>
      </c>
      <c r="B2227" s="2">
        <v>42898</v>
      </c>
      <c r="C2227" t="s">
        <v>12</v>
      </c>
      <c r="D2227">
        <v>2</v>
      </c>
      <c r="E2227" s="12">
        <v>2401</v>
      </c>
      <c r="F2227" s="12">
        <v>802.93847700000003</v>
      </c>
      <c r="G2227" s="12">
        <v>12.459016999999999</v>
      </c>
      <c r="H2227" s="12">
        <v>27.357460000000003</v>
      </c>
      <c r="I2227" s="12">
        <v>7.3173199999999996</v>
      </c>
      <c r="J2227" s="12">
        <v>0</v>
      </c>
      <c r="K2227" s="12">
        <v>0</v>
      </c>
      <c r="L2227" s="4">
        <f t="shared" si="137"/>
        <v>1585.6025059999999</v>
      </c>
      <c r="M2227" s="4">
        <f t="shared" si="138"/>
        <v>20.040140000000005</v>
      </c>
      <c r="N2227" s="7">
        <f t="shared" si="139"/>
        <v>0.26747073741495003</v>
      </c>
    </row>
    <row r="2228" spans="1:14" x14ac:dyDescent="0.2">
      <c r="A2228" t="s">
        <v>214</v>
      </c>
      <c r="B2228" s="2">
        <v>42898</v>
      </c>
      <c r="C2228" t="s">
        <v>12</v>
      </c>
      <c r="D2228">
        <v>3</v>
      </c>
      <c r="E2228" s="12">
        <v>2432</v>
      </c>
      <c r="F2228" s="12">
        <v>809.33557099999996</v>
      </c>
      <c r="G2228" s="12">
        <v>19.039411999999999</v>
      </c>
      <c r="H2228" s="12">
        <v>27.357460000000003</v>
      </c>
      <c r="I2228" s="12">
        <v>6.9460399999999991</v>
      </c>
      <c r="J2228" s="12">
        <v>0</v>
      </c>
      <c r="K2228" s="12">
        <v>15</v>
      </c>
      <c r="L2228" s="4">
        <f t="shared" si="137"/>
        <v>1603.6250169999998</v>
      </c>
      <c r="M2228" s="4">
        <f t="shared" si="138"/>
        <v>20.411420000000003</v>
      </c>
      <c r="N2228" s="7">
        <f t="shared" si="139"/>
        <v>0.25389930205508837</v>
      </c>
    </row>
    <row r="2229" spans="1:14" x14ac:dyDescent="0.2">
      <c r="A2229" t="s">
        <v>214</v>
      </c>
      <c r="B2229" s="2">
        <v>42898</v>
      </c>
      <c r="C2229" t="s">
        <v>13</v>
      </c>
      <c r="D2229">
        <v>1</v>
      </c>
      <c r="E2229" s="12">
        <v>751.5</v>
      </c>
      <c r="F2229" s="12">
        <v>10.506062999999999</v>
      </c>
      <c r="G2229" s="12">
        <v>36.625808999999997</v>
      </c>
      <c r="H2229" s="12">
        <v>82.766100000000009</v>
      </c>
      <c r="I2229" s="12">
        <v>8.4311599999999984</v>
      </c>
      <c r="J2229" s="12">
        <v>0</v>
      </c>
      <c r="K2229" s="12">
        <v>90</v>
      </c>
      <c r="L2229" s="4">
        <f t="shared" si="137"/>
        <v>704.36812799999996</v>
      </c>
      <c r="M2229" s="4">
        <f t="shared" si="138"/>
        <v>74.334940000000017</v>
      </c>
      <c r="N2229" s="7">
        <f t="shared" si="139"/>
        <v>0.10186731040848847</v>
      </c>
    </row>
    <row r="2230" spans="1:14" x14ac:dyDescent="0.2">
      <c r="A2230" t="s">
        <v>214</v>
      </c>
      <c r="B2230" s="2">
        <v>42898</v>
      </c>
      <c r="C2230" t="s">
        <v>13</v>
      </c>
      <c r="D2230">
        <v>2</v>
      </c>
      <c r="E2230" s="12">
        <v>837.9</v>
      </c>
      <c r="F2230" s="12">
        <v>13.762646</v>
      </c>
      <c r="G2230" s="12">
        <v>27.356005</v>
      </c>
      <c r="H2230" s="12">
        <v>92.289460000000005</v>
      </c>
      <c r="I2230" s="12">
        <v>9.1737199999999994</v>
      </c>
      <c r="J2230" s="12">
        <v>0</v>
      </c>
      <c r="K2230" s="12">
        <v>45</v>
      </c>
      <c r="L2230" s="4">
        <f t="shared" si="137"/>
        <v>796.78134899999998</v>
      </c>
      <c r="M2230" s="4">
        <f t="shared" si="138"/>
        <v>83.115740000000002</v>
      </c>
      <c r="N2230" s="7">
        <f t="shared" si="139"/>
        <v>9.9401600139387522E-2</v>
      </c>
    </row>
    <row r="2231" spans="1:14" x14ac:dyDescent="0.2">
      <c r="A2231" t="s">
        <v>214</v>
      </c>
      <c r="B2231" s="2">
        <v>42898</v>
      </c>
      <c r="C2231" t="s">
        <v>13</v>
      </c>
      <c r="D2231">
        <v>3</v>
      </c>
      <c r="E2231" s="12">
        <v>682.3</v>
      </c>
      <c r="F2231" s="12">
        <v>18.612192</v>
      </c>
      <c r="G2231" s="12">
        <v>31.917824</v>
      </c>
      <c r="H2231" s="12">
        <v>49.001460000000002</v>
      </c>
      <c r="I2231" s="12">
        <v>9.1737199999999994</v>
      </c>
      <c r="J2231" s="12">
        <v>3.5000000000096065</v>
      </c>
      <c r="K2231" s="12">
        <v>50</v>
      </c>
      <c r="L2231" s="4">
        <f t="shared" si="137"/>
        <v>631.76998399999991</v>
      </c>
      <c r="M2231" s="4">
        <f t="shared" si="138"/>
        <v>39.827740000000006</v>
      </c>
      <c r="N2231" s="7">
        <f t="shared" si="139"/>
        <v>0.1872131973210594</v>
      </c>
    </row>
    <row r="2232" spans="1:14" x14ac:dyDescent="0.2">
      <c r="A2232" t="s">
        <v>214</v>
      </c>
      <c r="B2232" s="2">
        <v>42898</v>
      </c>
      <c r="C2232" t="s">
        <v>14</v>
      </c>
      <c r="D2232">
        <v>1</v>
      </c>
      <c r="E2232" s="12">
        <v>620.5</v>
      </c>
      <c r="F2232" s="12">
        <v>32.554690999999998</v>
      </c>
      <c r="G2232" s="12">
        <v>14.363809</v>
      </c>
      <c r="H2232" s="12">
        <v>107.00738</v>
      </c>
      <c r="I2232" s="12">
        <v>29.222839999999998</v>
      </c>
      <c r="J2232" s="12">
        <v>29.000000000003467</v>
      </c>
      <c r="K2232" s="12">
        <v>15</v>
      </c>
      <c r="L2232" s="4">
        <f t="shared" si="137"/>
        <v>573.58150000000001</v>
      </c>
      <c r="M2232" s="4">
        <f t="shared" si="138"/>
        <v>77.784539999999993</v>
      </c>
      <c r="N2232" s="7">
        <f t="shared" si="139"/>
        <v>0.27309181852690906</v>
      </c>
    </row>
    <row r="2233" spans="1:14" x14ac:dyDescent="0.2">
      <c r="A2233" t="s">
        <v>214</v>
      </c>
      <c r="B2233" s="2">
        <v>42898</v>
      </c>
      <c r="C2233" t="s">
        <v>14</v>
      </c>
      <c r="D2233">
        <v>2</v>
      </c>
      <c r="E2233" s="12">
        <v>617.20000000000005</v>
      </c>
      <c r="F2233" s="12">
        <v>40.232684999999996</v>
      </c>
      <c r="G2233" s="12">
        <v>24.317229999999999</v>
      </c>
      <c r="H2233" s="12">
        <v>108.7389</v>
      </c>
      <c r="I2233" s="12">
        <v>32.935639999999992</v>
      </c>
      <c r="J2233" s="12">
        <v>24.00000000001512</v>
      </c>
      <c r="K2233" s="12">
        <v>20</v>
      </c>
      <c r="L2233" s="4">
        <f t="shared" si="137"/>
        <v>552.6500850000001</v>
      </c>
      <c r="M2233" s="4">
        <f t="shared" si="138"/>
        <v>75.803260000000009</v>
      </c>
      <c r="N2233" s="7">
        <f t="shared" si="139"/>
        <v>0.30288737517116682</v>
      </c>
    </row>
    <row r="2234" spans="1:14" x14ac:dyDescent="0.2">
      <c r="A2234" t="s">
        <v>214</v>
      </c>
      <c r="B2234" s="2">
        <v>42898</v>
      </c>
      <c r="C2234" t="s">
        <v>14</v>
      </c>
      <c r="D2234">
        <v>3</v>
      </c>
      <c r="E2234" s="12">
        <v>658</v>
      </c>
      <c r="F2234" s="12">
        <v>14.858699</v>
      </c>
      <c r="G2234" s="12">
        <v>10.877534000000001</v>
      </c>
      <c r="H2234" s="12">
        <v>100.94705999999999</v>
      </c>
      <c r="I2234" s="12">
        <v>29.222839999999998</v>
      </c>
      <c r="J2234" s="12">
        <v>14.000000000002899</v>
      </c>
      <c r="K2234" s="12">
        <v>25</v>
      </c>
      <c r="L2234" s="4">
        <f t="shared" si="137"/>
        <v>632.26376700000003</v>
      </c>
      <c r="M2234" s="4">
        <f t="shared" si="138"/>
        <v>71.724220000000003</v>
      </c>
      <c r="N2234" s="7">
        <f t="shared" si="139"/>
        <v>0.28948678644033815</v>
      </c>
    </row>
    <row r="2235" spans="1:14" x14ac:dyDescent="0.2">
      <c r="A2235" t="s">
        <v>214</v>
      </c>
      <c r="B2235" s="2">
        <v>42898</v>
      </c>
      <c r="C2235" t="s">
        <v>16</v>
      </c>
      <c r="D2235">
        <v>1</v>
      </c>
      <c r="E2235" s="12">
        <v>918.4</v>
      </c>
      <c r="F2235" s="12">
        <v>272.08562532715035</v>
      </c>
      <c r="G2235" s="12">
        <v>76.254149999999996</v>
      </c>
      <c r="H2235" s="12">
        <v>71.511220000000009</v>
      </c>
      <c r="I2235" s="12">
        <v>54.841159999999988</v>
      </c>
      <c r="J2235" s="12">
        <v>0</v>
      </c>
      <c r="K2235" s="12">
        <v>70</v>
      </c>
      <c r="L2235" s="4">
        <f t="shared" si="137"/>
        <v>570.0602246728497</v>
      </c>
      <c r="M2235" s="4">
        <f t="shared" si="138"/>
        <v>16.670060000000021</v>
      </c>
      <c r="N2235" s="7">
        <f t="shared" si="139"/>
        <v>0.76688888820523526</v>
      </c>
    </row>
    <row r="2236" spans="1:14" x14ac:dyDescent="0.2">
      <c r="A2236" t="s">
        <v>214</v>
      </c>
      <c r="B2236" s="2">
        <v>42898</v>
      </c>
      <c r="C2236" t="s">
        <v>16</v>
      </c>
      <c r="D2236">
        <v>2</v>
      </c>
      <c r="E2236" s="12">
        <v>879.3</v>
      </c>
      <c r="F2236" s="12">
        <v>272.71563085535524</v>
      </c>
      <c r="G2236" s="12">
        <v>73.871986000000007</v>
      </c>
      <c r="H2236" s="12">
        <v>99.215540000000004</v>
      </c>
      <c r="I2236" s="12">
        <v>54.09859999999999</v>
      </c>
      <c r="J2236" s="12">
        <v>8.9999999999967883</v>
      </c>
      <c r="K2236" s="12">
        <v>75</v>
      </c>
      <c r="L2236" s="4">
        <f t="shared" si="137"/>
        <v>532.71238314464472</v>
      </c>
      <c r="M2236" s="4">
        <f t="shared" si="138"/>
        <v>45.116940000000014</v>
      </c>
      <c r="N2236" s="7">
        <f t="shared" si="139"/>
        <v>0.54526337305627715</v>
      </c>
    </row>
    <row r="2237" spans="1:14" x14ac:dyDescent="0.2">
      <c r="A2237" t="s">
        <v>214</v>
      </c>
      <c r="B2237" s="2">
        <v>42898</v>
      </c>
      <c r="C2237" t="s">
        <v>16</v>
      </c>
      <c r="D2237">
        <v>3</v>
      </c>
      <c r="E2237" s="12">
        <v>855.4</v>
      </c>
      <c r="F2237" s="12">
        <v>283.24020112871858</v>
      </c>
      <c r="G2237" s="12">
        <v>85.630782999999994</v>
      </c>
      <c r="H2237" s="12">
        <v>81.467460000000003</v>
      </c>
      <c r="I2237" s="12">
        <v>58.553959999999996</v>
      </c>
      <c r="J2237" s="12">
        <v>0</v>
      </c>
      <c r="K2237" s="12">
        <v>65</v>
      </c>
      <c r="L2237" s="4">
        <f t="shared" si="137"/>
        <v>486.52901587128139</v>
      </c>
      <c r="M2237" s="4">
        <f t="shared" si="138"/>
        <v>22.913500000000006</v>
      </c>
      <c r="N2237" s="7">
        <f t="shared" si="139"/>
        <v>0.71874046398402491</v>
      </c>
    </row>
    <row r="2238" spans="1:14" x14ac:dyDescent="0.2">
      <c r="A2238" t="s">
        <v>214</v>
      </c>
      <c r="B2238" s="2">
        <v>42898</v>
      </c>
      <c r="C2238" t="s">
        <v>17</v>
      </c>
      <c r="D2238">
        <v>1</v>
      </c>
      <c r="E2238" s="12">
        <v>1100</v>
      </c>
      <c r="F2238" s="12">
        <v>81.754070249775609</v>
      </c>
      <c r="G2238" s="12">
        <v>130.25123600000001</v>
      </c>
      <c r="H2238" s="12">
        <v>72.80986</v>
      </c>
      <c r="I2238" s="12">
        <v>12.14396</v>
      </c>
      <c r="J2238" s="12">
        <v>4.4999999999983942</v>
      </c>
      <c r="K2238" s="12">
        <v>75</v>
      </c>
      <c r="L2238" s="4">
        <f t="shared" si="137"/>
        <v>887.99469375022431</v>
      </c>
      <c r="M2238" s="4">
        <f t="shared" si="138"/>
        <v>60.665900000000001</v>
      </c>
      <c r="N2238" s="7">
        <f t="shared" si="139"/>
        <v>0.1667900473919329</v>
      </c>
    </row>
    <row r="2239" spans="1:14" x14ac:dyDescent="0.2">
      <c r="A2239" t="s">
        <v>214</v>
      </c>
      <c r="B2239" s="2">
        <v>42898</v>
      </c>
      <c r="C2239" t="s">
        <v>17</v>
      </c>
      <c r="D2239">
        <v>2</v>
      </c>
      <c r="E2239" s="12">
        <v>1127</v>
      </c>
      <c r="F2239" s="12">
        <v>78.681651904320063</v>
      </c>
      <c r="G2239" s="12">
        <v>135.266953</v>
      </c>
      <c r="H2239" s="12">
        <v>78.437299999999993</v>
      </c>
      <c r="I2239" s="12">
        <v>14.000359999999999</v>
      </c>
      <c r="J2239" s="12">
        <v>4.0000000000084412</v>
      </c>
      <c r="K2239" s="12">
        <v>100</v>
      </c>
      <c r="L2239" s="4">
        <f t="shared" si="137"/>
        <v>913.05139509567994</v>
      </c>
      <c r="M2239" s="4">
        <f t="shared" si="138"/>
        <v>64.436939999999993</v>
      </c>
      <c r="N2239" s="7">
        <f t="shared" si="139"/>
        <v>0.17849110053507705</v>
      </c>
    </row>
    <row r="2240" spans="1:14" x14ac:dyDescent="0.2">
      <c r="A2240" t="s">
        <v>214</v>
      </c>
      <c r="B2240" s="2">
        <v>42898</v>
      </c>
      <c r="C2240" t="s">
        <v>17</v>
      </c>
      <c r="D2240">
        <v>3</v>
      </c>
      <c r="E2240" s="12">
        <v>1122</v>
      </c>
      <c r="F2240" s="12">
        <v>77.911020136263247</v>
      </c>
      <c r="G2240" s="12">
        <v>129.51951600000001</v>
      </c>
      <c r="H2240" s="12">
        <v>74.108499999999992</v>
      </c>
      <c r="I2240" s="12">
        <v>12.14396</v>
      </c>
      <c r="J2240" s="12">
        <v>9.0000000000056701</v>
      </c>
      <c r="K2240" s="12">
        <v>100</v>
      </c>
      <c r="L2240" s="4">
        <f t="shared" si="137"/>
        <v>914.5694638637367</v>
      </c>
      <c r="M2240" s="4">
        <f t="shared" si="138"/>
        <v>61.964539999999992</v>
      </c>
      <c r="N2240" s="7">
        <f t="shared" si="139"/>
        <v>0.16386730267108363</v>
      </c>
    </row>
    <row r="2241" spans="1:14" x14ac:dyDescent="0.2">
      <c r="A2241" t="s">
        <v>214</v>
      </c>
      <c r="B2241" s="2">
        <v>42898</v>
      </c>
      <c r="C2241" t="s">
        <v>18</v>
      </c>
      <c r="D2241">
        <v>1</v>
      </c>
      <c r="E2241" s="12">
        <v>1108</v>
      </c>
      <c r="F2241" s="12">
        <v>448.51074401579911</v>
      </c>
      <c r="G2241" s="12">
        <v>115.575188</v>
      </c>
      <c r="H2241" s="12">
        <v>52.897379999999998</v>
      </c>
      <c r="I2241" s="12">
        <v>36.648439999999994</v>
      </c>
      <c r="J2241" s="12">
        <v>0</v>
      </c>
      <c r="K2241" s="12">
        <v>60</v>
      </c>
      <c r="L2241" s="4">
        <f t="shared" si="137"/>
        <v>543.91406798420087</v>
      </c>
      <c r="M2241" s="4">
        <f t="shared" si="138"/>
        <v>16.248940000000005</v>
      </c>
      <c r="N2241" s="7">
        <f t="shared" si="139"/>
        <v>0.69282145921026705</v>
      </c>
    </row>
    <row r="2242" spans="1:14" x14ac:dyDescent="0.2">
      <c r="A2242" t="s">
        <v>214</v>
      </c>
      <c r="B2242" s="2">
        <v>42898</v>
      </c>
      <c r="C2242" t="s">
        <v>18</v>
      </c>
      <c r="D2242">
        <v>2</v>
      </c>
      <c r="E2242" s="12">
        <v>1090</v>
      </c>
      <c r="F2242" s="12">
        <v>444.8580771174606</v>
      </c>
      <c r="G2242" s="12">
        <v>119.78675800000001</v>
      </c>
      <c r="H2242" s="12">
        <v>58.091940000000008</v>
      </c>
      <c r="I2242" s="12">
        <v>40.361239999999995</v>
      </c>
      <c r="J2242" s="12">
        <v>0</v>
      </c>
      <c r="K2242" s="12">
        <v>95</v>
      </c>
      <c r="L2242" s="4">
        <f t="shared" si="137"/>
        <v>525.35516488253938</v>
      </c>
      <c r="M2242" s="4">
        <f t="shared" si="138"/>
        <v>17.730700000000013</v>
      </c>
      <c r="N2242" s="7">
        <f t="shared" si="139"/>
        <v>0.6947820988591531</v>
      </c>
    </row>
    <row r="2243" spans="1:14" x14ac:dyDescent="0.2">
      <c r="A2243" t="s">
        <v>214</v>
      </c>
      <c r="B2243" s="2">
        <v>42898</v>
      </c>
      <c r="C2243" t="s">
        <v>18</v>
      </c>
      <c r="D2243">
        <v>3</v>
      </c>
      <c r="E2243" s="12">
        <v>1173</v>
      </c>
      <c r="F2243" s="12">
        <v>450.51989164260499</v>
      </c>
      <c r="G2243" s="12">
        <v>126.75836200000001</v>
      </c>
      <c r="H2243" s="12">
        <v>60.689219999999999</v>
      </c>
      <c r="I2243" s="12">
        <v>38.133559999999996</v>
      </c>
      <c r="J2243" s="12">
        <v>0</v>
      </c>
      <c r="K2243" s="12">
        <v>120</v>
      </c>
      <c r="L2243" s="4">
        <f t="shared" si="137"/>
        <v>595.72174635739498</v>
      </c>
      <c r="M2243" s="4">
        <f t="shared" si="138"/>
        <v>22.555660000000003</v>
      </c>
      <c r="N2243" s="7">
        <f t="shared" si="139"/>
        <v>0.62834157367651122</v>
      </c>
    </row>
    <row r="2244" spans="1:14" x14ac:dyDescent="0.2">
      <c r="A2244" t="s">
        <v>214</v>
      </c>
      <c r="B2244" s="2">
        <v>42898</v>
      </c>
      <c r="C2244" t="s">
        <v>19</v>
      </c>
      <c r="D2244">
        <v>1</v>
      </c>
      <c r="E2244" s="12">
        <v>871</v>
      </c>
      <c r="F2244" s="12">
        <v>126.65202562872062</v>
      </c>
      <c r="G2244" s="12">
        <v>37.225772999999997</v>
      </c>
      <c r="H2244" s="12">
        <v>103.97722</v>
      </c>
      <c r="I2244" s="12">
        <v>26.995159999999998</v>
      </c>
      <c r="J2244" s="12">
        <v>8.4999999999979536</v>
      </c>
      <c r="K2244" s="12">
        <v>40</v>
      </c>
      <c r="L2244" s="4">
        <f t="shared" si="137"/>
        <v>707.1222013712794</v>
      </c>
      <c r="M2244" s="4">
        <f t="shared" si="138"/>
        <v>76.982060000000004</v>
      </c>
      <c r="N2244" s="7">
        <f t="shared" si="139"/>
        <v>0.25962571417085395</v>
      </c>
    </row>
    <row r="2245" spans="1:14" x14ac:dyDescent="0.2">
      <c r="A2245" t="s">
        <v>214</v>
      </c>
      <c r="B2245" s="2">
        <v>42898</v>
      </c>
      <c r="C2245" t="s">
        <v>19</v>
      </c>
      <c r="D2245">
        <v>2</v>
      </c>
      <c r="E2245" s="12">
        <v>858</v>
      </c>
      <c r="F2245" s="12">
        <v>128.54675360676498</v>
      </c>
      <c r="G2245" s="12">
        <v>34.481335000000001</v>
      </c>
      <c r="H2245" s="12">
        <v>103.11145999999999</v>
      </c>
      <c r="I2245" s="12">
        <v>25.51004</v>
      </c>
      <c r="J2245" s="12">
        <v>2.9999999999930083</v>
      </c>
      <c r="K2245" s="12">
        <v>45</v>
      </c>
      <c r="L2245" s="4">
        <f t="shared" si="137"/>
        <v>694.97191139323513</v>
      </c>
      <c r="M2245" s="4">
        <f t="shared" si="138"/>
        <v>77.60141999999999</v>
      </c>
      <c r="N2245" s="7">
        <f t="shared" si="139"/>
        <v>0.24740256805596586</v>
      </c>
    </row>
    <row r="2246" spans="1:14" x14ac:dyDescent="0.2">
      <c r="A2246" t="s">
        <v>214</v>
      </c>
      <c r="B2246" s="2">
        <v>42898</v>
      </c>
      <c r="C2246" t="s">
        <v>19</v>
      </c>
      <c r="D2246">
        <v>3</v>
      </c>
      <c r="E2246" s="12">
        <v>930.5</v>
      </c>
      <c r="F2246" s="12">
        <v>132.58730767636624</v>
      </c>
      <c r="G2246" s="12">
        <v>31.324375</v>
      </c>
      <c r="H2246" s="12">
        <v>99.215540000000004</v>
      </c>
      <c r="I2246" s="12">
        <v>25.51004</v>
      </c>
      <c r="J2246" s="12">
        <v>7.9999999999991189</v>
      </c>
      <c r="K2246" s="12">
        <v>55</v>
      </c>
      <c r="L2246" s="4">
        <f t="shared" si="137"/>
        <v>766.58831732363376</v>
      </c>
      <c r="M2246" s="4">
        <f t="shared" si="138"/>
        <v>73.705500000000001</v>
      </c>
      <c r="N2246" s="7">
        <f t="shared" si="139"/>
        <v>0.25711738302286113</v>
      </c>
    </row>
    <row r="2247" spans="1:14" x14ac:dyDescent="0.2">
      <c r="A2247" t="s">
        <v>216</v>
      </c>
      <c r="B2247" s="2">
        <v>42929</v>
      </c>
      <c r="C2247" t="s">
        <v>217</v>
      </c>
      <c r="D2247">
        <v>1</v>
      </c>
      <c r="E2247" s="12">
        <v>655.69999999999993</v>
      </c>
      <c r="F2247" s="12" t="s">
        <v>81</v>
      </c>
      <c r="G2247" s="12" t="s">
        <v>81</v>
      </c>
      <c r="H2247" s="12">
        <v>113.545896</v>
      </c>
      <c r="I2247" s="12" t="s">
        <v>81</v>
      </c>
      <c r="J2247" s="12" t="s">
        <v>81</v>
      </c>
      <c r="K2247" s="12">
        <v>125</v>
      </c>
      <c r="L2247" s="4"/>
      <c r="M2247" s="4"/>
      <c r="N2247" s="7"/>
    </row>
    <row r="2248" spans="1:14" x14ac:dyDescent="0.2">
      <c r="A2248" t="s">
        <v>216</v>
      </c>
      <c r="B2248" s="2">
        <v>42929</v>
      </c>
      <c r="C2248" t="s">
        <v>217</v>
      </c>
      <c r="D2248">
        <v>2</v>
      </c>
      <c r="E2248" s="12">
        <v>589.19999999999993</v>
      </c>
      <c r="F2248" s="12" t="s">
        <v>81</v>
      </c>
      <c r="G2248" s="12" t="s">
        <v>81</v>
      </c>
      <c r="H2248" s="12">
        <v>165.40596850000003</v>
      </c>
      <c r="I2248" s="12" t="s">
        <v>81</v>
      </c>
      <c r="J2248" s="12" t="s">
        <v>81</v>
      </c>
      <c r="K2248" s="12">
        <v>165</v>
      </c>
      <c r="L2248" s="4"/>
      <c r="M2248" s="4"/>
      <c r="N2248" s="7"/>
    </row>
    <row r="2249" spans="1:14" x14ac:dyDescent="0.2">
      <c r="A2249" t="s">
        <v>216</v>
      </c>
      <c r="B2249" s="2">
        <v>42929</v>
      </c>
      <c r="C2249" t="s">
        <v>217</v>
      </c>
      <c r="D2249">
        <v>3</v>
      </c>
      <c r="E2249" s="12">
        <v>584.5</v>
      </c>
      <c r="F2249" s="12" t="s">
        <v>81</v>
      </c>
      <c r="G2249" s="12" t="s">
        <v>81</v>
      </c>
      <c r="H2249" s="12">
        <v>152.82147650000002</v>
      </c>
      <c r="I2249" s="12" t="s">
        <v>81</v>
      </c>
      <c r="J2249" s="12" t="s">
        <v>81</v>
      </c>
      <c r="K2249" s="12">
        <v>115</v>
      </c>
      <c r="L2249" s="4"/>
      <c r="M2249" s="4"/>
      <c r="N2249" s="7"/>
    </row>
    <row r="2250" spans="1:14" x14ac:dyDescent="0.2">
      <c r="A2250" t="s">
        <v>216</v>
      </c>
      <c r="B2250" s="2">
        <v>42929</v>
      </c>
      <c r="C2250" t="s">
        <v>21</v>
      </c>
      <c r="D2250">
        <v>1</v>
      </c>
      <c r="E2250" s="12">
        <v>536.4</v>
      </c>
      <c r="F2250" s="12" t="s">
        <v>81</v>
      </c>
      <c r="G2250" s="12" t="s">
        <v>81</v>
      </c>
      <c r="H2250" s="12">
        <v>269.45763016000001</v>
      </c>
      <c r="I2250" s="12" t="s">
        <v>81</v>
      </c>
      <c r="J2250" s="12" t="s">
        <v>81</v>
      </c>
      <c r="K2250" s="12">
        <v>180</v>
      </c>
      <c r="L2250" s="4"/>
      <c r="M2250" s="4"/>
      <c r="N2250" s="7"/>
    </row>
    <row r="2251" spans="1:14" x14ac:dyDescent="0.2">
      <c r="A2251" t="s">
        <v>216</v>
      </c>
      <c r="B2251" s="2">
        <v>42929</v>
      </c>
      <c r="C2251" t="s">
        <v>21</v>
      </c>
      <c r="D2251">
        <v>2</v>
      </c>
      <c r="E2251" s="12">
        <v>476.1</v>
      </c>
      <c r="F2251" s="12" t="s">
        <v>81</v>
      </c>
      <c r="G2251" s="12" t="s">
        <v>81</v>
      </c>
      <c r="H2251" s="12">
        <v>254.36122786000004</v>
      </c>
      <c r="I2251" s="12" t="s">
        <v>81</v>
      </c>
      <c r="J2251" s="12" t="s">
        <v>81</v>
      </c>
      <c r="K2251" s="12">
        <v>140</v>
      </c>
      <c r="L2251" s="4"/>
      <c r="M2251" s="4"/>
      <c r="N2251" s="7"/>
    </row>
    <row r="2252" spans="1:14" x14ac:dyDescent="0.2">
      <c r="A2252" t="s">
        <v>216</v>
      </c>
      <c r="B2252" s="2">
        <v>42929</v>
      </c>
      <c r="C2252" t="s">
        <v>21</v>
      </c>
      <c r="D2252">
        <v>3</v>
      </c>
      <c r="E2252" s="12">
        <v>444.6</v>
      </c>
      <c r="F2252" s="12" t="s">
        <v>81</v>
      </c>
      <c r="G2252" s="12" t="s">
        <v>81</v>
      </c>
      <c r="H2252" s="12">
        <v>268.00870784000006</v>
      </c>
      <c r="I2252" s="12" t="s">
        <v>81</v>
      </c>
      <c r="J2252" s="12" t="s">
        <v>81</v>
      </c>
      <c r="K2252" s="12">
        <v>160</v>
      </c>
      <c r="L2252" s="4"/>
      <c r="M2252" s="4"/>
      <c r="N2252" s="7"/>
    </row>
    <row r="2253" spans="1:14" x14ac:dyDescent="0.2">
      <c r="A2253" t="s">
        <v>216</v>
      </c>
      <c r="B2253" s="2">
        <v>42929</v>
      </c>
      <c r="C2253" t="s">
        <v>21</v>
      </c>
      <c r="D2253">
        <v>4</v>
      </c>
      <c r="E2253" s="12">
        <v>651.5</v>
      </c>
      <c r="F2253" s="12" t="s">
        <v>81</v>
      </c>
      <c r="G2253" s="12" t="s">
        <v>81</v>
      </c>
      <c r="H2253" s="12">
        <v>315.54057600000004</v>
      </c>
      <c r="I2253" s="12" t="s">
        <v>81</v>
      </c>
      <c r="J2253" s="12" t="s">
        <v>81</v>
      </c>
      <c r="K2253" s="12">
        <v>125</v>
      </c>
      <c r="L2253" s="4"/>
      <c r="M2253" s="4"/>
      <c r="N2253" s="7"/>
    </row>
    <row r="2254" spans="1:14" x14ac:dyDescent="0.2">
      <c r="A2254" t="s">
        <v>216</v>
      </c>
      <c r="B2254" s="2">
        <v>42929</v>
      </c>
      <c r="C2254" t="s">
        <v>21</v>
      </c>
      <c r="D2254">
        <v>5</v>
      </c>
      <c r="E2254" s="12">
        <v>606.40000000000009</v>
      </c>
      <c r="F2254" s="12" t="s">
        <v>81</v>
      </c>
      <c r="G2254" s="12" t="s">
        <v>81</v>
      </c>
      <c r="H2254" s="12">
        <v>241.62780034000002</v>
      </c>
      <c r="I2254" s="12" t="s">
        <v>81</v>
      </c>
      <c r="J2254" s="12" t="s">
        <v>81</v>
      </c>
      <c r="K2254" s="12">
        <v>200</v>
      </c>
      <c r="L2254" s="4"/>
      <c r="M2254" s="4"/>
      <c r="N2254" s="7"/>
    </row>
    <row r="2255" spans="1:14" x14ac:dyDescent="0.2">
      <c r="A2255" t="s">
        <v>216</v>
      </c>
      <c r="B2255" s="2">
        <v>42929</v>
      </c>
      <c r="C2255" t="s">
        <v>21</v>
      </c>
      <c r="D2255">
        <v>6</v>
      </c>
      <c r="E2255" s="12">
        <v>734.3</v>
      </c>
      <c r="F2255" s="12" t="s">
        <v>81</v>
      </c>
      <c r="G2255" s="12" t="s">
        <v>81</v>
      </c>
      <c r="H2255" s="12">
        <v>344.90193416000005</v>
      </c>
      <c r="I2255" s="12" t="s">
        <v>81</v>
      </c>
      <c r="J2255" s="12" t="s">
        <v>81</v>
      </c>
      <c r="K2255" s="12">
        <v>165</v>
      </c>
      <c r="L2255" s="4"/>
      <c r="M2255" s="4"/>
      <c r="N2255" s="7"/>
    </row>
    <row r="2256" spans="1:14" x14ac:dyDescent="0.2">
      <c r="A2256" t="s">
        <v>216</v>
      </c>
      <c r="B2256" s="2">
        <v>42929</v>
      </c>
      <c r="C2256" t="s">
        <v>22</v>
      </c>
      <c r="D2256">
        <v>1</v>
      </c>
      <c r="E2256" s="12">
        <v>657.2</v>
      </c>
      <c r="F2256" s="12" t="s">
        <v>81</v>
      </c>
      <c r="G2256" s="12" t="s">
        <v>81</v>
      </c>
      <c r="H2256" s="12">
        <v>165.40596850000003</v>
      </c>
      <c r="I2256" s="12" t="s">
        <v>81</v>
      </c>
      <c r="J2256" s="12" t="s">
        <v>81</v>
      </c>
      <c r="K2256" s="12">
        <v>135</v>
      </c>
      <c r="L2256" s="4"/>
      <c r="M2256" s="4"/>
      <c r="N2256" s="7"/>
    </row>
    <row r="2257" spans="1:14" x14ac:dyDescent="0.2">
      <c r="A2257" t="s">
        <v>216</v>
      </c>
      <c r="B2257" s="2">
        <v>42929</v>
      </c>
      <c r="C2257" t="s">
        <v>22</v>
      </c>
      <c r="D2257">
        <v>2</v>
      </c>
      <c r="E2257" s="12">
        <v>556.6</v>
      </c>
      <c r="F2257" s="12" t="s">
        <v>81</v>
      </c>
      <c r="G2257" s="12" t="s">
        <v>81</v>
      </c>
      <c r="H2257" s="12">
        <v>164.77115904000001</v>
      </c>
      <c r="I2257" s="12" t="s">
        <v>81</v>
      </c>
      <c r="J2257" s="12" t="s">
        <v>81</v>
      </c>
      <c r="K2257" s="12">
        <v>95</v>
      </c>
      <c r="L2257" s="4"/>
      <c r="M2257" s="4"/>
      <c r="N2257" s="7"/>
    </row>
    <row r="2258" spans="1:14" x14ac:dyDescent="0.2">
      <c r="A2258" t="s">
        <v>216</v>
      </c>
      <c r="B2258" s="2">
        <v>42929</v>
      </c>
      <c r="C2258" t="s">
        <v>22</v>
      </c>
      <c r="D2258">
        <v>3</v>
      </c>
      <c r="E2258" s="12">
        <v>553.79999999999995</v>
      </c>
      <c r="F2258" s="12" t="s">
        <v>81</v>
      </c>
      <c r="G2258" s="12" t="s">
        <v>81</v>
      </c>
      <c r="H2258" s="12">
        <v>167.95108514</v>
      </c>
      <c r="I2258" s="12" t="s">
        <v>81</v>
      </c>
      <c r="J2258" s="12" t="s">
        <v>81</v>
      </c>
      <c r="K2258" s="12">
        <v>120</v>
      </c>
      <c r="L2258" s="4"/>
      <c r="M2258" s="4"/>
      <c r="N2258" s="7"/>
    </row>
    <row r="2259" spans="1:14" x14ac:dyDescent="0.2">
      <c r="A2259" t="s">
        <v>216</v>
      </c>
      <c r="B2259" s="2">
        <v>42929</v>
      </c>
      <c r="C2259" t="s">
        <v>23</v>
      </c>
      <c r="D2259">
        <v>1</v>
      </c>
      <c r="E2259" s="12">
        <v>580.20000000000005</v>
      </c>
      <c r="F2259" s="12" t="s">
        <v>81</v>
      </c>
      <c r="G2259" s="12" t="s">
        <v>81</v>
      </c>
      <c r="H2259" s="12">
        <v>72.940061759999992</v>
      </c>
      <c r="I2259" s="12" t="s">
        <v>81</v>
      </c>
      <c r="J2259" s="12" t="s">
        <v>81</v>
      </c>
      <c r="K2259" s="12">
        <v>85</v>
      </c>
      <c r="L2259" s="4"/>
      <c r="M2259" s="4"/>
      <c r="N2259" s="7"/>
    </row>
    <row r="2260" spans="1:14" x14ac:dyDescent="0.2">
      <c r="A2260" t="s">
        <v>216</v>
      </c>
      <c r="B2260" s="2">
        <v>42929</v>
      </c>
      <c r="C2260" t="s">
        <v>23</v>
      </c>
      <c r="D2260">
        <v>2</v>
      </c>
      <c r="E2260" s="12">
        <v>542.69999999999993</v>
      </c>
      <c r="F2260" s="12" t="s">
        <v>81</v>
      </c>
      <c r="G2260" s="12" t="s">
        <v>81</v>
      </c>
      <c r="H2260" s="12">
        <v>86.693930259999988</v>
      </c>
      <c r="I2260" s="12" t="s">
        <v>81</v>
      </c>
      <c r="J2260" s="12" t="s">
        <v>81</v>
      </c>
      <c r="K2260" s="12">
        <v>60</v>
      </c>
      <c r="L2260" s="4"/>
      <c r="M2260" s="4"/>
      <c r="N2260" s="7"/>
    </row>
    <row r="2261" spans="1:14" x14ac:dyDescent="0.2">
      <c r="A2261" t="s">
        <v>216</v>
      </c>
      <c r="B2261" s="2">
        <v>42929</v>
      </c>
      <c r="C2261" t="s">
        <v>23</v>
      </c>
      <c r="D2261">
        <v>3</v>
      </c>
      <c r="E2261" s="12">
        <v>524.4</v>
      </c>
      <c r="F2261" s="12" t="s">
        <v>81</v>
      </c>
      <c r="G2261" s="12" t="s">
        <v>81</v>
      </c>
      <c r="H2261" s="12">
        <v>93.426296500000007</v>
      </c>
      <c r="I2261" s="12" t="s">
        <v>81</v>
      </c>
      <c r="J2261" s="12" t="s">
        <v>81</v>
      </c>
      <c r="K2261" s="12">
        <v>95</v>
      </c>
      <c r="L2261" s="4"/>
      <c r="M2261" s="4"/>
      <c r="N2261" s="7"/>
    </row>
    <row r="2262" spans="1:14" x14ac:dyDescent="0.2">
      <c r="A2262" t="s">
        <v>215</v>
      </c>
      <c r="B2262" s="2">
        <v>42933</v>
      </c>
      <c r="C2262" t="s">
        <v>4</v>
      </c>
      <c r="D2262">
        <v>1</v>
      </c>
      <c r="E2262" s="12">
        <v>827.8</v>
      </c>
      <c r="F2262" s="12">
        <v>10.718571000000001</v>
      </c>
      <c r="G2262" s="12">
        <v>223.020813</v>
      </c>
      <c r="H2262" s="12">
        <v>146.00023944000003</v>
      </c>
      <c r="I2262" s="12">
        <v>11.620920000000002</v>
      </c>
      <c r="J2262" s="12">
        <v>7.5000000000002842</v>
      </c>
      <c r="K2262" s="12">
        <v>165</v>
      </c>
      <c r="L2262" s="4">
        <f t="shared" ref="L2262:L2267" si="140">E2262-F2262-G2262</f>
        <v>594.06061599999998</v>
      </c>
      <c r="M2262" s="4">
        <f t="shared" ref="M2262:M2267" si="141">H2262-I2262</f>
        <v>134.37931944000002</v>
      </c>
      <c r="N2262" s="7">
        <f t="shared" ref="N2262:N2267" si="142">I2262/H2262</f>
        <v>7.959521192960585E-2</v>
      </c>
    </row>
    <row r="2263" spans="1:14" x14ac:dyDescent="0.2">
      <c r="A2263" t="s">
        <v>215</v>
      </c>
      <c r="B2263" s="2">
        <v>42933</v>
      </c>
      <c r="C2263" t="s">
        <v>4</v>
      </c>
      <c r="D2263">
        <v>2</v>
      </c>
      <c r="E2263" s="12">
        <v>783.3</v>
      </c>
      <c r="F2263" s="12">
        <v>4.6430360000000004</v>
      </c>
      <c r="G2263" s="12">
        <v>184.165695</v>
      </c>
      <c r="H2263" s="12">
        <v>149.71209600000003</v>
      </c>
      <c r="I2263" s="12">
        <v>11.290560000000001</v>
      </c>
      <c r="J2263" s="12">
        <v>8.4999999999979536</v>
      </c>
      <c r="K2263" s="12">
        <v>100</v>
      </c>
      <c r="L2263" s="4">
        <f t="shared" si="140"/>
        <v>594.49126899999987</v>
      </c>
      <c r="M2263" s="4">
        <f t="shared" si="141"/>
        <v>138.42153600000003</v>
      </c>
      <c r="N2263" s="7">
        <f t="shared" si="142"/>
        <v>7.5415148820039218E-2</v>
      </c>
    </row>
    <row r="2264" spans="1:14" x14ac:dyDescent="0.2">
      <c r="A2264" t="s">
        <v>215</v>
      </c>
      <c r="B2264" s="2">
        <v>42933</v>
      </c>
      <c r="C2264" t="s">
        <v>4</v>
      </c>
      <c r="D2264">
        <v>3</v>
      </c>
      <c r="E2264" s="12">
        <v>746.4</v>
      </c>
      <c r="F2264" s="12">
        <v>-1.4134310000000001</v>
      </c>
      <c r="G2264" s="12">
        <v>186.27522300000001</v>
      </c>
      <c r="H2264" s="12">
        <v>122.38903649999999</v>
      </c>
      <c r="I2264" s="12">
        <v>10.629840000000002</v>
      </c>
      <c r="J2264" s="12">
        <v>5.5000000000049454</v>
      </c>
      <c r="K2264" s="12">
        <v>145</v>
      </c>
      <c r="L2264" s="4">
        <f t="shared" si="140"/>
        <v>561.53820799999994</v>
      </c>
      <c r="M2264" s="4">
        <f t="shared" si="141"/>
        <v>111.75919649999999</v>
      </c>
      <c r="N2264" s="7">
        <f t="shared" si="142"/>
        <v>8.685287754512229E-2</v>
      </c>
    </row>
    <row r="2265" spans="1:14" x14ac:dyDescent="0.2">
      <c r="A2265" t="s">
        <v>215</v>
      </c>
      <c r="B2265" s="2">
        <v>42933</v>
      </c>
      <c r="C2265" t="s">
        <v>5</v>
      </c>
      <c r="D2265">
        <v>1</v>
      </c>
      <c r="E2265" s="12">
        <v>640.29999999999995</v>
      </c>
      <c r="F2265" s="12">
        <v>24.642499999999998</v>
      </c>
      <c r="G2265" s="12">
        <v>546.42382799999996</v>
      </c>
      <c r="H2265" s="12">
        <v>95.122615359999998</v>
      </c>
      <c r="I2265" s="12">
        <v>9.3084000000000007</v>
      </c>
      <c r="J2265" s="12">
        <v>10.499999999993292</v>
      </c>
      <c r="K2265" s="12">
        <v>115</v>
      </c>
      <c r="L2265" s="4">
        <f t="shared" si="140"/>
        <v>69.233671999999956</v>
      </c>
      <c r="M2265" s="4">
        <f t="shared" si="141"/>
        <v>85.814215359999992</v>
      </c>
      <c r="N2265" s="7">
        <f t="shared" si="142"/>
        <v>9.785685522597895E-2</v>
      </c>
    </row>
    <row r="2266" spans="1:14" x14ac:dyDescent="0.2">
      <c r="A2266" t="s">
        <v>215</v>
      </c>
      <c r="B2266" s="2">
        <v>42933</v>
      </c>
      <c r="C2266" t="s">
        <v>5</v>
      </c>
      <c r="D2266">
        <v>2</v>
      </c>
      <c r="E2266" s="12">
        <v>796</v>
      </c>
      <c r="F2266" s="12">
        <v>30.997824000000001</v>
      </c>
      <c r="G2266" s="12">
        <v>551.31506300000001</v>
      </c>
      <c r="H2266" s="12">
        <v>91.17276833999999</v>
      </c>
      <c r="I2266" s="12">
        <v>9.3084000000000007</v>
      </c>
      <c r="J2266" s="12">
        <v>35.000000000007248</v>
      </c>
      <c r="K2266" s="12">
        <v>60</v>
      </c>
      <c r="L2266" s="4">
        <f t="shared" si="140"/>
        <v>213.68711299999995</v>
      </c>
      <c r="M2266" s="4">
        <f t="shared" si="141"/>
        <v>81.864368339999984</v>
      </c>
      <c r="N2266" s="7">
        <f t="shared" si="142"/>
        <v>0.10209627468244979</v>
      </c>
    </row>
    <row r="2267" spans="1:14" x14ac:dyDescent="0.2">
      <c r="A2267" t="s">
        <v>215</v>
      </c>
      <c r="B2267" s="2">
        <v>42933</v>
      </c>
      <c r="C2267" t="s">
        <v>5</v>
      </c>
      <c r="D2267">
        <v>3</v>
      </c>
      <c r="E2267" s="12">
        <v>802.7</v>
      </c>
      <c r="F2267" s="12">
        <v>28.594828</v>
      </c>
      <c r="G2267" s="12">
        <v>545.02703899999995</v>
      </c>
      <c r="H2267" s="12">
        <v>83.359492660000001</v>
      </c>
      <c r="I2267" s="12">
        <v>7.9869600000000007</v>
      </c>
      <c r="J2267" s="12">
        <v>15.999999999998238</v>
      </c>
      <c r="K2267" s="12">
        <v>65</v>
      </c>
      <c r="L2267" s="4">
        <f t="shared" si="140"/>
        <v>229.07813300000009</v>
      </c>
      <c r="M2267" s="4">
        <f t="shared" si="141"/>
        <v>75.372532660000005</v>
      </c>
      <c r="N2267" s="7">
        <f t="shared" si="142"/>
        <v>9.5813443018140376E-2</v>
      </c>
    </row>
    <row r="2268" spans="1:14" x14ac:dyDescent="0.2">
      <c r="A2268" t="s">
        <v>215</v>
      </c>
      <c r="B2268" s="2">
        <v>42933</v>
      </c>
      <c r="C2268" t="s">
        <v>184</v>
      </c>
      <c r="D2268">
        <v>1</v>
      </c>
      <c r="E2268" s="12" t="s">
        <v>81</v>
      </c>
      <c r="F2268" s="12" t="s">
        <v>81</v>
      </c>
      <c r="G2268" s="12" t="s">
        <v>81</v>
      </c>
      <c r="H2268" s="12" t="s">
        <v>81</v>
      </c>
      <c r="I2268" s="12" t="s">
        <v>81</v>
      </c>
      <c r="J2268" s="12" t="s">
        <v>81</v>
      </c>
      <c r="K2268" s="12" t="s">
        <v>81</v>
      </c>
      <c r="L2268" s="4"/>
      <c r="M2268" s="4"/>
      <c r="N2268" s="7"/>
    </row>
    <row r="2269" spans="1:14" x14ac:dyDescent="0.2">
      <c r="A2269" t="s">
        <v>215</v>
      </c>
      <c r="B2269" s="2">
        <v>42933</v>
      </c>
      <c r="C2269" t="s">
        <v>184</v>
      </c>
      <c r="D2269">
        <v>2</v>
      </c>
      <c r="E2269" s="12" t="s">
        <v>81</v>
      </c>
      <c r="F2269" s="12" t="s">
        <v>81</v>
      </c>
      <c r="G2269" s="12" t="s">
        <v>81</v>
      </c>
      <c r="H2269" s="12" t="s">
        <v>81</v>
      </c>
      <c r="I2269" s="12" t="s">
        <v>81</v>
      </c>
      <c r="J2269" s="12" t="s">
        <v>81</v>
      </c>
      <c r="K2269" s="12" t="s">
        <v>81</v>
      </c>
      <c r="L2269" s="4"/>
      <c r="M2269" s="4"/>
      <c r="N2269" s="7"/>
    </row>
    <row r="2270" spans="1:14" x14ac:dyDescent="0.2">
      <c r="A2270" t="s">
        <v>215</v>
      </c>
      <c r="B2270" s="2">
        <v>42933</v>
      </c>
      <c r="C2270" t="s">
        <v>184</v>
      </c>
      <c r="D2270">
        <v>3</v>
      </c>
      <c r="E2270" s="12" t="s">
        <v>81</v>
      </c>
      <c r="F2270" s="12" t="s">
        <v>81</v>
      </c>
      <c r="G2270" s="12" t="s">
        <v>81</v>
      </c>
      <c r="H2270" s="12" t="s">
        <v>81</v>
      </c>
      <c r="I2270" s="12" t="s">
        <v>81</v>
      </c>
      <c r="J2270" s="12" t="s">
        <v>81</v>
      </c>
      <c r="K2270" s="12" t="s">
        <v>81</v>
      </c>
      <c r="L2270" s="4"/>
      <c r="M2270" s="4"/>
      <c r="N2270" s="7"/>
    </row>
    <row r="2271" spans="1:14" x14ac:dyDescent="0.2">
      <c r="A2271" t="s">
        <v>215</v>
      </c>
      <c r="B2271" s="2">
        <v>42933</v>
      </c>
      <c r="C2271" t="s">
        <v>6</v>
      </c>
      <c r="D2271">
        <v>1</v>
      </c>
      <c r="E2271" s="12">
        <v>1048</v>
      </c>
      <c r="F2271" s="12">
        <v>3.0124</v>
      </c>
      <c r="G2271" s="12">
        <v>154.394485</v>
      </c>
      <c r="H2271" s="12">
        <v>234.63597714000002</v>
      </c>
      <c r="I2271" s="12">
        <v>5.0137200000000002</v>
      </c>
      <c r="J2271" s="12">
        <v>64.50000000000955</v>
      </c>
      <c r="K2271" s="12">
        <v>125</v>
      </c>
      <c r="L2271" s="4">
        <f t="shared" ref="L2271:L2279" si="143">E2271-F2271-G2271</f>
        <v>890.5931149999999</v>
      </c>
      <c r="M2271" s="4">
        <f t="shared" ref="M2271:M2279" si="144">H2271-I2271</f>
        <v>229.62225714000002</v>
      </c>
      <c r="N2271" s="7">
        <f t="shared" ref="N2271:N2279" si="145">I2271/H2271</f>
        <v>2.1368078591837043E-2</v>
      </c>
    </row>
    <row r="2272" spans="1:14" x14ac:dyDescent="0.2">
      <c r="A2272" t="s">
        <v>215</v>
      </c>
      <c r="B2272" s="2">
        <v>42933</v>
      </c>
      <c r="C2272" t="s">
        <v>6</v>
      </c>
      <c r="D2272">
        <v>2</v>
      </c>
      <c r="E2272" s="12">
        <v>970.5</v>
      </c>
      <c r="F2272" s="12">
        <v>2.7120129999999998</v>
      </c>
      <c r="G2272" s="12">
        <v>74.784180000000006</v>
      </c>
      <c r="H2272" s="12">
        <v>250.09558834000001</v>
      </c>
      <c r="I2272" s="12">
        <v>5.0137200000000002</v>
      </c>
      <c r="J2272" s="12">
        <v>95.499999999990592</v>
      </c>
      <c r="K2272" s="12">
        <v>115</v>
      </c>
      <c r="L2272" s="4">
        <f t="shared" si="143"/>
        <v>893.00380700000005</v>
      </c>
      <c r="M2272" s="4">
        <f t="shared" si="144"/>
        <v>245.08186834</v>
      </c>
      <c r="N2272" s="7">
        <f t="shared" si="145"/>
        <v>2.0047214880031979E-2</v>
      </c>
    </row>
    <row r="2273" spans="1:14" x14ac:dyDescent="0.2">
      <c r="A2273" t="s">
        <v>215</v>
      </c>
      <c r="B2273" s="2">
        <v>42933</v>
      </c>
      <c r="C2273" t="s">
        <v>6</v>
      </c>
      <c r="D2273">
        <v>3</v>
      </c>
      <c r="E2273" s="12">
        <v>930</v>
      </c>
      <c r="F2273" s="12">
        <v>5.5811419999999998</v>
      </c>
      <c r="G2273" s="12">
        <v>118.526222</v>
      </c>
      <c r="H2273" s="12">
        <v>341.77128904000006</v>
      </c>
      <c r="I2273" s="12">
        <v>5.3440799999999999</v>
      </c>
      <c r="J2273" s="12">
        <v>102.99999999999088</v>
      </c>
      <c r="K2273" s="12">
        <v>80</v>
      </c>
      <c r="L2273" s="4">
        <f t="shared" si="143"/>
        <v>805.89263600000004</v>
      </c>
      <c r="M2273" s="4">
        <f t="shared" si="144"/>
        <v>336.42720904000004</v>
      </c>
      <c r="N2273" s="7">
        <f t="shared" si="145"/>
        <v>1.5636421698882207E-2</v>
      </c>
    </row>
    <row r="2274" spans="1:14" x14ac:dyDescent="0.2">
      <c r="A2274" t="s">
        <v>215</v>
      </c>
      <c r="B2274" s="2">
        <v>42933</v>
      </c>
      <c r="C2274" t="s">
        <v>7</v>
      </c>
      <c r="D2274">
        <v>1</v>
      </c>
      <c r="E2274" s="12">
        <v>2761</v>
      </c>
      <c r="F2274" s="12">
        <v>14.040442000000001</v>
      </c>
      <c r="G2274" s="12">
        <v>2501.2370609999998</v>
      </c>
      <c r="H2274" s="12">
        <v>492.84993649999996</v>
      </c>
      <c r="I2274" s="12">
        <v>4.02264</v>
      </c>
      <c r="J2274" s="12">
        <v>261.49999999999449</v>
      </c>
      <c r="K2274" s="12">
        <v>110</v>
      </c>
      <c r="L2274" s="4">
        <f t="shared" si="143"/>
        <v>245.7224970000002</v>
      </c>
      <c r="M2274" s="4">
        <f t="shared" si="144"/>
        <v>488.82729649999993</v>
      </c>
      <c r="N2274" s="7">
        <f t="shared" si="145"/>
        <v>8.1619976022863916E-3</v>
      </c>
    </row>
    <row r="2275" spans="1:14" x14ac:dyDescent="0.2">
      <c r="A2275" t="s">
        <v>215</v>
      </c>
      <c r="B2275" s="2">
        <v>42933</v>
      </c>
      <c r="C2275" t="s">
        <v>7</v>
      </c>
      <c r="D2275">
        <v>2</v>
      </c>
      <c r="E2275" s="12">
        <v>2783</v>
      </c>
      <c r="F2275" s="12">
        <v>0.16908599999999999</v>
      </c>
      <c r="G2275" s="12">
        <v>2470.392578</v>
      </c>
      <c r="H2275" s="12">
        <v>891.67057055999987</v>
      </c>
      <c r="I2275" s="12">
        <v>4.02264</v>
      </c>
      <c r="J2275" s="12">
        <v>216.99999999999164</v>
      </c>
      <c r="K2275" s="12">
        <v>110</v>
      </c>
      <c r="L2275" s="4">
        <f t="shared" si="143"/>
        <v>312.43833600000016</v>
      </c>
      <c r="M2275" s="4">
        <f t="shared" si="144"/>
        <v>887.64793055999985</v>
      </c>
      <c r="N2275" s="7">
        <f t="shared" si="145"/>
        <v>4.5113522110230052E-3</v>
      </c>
    </row>
    <row r="2276" spans="1:14" x14ac:dyDescent="0.2">
      <c r="A2276" t="s">
        <v>215</v>
      </c>
      <c r="B2276" s="2">
        <v>42933</v>
      </c>
      <c r="C2276" t="s">
        <v>7</v>
      </c>
      <c r="D2276">
        <v>3</v>
      </c>
      <c r="E2276" s="12">
        <v>2484</v>
      </c>
      <c r="F2276" s="12">
        <v>2.4233020000000001</v>
      </c>
      <c r="G2276" s="12">
        <v>2452.6452640000002</v>
      </c>
      <c r="H2276" s="12">
        <v>524.28622599999994</v>
      </c>
      <c r="I2276" s="12">
        <v>4.02264</v>
      </c>
      <c r="J2276" s="12">
        <v>236.99999999999832</v>
      </c>
      <c r="K2276" s="12">
        <v>125</v>
      </c>
      <c r="L2276" s="4">
        <f t="shared" si="143"/>
        <v>28.931433999999626</v>
      </c>
      <c r="M2276" s="4">
        <f t="shared" si="144"/>
        <v>520.26358599999992</v>
      </c>
      <c r="N2276" s="7">
        <f t="shared" si="145"/>
        <v>7.6726028655957875E-3</v>
      </c>
    </row>
    <row r="2277" spans="1:14" x14ac:dyDescent="0.2">
      <c r="A2277" t="s">
        <v>215</v>
      </c>
      <c r="B2277" s="2">
        <v>42933</v>
      </c>
      <c r="C2277" t="s">
        <v>9</v>
      </c>
      <c r="D2277">
        <v>1</v>
      </c>
      <c r="E2277" s="12">
        <v>846.8</v>
      </c>
      <c r="F2277" s="12">
        <v>495.30844100000002</v>
      </c>
      <c r="G2277" s="12">
        <v>439.84741200000002</v>
      </c>
      <c r="H2277" s="12">
        <v>301.92885576000003</v>
      </c>
      <c r="I2277" s="12">
        <v>206.86367999999999</v>
      </c>
      <c r="J2277" s="12">
        <v>0</v>
      </c>
      <c r="K2277" s="12">
        <v>10</v>
      </c>
      <c r="L2277" s="4">
        <f t="shared" si="143"/>
        <v>-88.355853000000081</v>
      </c>
      <c r="M2277" s="4">
        <f t="shared" si="144"/>
        <v>95.065175760000045</v>
      </c>
      <c r="N2277" s="7">
        <f t="shared" si="145"/>
        <v>0.68514047615387141</v>
      </c>
    </row>
    <row r="2278" spans="1:14" x14ac:dyDescent="0.2">
      <c r="A2278" t="s">
        <v>215</v>
      </c>
      <c r="B2278" s="2">
        <v>42933</v>
      </c>
      <c r="C2278" t="s">
        <v>9</v>
      </c>
      <c r="D2278">
        <v>2</v>
      </c>
      <c r="E2278" s="12">
        <v>836.5</v>
      </c>
      <c r="F2278" s="12">
        <v>527.90863000000002</v>
      </c>
      <c r="G2278" s="12">
        <v>415.43377700000002</v>
      </c>
      <c r="H2278" s="12">
        <v>299.67875394000004</v>
      </c>
      <c r="I2278" s="12">
        <v>216.11376000000001</v>
      </c>
      <c r="J2278" s="12">
        <v>0</v>
      </c>
      <c r="K2278" s="12">
        <v>15</v>
      </c>
      <c r="L2278" s="4">
        <f t="shared" si="143"/>
        <v>-106.84240700000004</v>
      </c>
      <c r="M2278" s="4">
        <f t="shared" si="144"/>
        <v>83.564993940000022</v>
      </c>
      <c r="N2278" s="7">
        <f t="shared" si="145"/>
        <v>0.72115142351155492</v>
      </c>
    </row>
    <row r="2279" spans="1:14" x14ac:dyDescent="0.2">
      <c r="A2279" t="s">
        <v>215</v>
      </c>
      <c r="B2279" s="2">
        <v>42933</v>
      </c>
      <c r="C2279" t="s">
        <v>9</v>
      </c>
      <c r="D2279">
        <v>3</v>
      </c>
      <c r="E2279" s="12">
        <v>886.7</v>
      </c>
      <c r="F2279" s="12">
        <v>522.736267</v>
      </c>
      <c r="G2279" s="12">
        <v>442.66885400000001</v>
      </c>
      <c r="H2279" s="12">
        <v>287.76756865999999</v>
      </c>
      <c r="I2279" s="12">
        <v>212.47980000000001</v>
      </c>
      <c r="J2279" s="12">
        <v>2.5806451612843082</v>
      </c>
      <c r="K2279" s="12">
        <v>55</v>
      </c>
      <c r="L2279" s="4">
        <f t="shared" si="143"/>
        <v>-78.705120999999963</v>
      </c>
      <c r="M2279" s="4">
        <f t="shared" si="144"/>
        <v>75.287768659999983</v>
      </c>
      <c r="N2279" s="7">
        <f t="shared" si="145"/>
        <v>0.73837298966460962</v>
      </c>
    </row>
    <row r="2280" spans="1:14" x14ac:dyDescent="0.2">
      <c r="A2280" t="s">
        <v>215</v>
      </c>
      <c r="B2280" s="2">
        <v>42933</v>
      </c>
      <c r="C2280" t="s">
        <v>10</v>
      </c>
      <c r="D2280">
        <v>1</v>
      </c>
      <c r="E2280" s="12" t="s">
        <v>81</v>
      </c>
      <c r="F2280" s="12" t="s">
        <v>81</v>
      </c>
      <c r="G2280" s="12" t="s">
        <v>81</v>
      </c>
      <c r="H2280" s="12" t="s">
        <v>81</v>
      </c>
      <c r="I2280" s="12" t="s">
        <v>81</v>
      </c>
      <c r="J2280" s="12" t="s">
        <v>81</v>
      </c>
      <c r="K2280" s="12" t="s">
        <v>81</v>
      </c>
      <c r="L2280" s="4"/>
      <c r="M2280" s="4"/>
      <c r="N2280" s="7"/>
    </row>
    <row r="2281" spans="1:14" x14ac:dyDescent="0.2">
      <c r="A2281" t="s">
        <v>215</v>
      </c>
      <c r="B2281" s="2">
        <v>42933</v>
      </c>
      <c r="C2281" t="s">
        <v>10</v>
      </c>
      <c r="D2281">
        <v>2</v>
      </c>
      <c r="E2281" s="12" t="s">
        <v>81</v>
      </c>
      <c r="F2281" s="12" t="s">
        <v>81</v>
      </c>
      <c r="G2281" s="12" t="s">
        <v>81</v>
      </c>
      <c r="H2281" s="12" t="s">
        <v>81</v>
      </c>
      <c r="I2281" s="12" t="s">
        <v>81</v>
      </c>
      <c r="J2281" s="12" t="s">
        <v>81</v>
      </c>
      <c r="K2281" s="12" t="s">
        <v>81</v>
      </c>
      <c r="L2281" s="4"/>
      <c r="M2281" s="4"/>
      <c r="N2281" s="7"/>
    </row>
    <row r="2282" spans="1:14" x14ac:dyDescent="0.2">
      <c r="A2282" t="s">
        <v>215</v>
      </c>
      <c r="B2282" s="2">
        <v>42933</v>
      </c>
      <c r="C2282" t="s">
        <v>10</v>
      </c>
      <c r="D2282">
        <v>3</v>
      </c>
      <c r="E2282" s="12" t="s">
        <v>81</v>
      </c>
      <c r="F2282" s="12" t="s">
        <v>81</v>
      </c>
      <c r="G2282" s="12" t="s">
        <v>81</v>
      </c>
      <c r="H2282" s="12" t="s">
        <v>81</v>
      </c>
      <c r="I2282" s="12" t="s">
        <v>81</v>
      </c>
      <c r="J2282" s="12" t="s">
        <v>81</v>
      </c>
      <c r="K2282" s="12" t="s">
        <v>81</v>
      </c>
      <c r="L2282" s="4"/>
      <c r="M2282" s="4"/>
      <c r="N2282" s="7"/>
    </row>
    <row r="2283" spans="1:14" x14ac:dyDescent="0.2">
      <c r="A2283" t="s">
        <v>215</v>
      </c>
      <c r="B2283" s="2">
        <v>42933</v>
      </c>
      <c r="C2283" t="s">
        <v>11</v>
      </c>
      <c r="D2283">
        <v>1</v>
      </c>
      <c r="E2283" s="12">
        <v>982.9</v>
      </c>
      <c r="F2283" s="12">
        <v>65.969994</v>
      </c>
      <c r="G2283" s="12">
        <v>96.135177999999996</v>
      </c>
      <c r="H2283" s="12">
        <v>135.59824306000002</v>
      </c>
      <c r="I2283" s="12">
        <v>6.6655200000000008</v>
      </c>
      <c r="J2283" s="12">
        <v>26.842105263151431</v>
      </c>
      <c r="K2283" s="12">
        <v>80</v>
      </c>
      <c r="L2283" s="4">
        <f t="shared" ref="L2283:L2312" si="146">E2283-F2283-G2283</f>
        <v>820.79482799999994</v>
      </c>
      <c r="M2283" s="4">
        <f t="shared" ref="M2283:M2312" si="147">H2283-I2283</f>
        <v>128.93272306</v>
      </c>
      <c r="N2283" s="7">
        <f t="shared" ref="N2283:N2312" si="148">I2283/H2283</f>
        <v>4.9156389121137921E-2</v>
      </c>
    </row>
    <row r="2284" spans="1:14" x14ac:dyDescent="0.2">
      <c r="A2284" t="s">
        <v>215</v>
      </c>
      <c r="B2284" s="2">
        <v>42933</v>
      </c>
      <c r="C2284" t="s">
        <v>11</v>
      </c>
      <c r="D2284">
        <v>2</v>
      </c>
      <c r="E2284" s="12">
        <v>964.1</v>
      </c>
      <c r="F2284" s="12">
        <v>20.444807000000001</v>
      </c>
      <c r="G2284" s="12">
        <v>54.700767999999997</v>
      </c>
      <c r="H2284" s="12">
        <v>121.79537864000001</v>
      </c>
      <c r="I2284" s="12">
        <v>6.6655200000000008</v>
      </c>
      <c r="J2284" s="12">
        <v>17.499999999994742</v>
      </c>
      <c r="K2284" s="12">
        <v>55</v>
      </c>
      <c r="L2284" s="4">
        <f t="shared" si="146"/>
        <v>888.95442500000001</v>
      </c>
      <c r="M2284" s="4">
        <f t="shared" si="147"/>
        <v>115.12985864000001</v>
      </c>
      <c r="N2284" s="7">
        <f t="shared" si="148"/>
        <v>5.4727199623080876E-2</v>
      </c>
    </row>
    <row r="2285" spans="1:14" x14ac:dyDescent="0.2">
      <c r="A2285" t="s">
        <v>215</v>
      </c>
      <c r="B2285" s="2">
        <v>42933</v>
      </c>
      <c r="C2285" t="s">
        <v>11</v>
      </c>
      <c r="D2285">
        <v>3</v>
      </c>
      <c r="E2285" s="12">
        <v>882.2</v>
      </c>
      <c r="F2285" s="12">
        <v>13.780044999999999</v>
      </c>
      <c r="G2285" s="12">
        <v>88.539856</v>
      </c>
      <c r="H2285" s="12">
        <v>138.64001736000003</v>
      </c>
      <c r="I2285" s="12">
        <v>5.0137200000000002</v>
      </c>
      <c r="J2285" s="12">
        <v>40.000000000013358</v>
      </c>
      <c r="K2285" s="12">
        <v>75</v>
      </c>
      <c r="L2285" s="4">
        <f t="shared" si="146"/>
        <v>779.88009900000009</v>
      </c>
      <c r="M2285" s="4">
        <f t="shared" si="147"/>
        <v>133.62629736000002</v>
      </c>
      <c r="N2285" s="7">
        <f t="shared" si="148"/>
        <v>3.6163584623486511E-2</v>
      </c>
    </row>
    <row r="2286" spans="1:14" x14ac:dyDescent="0.2">
      <c r="A2286" t="s">
        <v>215</v>
      </c>
      <c r="B2286" s="2">
        <v>42933</v>
      </c>
      <c r="C2286" t="s">
        <v>12</v>
      </c>
      <c r="D2286">
        <v>1</v>
      </c>
      <c r="E2286" s="12">
        <v>2047</v>
      </c>
      <c r="F2286" s="12">
        <v>798.58270300000004</v>
      </c>
      <c r="G2286" s="12">
        <v>46.332496999999996</v>
      </c>
      <c r="H2286" s="12">
        <v>67.004759860000007</v>
      </c>
      <c r="I2286" s="12">
        <v>43.996200000000002</v>
      </c>
      <c r="J2286" s="12">
        <v>0</v>
      </c>
      <c r="K2286" s="12">
        <v>80</v>
      </c>
      <c r="L2286" s="4">
        <f t="shared" si="146"/>
        <v>1202.0847999999999</v>
      </c>
      <c r="M2286" s="4">
        <f t="shared" si="147"/>
        <v>23.008559860000005</v>
      </c>
      <c r="N2286" s="7">
        <f t="shared" si="148"/>
        <v>0.65661305393715053</v>
      </c>
    </row>
    <row r="2287" spans="1:14" x14ac:dyDescent="0.2">
      <c r="A2287" t="s">
        <v>215</v>
      </c>
      <c r="B2287" s="2">
        <v>42933</v>
      </c>
      <c r="C2287" t="s">
        <v>12</v>
      </c>
      <c r="D2287">
        <v>2</v>
      </c>
      <c r="E2287" s="12">
        <v>2081</v>
      </c>
      <c r="F2287" s="12">
        <v>809.69189500000005</v>
      </c>
      <c r="G2287" s="12">
        <v>53.084933999999997</v>
      </c>
      <c r="H2287" s="12">
        <v>65.398386639999998</v>
      </c>
      <c r="I2287" s="12">
        <v>46.308720000000001</v>
      </c>
      <c r="J2287" s="12">
        <v>6.4999999999848512</v>
      </c>
      <c r="K2287" s="12">
        <v>70</v>
      </c>
      <c r="L2287" s="4">
        <f t="shared" si="146"/>
        <v>1218.2231710000001</v>
      </c>
      <c r="M2287" s="4">
        <f t="shared" si="147"/>
        <v>19.089666639999997</v>
      </c>
      <c r="N2287" s="7">
        <f t="shared" si="148"/>
        <v>0.70810187191492469</v>
      </c>
    </row>
    <row r="2288" spans="1:14" x14ac:dyDescent="0.2">
      <c r="A2288" t="s">
        <v>215</v>
      </c>
      <c r="B2288" s="2">
        <v>42933</v>
      </c>
      <c r="C2288" t="s">
        <v>12</v>
      </c>
      <c r="D2288">
        <v>3</v>
      </c>
      <c r="E2288" s="12">
        <v>2043</v>
      </c>
      <c r="F2288" s="12">
        <v>803.81848100000002</v>
      </c>
      <c r="G2288" s="12">
        <v>53.637633999999998</v>
      </c>
      <c r="H2288" s="12">
        <v>53.779983360000003</v>
      </c>
      <c r="I2288" s="12">
        <v>45.317640000000004</v>
      </c>
      <c r="J2288" s="12">
        <v>1.4999999999965041</v>
      </c>
      <c r="K2288" s="12">
        <v>65</v>
      </c>
      <c r="L2288" s="4">
        <f t="shared" si="146"/>
        <v>1185.543885</v>
      </c>
      <c r="M2288" s="4">
        <f t="shared" si="147"/>
        <v>8.4623433599999984</v>
      </c>
      <c r="N2288" s="7">
        <f t="shared" si="148"/>
        <v>0.84264882896386228</v>
      </c>
    </row>
    <row r="2289" spans="1:14" x14ac:dyDescent="0.2">
      <c r="A2289" t="s">
        <v>215</v>
      </c>
      <c r="B2289" s="2">
        <v>42933</v>
      </c>
      <c r="C2289" t="s">
        <v>13</v>
      </c>
      <c r="D2289">
        <v>1</v>
      </c>
      <c r="E2289" s="12">
        <v>940.6</v>
      </c>
      <c r="F2289" s="12">
        <v>0.92036099999999998</v>
      </c>
      <c r="G2289" s="12">
        <v>15.313832</v>
      </c>
      <c r="H2289" s="12">
        <v>203.23077986000001</v>
      </c>
      <c r="I2289" s="12">
        <v>4.3530000000000006</v>
      </c>
      <c r="J2289" s="12">
        <v>16.499999999997073</v>
      </c>
      <c r="K2289" s="12">
        <v>110</v>
      </c>
      <c r="L2289" s="4">
        <f t="shared" si="146"/>
        <v>924.36580700000002</v>
      </c>
      <c r="M2289" s="4">
        <f t="shared" si="147"/>
        <v>198.87777986</v>
      </c>
      <c r="N2289" s="7">
        <f t="shared" si="148"/>
        <v>2.1418999636761027E-2</v>
      </c>
    </row>
    <row r="2290" spans="1:14" x14ac:dyDescent="0.2">
      <c r="A2290" t="s">
        <v>215</v>
      </c>
      <c r="B2290" s="2">
        <v>42933</v>
      </c>
      <c r="C2290" t="s">
        <v>13</v>
      </c>
      <c r="D2290">
        <v>2</v>
      </c>
      <c r="E2290" s="12">
        <v>1110</v>
      </c>
      <c r="F2290" s="12">
        <v>1.7621800000000001</v>
      </c>
      <c r="G2290" s="12">
        <v>0</v>
      </c>
      <c r="H2290" s="12">
        <v>209.27739296000001</v>
      </c>
      <c r="I2290" s="12">
        <v>4.6833600000000004</v>
      </c>
      <c r="J2290" s="12">
        <v>10.499999999993292</v>
      </c>
      <c r="K2290" s="12">
        <v>70</v>
      </c>
      <c r="L2290" s="4">
        <f t="shared" si="146"/>
        <v>1108.2378200000001</v>
      </c>
      <c r="M2290" s="4">
        <f t="shared" si="147"/>
        <v>204.59403296000002</v>
      </c>
      <c r="N2290" s="7">
        <f t="shared" si="148"/>
        <v>2.2378719142851465E-2</v>
      </c>
    </row>
    <row r="2291" spans="1:14" x14ac:dyDescent="0.2">
      <c r="A2291" t="s">
        <v>215</v>
      </c>
      <c r="B2291" s="2">
        <v>42933</v>
      </c>
      <c r="C2291" t="s">
        <v>13</v>
      </c>
      <c r="D2291">
        <v>3</v>
      </c>
      <c r="E2291" s="12">
        <v>845.3</v>
      </c>
      <c r="F2291" s="12">
        <v>9.0324819999999999</v>
      </c>
      <c r="G2291" s="12">
        <v>0</v>
      </c>
      <c r="H2291" s="12">
        <v>87.810112500000002</v>
      </c>
      <c r="I2291" s="12">
        <v>4.02264</v>
      </c>
      <c r="J2291" s="12">
        <v>7.9999999999991189</v>
      </c>
      <c r="K2291" s="12">
        <v>110</v>
      </c>
      <c r="L2291" s="4">
        <f t="shared" si="146"/>
        <v>836.267518</v>
      </c>
      <c r="M2291" s="4">
        <f t="shared" si="147"/>
        <v>83.787472500000007</v>
      </c>
      <c r="N2291" s="7">
        <f t="shared" si="148"/>
        <v>4.5810669016054385E-2</v>
      </c>
    </row>
    <row r="2292" spans="1:14" x14ac:dyDescent="0.2">
      <c r="A2292" t="s">
        <v>215</v>
      </c>
      <c r="B2292" s="2">
        <v>42933</v>
      </c>
      <c r="C2292" t="s">
        <v>14</v>
      </c>
      <c r="D2292">
        <v>1</v>
      </c>
      <c r="E2292" s="12">
        <v>873.1</v>
      </c>
      <c r="F2292" s="12">
        <v>6.4749829999999999</v>
      </c>
      <c r="G2292" s="12">
        <v>0</v>
      </c>
      <c r="H2292" s="12">
        <v>160.34395346000002</v>
      </c>
      <c r="I2292" s="12">
        <v>8.97804</v>
      </c>
      <c r="J2292" s="12">
        <v>15.999999999998238</v>
      </c>
      <c r="K2292" s="12">
        <v>55</v>
      </c>
      <c r="L2292" s="4">
        <f t="shared" si="146"/>
        <v>866.62501700000007</v>
      </c>
      <c r="M2292" s="4">
        <f t="shared" si="147"/>
        <v>151.36591346000003</v>
      </c>
      <c r="N2292" s="7">
        <f t="shared" si="148"/>
        <v>5.5992382664056581E-2</v>
      </c>
    </row>
    <row r="2293" spans="1:14" x14ac:dyDescent="0.2">
      <c r="A2293" t="s">
        <v>215</v>
      </c>
      <c r="B2293" s="2">
        <v>42933</v>
      </c>
      <c r="C2293" t="s">
        <v>14</v>
      </c>
      <c r="D2293">
        <v>2</v>
      </c>
      <c r="E2293" s="12">
        <v>930.9</v>
      </c>
      <c r="F2293" s="12">
        <v>0</v>
      </c>
      <c r="G2293" s="12">
        <v>0</v>
      </c>
      <c r="H2293" s="12">
        <v>169.86609536</v>
      </c>
      <c r="I2293" s="12">
        <v>11.290560000000001</v>
      </c>
      <c r="J2293" s="12">
        <v>11.999999999989797</v>
      </c>
      <c r="K2293" s="12">
        <v>70</v>
      </c>
      <c r="L2293" s="4">
        <f t="shared" si="146"/>
        <v>930.9</v>
      </c>
      <c r="M2293" s="4">
        <f t="shared" si="147"/>
        <v>158.57553536</v>
      </c>
      <c r="N2293" s="7">
        <f t="shared" si="148"/>
        <v>6.6467413500450059E-2</v>
      </c>
    </row>
    <row r="2294" spans="1:14" x14ac:dyDescent="0.2">
      <c r="A2294" t="s">
        <v>215</v>
      </c>
      <c r="B2294" s="2">
        <v>42933</v>
      </c>
      <c r="C2294" t="s">
        <v>14</v>
      </c>
      <c r="D2294">
        <v>3</v>
      </c>
      <c r="E2294" s="12">
        <v>853.2</v>
      </c>
      <c r="F2294" s="12">
        <v>0</v>
      </c>
      <c r="G2294" s="12">
        <v>6.1056800000000004</v>
      </c>
      <c r="H2294" s="12">
        <v>207.92958600000003</v>
      </c>
      <c r="I2294" s="12">
        <v>10.9602</v>
      </c>
      <c r="J2294" s="12">
        <v>1.9999999999953388</v>
      </c>
      <c r="K2294" s="12">
        <v>55</v>
      </c>
      <c r="L2294" s="4">
        <f t="shared" si="146"/>
        <v>847.09432000000004</v>
      </c>
      <c r="M2294" s="4">
        <f t="shared" si="147"/>
        <v>196.96938600000004</v>
      </c>
      <c r="N2294" s="7">
        <f t="shared" si="148"/>
        <v>5.27111134631894E-2</v>
      </c>
    </row>
    <row r="2295" spans="1:14" x14ac:dyDescent="0.2">
      <c r="A2295" t="s">
        <v>215</v>
      </c>
      <c r="B2295" s="2">
        <v>42933</v>
      </c>
      <c r="C2295" t="s">
        <v>16</v>
      </c>
      <c r="D2295">
        <v>1</v>
      </c>
      <c r="E2295" s="12">
        <v>573.70000000000005</v>
      </c>
      <c r="F2295" s="12">
        <v>139.91107199999999</v>
      </c>
      <c r="G2295" s="12">
        <v>165.693253</v>
      </c>
      <c r="H2295" s="12">
        <v>77.301323839999995</v>
      </c>
      <c r="I2295" s="12">
        <v>17.23704</v>
      </c>
      <c r="J2295" s="12">
        <v>3.9999999999906777</v>
      </c>
      <c r="K2295" s="12">
        <v>75</v>
      </c>
      <c r="L2295" s="4">
        <f t="shared" si="146"/>
        <v>268.09567500000003</v>
      </c>
      <c r="M2295" s="4">
        <f t="shared" si="147"/>
        <v>60.064283839999995</v>
      </c>
      <c r="N2295" s="7">
        <f t="shared" si="148"/>
        <v>0.22298505567223675</v>
      </c>
    </row>
    <row r="2296" spans="1:14" x14ac:dyDescent="0.2">
      <c r="A2296" t="s">
        <v>215</v>
      </c>
      <c r="B2296" s="2">
        <v>42933</v>
      </c>
      <c r="C2296" t="s">
        <v>16</v>
      </c>
      <c r="D2296">
        <v>2</v>
      </c>
      <c r="E2296" s="12">
        <v>623.4</v>
      </c>
      <c r="F2296" s="12">
        <v>111.82976499999999</v>
      </c>
      <c r="G2296" s="12">
        <v>167.174927</v>
      </c>
      <c r="H2296" s="12">
        <v>69.693806159999994</v>
      </c>
      <c r="I2296" s="12">
        <v>16.24596</v>
      </c>
      <c r="J2296" s="12">
        <v>7.9999999999991189</v>
      </c>
      <c r="K2296" s="12">
        <v>85</v>
      </c>
      <c r="L2296" s="4">
        <f t="shared" si="146"/>
        <v>344.395308</v>
      </c>
      <c r="M2296" s="4">
        <f t="shared" si="147"/>
        <v>53.447846159999997</v>
      </c>
      <c r="N2296" s="7">
        <f t="shared" si="148"/>
        <v>0.23310478929366027</v>
      </c>
    </row>
    <row r="2297" spans="1:14" x14ac:dyDescent="0.2">
      <c r="A2297" t="s">
        <v>215</v>
      </c>
      <c r="B2297" s="2">
        <v>42933</v>
      </c>
      <c r="C2297" t="s">
        <v>16</v>
      </c>
      <c r="D2297">
        <v>3</v>
      </c>
      <c r="E2297" s="12">
        <v>572.70000000000005</v>
      </c>
      <c r="F2297" s="12">
        <v>112.33445</v>
      </c>
      <c r="G2297" s="12">
        <v>165.82763700000001</v>
      </c>
      <c r="H2297" s="12">
        <v>90.049531540000004</v>
      </c>
      <c r="I2297" s="12">
        <v>14.594160000000002</v>
      </c>
      <c r="J2297" s="12">
        <v>7.0000000000014495</v>
      </c>
      <c r="K2297" s="12">
        <v>100</v>
      </c>
      <c r="L2297" s="4">
        <f t="shared" si="146"/>
        <v>294.537913</v>
      </c>
      <c r="M2297" s="4">
        <f t="shared" si="147"/>
        <v>75.455371540000002</v>
      </c>
      <c r="N2297" s="7">
        <f t="shared" si="148"/>
        <v>0.16206813906097087</v>
      </c>
    </row>
    <row r="2298" spans="1:14" x14ac:dyDescent="0.2">
      <c r="A2298" t="s">
        <v>215</v>
      </c>
      <c r="B2298" s="2">
        <v>42933</v>
      </c>
      <c r="C2298" t="s">
        <v>17</v>
      </c>
      <c r="D2298">
        <v>1</v>
      </c>
      <c r="E2298" s="12">
        <v>931.8</v>
      </c>
      <c r="F2298" s="12">
        <v>24.905370999999999</v>
      </c>
      <c r="G2298" s="12">
        <v>525.71227999999996</v>
      </c>
      <c r="H2298" s="12">
        <v>84.468620340000015</v>
      </c>
      <c r="I2298" s="12">
        <v>3.6922800000000002</v>
      </c>
      <c r="J2298" s="12">
        <v>8.0000000000080007</v>
      </c>
      <c r="K2298" s="12">
        <v>80</v>
      </c>
      <c r="L2298" s="4">
        <f t="shared" si="146"/>
        <v>381.18234900000004</v>
      </c>
      <c r="M2298" s="4">
        <f t="shared" si="147"/>
        <v>80.776340340000019</v>
      </c>
      <c r="N2298" s="7">
        <f t="shared" si="148"/>
        <v>4.3711854001379086E-2</v>
      </c>
    </row>
    <row r="2299" spans="1:14" x14ac:dyDescent="0.2">
      <c r="A2299" t="s">
        <v>215</v>
      </c>
      <c r="B2299" s="2">
        <v>42933</v>
      </c>
      <c r="C2299" t="s">
        <v>17</v>
      </c>
      <c r="D2299">
        <v>2</v>
      </c>
      <c r="E2299" s="12">
        <v>1008</v>
      </c>
      <c r="F2299" s="12">
        <v>25.434065</v>
      </c>
      <c r="G2299" s="12">
        <v>537.54351799999995</v>
      </c>
      <c r="H2299" s="12">
        <v>90.049531540000004</v>
      </c>
      <c r="I2299" s="12">
        <v>3.3619200000000005</v>
      </c>
      <c r="J2299" s="12">
        <v>7.0000000000014495</v>
      </c>
      <c r="K2299" s="12">
        <v>75</v>
      </c>
      <c r="L2299" s="4">
        <f t="shared" si="146"/>
        <v>445.02241700000002</v>
      </c>
      <c r="M2299" s="4">
        <f t="shared" si="147"/>
        <v>86.687611540000006</v>
      </c>
      <c r="N2299" s="7">
        <f t="shared" si="148"/>
        <v>3.7334119817232315E-2</v>
      </c>
    </row>
    <row r="2300" spans="1:14" x14ac:dyDescent="0.2">
      <c r="A2300" t="s">
        <v>215</v>
      </c>
      <c r="B2300" s="2">
        <v>42933</v>
      </c>
      <c r="C2300" t="s">
        <v>17</v>
      </c>
      <c r="D2300">
        <v>3</v>
      </c>
      <c r="E2300" s="12">
        <v>876.5</v>
      </c>
      <c r="F2300" s="12">
        <v>24.739965000000002</v>
      </c>
      <c r="G2300" s="12">
        <v>577.04113800000005</v>
      </c>
      <c r="H2300" s="12">
        <v>93.991148240000001</v>
      </c>
      <c r="I2300" s="12">
        <v>3.6922800000000002</v>
      </c>
      <c r="J2300" s="12">
        <v>12.499999999997513</v>
      </c>
      <c r="K2300" s="12">
        <v>75</v>
      </c>
      <c r="L2300" s="4">
        <f t="shared" si="146"/>
        <v>274.71889699999997</v>
      </c>
      <c r="M2300" s="4">
        <f t="shared" si="147"/>
        <v>90.298868240000004</v>
      </c>
      <c r="N2300" s="7">
        <f t="shared" si="148"/>
        <v>3.9283273682028171E-2</v>
      </c>
    </row>
    <row r="2301" spans="1:14" x14ac:dyDescent="0.2">
      <c r="A2301" t="s">
        <v>215</v>
      </c>
      <c r="B2301" s="2">
        <v>42933</v>
      </c>
      <c r="C2301" t="s">
        <v>18</v>
      </c>
      <c r="D2301">
        <v>1</v>
      </c>
      <c r="E2301" s="12">
        <v>1038</v>
      </c>
      <c r="F2301" s="12">
        <v>395.30117799999999</v>
      </c>
      <c r="G2301" s="12">
        <v>276.020264</v>
      </c>
      <c r="H2301" s="12">
        <v>64.864104659999995</v>
      </c>
      <c r="I2301" s="12">
        <v>14.263800000000002</v>
      </c>
      <c r="J2301" s="12">
        <v>0</v>
      </c>
      <c r="K2301" s="12">
        <v>55</v>
      </c>
      <c r="L2301" s="4">
        <f t="shared" si="146"/>
        <v>366.67855800000007</v>
      </c>
      <c r="M2301" s="4">
        <f t="shared" si="147"/>
        <v>50.600304659999992</v>
      </c>
      <c r="N2301" s="7">
        <f t="shared" si="148"/>
        <v>0.21990282722265209</v>
      </c>
    </row>
    <row r="2302" spans="1:14" x14ac:dyDescent="0.2">
      <c r="A2302" t="s">
        <v>215</v>
      </c>
      <c r="B2302" s="2">
        <v>42933</v>
      </c>
      <c r="C2302" t="s">
        <v>18</v>
      </c>
      <c r="D2302">
        <v>2</v>
      </c>
      <c r="E2302" s="12">
        <v>977.1</v>
      </c>
      <c r="F2302" s="12">
        <v>398.89935300000002</v>
      </c>
      <c r="G2302" s="12">
        <v>229.65782200000001</v>
      </c>
      <c r="H2302" s="12">
        <v>65.933256500000013</v>
      </c>
      <c r="I2302" s="12">
        <v>13.60308</v>
      </c>
      <c r="J2302" s="12">
        <v>2.4999999999941735</v>
      </c>
      <c r="K2302" s="12">
        <v>45</v>
      </c>
      <c r="L2302" s="4">
        <f t="shared" si="146"/>
        <v>348.54282499999999</v>
      </c>
      <c r="M2302" s="4">
        <f t="shared" si="147"/>
        <v>52.330176500000015</v>
      </c>
      <c r="N2302" s="7">
        <f t="shared" si="148"/>
        <v>0.20631591282011072</v>
      </c>
    </row>
    <row r="2303" spans="1:14" x14ac:dyDescent="0.2">
      <c r="A2303" t="s">
        <v>215</v>
      </c>
      <c r="B2303" s="2">
        <v>42933</v>
      </c>
      <c r="C2303" t="s">
        <v>18</v>
      </c>
      <c r="D2303">
        <v>3</v>
      </c>
      <c r="E2303" s="12">
        <v>946.3</v>
      </c>
      <c r="F2303" s="12">
        <v>391.24078400000002</v>
      </c>
      <c r="G2303" s="12">
        <v>242.62875399999999</v>
      </c>
      <c r="H2303" s="12">
        <v>72.940061759999992</v>
      </c>
      <c r="I2303" s="12">
        <v>6.335160000000001</v>
      </c>
      <c r="J2303" s="12">
        <v>1.4999999999965041</v>
      </c>
      <c r="K2303" s="12">
        <v>100</v>
      </c>
      <c r="L2303" s="4">
        <f t="shared" si="146"/>
        <v>312.43046199999992</v>
      </c>
      <c r="M2303" s="4">
        <f t="shared" si="147"/>
        <v>66.60490175999999</v>
      </c>
      <c r="N2303" s="7">
        <f t="shared" si="148"/>
        <v>8.68543273358479E-2</v>
      </c>
    </row>
    <row r="2304" spans="1:14" x14ac:dyDescent="0.2">
      <c r="A2304" t="s">
        <v>215</v>
      </c>
      <c r="B2304" s="2">
        <v>42933</v>
      </c>
      <c r="C2304" t="s">
        <v>19</v>
      </c>
      <c r="D2304">
        <v>1</v>
      </c>
      <c r="E2304" s="12">
        <v>1124</v>
      </c>
      <c r="F2304" s="12">
        <v>40.526817000000001</v>
      </c>
      <c r="G2304" s="12">
        <v>481.96618699999999</v>
      </c>
      <c r="H2304" s="12">
        <v>120.01793234000002</v>
      </c>
      <c r="I2304" s="12">
        <v>16.576319999999999</v>
      </c>
      <c r="J2304" s="12">
        <v>2.5000000000119371</v>
      </c>
      <c r="K2304" s="12">
        <v>95</v>
      </c>
      <c r="L2304" s="4">
        <f t="shared" si="146"/>
        <v>601.50699600000007</v>
      </c>
      <c r="M2304" s="4">
        <f t="shared" si="147"/>
        <v>103.44161234000002</v>
      </c>
      <c r="N2304" s="7">
        <f t="shared" si="148"/>
        <v>0.13811536056995863</v>
      </c>
    </row>
    <row r="2305" spans="1:14" x14ac:dyDescent="0.2">
      <c r="A2305" t="s">
        <v>215</v>
      </c>
      <c r="B2305" s="2">
        <v>42933</v>
      </c>
      <c r="C2305" t="s">
        <v>19</v>
      </c>
      <c r="D2305">
        <v>2</v>
      </c>
      <c r="E2305" s="12">
        <v>1063</v>
      </c>
      <c r="F2305" s="12">
        <v>43.488379999999999</v>
      </c>
      <c r="G2305" s="12">
        <v>467.590912</v>
      </c>
      <c r="H2305" s="12">
        <v>91.735268560000009</v>
      </c>
      <c r="I2305" s="12">
        <v>12.612000000000002</v>
      </c>
      <c r="J2305" s="12">
        <v>7.9999999999991189</v>
      </c>
      <c r="K2305" s="12">
        <v>65</v>
      </c>
      <c r="L2305" s="4">
        <f t="shared" si="146"/>
        <v>551.92070799999999</v>
      </c>
      <c r="M2305" s="4">
        <f t="shared" si="147"/>
        <v>79.123268560000014</v>
      </c>
      <c r="N2305" s="7">
        <f t="shared" si="148"/>
        <v>0.13748256475371898</v>
      </c>
    </row>
    <row r="2306" spans="1:14" x14ac:dyDescent="0.2">
      <c r="A2306" t="s">
        <v>215</v>
      </c>
      <c r="B2306" s="2">
        <v>42933</v>
      </c>
      <c r="C2306" t="s">
        <v>19</v>
      </c>
      <c r="D2306">
        <v>3</v>
      </c>
      <c r="E2306" s="12">
        <v>1068</v>
      </c>
      <c r="F2306" s="12">
        <v>42.748534999999997</v>
      </c>
      <c r="G2306" s="12">
        <v>482.765198</v>
      </c>
      <c r="H2306" s="12">
        <v>186.03027186000003</v>
      </c>
      <c r="I2306" s="12">
        <v>11.290560000000001</v>
      </c>
      <c r="J2306" s="12">
        <v>0.99999999999766942</v>
      </c>
      <c r="K2306" s="12">
        <v>75</v>
      </c>
      <c r="L2306" s="4">
        <f t="shared" si="146"/>
        <v>542.486267</v>
      </c>
      <c r="M2306" s="4">
        <f t="shared" si="147"/>
        <v>174.73971186000003</v>
      </c>
      <c r="N2306" s="7">
        <f t="shared" si="148"/>
        <v>6.0692057734006259E-2</v>
      </c>
    </row>
    <row r="2307" spans="1:14" x14ac:dyDescent="0.2">
      <c r="A2307" t="s">
        <v>218</v>
      </c>
      <c r="B2307" s="2">
        <v>42948</v>
      </c>
      <c r="C2307" t="s">
        <v>4</v>
      </c>
      <c r="D2307">
        <v>1</v>
      </c>
      <c r="E2307" s="12">
        <v>615.29999999999995</v>
      </c>
      <c r="F2307" s="12">
        <v>18.804596</v>
      </c>
      <c r="G2307" s="12">
        <v>113.447006</v>
      </c>
      <c r="H2307" s="12">
        <v>157.14194000000001</v>
      </c>
      <c r="I2307" s="12">
        <v>18.670680000000001</v>
      </c>
      <c r="J2307" s="12">
        <v>5.9999999999860165</v>
      </c>
      <c r="K2307" s="12">
        <v>55</v>
      </c>
      <c r="L2307" s="4">
        <f t="shared" si="146"/>
        <v>483.04839800000002</v>
      </c>
      <c r="M2307" s="4">
        <f t="shared" si="147"/>
        <v>138.47126</v>
      </c>
      <c r="N2307" s="7">
        <f t="shared" si="148"/>
        <v>0.11881411162417875</v>
      </c>
    </row>
    <row r="2308" spans="1:14" x14ac:dyDescent="0.2">
      <c r="A2308" t="s">
        <v>218</v>
      </c>
      <c r="B2308" s="2">
        <v>42948</v>
      </c>
      <c r="C2308" t="s">
        <v>4</v>
      </c>
      <c r="D2308">
        <v>2</v>
      </c>
      <c r="E2308" s="12">
        <v>734.2</v>
      </c>
      <c r="F2308" s="12">
        <v>22.147456999999999</v>
      </c>
      <c r="G2308" s="12">
        <v>102.097054</v>
      </c>
      <c r="H2308" s="12">
        <v>158.89022000000003</v>
      </c>
      <c r="I2308" s="12">
        <v>18.990560000000002</v>
      </c>
      <c r="J2308" s="12">
        <v>2.9999999999930083</v>
      </c>
      <c r="K2308" s="12">
        <v>115</v>
      </c>
      <c r="L2308" s="4">
        <f t="shared" si="146"/>
        <v>609.95548900000006</v>
      </c>
      <c r="M2308" s="4">
        <f t="shared" si="147"/>
        <v>139.89966000000004</v>
      </c>
      <c r="N2308" s="7">
        <f t="shared" si="148"/>
        <v>0.11952000569953267</v>
      </c>
    </row>
    <row r="2309" spans="1:14" x14ac:dyDescent="0.2">
      <c r="A2309" t="s">
        <v>218</v>
      </c>
      <c r="B2309" s="2">
        <v>42948</v>
      </c>
      <c r="C2309" t="s">
        <v>4</v>
      </c>
      <c r="D2309">
        <v>3</v>
      </c>
      <c r="E2309" s="12">
        <v>562.6</v>
      </c>
      <c r="F2309" s="12">
        <v>17.147026</v>
      </c>
      <c r="G2309" s="12">
        <v>108.68147999999999</v>
      </c>
      <c r="H2309" s="12">
        <v>153.06262000000001</v>
      </c>
      <c r="I2309" s="12">
        <v>18.670680000000001</v>
      </c>
      <c r="J2309" s="12">
        <v>5.5000000000049454</v>
      </c>
      <c r="K2309" s="12">
        <v>90</v>
      </c>
      <c r="L2309" s="4">
        <f t="shared" si="146"/>
        <v>436.77149400000008</v>
      </c>
      <c r="M2309" s="4">
        <f t="shared" si="147"/>
        <v>134.39194000000001</v>
      </c>
      <c r="N2309" s="7">
        <f t="shared" si="148"/>
        <v>0.12198066386162736</v>
      </c>
    </row>
    <row r="2310" spans="1:14" x14ac:dyDescent="0.2">
      <c r="A2310" t="s">
        <v>218</v>
      </c>
      <c r="B2310" s="2">
        <v>42948</v>
      </c>
      <c r="C2310" t="s">
        <v>5</v>
      </c>
      <c r="D2310">
        <v>1</v>
      </c>
      <c r="E2310" s="12">
        <v>916.2</v>
      </c>
      <c r="F2310" s="12">
        <v>21.174122000000001</v>
      </c>
      <c r="G2310" s="12">
        <v>303.57446299999998</v>
      </c>
      <c r="H2310" s="12">
        <v>134.4143</v>
      </c>
      <c r="I2310" s="12">
        <v>14.192360000000001</v>
      </c>
      <c r="J2310" s="12">
        <v>29.500000000002302</v>
      </c>
      <c r="K2310" s="12">
        <v>0</v>
      </c>
      <c r="L2310" s="4">
        <f t="shared" si="146"/>
        <v>591.451415</v>
      </c>
      <c r="M2310" s="4">
        <f t="shared" si="147"/>
        <v>120.22193999999999</v>
      </c>
      <c r="N2310" s="7">
        <f t="shared" si="148"/>
        <v>0.105586682369361</v>
      </c>
    </row>
    <row r="2311" spans="1:14" x14ac:dyDescent="0.2">
      <c r="A2311" t="s">
        <v>218</v>
      </c>
      <c r="B2311" s="2">
        <v>42948</v>
      </c>
      <c r="C2311" t="s">
        <v>5</v>
      </c>
      <c r="D2311">
        <v>2</v>
      </c>
      <c r="E2311" s="12">
        <v>812.6</v>
      </c>
      <c r="F2311" s="12">
        <v>19.976952000000001</v>
      </c>
      <c r="G2311" s="12">
        <v>297.57531699999998</v>
      </c>
      <c r="H2311" s="12">
        <v>180.45233999999999</v>
      </c>
      <c r="I2311" s="12">
        <v>16.431519999999999</v>
      </c>
      <c r="J2311" s="12">
        <v>13.00000000000523</v>
      </c>
      <c r="K2311" s="12">
        <v>0</v>
      </c>
      <c r="L2311" s="4">
        <f t="shared" si="146"/>
        <v>495.04773100000006</v>
      </c>
      <c r="M2311" s="4">
        <f t="shared" si="147"/>
        <v>164.02081999999999</v>
      </c>
      <c r="N2311" s="7">
        <f t="shared" si="148"/>
        <v>9.1057394988615828E-2</v>
      </c>
    </row>
    <row r="2312" spans="1:14" x14ac:dyDescent="0.2">
      <c r="A2312" t="s">
        <v>218</v>
      </c>
      <c r="B2312" s="2">
        <v>42948</v>
      </c>
      <c r="C2312" t="s">
        <v>5</v>
      </c>
      <c r="D2312">
        <v>3</v>
      </c>
      <c r="E2312" s="12">
        <v>857.3</v>
      </c>
      <c r="F2312" s="12">
        <v>17.827133</v>
      </c>
      <c r="G2312" s="12">
        <v>314.98562600000002</v>
      </c>
      <c r="H2312" s="12">
        <v>142.57293999999999</v>
      </c>
      <c r="I2312" s="12">
        <v>16.111640000000001</v>
      </c>
      <c r="J2312" s="12">
        <v>17.499999999994742</v>
      </c>
      <c r="K2312" s="12">
        <v>0</v>
      </c>
      <c r="L2312" s="4">
        <f t="shared" si="146"/>
        <v>524.48724099999993</v>
      </c>
      <c r="M2312" s="4">
        <f t="shared" si="147"/>
        <v>126.46129999999999</v>
      </c>
      <c r="N2312" s="7">
        <f t="shared" si="148"/>
        <v>0.11300629698735259</v>
      </c>
    </row>
    <row r="2313" spans="1:14" x14ac:dyDescent="0.2">
      <c r="A2313" t="s">
        <v>218</v>
      </c>
      <c r="B2313" s="2">
        <v>42948</v>
      </c>
      <c r="C2313" t="s">
        <v>184</v>
      </c>
      <c r="D2313">
        <v>1</v>
      </c>
      <c r="E2313" s="12" t="s">
        <v>81</v>
      </c>
      <c r="F2313" s="12" t="s">
        <v>81</v>
      </c>
      <c r="G2313" s="12" t="s">
        <v>81</v>
      </c>
      <c r="H2313" s="12" t="s">
        <v>81</v>
      </c>
      <c r="I2313" s="12" t="s">
        <v>81</v>
      </c>
      <c r="J2313" s="12" t="s">
        <v>81</v>
      </c>
      <c r="K2313" s="12" t="s">
        <v>81</v>
      </c>
      <c r="L2313" s="4"/>
      <c r="M2313" s="4"/>
      <c r="N2313" s="7"/>
    </row>
    <row r="2314" spans="1:14" x14ac:dyDescent="0.2">
      <c r="A2314" t="s">
        <v>218</v>
      </c>
      <c r="B2314" s="2">
        <v>42948</v>
      </c>
      <c r="C2314" t="s">
        <v>184</v>
      </c>
      <c r="D2314">
        <v>2</v>
      </c>
      <c r="E2314" s="12" t="s">
        <v>81</v>
      </c>
      <c r="F2314" s="12" t="s">
        <v>81</v>
      </c>
      <c r="G2314" s="12" t="s">
        <v>81</v>
      </c>
      <c r="H2314" s="12" t="s">
        <v>81</v>
      </c>
      <c r="I2314" s="12" t="s">
        <v>81</v>
      </c>
      <c r="J2314" s="12" t="s">
        <v>81</v>
      </c>
      <c r="K2314" s="12" t="s">
        <v>81</v>
      </c>
      <c r="L2314" s="4"/>
      <c r="M2314" s="4"/>
      <c r="N2314" s="7"/>
    </row>
    <row r="2315" spans="1:14" x14ac:dyDescent="0.2">
      <c r="A2315" t="s">
        <v>218</v>
      </c>
      <c r="B2315" s="2">
        <v>42948</v>
      </c>
      <c r="C2315" t="s">
        <v>184</v>
      </c>
      <c r="D2315">
        <v>3</v>
      </c>
      <c r="E2315" s="12" t="s">
        <v>81</v>
      </c>
      <c r="F2315" s="12" t="s">
        <v>81</v>
      </c>
      <c r="G2315" s="12" t="s">
        <v>81</v>
      </c>
      <c r="H2315" s="12" t="s">
        <v>81</v>
      </c>
      <c r="I2315" s="12" t="s">
        <v>81</v>
      </c>
      <c r="J2315" s="12" t="s">
        <v>81</v>
      </c>
      <c r="K2315" s="12" t="s">
        <v>81</v>
      </c>
      <c r="L2315" s="4"/>
      <c r="M2315" s="4"/>
      <c r="N2315" s="7"/>
    </row>
    <row r="2316" spans="1:14" x14ac:dyDescent="0.2">
      <c r="A2316" t="s">
        <v>218</v>
      </c>
      <c r="B2316" s="2">
        <v>42948</v>
      </c>
      <c r="C2316" t="s">
        <v>6</v>
      </c>
      <c r="D2316">
        <v>1</v>
      </c>
      <c r="E2316" s="12">
        <v>604.20000000000005</v>
      </c>
      <c r="F2316" s="12">
        <v>46.265427000000003</v>
      </c>
      <c r="G2316" s="12">
        <v>83.071090999999996</v>
      </c>
      <c r="H2316" s="12">
        <v>78.469340000000003</v>
      </c>
      <c r="I2316" s="12">
        <v>4.9158399999999993</v>
      </c>
      <c r="J2316" s="12">
        <v>0.49999999999883471</v>
      </c>
      <c r="K2316" s="12">
        <v>0</v>
      </c>
      <c r="L2316" s="4">
        <f t="shared" ref="L2316:L2324" si="149">E2316-F2316-G2316</f>
        <v>474.86348199999998</v>
      </c>
      <c r="M2316" s="4">
        <f t="shared" ref="M2316:M2324" si="150">H2316-I2316</f>
        <v>73.5535</v>
      </c>
      <c r="N2316" s="7">
        <f t="shared" ref="N2316:N2324" si="151">I2316/H2316</f>
        <v>6.2646633704323232E-2</v>
      </c>
    </row>
    <row r="2317" spans="1:14" x14ac:dyDescent="0.2">
      <c r="A2317" t="s">
        <v>218</v>
      </c>
      <c r="B2317" s="2">
        <v>42948</v>
      </c>
      <c r="C2317" t="s">
        <v>6</v>
      </c>
      <c r="D2317">
        <v>2</v>
      </c>
      <c r="E2317" s="12">
        <v>547.29999999999995</v>
      </c>
      <c r="F2317" s="12">
        <v>47.484009</v>
      </c>
      <c r="G2317" s="12">
        <v>58.349884000000003</v>
      </c>
      <c r="H2317" s="12">
        <v>87.210739999999987</v>
      </c>
      <c r="I2317" s="12">
        <v>5.2357199999999997</v>
      </c>
      <c r="J2317" s="12">
        <v>5.4999999999871818</v>
      </c>
      <c r="K2317" s="12">
        <v>0</v>
      </c>
      <c r="L2317" s="4">
        <f t="shared" si="149"/>
        <v>441.46610699999997</v>
      </c>
      <c r="M2317" s="4">
        <f t="shared" si="150"/>
        <v>81.975019999999986</v>
      </c>
      <c r="N2317" s="7">
        <f t="shared" si="151"/>
        <v>6.0035266298623317E-2</v>
      </c>
    </row>
    <row r="2318" spans="1:14" x14ac:dyDescent="0.2">
      <c r="A2318" t="s">
        <v>218</v>
      </c>
      <c r="B2318" s="2">
        <v>42948</v>
      </c>
      <c r="C2318" t="s">
        <v>6</v>
      </c>
      <c r="D2318">
        <v>3</v>
      </c>
      <c r="E2318" s="12">
        <v>537.9</v>
      </c>
      <c r="F2318" s="12">
        <v>47.979255999999999</v>
      </c>
      <c r="G2318" s="12">
        <v>53.936461999999999</v>
      </c>
      <c r="H2318" s="12">
        <v>94.203859999999992</v>
      </c>
      <c r="I2318" s="12">
        <v>5.2357199999999997</v>
      </c>
      <c r="J2318" s="12">
        <v>18.499999999992411</v>
      </c>
      <c r="K2318" s="12">
        <v>0</v>
      </c>
      <c r="L2318" s="4">
        <f t="shared" si="149"/>
        <v>435.98428199999995</v>
      </c>
      <c r="M2318" s="4">
        <f t="shared" si="150"/>
        <v>88.968139999999991</v>
      </c>
      <c r="N2318" s="7">
        <f t="shared" si="151"/>
        <v>5.5578614294573496E-2</v>
      </c>
    </row>
    <row r="2319" spans="1:14" x14ac:dyDescent="0.2">
      <c r="A2319" t="s">
        <v>218</v>
      </c>
      <c r="B2319" s="2">
        <v>42948</v>
      </c>
      <c r="C2319" t="s">
        <v>7</v>
      </c>
      <c r="D2319">
        <v>1</v>
      </c>
      <c r="E2319" s="12">
        <v>2199</v>
      </c>
      <c r="F2319" s="12">
        <v>26.700313999999999</v>
      </c>
      <c r="G2319" s="12">
        <v>846.78832999999997</v>
      </c>
      <c r="H2319" s="12">
        <v>533.02214000000004</v>
      </c>
      <c r="I2319" s="12">
        <v>4.9158399999999993</v>
      </c>
      <c r="J2319" s="12">
        <v>140.99999999999113</v>
      </c>
      <c r="K2319" s="12">
        <v>0</v>
      </c>
      <c r="L2319" s="4">
        <f t="shared" si="149"/>
        <v>1325.511356</v>
      </c>
      <c r="M2319" s="4">
        <f t="shared" si="150"/>
        <v>528.10630000000003</v>
      </c>
      <c r="N2319" s="7">
        <f t="shared" si="151"/>
        <v>9.2225812608834577E-3</v>
      </c>
    </row>
    <row r="2320" spans="1:14" x14ac:dyDescent="0.2">
      <c r="A2320" t="s">
        <v>218</v>
      </c>
      <c r="B2320" s="2">
        <v>42948</v>
      </c>
      <c r="C2320" t="s">
        <v>7</v>
      </c>
      <c r="D2320">
        <v>2</v>
      </c>
      <c r="E2320" s="12">
        <v>2132</v>
      </c>
      <c r="F2320" s="12">
        <v>24.052962999999998</v>
      </c>
      <c r="G2320" s="12">
        <v>848.06561299999998</v>
      </c>
      <c r="H2320" s="12">
        <v>562.16013999999996</v>
      </c>
      <c r="I2320" s="12">
        <v>4.5959599999999998</v>
      </c>
      <c r="J2320" s="12">
        <v>185.45454545456539</v>
      </c>
      <c r="K2320" s="12">
        <v>0</v>
      </c>
      <c r="L2320" s="4">
        <f t="shared" si="149"/>
        <v>1259.8814239999999</v>
      </c>
      <c r="M2320" s="4">
        <f t="shared" si="150"/>
        <v>557.56417999999996</v>
      </c>
      <c r="N2320" s="7">
        <f t="shared" si="151"/>
        <v>8.1755351775741336E-3</v>
      </c>
    </row>
    <row r="2321" spans="1:14" x14ac:dyDescent="0.2">
      <c r="A2321" t="s">
        <v>218</v>
      </c>
      <c r="B2321" s="2">
        <v>42948</v>
      </c>
      <c r="C2321" t="s">
        <v>7</v>
      </c>
      <c r="D2321">
        <v>3</v>
      </c>
      <c r="E2321" s="12">
        <v>2183</v>
      </c>
      <c r="F2321" s="12">
        <v>25.045887</v>
      </c>
      <c r="G2321" s="12">
        <v>865.92877199999998</v>
      </c>
      <c r="H2321" s="12">
        <v>700.85701999999992</v>
      </c>
      <c r="I2321" s="12">
        <v>4.2760799999999994</v>
      </c>
      <c r="J2321" s="12">
        <v>175.83333333330842</v>
      </c>
      <c r="K2321" s="12">
        <v>0</v>
      </c>
      <c r="L2321" s="4">
        <f t="shared" si="149"/>
        <v>1292.0253409999998</v>
      </c>
      <c r="M2321" s="4">
        <f t="shared" si="150"/>
        <v>696.58093999999994</v>
      </c>
      <c r="N2321" s="7">
        <f t="shared" si="151"/>
        <v>6.1012159084887245E-3</v>
      </c>
    </row>
    <row r="2322" spans="1:14" x14ac:dyDescent="0.2">
      <c r="A2322" t="s">
        <v>218</v>
      </c>
      <c r="B2322" s="2">
        <v>42948</v>
      </c>
      <c r="C2322" t="s">
        <v>9</v>
      </c>
      <c r="D2322">
        <v>1</v>
      </c>
      <c r="E2322" s="12">
        <v>874.5</v>
      </c>
      <c r="F2322" s="12">
        <v>593.79656999999997</v>
      </c>
      <c r="G2322" s="12">
        <v>40.177773000000002</v>
      </c>
      <c r="H2322" s="12">
        <v>274.85946000000001</v>
      </c>
      <c r="I2322" s="12">
        <v>208.99928</v>
      </c>
      <c r="J2322" s="12">
        <v>8.0000000000168825</v>
      </c>
      <c r="K2322" s="12">
        <v>0</v>
      </c>
      <c r="L2322" s="4">
        <f t="shared" si="149"/>
        <v>240.52565700000002</v>
      </c>
      <c r="M2322" s="4">
        <f t="shared" si="150"/>
        <v>65.860180000000014</v>
      </c>
      <c r="N2322" s="7">
        <f t="shared" si="151"/>
        <v>0.76038598052983142</v>
      </c>
    </row>
    <row r="2323" spans="1:14" x14ac:dyDescent="0.2">
      <c r="A2323" t="s">
        <v>218</v>
      </c>
      <c r="B2323" s="2">
        <v>42948</v>
      </c>
      <c r="C2323" t="s">
        <v>9</v>
      </c>
      <c r="D2323">
        <v>2</v>
      </c>
      <c r="E2323" s="12">
        <v>865.2</v>
      </c>
      <c r="F2323" s="12">
        <v>596.89135699999997</v>
      </c>
      <c r="G2323" s="12">
        <v>40.926765000000003</v>
      </c>
      <c r="H2323" s="12">
        <v>235.81454000000002</v>
      </c>
      <c r="I2323" s="12">
        <v>219.55531999999999</v>
      </c>
      <c r="J2323" s="12">
        <v>1.4999999999965041</v>
      </c>
      <c r="K2323" s="12">
        <v>0</v>
      </c>
      <c r="L2323" s="4">
        <f t="shared" si="149"/>
        <v>227.38187800000009</v>
      </c>
      <c r="M2323" s="4">
        <f t="shared" si="150"/>
        <v>16.259220000000028</v>
      </c>
      <c r="N2323" s="7">
        <f t="shared" si="151"/>
        <v>0.93105081645940901</v>
      </c>
    </row>
    <row r="2324" spans="1:14" x14ac:dyDescent="0.2">
      <c r="A2324" t="s">
        <v>218</v>
      </c>
      <c r="B2324" s="2">
        <v>42948</v>
      </c>
      <c r="C2324" t="s">
        <v>9</v>
      </c>
      <c r="D2324">
        <v>3</v>
      </c>
      <c r="E2324" s="12">
        <v>858</v>
      </c>
      <c r="F2324" s="12">
        <v>592.07098399999995</v>
      </c>
      <c r="G2324" s="12">
        <v>48.635559000000001</v>
      </c>
      <c r="H2324" s="12">
        <v>219.49726000000001</v>
      </c>
      <c r="I2324" s="12">
        <v>224.67339999999999</v>
      </c>
      <c r="J2324" s="12">
        <v>4.9999999999883471</v>
      </c>
      <c r="K2324" s="12">
        <v>10</v>
      </c>
      <c r="L2324" s="4">
        <f t="shared" si="149"/>
        <v>217.29345700000005</v>
      </c>
      <c r="M2324" s="4">
        <f t="shared" si="150"/>
        <v>-5.1761399999999753</v>
      </c>
      <c r="N2324" s="7">
        <f t="shared" si="151"/>
        <v>1.0235817977864505</v>
      </c>
    </row>
    <row r="2325" spans="1:14" x14ac:dyDescent="0.2">
      <c r="A2325" t="s">
        <v>218</v>
      </c>
      <c r="B2325" s="2">
        <v>42948</v>
      </c>
      <c r="C2325" t="s">
        <v>10</v>
      </c>
      <c r="D2325">
        <v>1</v>
      </c>
      <c r="E2325" s="12" t="s">
        <v>81</v>
      </c>
      <c r="F2325" s="12" t="s">
        <v>81</v>
      </c>
      <c r="G2325" s="12" t="s">
        <v>81</v>
      </c>
      <c r="H2325" s="12" t="s">
        <v>81</v>
      </c>
      <c r="I2325" s="12" t="s">
        <v>81</v>
      </c>
      <c r="J2325" s="12" t="s">
        <v>81</v>
      </c>
      <c r="K2325" s="12" t="s">
        <v>81</v>
      </c>
      <c r="L2325" s="4"/>
      <c r="M2325" s="4"/>
      <c r="N2325" s="7"/>
    </row>
    <row r="2326" spans="1:14" x14ac:dyDescent="0.2">
      <c r="A2326" t="s">
        <v>218</v>
      </c>
      <c r="B2326" s="2">
        <v>42948</v>
      </c>
      <c r="C2326" t="s">
        <v>10</v>
      </c>
      <c r="D2326">
        <v>2</v>
      </c>
      <c r="E2326" s="12" t="s">
        <v>81</v>
      </c>
      <c r="F2326" s="12" t="s">
        <v>81</v>
      </c>
      <c r="G2326" s="12" t="s">
        <v>81</v>
      </c>
      <c r="H2326" s="12" t="s">
        <v>81</v>
      </c>
      <c r="I2326" s="12" t="s">
        <v>81</v>
      </c>
      <c r="J2326" s="12" t="s">
        <v>81</v>
      </c>
      <c r="K2326" s="12" t="s">
        <v>81</v>
      </c>
      <c r="L2326" s="4"/>
      <c r="M2326" s="4"/>
      <c r="N2326" s="7"/>
    </row>
    <row r="2327" spans="1:14" x14ac:dyDescent="0.2">
      <c r="A2327" t="s">
        <v>218</v>
      </c>
      <c r="B2327" s="2">
        <v>42948</v>
      </c>
      <c r="C2327" t="s">
        <v>10</v>
      </c>
      <c r="D2327">
        <v>3</v>
      </c>
      <c r="E2327" s="12" t="s">
        <v>81</v>
      </c>
      <c r="F2327" s="12" t="s">
        <v>81</v>
      </c>
      <c r="G2327" s="12" t="s">
        <v>81</v>
      </c>
      <c r="H2327" s="12" t="s">
        <v>81</v>
      </c>
      <c r="I2327" s="12" t="s">
        <v>81</v>
      </c>
      <c r="J2327" s="12" t="s">
        <v>81</v>
      </c>
      <c r="K2327" s="12" t="s">
        <v>81</v>
      </c>
      <c r="L2327" s="4"/>
      <c r="M2327" s="4"/>
      <c r="N2327" s="7"/>
    </row>
    <row r="2328" spans="1:14" x14ac:dyDescent="0.2">
      <c r="A2328" t="s">
        <v>218</v>
      </c>
      <c r="B2328" s="2">
        <v>42948</v>
      </c>
      <c r="C2328" t="s">
        <v>11</v>
      </c>
      <c r="D2328">
        <v>1</v>
      </c>
      <c r="E2328" s="12">
        <v>842.5</v>
      </c>
      <c r="F2328" s="12">
        <v>77.012253000000001</v>
      </c>
      <c r="G2328" s="12">
        <v>148.73078899999999</v>
      </c>
      <c r="H2328" s="12">
        <v>173.45921999999999</v>
      </c>
      <c r="I2328" s="12">
        <v>11.633320000000001</v>
      </c>
      <c r="J2328" s="12">
        <v>14.500000000001734</v>
      </c>
      <c r="K2328" s="12">
        <v>0</v>
      </c>
      <c r="L2328" s="4">
        <f t="shared" ref="L2328:L2357" si="152">E2328-F2328-G2328</f>
        <v>616.75695800000005</v>
      </c>
      <c r="M2328" s="4">
        <f t="shared" ref="M2328:M2357" si="153">H2328-I2328</f>
        <v>161.82589999999999</v>
      </c>
      <c r="N2328" s="7">
        <f t="shared" ref="N2328:N2357" si="154">I2328/H2328</f>
        <v>6.7066599284834799E-2</v>
      </c>
    </row>
    <row r="2329" spans="1:14" x14ac:dyDescent="0.2">
      <c r="A2329" t="s">
        <v>218</v>
      </c>
      <c r="B2329" s="2">
        <v>42948</v>
      </c>
      <c r="C2329" t="s">
        <v>11</v>
      </c>
      <c r="D2329">
        <v>2</v>
      </c>
      <c r="E2329" s="12">
        <v>748.5</v>
      </c>
      <c r="F2329" s="12">
        <v>67.644112000000007</v>
      </c>
      <c r="G2329" s="12">
        <v>145.50624099999999</v>
      </c>
      <c r="H2329" s="12">
        <v>123.34185999999998</v>
      </c>
      <c r="I2329" s="12">
        <v>9.7140400000000007</v>
      </c>
      <c r="J2329" s="12">
        <v>5.5000000000049454</v>
      </c>
      <c r="K2329" s="12">
        <v>5</v>
      </c>
      <c r="L2329" s="4">
        <f t="shared" si="152"/>
        <v>535.349647</v>
      </c>
      <c r="M2329" s="4">
        <f t="shared" si="153"/>
        <v>113.62781999999999</v>
      </c>
      <c r="N2329" s="7">
        <f t="shared" si="154"/>
        <v>7.875704160777211E-2</v>
      </c>
    </row>
    <row r="2330" spans="1:14" x14ac:dyDescent="0.2">
      <c r="A2330" t="s">
        <v>218</v>
      </c>
      <c r="B2330" s="2">
        <v>42948</v>
      </c>
      <c r="C2330" t="s">
        <v>11</v>
      </c>
      <c r="D2330">
        <v>3</v>
      </c>
      <c r="E2330" s="12">
        <v>821.3</v>
      </c>
      <c r="F2330" s="12">
        <v>65.244765999999998</v>
      </c>
      <c r="G2330" s="12">
        <v>163.04431199999999</v>
      </c>
      <c r="H2330" s="12">
        <v>129.16946000000002</v>
      </c>
      <c r="I2330" s="12">
        <v>9.0742799999999999</v>
      </c>
      <c r="J2330" s="12">
        <v>4.4999999999895124</v>
      </c>
      <c r="K2330" s="12">
        <v>0</v>
      </c>
      <c r="L2330" s="4">
        <f t="shared" si="152"/>
        <v>593.01092199999994</v>
      </c>
      <c r="M2330" s="4">
        <f t="shared" si="153"/>
        <v>120.09518000000001</v>
      </c>
      <c r="N2330" s="7">
        <f t="shared" si="154"/>
        <v>7.0250971088676839E-2</v>
      </c>
    </row>
    <row r="2331" spans="1:14" x14ac:dyDescent="0.2">
      <c r="A2331" t="s">
        <v>218</v>
      </c>
      <c r="B2331" s="2">
        <v>42948</v>
      </c>
      <c r="C2331" t="s">
        <v>12</v>
      </c>
      <c r="D2331">
        <v>1</v>
      </c>
      <c r="E2331" s="12">
        <v>3023</v>
      </c>
      <c r="F2331" s="12">
        <v>881.98358199999996</v>
      </c>
      <c r="G2331" s="12">
        <v>33.822701000000002</v>
      </c>
      <c r="H2331" s="12">
        <v>62.152059999999999</v>
      </c>
      <c r="I2331" s="12">
        <v>35.624319999999997</v>
      </c>
      <c r="J2331" s="12">
        <v>2.5000000000119371</v>
      </c>
      <c r="K2331" s="12">
        <v>0</v>
      </c>
      <c r="L2331" s="4">
        <f t="shared" si="152"/>
        <v>2107.1937170000001</v>
      </c>
      <c r="M2331" s="4">
        <f t="shared" si="153"/>
        <v>26.527740000000001</v>
      </c>
      <c r="N2331" s="7">
        <f t="shared" si="154"/>
        <v>0.57318003618866376</v>
      </c>
    </row>
    <row r="2332" spans="1:14" x14ac:dyDescent="0.2">
      <c r="A2332" t="s">
        <v>218</v>
      </c>
      <c r="B2332" s="2">
        <v>42948</v>
      </c>
      <c r="C2332" t="s">
        <v>12</v>
      </c>
      <c r="D2332">
        <v>2</v>
      </c>
      <c r="E2332" s="12">
        <v>3057</v>
      </c>
      <c r="F2332" s="12">
        <v>881.43298300000004</v>
      </c>
      <c r="G2332" s="12">
        <v>13.816490999999999</v>
      </c>
      <c r="H2332" s="12">
        <v>63.31758</v>
      </c>
      <c r="I2332" s="12">
        <v>36.583959999999998</v>
      </c>
      <c r="J2332" s="12">
        <v>0.99999999999766942</v>
      </c>
      <c r="K2332" s="12">
        <v>0</v>
      </c>
      <c r="L2332" s="4">
        <f t="shared" si="152"/>
        <v>2161.7505259999998</v>
      </c>
      <c r="M2332" s="4">
        <f t="shared" si="153"/>
        <v>26.733620000000002</v>
      </c>
      <c r="N2332" s="7">
        <f t="shared" si="154"/>
        <v>0.57778519014782304</v>
      </c>
    </row>
    <row r="2333" spans="1:14" x14ac:dyDescent="0.2">
      <c r="A2333" t="s">
        <v>218</v>
      </c>
      <c r="B2333" s="2">
        <v>42948</v>
      </c>
      <c r="C2333" t="s">
        <v>12</v>
      </c>
      <c r="D2333">
        <v>3</v>
      </c>
      <c r="E2333" s="12">
        <v>2987</v>
      </c>
      <c r="F2333" s="12">
        <v>885.50311299999998</v>
      </c>
      <c r="G2333" s="12">
        <v>15.42089</v>
      </c>
      <c r="H2333" s="12">
        <v>53.41066</v>
      </c>
      <c r="I2333" s="12">
        <v>38.503239999999991</v>
      </c>
      <c r="J2333" s="12">
        <v>0</v>
      </c>
      <c r="K2333" s="12">
        <v>0</v>
      </c>
      <c r="L2333" s="4">
        <f t="shared" si="152"/>
        <v>2086.0759970000004</v>
      </c>
      <c r="M2333" s="4">
        <f t="shared" si="153"/>
        <v>14.907420000000009</v>
      </c>
      <c r="N2333" s="7">
        <f t="shared" si="154"/>
        <v>0.72089054881553594</v>
      </c>
    </row>
    <row r="2334" spans="1:14" x14ac:dyDescent="0.2">
      <c r="A2334" t="s">
        <v>218</v>
      </c>
      <c r="B2334" s="2">
        <v>42948</v>
      </c>
      <c r="C2334" t="s">
        <v>13</v>
      </c>
      <c r="D2334">
        <v>1</v>
      </c>
      <c r="E2334" s="12">
        <v>824.2</v>
      </c>
      <c r="F2334" s="12">
        <v>9.8956800000000005</v>
      </c>
      <c r="G2334" s="12">
        <v>14.565697</v>
      </c>
      <c r="H2334" s="12">
        <v>129.16946000000002</v>
      </c>
      <c r="I2334" s="12">
        <v>4.9158399999999993</v>
      </c>
      <c r="J2334" s="12">
        <v>3.5000000000096065</v>
      </c>
      <c r="K2334" s="12">
        <v>0</v>
      </c>
      <c r="L2334" s="4">
        <f t="shared" si="152"/>
        <v>799.73862300000008</v>
      </c>
      <c r="M2334" s="4">
        <f t="shared" si="153"/>
        <v>124.25362000000001</v>
      </c>
      <c r="N2334" s="7">
        <f t="shared" si="154"/>
        <v>3.8057293109377395E-2</v>
      </c>
    </row>
    <row r="2335" spans="1:14" x14ac:dyDescent="0.2">
      <c r="A2335" t="s">
        <v>218</v>
      </c>
      <c r="B2335" s="2">
        <v>42948</v>
      </c>
      <c r="C2335" t="s">
        <v>13</v>
      </c>
      <c r="D2335">
        <v>2</v>
      </c>
      <c r="E2335" s="12">
        <v>596.79999999999995</v>
      </c>
      <c r="F2335" s="12">
        <v>7.5735869999999998</v>
      </c>
      <c r="G2335" s="12">
        <v>24.063033999999998</v>
      </c>
      <c r="H2335" s="12">
        <v>105.85905999999999</v>
      </c>
      <c r="I2335" s="12">
        <v>4.9158399999999993</v>
      </c>
      <c r="J2335" s="12">
        <v>4.500000000007276</v>
      </c>
      <c r="K2335" s="12">
        <v>0</v>
      </c>
      <c r="L2335" s="4">
        <f t="shared" si="152"/>
        <v>565.16337899999996</v>
      </c>
      <c r="M2335" s="4">
        <f t="shared" si="153"/>
        <v>100.94321999999998</v>
      </c>
      <c r="N2335" s="7">
        <f t="shared" si="154"/>
        <v>4.6437593532381638E-2</v>
      </c>
    </row>
    <row r="2336" spans="1:14" x14ac:dyDescent="0.2">
      <c r="A2336" t="s">
        <v>218</v>
      </c>
      <c r="B2336" s="2">
        <v>42948</v>
      </c>
      <c r="C2336" t="s">
        <v>13</v>
      </c>
      <c r="D2336">
        <v>3</v>
      </c>
      <c r="E2336" s="12">
        <v>753.5</v>
      </c>
      <c r="F2336" s="12">
        <v>6.5252679999999996</v>
      </c>
      <c r="G2336" s="12">
        <v>3.672647</v>
      </c>
      <c r="H2336" s="12">
        <v>92.455579999999998</v>
      </c>
      <c r="I2336" s="12">
        <v>4.5959599999999998</v>
      </c>
      <c r="J2336" s="12">
        <v>1.9999999999953388</v>
      </c>
      <c r="K2336" s="12">
        <v>95</v>
      </c>
      <c r="L2336" s="4">
        <f t="shared" si="152"/>
        <v>743.30208500000003</v>
      </c>
      <c r="M2336" s="4">
        <f t="shared" si="153"/>
        <v>87.859619999999993</v>
      </c>
      <c r="N2336" s="7">
        <f t="shared" si="154"/>
        <v>4.9709925566417949E-2</v>
      </c>
    </row>
    <row r="2337" spans="1:14" x14ac:dyDescent="0.2">
      <c r="A2337" t="s">
        <v>218</v>
      </c>
      <c r="B2337" s="2">
        <v>42948</v>
      </c>
      <c r="C2337" t="s">
        <v>14</v>
      </c>
      <c r="D2337">
        <v>1</v>
      </c>
      <c r="E2337" s="12">
        <v>587.5</v>
      </c>
      <c r="F2337" s="12">
        <v>8.7567039999999992</v>
      </c>
      <c r="G2337" s="12">
        <v>3.672647</v>
      </c>
      <c r="H2337" s="12">
        <v>84.879699999999985</v>
      </c>
      <c r="I2337" s="12">
        <v>10.99356</v>
      </c>
      <c r="J2337" s="12">
        <v>5.0000000000061107</v>
      </c>
      <c r="K2337" s="12">
        <v>0</v>
      </c>
      <c r="L2337" s="4">
        <f t="shared" si="152"/>
        <v>575.070649</v>
      </c>
      <c r="M2337" s="4">
        <f t="shared" si="153"/>
        <v>73.886139999999983</v>
      </c>
      <c r="N2337" s="7">
        <f t="shared" si="154"/>
        <v>0.1295193079146133</v>
      </c>
    </row>
    <row r="2338" spans="1:14" x14ac:dyDescent="0.2">
      <c r="A2338" t="s">
        <v>218</v>
      </c>
      <c r="B2338" s="2">
        <v>42948</v>
      </c>
      <c r="C2338" t="s">
        <v>14</v>
      </c>
      <c r="D2338">
        <v>2</v>
      </c>
      <c r="E2338" s="12">
        <v>587.20000000000005</v>
      </c>
      <c r="F2338" s="12">
        <v>7.5019619999999998</v>
      </c>
      <c r="G2338" s="12">
        <v>6.5854090000000003</v>
      </c>
      <c r="H2338" s="12">
        <v>127.42117999999999</v>
      </c>
      <c r="I2338" s="12">
        <v>10.673680000000001</v>
      </c>
      <c r="J2338" s="12">
        <v>3.0000000000107718</v>
      </c>
      <c r="K2338" s="12">
        <v>5</v>
      </c>
      <c r="L2338" s="4">
        <f t="shared" si="152"/>
        <v>573.11262899999997</v>
      </c>
      <c r="M2338" s="4">
        <f t="shared" si="153"/>
        <v>116.74749999999999</v>
      </c>
      <c r="N2338" s="7">
        <f t="shared" si="154"/>
        <v>8.3766921637360464E-2</v>
      </c>
    </row>
    <row r="2339" spans="1:14" x14ac:dyDescent="0.2">
      <c r="A2339" t="s">
        <v>218</v>
      </c>
      <c r="B2339" s="2">
        <v>42948</v>
      </c>
      <c r="C2339" t="s">
        <v>14</v>
      </c>
      <c r="D2339">
        <v>3</v>
      </c>
      <c r="E2339" s="12">
        <v>577.1</v>
      </c>
      <c r="F2339" s="12">
        <v>8.6495479999999993</v>
      </c>
      <c r="G2339" s="12">
        <v>7.6881240000000002</v>
      </c>
      <c r="H2339" s="12">
        <v>105.85905999999999</v>
      </c>
      <c r="I2339" s="12">
        <v>11.633320000000001</v>
      </c>
      <c r="J2339" s="12">
        <v>1.9999999999953388</v>
      </c>
      <c r="K2339" s="12">
        <v>0</v>
      </c>
      <c r="L2339" s="4">
        <f t="shared" si="152"/>
        <v>560.76232800000002</v>
      </c>
      <c r="M2339" s="4">
        <f t="shared" si="153"/>
        <v>94.225739999999988</v>
      </c>
      <c r="N2339" s="7">
        <f t="shared" si="154"/>
        <v>0.10989441999579444</v>
      </c>
    </row>
    <row r="2340" spans="1:14" x14ac:dyDescent="0.2">
      <c r="A2340" t="s">
        <v>218</v>
      </c>
      <c r="B2340" s="2">
        <v>42948</v>
      </c>
      <c r="C2340" t="s">
        <v>16</v>
      </c>
      <c r="D2340">
        <v>1</v>
      </c>
      <c r="E2340" s="12">
        <v>621.29999999999995</v>
      </c>
      <c r="F2340" s="12">
        <v>162.40330499999999</v>
      </c>
      <c r="G2340" s="12">
        <v>83.442963000000006</v>
      </c>
      <c r="H2340" s="12">
        <v>119.26253999999999</v>
      </c>
      <c r="I2340" s="12">
        <v>28.267079999999996</v>
      </c>
      <c r="J2340" s="12">
        <v>6.0000000000037801</v>
      </c>
      <c r="K2340" s="12">
        <v>10</v>
      </c>
      <c r="L2340" s="4">
        <f t="shared" si="152"/>
        <v>375.45373199999995</v>
      </c>
      <c r="M2340" s="4">
        <f t="shared" si="153"/>
        <v>90.995459999999994</v>
      </c>
      <c r="N2340" s="7">
        <f t="shared" si="154"/>
        <v>0.23701557924223313</v>
      </c>
    </row>
    <row r="2341" spans="1:14" x14ac:dyDescent="0.2">
      <c r="A2341" t="s">
        <v>218</v>
      </c>
      <c r="B2341" s="2">
        <v>42948</v>
      </c>
      <c r="C2341" t="s">
        <v>16</v>
      </c>
      <c r="D2341">
        <v>2</v>
      </c>
      <c r="E2341" s="12">
        <v>600.5</v>
      </c>
      <c r="F2341" s="12">
        <v>156.59169</v>
      </c>
      <c r="G2341" s="12">
        <v>85.245330999999993</v>
      </c>
      <c r="H2341" s="12">
        <v>128.00394</v>
      </c>
      <c r="I2341" s="12">
        <v>29.866479999999999</v>
      </c>
      <c r="J2341" s="12">
        <v>4.0000000000084412</v>
      </c>
      <c r="K2341" s="12">
        <v>0</v>
      </c>
      <c r="L2341" s="4">
        <f t="shared" si="152"/>
        <v>358.66297900000006</v>
      </c>
      <c r="M2341" s="4">
        <f t="shared" si="153"/>
        <v>98.137460000000004</v>
      </c>
      <c r="N2341" s="7">
        <f t="shared" si="154"/>
        <v>0.23332469297429437</v>
      </c>
    </row>
    <row r="2342" spans="1:14" x14ac:dyDescent="0.2">
      <c r="A2342" t="s">
        <v>218</v>
      </c>
      <c r="B2342" s="2">
        <v>42948</v>
      </c>
      <c r="C2342" t="s">
        <v>16</v>
      </c>
      <c r="D2342">
        <v>3</v>
      </c>
      <c r="E2342" s="12">
        <v>619.79999999999995</v>
      </c>
      <c r="F2342" s="12">
        <v>155.68910199999999</v>
      </c>
      <c r="G2342" s="12">
        <v>89.513724999999994</v>
      </c>
      <c r="H2342" s="12">
        <v>126.83841999999999</v>
      </c>
      <c r="I2342" s="12">
        <v>31.465880000000002</v>
      </c>
      <c r="J2342" s="12">
        <v>0</v>
      </c>
      <c r="K2342" s="12">
        <v>0</v>
      </c>
      <c r="L2342" s="4">
        <f t="shared" si="152"/>
        <v>374.597173</v>
      </c>
      <c r="M2342" s="4">
        <f t="shared" si="153"/>
        <v>95.372539999999987</v>
      </c>
      <c r="N2342" s="7">
        <f t="shared" si="154"/>
        <v>0.24807846076922124</v>
      </c>
    </row>
    <row r="2343" spans="1:14" x14ac:dyDescent="0.2">
      <c r="A2343" t="s">
        <v>218</v>
      </c>
      <c r="B2343" s="2">
        <v>42948</v>
      </c>
      <c r="C2343" t="s">
        <v>17</v>
      </c>
      <c r="D2343">
        <v>1</v>
      </c>
      <c r="E2343" s="12">
        <v>792.2</v>
      </c>
      <c r="F2343" s="12">
        <v>49.372894000000002</v>
      </c>
      <c r="G2343" s="12">
        <v>246.49818400000001</v>
      </c>
      <c r="H2343" s="12">
        <v>128.00394</v>
      </c>
      <c r="I2343" s="12">
        <v>4.9158399999999993</v>
      </c>
      <c r="J2343" s="12">
        <v>13.00000000000523</v>
      </c>
      <c r="K2343" s="12">
        <v>0</v>
      </c>
      <c r="L2343" s="4">
        <f t="shared" si="152"/>
        <v>496.32892200000003</v>
      </c>
      <c r="M2343" s="4">
        <f t="shared" si="153"/>
        <v>123.0881</v>
      </c>
      <c r="N2343" s="7">
        <f t="shared" si="154"/>
        <v>3.8403817882480797E-2</v>
      </c>
    </row>
    <row r="2344" spans="1:14" x14ac:dyDescent="0.2">
      <c r="A2344" t="s">
        <v>218</v>
      </c>
      <c r="B2344" s="2">
        <v>42948</v>
      </c>
      <c r="C2344" t="s">
        <v>17</v>
      </c>
      <c r="D2344">
        <v>2</v>
      </c>
      <c r="E2344" s="12">
        <v>845.7</v>
      </c>
      <c r="F2344" s="12">
        <v>47.394157</v>
      </c>
      <c r="G2344" s="12">
        <v>250.07551599999999</v>
      </c>
      <c r="H2344" s="12">
        <v>129.75221999999999</v>
      </c>
      <c r="I2344" s="12">
        <v>4.9158399999999993</v>
      </c>
      <c r="J2344" s="12">
        <v>12.500000000006395</v>
      </c>
      <c r="K2344" s="12">
        <v>75</v>
      </c>
      <c r="L2344" s="4">
        <f t="shared" si="152"/>
        <v>548.2303270000001</v>
      </c>
      <c r="M2344" s="4">
        <f t="shared" si="153"/>
        <v>124.83637999999999</v>
      </c>
      <c r="N2344" s="7">
        <f t="shared" si="154"/>
        <v>3.7886365258336233E-2</v>
      </c>
    </row>
    <row r="2345" spans="1:14" x14ac:dyDescent="0.2">
      <c r="A2345" t="s">
        <v>218</v>
      </c>
      <c r="B2345" s="2">
        <v>42948</v>
      </c>
      <c r="C2345" t="s">
        <v>17</v>
      </c>
      <c r="D2345">
        <v>3</v>
      </c>
      <c r="E2345" s="12">
        <v>905.1</v>
      </c>
      <c r="F2345" s="12">
        <v>54.092911000000001</v>
      </c>
      <c r="G2345" s="12">
        <v>254.647842</v>
      </c>
      <c r="H2345" s="12">
        <v>136.16258000000002</v>
      </c>
      <c r="I2345" s="12">
        <v>8.4345200000000009</v>
      </c>
      <c r="J2345" s="12">
        <v>17.000000000013671</v>
      </c>
      <c r="K2345" s="12">
        <v>0</v>
      </c>
      <c r="L2345" s="4">
        <f t="shared" si="152"/>
        <v>596.3592470000001</v>
      </c>
      <c r="M2345" s="4">
        <f t="shared" si="153"/>
        <v>127.72806000000001</v>
      </c>
      <c r="N2345" s="7">
        <f t="shared" si="154"/>
        <v>6.1944478431592585E-2</v>
      </c>
    </row>
    <row r="2346" spans="1:14" x14ac:dyDescent="0.2">
      <c r="A2346" t="s">
        <v>218</v>
      </c>
      <c r="B2346" s="2">
        <v>42948</v>
      </c>
      <c r="C2346" t="s">
        <v>18</v>
      </c>
      <c r="D2346">
        <v>1</v>
      </c>
      <c r="E2346" s="12">
        <v>1941</v>
      </c>
      <c r="F2346" s="12">
        <v>746.39977999999996</v>
      </c>
      <c r="G2346" s="12">
        <v>105.11365499999999</v>
      </c>
      <c r="H2346" s="12">
        <v>84.879699999999985</v>
      </c>
      <c r="I2346" s="12">
        <v>24.7484</v>
      </c>
      <c r="J2346" s="12">
        <v>2.4999999999941735</v>
      </c>
      <c r="K2346" s="12">
        <v>0</v>
      </c>
      <c r="L2346" s="4">
        <f t="shared" si="152"/>
        <v>1089.4865650000002</v>
      </c>
      <c r="M2346" s="4">
        <f t="shared" si="153"/>
        <v>60.131299999999982</v>
      </c>
      <c r="N2346" s="7">
        <f t="shared" si="154"/>
        <v>0.29157030479608204</v>
      </c>
    </row>
    <row r="2347" spans="1:14" x14ac:dyDescent="0.2">
      <c r="A2347" t="s">
        <v>218</v>
      </c>
      <c r="B2347" s="2">
        <v>42948</v>
      </c>
      <c r="C2347" t="s">
        <v>18</v>
      </c>
      <c r="D2347">
        <v>2</v>
      </c>
      <c r="E2347" s="12">
        <v>1901</v>
      </c>
      <c r="F2347" s="12">
        <v>745.75164800000005</v>
      </c>
      <c r="G2347" s="12">
        <v>97.471648999999999</v>
      </c>
      <c r="H2347" s="12">
        <v>91.290059999999997</v>
      </c>
      <c r="I2347" s="12">
        <v>18.990560000000002</v>
      </c>
      <c r="J2347" s="12">
        <v>1.9999999999953388</v>
      </c>
      <c r="K2347" s="12">
        <v>0</v>
      </c>
      <c r="L2347" s="4">
        <f t="shared" si="152"/>
        <v>1057.776703</v>
      </c>
      <c r="M2347" s="4">
        <f t="shared" si="153"/>
        <v>72.299499999999995</v>
      </c>
      <c r="N2347" s="7">
        <f t="shared" si="154"/>
        <v>0.20802440046594342</v>
      </c>
    </row>
    <row r="2348" spans="1:14" x14ac:dyDescent="0.2">
      <c r="A2348" t="s">
        <v>218</v>
      </c>
      <c r="B2348" s="2">
        <v>42948</v>
      </c>
      <c r="C2348" t="s">
        <v>18</v>
      </c>
      <c r="D2348">
        <v>3</v>
      </c>
      <c r="E2348" s="12">
        <v>1882</v>
      </c>
      <c r="F2348" s="12">
        <v>747.84216300000003</v>
      </c>
      <c r="G2348" s="12">
        <v>96.980225000000004</v>
      </c>
      <c r="H2348" s="12">
        <v>88.959019999999995</v>
      </c>
      <c r="I2348" s="12">
        <v>17.711040000000001</v>
      </c>
      <c r="J2348" s="12">
        <v>4.500000000007276</v>
      </c>
      <c r="K2348" s="12">
        <v>0</v>
      </c>
      <c r="L2348" s="4">
        <f t="shared" si="152"/>
        <v>1037.177612</v>
      </c>
      <c r="M2348" s="4">
        <f t="shared" si="153"/>
        <v>71.247979999999998</v>
      </c>
      <c r="N2348" s="7">
        <f t="shared" si="154"/>
        <v>0.1990921212936024</v>
      </c>
    </row>
    <row r="2349" spans="1:14" x14ac:dyDescent="0.2">
      <c r="A2349" t="s">
        <v>218</v>
      </c>
      <c r="B2349" s="2">
        <v>42948</v>
      </c>
      <c r="C2349" t="s">
        <v>19</v>
      </c>
      <c r="D2349">
        <v>1</v>
      </c>
      <c r="E2349" s="12">
        <v>793.4</v>
      </c>
      <c r="F2349" s="12">
        <v>185.04023699999999</v>
      </c>
      <c r="G2349" s="12">
        <v>89.775169000000005</v>
      </c>
      <c r="H2349" s="12">
        <v>99.448700000000002</v>
      </c>
      <c r="I2349" s="12">
        <v>9.7140400000000007</v>
      </c>
      <c r="J2349" s="12">
        <v>14.000000000002899</v>
      </c>
      <c r="K2349" s="12">
        <v>10</v>
      </c>
      <c r="L2349" s="4">
        <f t="shared" si="152"/>
        <v>518.58459399999992</v>
      </c>
      <c r="M2349" s="4">
        <f t="shared" si="153"/>
        <v>89.734660000000005</v>
      </c>
      <c r="N2349" s="7">
        <f t="shared" si="154"/>
        <v>9.7678903796630828E-2</v>
      </c>
    </row>
    <row r="2350" spans="1:14" x14ac:dyDescent="0.2">
      <c r="A2350" t="s">
        <v>218</v>
      </c>
      <c r="B2350" s="2">
        <v>42948</v>
      </c>
      <c r="C2350" t="s">
        <v>19</v>
      </c>
      <c r="D2350">
        <v>2</v>
      </c>
      <c r="E2350" s="12">
        <v>717.9</v>
      </c>
      <c r="F2350" s="12">
        <v>183.21785</v>
      </c>
      <c r="G2350" s="12">
        <v>100.141785</v>
      </c>
      <c r="H2350" s="12">
        <v>114.60046</v>
      </c>
      <c r="I2350" s="12">
        <v>10.673680000000001</v>
      </c>
      <c r="J2350" s="12">
        <v>10.499999999993292</v>
      </c>
      <c r="K2350" s="12">
        <v>5</v>
      </c>
      <c r="L2350" s="4">
        <f t="shared" si="152"/>
        <v>434.54036499999995</v>
      </c>
      <c r="M2350" s="4">
        <f t="shared" si="153"/>
        <v>103.92677999999999</v>
      </c>
      <c r="N2350" s="7">
        <f t="shared" si="154"/>
        <v>9.3138195082288516E-2</v>
      </c>
    </row>
    <row r="2351" spans="1:14" x14ac:dyDescent="0.2">
      <c r="A2351" t="s">
        <v>218</v>
      </c>
      <c r="B2351" s="2">
        <v>42948</v>
      </c>
      <c r="C2351" t="s">
        <v>19</v>
      </c>
      <c r="D2351">
        <v>3</v>
      </c>
      <c r="E2351" s="12">
        <v>718.7</v>
      </c>
      <c r="F2351" s="12">
        <v>181.83183299999999</v>
      </c>
      <c r="G2351" s="12">
        <v>94.073684999999998</v>
      </c>
      <c r="H2351" s="12">
        <v>96.534899999999993</v>
      </c>
      <c r="I2351" s="12">
        <v>8.4345200000000009</v>
      </c>
      <c r="J2351" s="12">
        <v>7.0000000000014495</v>
      </c>
      <c r="K2351" s="12">
        <v>0</v>
      </c>
      <c r="L2351" s="4">
        <f t="shared" si="152"/>
        <v>442.79448200000007</v>
      </c>
      <c r="M2351" s="4">
        <f t="shared" si="153"/>
        <v>88.100379999999987</v>
      </c>
      <c r="N2351" s="7">
        <f t="shared" si="154"/>
        <v>8.7372753273686529E-2</v>
      </c>
    </row>
    <row r="2352" spans="1:14" x14ac:dyDescent="0.2">
      <c r="A2352" t="s">
        <v>222</v>
      </c>
      <c r="B2352" s="2">
        <v>42983</v>
      </c>
      <c r="C2352" t="s">
        <v>4</v>
      </c>
      <c r="D2352">
        <v>1</v>
      </c>
      <c r="E2352" s="12">
        <v>706</v>
      </c>
      <c r="F2352" s="12">
        <v>168.865433</v>
      </c>
      <c r="G2352" s="12">
        <v>81.531234999999995</v>
      </c>
      <c r="H2352" s="12">
        <v>82.887074470000002</v>
      </c>
      <c r="I2352" s="12">
        <v>10.69871</v>
      </c>
      <c r="J2352" s="12">
        <v>12.00000000000756</v>
      </c>
      <c r="K2352" s="12">
        <v>0</v>
      </c>
      <c r="L2352" s="4">
        <f t="shared" si="152"/>
        <v>455.60333200000008</v>
      </c>
      <c r="M2352" s="4">
        <f t="shared" si="153"/>
        <v>72.188364469999996</v>
      </c>
      <c r="N2352" s="7">
        <f t="shared" si="154"/>
        <v>0.12907573428559446</v>
      </c>
    </row>
    <row r="2353" spans="1:14" x14ac:dyDescent="0.2">
      <c r="A2353" t="s">
        <v>222</v>
      </c>
      <c r="B2353" s="2">
        <v>42983</v>
      </c>
      <c r="C2353" t="s">
        <v>4</v>
      </c>
      <c r="D2353">
        <v>2</v>
      </c>
      <c r="E2353" s="12">
        <v>716</v>
      </c>
      <c r="F2353" s="12">
        <v>188.86685199999999</v>
      </c>
      <c r="G2353" s="12">
        <v>75.532287999999994</v>
      </c>
      <c r="H2353" s="12">
        <v>78.481298629999984</v>
      </c>
      <c r="I2353" s="12">
        <v>11.35173</v>
      </c>
      <c r="J2353" s="12">
        <v>9.4999999999956231</v>
      </c>
      <c r="K2353" s="12">
        <v>0</v>
      </c>
      <c r="L2353" s="4">
        <f t="shared" si="152"/>
        <v>451.60086000000001</v>
      </c>
      <c r="M2353" s="4">
        <f t="shared" si="153"/>
        <v>67.12956862999998</v>
      </c>
      <c r="N2353" s="7">
        <f t="shared" si="154"/>
        <v>0.14464248423713935</v>
      </c>
    </row>
    <row r="2354" spans="1:14" x14ac:dyDescent="0.2">
      <c r="A2354" t="s">
        <v>222</v>
      </c>
      <c r="B2354" s="2">
        <v>42983</v>
      </c>
      <c r="C2354" t="s">
        <v>4</v>
      </c>
      <c r="D2354">
        <v>3</v>
      </c>
      <c r="E2354" s="12">
        <v>719</v>
      </c>
      <c r="F2354" s="12">
        <v>185.60526999999999</v>
      </c>
      <c r="G2354" s="12">
        <v>89.328781000000006</v>
      </c>
      <c r="H2354" s="12">
        <v>71.371071999999998</v>
      </c>
      <c r="I2354" s="12">
        <v>11.35173</v>
      </c>
      <c r="J2354" s="12">
        <v>11.000000000009891</v>
      </c>
      <c r="K2354" s="12">
        <v>0</v>
      </c>
      <c r="L2354" s="4">
        <f t="shared" si="152"/>
        <v>444.06594899999999</v>
      </c>
      <c r="M2354" s="4">
        <f t="shared" si="153"/>
        <v>60.019341999999995</v>
      </c>
      <c r="N2354" s="7">
        <f t="shared" si="154"/>
        <v>0.15905225579349572</v>
      </c>
    </row>
    <row r="2355" spans="1:14" x14ac:dyDescent="0.2">
      <c r="A2355" t="s">
        <v>222</v>
      </c>
      <c r="B2355" s="2">
        <v>42983</v>
      </c>
      <c r="C2355" t="s">
        <v>5</v>
      </c>
      <c r="D2355">
        <v>1</v>
      </c>
      <c r="E2355" s="12">
        <v>626</v>
      </c>
      <c r="F2355" s="12">
        <v>183.19250500000001</v>
      </c>
      <c r="G2355" s="12">
        <v>86.430572999999995</v>
      </c>
      <c r="H2355" s="12">
        <v>75.739393279999987</v>
      </c>
      <c r="I2355" s="12">
        <v>14.943339999999999</v>
      </c>
      <c r="J2355" s="12">
        <v>10.999999999992127</v>
      </c>
      <c r="K2355" s="12">
        <v>0</v>
      </c>
      <c r="L2355" s="4">
        <f t="shared" si="152"/>
        <v>356.37692200000004</v>
      </c>
      <c r="M2355" s="4">
        <f t="shared" si="153"/>
        <v>60.796053279999988</v>
      </c>
      <c r="N2355" s="7">
        <f t="shared" si="154"/>
        <v>0.19729944158327434</v>
      </c>
    </row>
    <row r="2356" spans="1:14" x14ac:dyDescent="0.2">
      <c r="A2356" t="s">
        <v>222</v>
      </c>
      <c r="B2356" s="2">
        <v>42983</v>
      </c>
      <c r="C2356" t="s">
        <v>5</v>
      </c>
      <c r="D2356">
        <v>2</v>
      </c>
      <c r="E2356" s="12">
        <v>701</v>
      </c>
      <c r="F2356" s="12">
        <v>188.41429099999999</v>
      </c>
      <c r="G2356" s="12">
        <v>92.538498000000004</v>
      </c>
      <c r="H2356" s="12">
        <v>70.282593079999998</v>
      </c>
      <c r="I2356" s="12">
        <v>15.596359999999999</v>
      </c>
      <c r="J2356" s="12">
        <v>12.500000000006395</v>
      </c>
      <c r="K2356" s="12">
        <v>0</v>
      </c>
      <c r="L2356" s="4">
        <f t="shared" si="152"/>
        <v>420.04721099999995</v>
      </c>
      <c r="M2356" s="4">
        <f t="shared" si="153"/>
        <v>54.686233080000001</v>
      </c>
      <c r="N2356" s="7">
        <f t="shared" si="154"/>
        <v>0.2219092853083445</v>
      </c>
    </row>
    <row r="2357" spans="1:14" x14ac:dyDescent="0.2">
      <c r="A2357" t="s">
        <v>222</v>
      </c>
      <c r="B2357" s="2">
        <v>42983</v>
      </c>
      <c r="C2357" t="s">
        <v>5</v>
      </c>
      <c r="D2357">
        <v>3</v>
      </c>
      <c r="E2357" s="12">
        <v>692</v>
      </c>
      <c r="F2357" s="12">
        <v>173.26084900000001</v>
      </c>
      <c r="G2357" s="12">
        <v>88.030501999999998</v>
      </c>
      <c r="H2357" s="12">
        <v>80.130763519999988</v>
      </c>
      <c r="I2357" s="12">
        <v>16.249379999999999</v>
      </c>
      <c r="J2357" s="12">
        <v>12.00000000000756</v>
      </c>
      <c r="K2357" s="12">
        <v>5</v>
      </c>
      <c r="L2357" s="4">
        <f t="shared" si="152"/>
        <v>430.70864899999998</v>
      </c>
      <c r="M2357" s="4">
        <f t="shared" si="153"/>
        <v>63.881383519999986</v>
      </c>
      <c r="N2357" s="7">
        <f t="shared" si="154"/>
        <v>0.20278578770741759</v>
      </c>
    </row>
    <row r="2358" spans="1:14" x14ac:dyDescent="0.2">
      <c r="A2358" t="s">
        <v>222</v>
      </c>
      <c r="B2358" s="2">
        <v>42983</v>
      </c>
      <c r="C2358" t="s">
        <v>184</v>
      </c>
      <c r="D2358">
        <v>1</v>
      </c>
      <c r="E2358" s="12" t="s">
        <v>81</v>
      </c>
      <c r="F2358" s="12" t="s">
        <v>81</v>
      </c>
      <c r="G2358" s="12" t="s">
        <v>81</v>
      </c>
      <c r="H2358" s="12" t="s">
        <v>81</v>
      </c>
      <c r="I2358" s="12" t="s">
        <v>81</v>
      </c>
      <c r="J2358" s="12" t="s">
        <v>81</v>
      </c>
      <c r="K2358" s="12" t="s">
        <v>81</v>
      </c>
      <c r="L2358" s="4"/>
      <c r="M2358" s="4"/>
      <c r="N2358" s="7"/>
    </row>
    <row r="2359" spans="1:14" x14ac:dyDescent="0.2">
      <c r="A2359" t="s">
        <v>222</v>
      </c>
      <c r="B2359" s="2">
        <v>42983</v>
      </c>
      <c r="C2359" t="s">
        <v>184</v>
      </c>
      <c r="D2359">
        <v>2</v>
      </c>
      <c r="E2359" s="12" t="s">
        <v>81</v>
      </c>
      <c r="F2359" s="12" t="s">
        <v>81</v>
      </c>
      <c r="G2359" s="12" t="s">
        <v>81</v>
      </c>
      <c r="H2359" s="12" t="s">
        <v>81</v>
      </c>
      <c r="I2359" s="12" t="s">
        <v>81</v>
      </c>
      <c r="J2359" s="12" t="s">
        <v>81</v>
      </c>
      <c r="K2359" s="12" t="s">
        <v>81</v>
      </c>
      <c r="L2359" s="4"/>
      <c r="M2359" s="4"/>
      <c r="N2359" s="7"/>
    </row>
    <row r="2360" spans="1:14" x14ac:dyDescent="0.2">
      <c r="A2360" t="s">
        <v>222</v>
      </c>
      <c r="B2360" s="2">
        <v>42983</v>
      </c>
      <c r="C2360" t="s">
        <v>184</v>
      </c>
      <c r="D2360">
        <v>3</v>
      </c>
      <c r="E2360" s="12" t="s">
        <v>81</v>
      </c>
      <c r="F2360" s="12" t="s">
        <v>81</v>
      </c>
      <c r="G2360" s="12" t="s">
        <v>81</v>
      </c>
      <c r="H2360" s="12" t="s">
        <v>81</v>
      </c>
      <c r="I2360" s="12" t="s">
        <v>81</v>
      </c>
      <c r="J2360" s="12" t="s">
        <v>81</v>
      </c>
      <c r="K2360" s="12" t="s">
        <v>81</v>
      </c>
      <c r="L2360" s="4"/>
      <c r="M2360" s="4"/>
      <c r="N2360" s="7"/>
    </row>
    <row r="2361" spans="1:14" x14ac:dyDescent="0.2">
      <c r="A2361" t="s">
        <v>222</v>
      </c>
      <c r="B2361" s="2">
        <v>42983</v>
      </c>
      <c r="C2361" t="s">
        <v>6</v>
      </c>
      <c r="D2361">
        <v>1</v>
      </c>
      <c r="E2361" s="12">
        <v>430</v>
      </c>
      <c r="F2361" s="12">
        <v>57.210116999999997</v>
      </c>
      <c r="G2361" s="12">
        <v>10.342299000000001</v>
      </c>
      <c r="H2361" s="12">
        <v>61.088684870000002</v>
      </c>
      <c r="I2361" s="12">
        <v>5.4745499999999998</v>
      </c>
      <c r="J2361" s="12">
        <v>8.9999999999967883</v>
      </c>
      <c r="K2361" s="12">
        <v>10</v>
      </c>
      <c r="L2361" s="4">
        <f t="shared" ref="L2361:L2402" si="155">E2361-F2361-G2361</f>
        <v>362.44758400000001</v>
      </c>
      <c r="M2361" s="4">
        <f t="shared" ref="M2361:M2402" si="156">H2361-I2361</f>
        <v>55.614134870000001</v>
      </c>
      <c r="N2361" s="7">
        <f t="shared" ref="N2361:N2402" si="157">I2361/H2361</f>
        <v>8.9616432431801993E-2</v>
      </c>
    </row>
    <row r="2362" spans="1:14" x14ac:dyDescent="0.2">
      <c r="A2362" t="s">
        <v>222</v>
      </c>
      <c r="B2362" s="2">
        <v>42983</v>
      </c>
      <c r="C2362" t="s">
        <v>6</v>
      </c>
      <c r="D2362">
        <v>2</v>
      </c>
      <c r="E2362" s="12">
        <v>449</v>
      </c>
      <c r="F2362" s="12">
        <v>61.218364999999999</v>
      </c>
      <c r="G2362" s="12">
        <v>13.883635999999999</v>
      </c>
      <c r="H2362" s="12">
        <v>67.025799680000006</v>
      </c>
      <c r="I2362" s="12">
        <v>5.8010600000000005</v>
      </c>
      <c r="J2362" s="12">
        <v>8.9999999999967883</v>
      </c>
      <c r="K2362" s="12">
        <v>5</v>
      </c>
      <c r="L2362" s="4">
        <f t="shared" si="155"/>
        <v>373.89799899999997</v>
      </c>
      <c r="M2362" s="4">
        <f t="shared" si="156"/>
        <v>61.224739680000006</v>
      </c>
      <c r="N2362" s="7">
        <f t="shared" si="157"/>
        <v>8.6549657410965486E-2</v>
      </c>
    </row>
    <row r="2363" spans="1:14" x14ac:dyDescent="0.2">
      <c r="A2363" t="s">
        <v>222</v>
      </c>
      <c r="B2363" s="2">
        <v>42983</v>
      </c>
      <c r="C2363" t="s">
        <v>6</v>
      </c>
      <c r="D2363">
        <v>3</v>
      </c>
      <c r="E2363" s="12">
        <v>474</v>
      </c>
      <c r="F2363" s="12">
        <v>57.134579000000002</v>
      </c>
      <c r="G2363" s="12">
        <v>20.930842999999999</v>
      </c>
      <c r="H2363" s="12">
        <v>52.530671750000003</v>
      </c>
      <c r="I2363" s="12">
        <v>6.1275700000000004</v>
      </c>
      <c r="J2363" s="12">
        <v>12.00000000000756</v>
      </c>
      <c r="K2363" s="12">
        <v>5</v>
      </c>
      <c r="L2363" s="4">
        <f t="shared" si="155"/>
        <v>395.93457799999999</v>
      </c>
      <c r="M2363" s="4">
        <f t="shared" si="156"/>
        <v>46.403101750000005</v>
      </c>
      <c r="N2363" s="7">
        <f t="shared" si="157"/>
        <v>0.11664747081784653</v>
      </c>
    </row>
    <row r="2364" spans="1:14" x14ac:dyDescent="0.2">
      <c r="A2364" t="s">
        <v>222</v>
      </c>
      <c r="B2364" s="2">
        <v>42983</v>
      </c>
      <c r="C2364" t="s">
        <v>7</v>
      </c>
      <c r="D2364">
        <v>1</v>
      </c>
      <c r="E2364" s="12">
        <v>761</v>
      </c>
      <c r="F2364" s="12">
        <v>58.487461000000003</v>
      </c>
      <c r="G2364" s="12">
        <v>166.35583500000001</v>
      </c>
      <c r="H2364" s="12">
        <v>88.982650879999994</v>
      </c>
      <c r="I2364" s="12">
        <v>6.1275700000000004</v>
      </c>
      <c r="J2364" s="12">
        <v>18.499999999992411</v>
      </c>
      <c r="K2364" s="12">
        <v>0</v>
      </c>
      <c r="L2364" s="4">
        <f t="shared" si="155"/>
        <v>536.15670399999999</v>
      </c>
      <c r="M2364" s="4">
        <f t="shared" si="156"/>
        <v>82.855080879999988</v>
      </c>
      <c r="N2364" s="7">
        <f t="shared" si="157"/>
        <v>6.8862524766355904E-2</v>
      </c>
    </row>
    <row r="2365" spans="1:14" x14ac:dyDescent="0.2">
      <c r="A2365" t="s">
        <v>222</v>
      </c>
      <c r="B2365" s="2">
        <v>42983</v>
      </c>
      <c r="C2365" t="s">
        <v>7</v>
      </c>
      <c r="D2365">
        <v>2</v>
      </c>
      <c r="E2365" s="12">
        <v>791</v>
      </c>
      <c r="F2365" s="12">
        <v>52.413345</v>
      </c>
      <c r="G2365" s="12">
        <v>177.40576200000001</v>
      </c>
      <c r="H2365" s="12">
        <v>62.703576320000003</v>
      </c>
      <c r="I2365" s="12">
        <v>5.4745499999999998</v>
      </c>
      <c r="J2365" s="12">
        <v>16.499999999997073</v>
      </c>
      <c r="K2365" s="12">
        <v>5</v>
      </c>
      <c r="L2365" s="4">
        <f t="shared" si="155"/>
        <v>561.18089299999997</v>
      </c>
      <c r="M2365" s="4">
        <f t="shared" si="156"/>
        <v>57.229026320000003</v>
      </c>
      <c r="N2365" s="7">
        <f t="shared" si="157"/>
        <v>8.7308417179608799E-2</v>
      </c>
    </row>
    <row r="2366" spans="1:14" x14ac:dyDescent="0.2">
      <c r="A2366" t="s">
        <v>222</v>
      </c>
      <c r="B2366" s="2">
        <v>42983</v>
      </c>
      <c r="C2366" t="s">
        <v>7</v>
      </c>
      <c r="D2366">
        <v>3</v>
      </c>
      <c r="E2366" s="12">
        <v>764</v>
      </c>
      <c r="F2366" s="12">
        <v>42.873233999999997</v>
      </c>
      <c r="G2366" s="12">
        <v>184.12498500000001</v>
      </c>
      <c r="H2366" s="12">
        <v>94.002353269999986</v>
      </c>
      <c r="I2366" s="12">
        <v>5.4745499999999998</v>
      </c>
      <c r="J2366" s="12">
        <v>23.499999999998522</v>
      </c>
      <c r="K2366" s="12">
        <v>0</v>
      </c>
      <c r="L2366" s="4">
        <f t="shared" si="155"/>
        <v>537.00178099999994</v>
      </c>
      <c r="M2366" s="4">
        <f t="shared" si="156"/>
        <v>88.527803269999993</v>
      </c>
      <c r="N2366" s="7">
        <f t="shared" si="157"/>
        <v>5.8238435630176437E-2</v>
      </c>
    </row>
    <row r="2367" spans="1:14" x14ac:dyDescent="0.2">
      <c r="A2367" t="s">
        <v>222</v>
      </c>
      <c r="B2367" s="2">
        <v>42983</v>
      </c>
      <c r="C2367" t="s">
        <v>9</v>
      </c>
      <c r="D2367">
        <v>1</v>
      </c>
      <c r="E2367" s="12">
        <v>1107</v>
      </c>
      <c r="F2367" s="12">
        <v>641.41766399999995</v>
      </c>
      <c r="G2367" s="12">
        <v>70.731735</v>
      </c>
      <c r="H2367" s="12">
        <v>130.53930174999999</v>
      </c>
      <c r="I2367" s="12">
        <v>108.65170999999999</v>
      </c>
      <c r="J2367" s="12">
        <v>0</v>
      </c>
      <c r="K2367" s="12">
        <v>60</v>
      </c>
      <c r="L2367" s="4">
        <f t="shared" si="155"/>
        <v>394.85060100000004</v>
      </c>
      <c r="M2367" s="4">
        <f t="shared" si="156"/>
        <v>21.887591749999999</v>
      </c>
      <c r="N2367" s="7">
        <f t="shared" si="157"/>
        <v>0.83232948654867456</v>
      </c>
    </row>
    <row r="2368" spans="1:14" x14ac:dyDescent="0.2">
      <c r="A2368" t="s">
        <v>222</v>
      </c>
      <c r="B2368" s="2">
        <v>42983</v>
      </c>
      <c r="C2368" t="s">
        <v>9</v>
      </c>
      <c r="D2368">
        <v>2</v>
      </c>
      <c r="E2368" s="12">
        <v>1000</v>
      </c>
      <c r="F2368" s="12">
        <v>694.13415499999996</v>
      </c>
      <c r="G2368" s="12">
        <v>88.402839999999998</v>
      </c>
      <c r="H2368" s="12">
        <v>133.45587499999999</v>
      </c>
      <c r="I2368" s="12">
        <v>118.44700999999999</v>
      </c>
      <c r="J2368" s="12">
        <v>0.49999999999883471</v>
      </c>
      <c r="K2368" s="12">
        <v>30</v>
      </c>
      <c r="L2368" s="4">
        <f t="shared" si="155"/>
        <v>217.46300500000004</v>
      </c>
      <c r="M2368" s="4">
        <f t="shared" si="156"/>
        <v>15.008865</v>
      </c>
      <c r="N2368" s="7">
        <f t="shared" si="157"/>
        <v>0.88753687314252738</v>
      </c>
    </row>
    <row r="2369" spans="1:14" x14ac:dyDescent="0.2">
      <c r="A2369" t="s">
        <v>222</v>
      </c>
      <c r="B2369" s="2">
        <v>42983</v>
      </c>
      <c r="C2369" t="s">
        <v>9</v>
      </c>
      <c r="D2369">
        <v>3</v>
      </c>
      <c r="E2369" s="12">
        <v>1167</v>
      </c>
      <c r="F2369" s="12">
        <v>694.17571999999996</v>
      </c>
      <c r="G2369" s="12">
        <v>65.752983</v>
      </c>
      <c r="H2369" s="12">
        <v>134.62502527999999</v>
      </c>
      <c r="I2369" s="12">
        <v>120.40606999999999</v>
      </c>
      <c r="J2369" s="12">
        <v>0</v>
      </c>
      <c r="K2369" s="12">
        <v>0</v>
      </c>
      <c r="L2369" s="4">
        <f t="shared" si="155"/>
        <v>407.07129700000007</v>
      </c>
      <c r="M2369" s="4">
        <f t="shared" si="156"/>
        <v>14.218955280000003</v>
      </c>
      <c r="N2369" s="7">
        <f t="shared" si="157"/>
        <v>0.8943810391089867</v>
      </c>
    </row>
    <row r="2370" spans="1:14" x14ac:dyDescent="0.2">
      <c r="A2370" t="s">
        <v>222</v>
      </c>
      <c r="B2370" s="2">
        <v>42983</v>
      </c>
      <c r="C2370" t="s">
        <v>10</v>
      </c>
      <c r="D2370">
        <v>1</v>
      </c>
      <c r="E2370" s="12">
        <v>265</v>
      </c>
      <c r="F2370" s="12">
        <v>30.733498000000001</v>
      </c>
      <c r="G2370" s="12">
        <v>96.088775999999996</v>
      </c>
      <c r="H2370" s="12">
        <v>41.438193920000003</v>
      </c>
      <c r="I2370" s="12">
        <v>3.8419999999999996</v>
      </c>
      <c r="J2370" s="12">
        <v>0.49999999999883471</v>
      </c>
      <c r="K2370" s="12">
        <v>25</v>
      </c>
      <c r="L2370" s="4">
        <f t="shared" si="155"/>
        <v>138.17772600000001</v>
      </c>
      <c r="M2370" s="4">
        <f t="shared" si="156"/>
        <v>37.596193920000005</v>
      </c>
      <c r="N2370" s="7">
        <f t="shared" si="157"/>
        <v>9.2716396072119137E-2</v>
      </c>
    </row>
    <row r="2371" spans="1:14" x14ac:dyDescent="0.2">
      <c r="A2371" t="s">
        <v>222</v>
      </c>
      <c r="B2371" s="2">
        <v>42983</v>
      </c>
      <c r="C2371" t="s">
        <v>10</v>
      </c>
      <c r="D2371">
        <v>2</v>
      </c>
      <c r="E2371" s="12">
        <v>269</v>
      </c>
      <c r="F2371" s="12">
        <v>13.16526</v>
      </c>
      <c r="G2371" s="12">
        <v>137.562286</v>
      </c>
      <c r="H2371" s="12">
        <v>55.195146999999999</v>
      </c>
      <c r="I2371" s="12">
        <v>3.1889799999999999</v>
      </c>
      <c r="J2371" s="12">
        <v>19.00000000000901</v>
      </c>
      <c r="K2371" s="12">
        <v>15</v>
      </c>
      <c r="L2371" s="4">
        <f t="shared" si="155"/>
        <v>118.27245400000001</v>
      </c>
      <c r="M2371" s="4">
        <f t="shared" si="156"/>
        <v>52.006166999999998</v>
      </c>
      <c r="N2371" s="7">
        <f t="shared" si="157"/>
        <v>5.7776456325046112E-2</v>
      </c>
    </row>
    <row r="2372" spans="1:14" x14ac:dyDescent="0.2">
      <c r="A2372" t="s">
        <v>222</v>
      </c>
      <c r="B2372" s="2">
        <v>42983</v>
      </c>
      <c r="C2372" t="s">
        <v>10</v>
      </c>
      <c r="D2372">
        <v>3</v>
      </c>
      <c r="E2372" s="12">
        <v>289</v>
      </c>
      <c r="F2372" s="12">
        <v>15.631413999999999</v>
      </c>
      <c r="G2372" s="12">
        <v>130.72541799999999</v>
      </c>
      <c r="H2372" s="12">
        <v>69.195554720000004</v>
      </c>
      <c r="I2372" s="12">
        <v>2.8624700000000001</v>
      </c>
      <c r="J2372" s="12">
        <v>0</v>
      </c>
      <c r="K2372" s="12">
        <v>0</v>
      </c>
      <c r="L2372" s="4">
        <f t="shared" si="155"/>
        <v>142.643168</v>
      </c>
      <c r="M2372" s="4">
        <f t="shared" si="156"/>
        <v>66.333084720000002</v>
      </c>
      <c r="N2372" s="7">
        <f t="shared" si="157"/>
        <v>4.1367830803336898E-2</v>
      </c>
    </row>
    <row r="2373" spans="1:14" x14ac:dyDescent="0.2">
      <c r="A2373" t="s">
        <v>222</v>
      </c>
      <c r="B2373" s="2">
        <v>42983</v>
      </c>
      <c r="C2373" t="s">
        <v>11</v>
      </c>
      <c r="D2373">
        <v>1</v>
      </c>
      <c r="E2373" s="12">
        <v>733</v>
      </c>
      <c r="F2373" s="12">
        <v>174.73080400000001</v>
      </c>
      <c r="G2373" s="12">
        <v>175.666687</v>
      </c>
      <c r="H2373" s="12">
        <v>69.738893830000009</v>
      </c>
      <c r="I2373" s="12">
        <v>10.673680000000001</v>
      </c>
      <c r="J2373" s="12">
        <v>19.500000000007844</v>
      </c>
      <c r="K2373" s="12">
        <v>0</v>
      </c>
      <c r="L2373" s="4">
        <f t="shared" si="155"/>
        <v>382.60250899999994</v>
      </c>
      <c r="M2373" s="4">
        <f t="shared" si="156"/>
        <v>59.065213830000005</v>
      </c>
      <c r="N2373" s="7">
        <f t="shared" si="157"/>
        <v>0.15305204045849718</v>
      </c>
    </row>
    <row r="2374" spans="1:14" x14ac:dyDescent="0.2">
      <c r="A2374" t="s">
        <v>222</v>
      </c>
      <c r="B2374" s="2">
        <v>42983</v>
      </c>
      <c r="C2374" t="s">
        <v>11</v>
      </c>
      <c r="D2374">
        <v>2</v>
      </c>
      <c r="E2374" s="12">
        <v>728</v>
      </c>
      <c r="F2374" s="12">
        <v>183.57458500000001</v>
      </c>
      <c r="G2374" s="12">
        <v>183.21868900000001</v>
      </c>
      <c r="H2374" s="1">
        <v>168.55138366999998</v>
      </c>
      <c r="I2374" s="12">
        <v>10.673680000000001</v>
      </c>
      <c r="J2374" s="12">
        <v>29.500000000002302</v>
      </c>
      <c r="K2374" s="12">
        <v>10</v>
      </c>
      <c r="L2374" s="4">
        <f t="shared" si="155"/>
        <v>361.20672599999989</v>
      </c>
      <c r="M2374" s="4">
        <f t="shared" si="156"/>
        <v>157.87770366999999</v>
      </c>
      <c r="N2374" s="7">
        <f t="shared" si="157"/>
        <v>6.3325970796523232E-2</v>
      </c>
    </row>
    <row r="2375" spans="1:14" x14ac:dyDescent="0.2">
      <c r="A2375" t="s">
        <v>222</v>
      </c>
      <c r="B2375" s="2">
        <v>42983</v>
      </c>
      <c r="C2375" t="s">
        <v>11</v>
      </c>
      <c r="D2375">
        <v>3</v>
      </c>
      <c r="E2375" s="12">
        <v>773</v>
      </c>
      <c r="F2375" s="12">
        <v>194.54139699999999</v>
      </c>
      <c r="G2375" s="12">
        <v>173.21249399999999</v>
      </c>
      <c r="H2375" s="12">
        <v>70.282593079999998</v>
      </c>
      <c r="I2375" s="12">
        <v>11.313440000000002</v>
      </c>
      <c r="J2375" s="12">
        <v>9.4999999999956231</v>
      </c>
      <c r="K2375" s="12">
        <v>5</v>
      </c>
      <c r="L2375" s="4">
        <f t="shared" si="155"/>
        <v>405.24610900000005</v>
      </c>
      <c r="M2375" s="4">
        <f t="shared" si="156"/>
        <v>58.969153079999998</v>
      </c>
      <c r="N2375" s="7">
        <f t="shared" si="157"/>
        <v>0.16097072552690742</v>
      </c>
    </row>
    <row r="2376" spans="1:14" x14ac:dyDescent="0.2">
      <c r="A2376" t="s">
        <v>222</v>
      </c>
      <c r="B2376" s="2">
        <v>42983</v>
      </c>
      <c r="C2376" t="s">
        <v>12</v>
      </c>
      <c r="D2376">
        <v>1</v>
      </c>
      <c r="E2376" s="12">
        <v>4310</v>
      </c>
      <c r="F2376" s="12">
        <v>2017.5167240000001</v>
      </c>
      <c r="G2376" s="12">
        <v>53.716338999999998</v>
      </c>
      <c r="H2376" s="12">
        <v>44.591267000000002</v>
      </c>
      <c r="I2376" s="12">
        <v>35.30444</v>
      </c>
      <c r="J2376" s="12">
        <v>0</v>
      </c>
      <c r="K2376" s="12">
        <v>15</v>
      </c>
      <c r="L2376" s="4">
        <f t="shared" si="155"/>
        <v>2238.7669369999999</v>
      </c>
      <c r="M2376" s="4">
        <f t="shared" si="156"/>
        <v>9.2868270000000024</v>
      </c>
      <c r="N2376" s="7">
        <f t="shared" si="157"/>
        <v>0.7917343994733318</v>
      </c>
    </row>
    <row r="2377" spans="1:14" x14ac:dyDescent="0.2">
      <c r="A2377" t="s">
        <v>222</v>
      </c>
      <c r="B2377" s="2">
        <v>42983</v>
      </c>
      <c r="C2377" t="s">
        <v>12</v>
      </c>
      <c r="D2377">
        <v>2</v>
      </c>
      <c r="E2377" s="12">
        <v>4336</v>
      </c>
      <c r="F2377" s="12">
        <v>2083.861328</v>
      </c>
      <c r="G2377" s="12">
        <v>73.175162999999998</v>
      </c>
      <c r="H2377" s="12">
        <v>47.757305119999998</v>
      </c>
      <c r="I2377" s="12">
        <v>33.385159999999992</v>
      </c>
      <c r="J2377" s="12">
        <v>1.4999999999965041</v>
      </c>
      <c r="K2377" s="12">
        <v>90</v>
      </c>
      <c r="L2377" s="4">
        <f t="shared" si="155"/>
        <v>2178.9635090000002</v>
      </c>
      <c r="M2377" s="4">
        <f t="shared" si="156"/>
        <v>14.372145120000006</v>
      </c>
      <c r="N2377" s="7">
        <f t="shared" si="157"/>
        <v>0.69905870769116785</v>
      </c>
    </row>
    <row r="2378" spans="1:14" x14ac:dyDescent="0.2">
      <c r="A2378" t="s">
        <v>222</v>
      </c>
      <c r="B2378" s="2">
        <v>42983</v>
      </c>
      <c r="C2378" t="s">
        <v>12</v>
      </c>
      <c r="D2378">
        <v>3</v>
      </c>
      <c r="E2378" s="12">
        <v>4374</v>
      </c>
      <c r="F2378" s="12">
        <v>2088.5991210000002</v>
      </c>
      <c r="G2378" s="12">
        <v>82.158294999999995</v>
      </c>
      <c r="H2378" s="12">
        <v>50.405574070000007</v>
      </c>
      <c r="I2378" s="12">
        <v>37.22372</v>
      </c>
      <c r="J2378" s="12">
        <v>0</v>
      </c>
      <c r="K2378" s="12">
        <v>100</v>
      </c>
      <c r="L2378" s="4">
        <f t="shared" si="155"/>
        <v>2203.2425839999996</v>
      </c>
      <c r="M2378" s="4">
        <f t="shared" si="156"/>
        <v>13.181854070000007</v>
      </c>
      <c r="N2378" s="7">
        <f t="shared" si="157"/>
        <v>0.73848419915436536</v>
      </c>
    </row>
    <row r="2379" spans="1:14" x14ac:dyDescent="0.2">
      <c r="A2379" t="s">
        <v>222</v>
      </c>
      <c r="B2379" s="2">
        <v>42983</v>
      </c>
      <c r="C2379" t="s">
        <v>13</v>
      </c>
      <c r="D2379">
        <v>1</v>
      </c>
      <c r="E2379" s="12">
        <v>555</v>
      </c>
      <c r="F2379" s="12">
        <v>21.349754000000001</v>
      </c>
      <c r="G2379" s="12">
        <v>12.404817</v>
      </c>
      <c r="H2379" s="12">
        <v>46.172665430000002</v>
      </c>
      <c r="I2379" s="12">
        <v>4.1685099999999995</v>
      </c>
      <c r="J2379" s="12">
        <v>1.5000000000142677</v>
      </c>
      <c r="K2379" s="12">
        <v>0</v>
      </c>
      <c r="L2379" s="4">
        <f t="shared" si="155"/>
        <v>521.24542900000006</v>
      </c>
      <c r="M2379" s="4">
        <f t="shared" si="156"/>
        <v>42.004155430000004</v>
      </c>
      <c r="N2379" s="7">
        <f t="shared" si="157"/>
        <v>9.0280904539064621E-2</v>
      </c>
    </row>
    <row r="2380" spans="1:14" x14ac:dyDescent="0.2">
      <c r="A2380" t="s">
        <v>222</v>
      </c>
      <c r="B2380" s="2">
        <v>42983</v>
      </c>
      <c r="C2380" t="s">
        <v>13</v>
      </c>
      <c r="D2380">
        <v>2</v>
      </c>
      <c r="E2380" s="12">
        <v>560</v>
      </c>
      <c r="F2380" s="12">
        <v>33.943359000000001</v>
      </c>
      <c r="G2380" s="12">
        <v>12.264889999999999</v>
      </c>
      <c r="H2380" s="12">
        <v>36.211883319999998</v>
      </c>
      <c r="I2380" s="12">
        <v>4.1685099999999995</v>
      </c>
      <c r="J2380" s="12">
        <v>0</v>
      </c>
      <c r="K2380" s="12">
        <v>0</v>
      </c>
      <c r="L2380" s="4">
        <f t="shared" si="155"/>
        <v>513.79175099999998</v>
      </c>
      <c r="M2380" s="4">
        <f t="shared" si="156"/>
        <v>32.043373320000001</v>
      </c>
      <c r="N2380" s="7">
        <f t="shared" si="157"/>
        <v>0.11511442150532146</v>
      </c>
    </row>
    <row r="2381" spans="1:14" x14ac:dyDescent="0.2">
      <c r="A2381" t="s">
        <v>222</v>
      </c>
      <c r="B2381" s="2">
        <v>42983</v>
      </c>
      <c r="C2381" t="s">
        <v>13</v>
      </c>
      <c r="D2381">
        <v>3</v>
      </c>
      <c r="E2381" s="12">
        <v>601</v>
      </c>
      <c r="F2381" s="12">
        <v>17.148588</v>
      </c>
      <c r="G2381" s="12">
        <v>32.228740999999999</v>
      </c>
      <c r="H2381" s="12">
        <v>43.538802079999996</v>
      </c>
      <c r="I2381" s="12">
        <v>4.4950200000000002</v>
      </c>
      <c r="J2381" s="12">
        <v>1.9999999999953388</v>
      </c>
      <c r="K2381" s="12">
        <v>0</v>
      </c>
      <c r="L2381" s="4">
        <f t="shared" si="155"/>
        <v>551.62267099999997</v>
      </c>
      <c r="M2381" s="4">
        <f t="shared" si="156"/>
        <v>39.04378208</v>
      </c>
      <c r="N2381" s="7">
        <f t="shared" si="157"/>
        <v>0.10324170131600462</v>
      </c>
    </row>
    <row r="2382" spans="1:14" x14ac:dyDescent="0.2">
      <c r="A2382" t="s">
        <v>222</v>
      </c>
      <c r="B2382" s="2">
        <v>42983</v>
      </c>
      <c r="C2382" t="s">
        <v>14</v>
      </c>
      <c r="D2382">
        <v>1</v>
      </c>
      <c r="E2382" s="12">
        <v>364</v>
      </c>
      <c r="F2382" s="12">
        <v>20.397594000000002</v>
      </c>
      <c r="G2382" s="12">
        <v>27.414218999999999</v>
      </c>
      <c r="H2382" s="12">
        <v>150.54954887000002</v>
      </c>
      <c r="I2382" s="12">
        <v>19.514479999999999</v>
      </c>
      <c r="J2382" s="12">
        <v>10.499999999993292</v>
      </c>
      <c r="K2382" s="12">
        <v>5</v>
      </c>
      <c r="L2382" s="4">
        <f t="shared" si="155"/>
        <v>316.18818699999997</v>
      </c>
      <c r="M2382" s="4">
        <f t="shared" si="156"/>
        <v>131.03506887000003</v>
      </c>
      <c r="N2382" s="7">
        <f t="shared" si="157"/>
        <v>0.1296216438140961</v>
      </c>
    </row>
    <row r="2383" spans="1:14" x14ac:dyDescent="0.2">
      <c r="A2383" t="s">
        <v>222</v>
      </c>
      <c r="B2383" s="2">
        <v>42983</v>
      </c>
      <c r="C2383" t="s">
        <v>14</v>
      </c>
      <c r="D2383">
        <v>2</v>
      </c>
      <c r="E2383" s="12">
        <v>333</v>
      </c>
      <c r="F2383" s="12">
        <v>22.723824</v>
      </c>
      <c r="G2383" s="12">
        <v>24.759411</v>
      </c>
      <c r="H2383" s="12">
        <v>148.17379375000002</v>
      </c>
      <c r="I2383" s="12">
        <v>19.514479999999999</v>
      </c>
      <c r="J2383" s="12">
        <v>10.000000000012221</v>
      </c>
      <c r="K2383" s="12">
        <v>0</v>
      </c>
      <c r="L2383" s="4">
        <f t="shared" si="155"/>
        <v>285.51676500000002</v>
      </c>
      <c r="M2383" s="4">
        <f t="shared" si="156"/>
        <v>128.65931375000002</v>
      </c>
      <c r="N2383" s="7">
        <f t="shared" si="157"/>
        <v>0.13169994171118399</v>
      </c>
    </row>
    <row r="2384" spans="1:14" x14ac:dyDescent="0.2">
      <c r="A2384" t="s">
        <v>222</v>
      </c>
      <c r="B2384" s="2">
        <v>42983</v>
      </c>
      <c r="C2384" t="s">
        <v>14</v>
      </c>
      <c r="D2384">
        <v>3</v>
      </c>
      <c r="E2384" s="12">
        <v>359</v>
      </c>
      <c r="F2384" s="12">
        <v>22.601489999999998</v>
      </c>
      <c r="G2384" s="12">
        <v>27.429103999999999</v>
      </c>
      <c r="H2384" s="12">
        <v>138.14111947999999</v>
      </c>
      <c r="I2384" s="12">
        <v>20.494009999999996</v>
      </c>
      <c r="J2384" s="12">
        <v>9.4999999999956231</v>
      </c>
      <c r="K2384" s="12">
        <v>0</v>
      </c>
      <c r="L2384" s="4">
        <f t="shared" si="155"/>
        <v>308.96940599999999</v>
      </c>
      <c r="M2384" s="4">
        <f t="shared" si="156"/>
        <v>117.64710947999998</v>
      </c>
      <c r="N2384" s="7">
        <f t="shared" si="157"/>
        <v>0.14835560966311057</v>
      </c>
    </row>
    <row r="2385" spans="1:14" x14ac:dyDescent="0.2">
      <c r="A2385" t="s">
        <v>222</v>
      </c>
      <c r="B2385" s="2">
        <v>42983</v>
      </c>
      <c r="C2385" t="s">
        <v>16</v>
      </c>
      <c r="D2385">
        <v>1</v>
      </c>
      <c r="E2385" s="12">
        <v>815</v>
      </c>
      <c r="F2385" s="12">
        <v>318.071167</v>
      </c>
      <c r="G2385" s="12">
        <v>72.747314000000003</v>
      </c>
      <c r="H2385" s="12">
        <v>72.46099147999999</v>
      </c>
      <c r="I2385" s="12">
        <v>10.69871</v>
      </c>
      <c r="J2385" s="12">
        <v>0</v>
      </c>
      <c r="K2385" s="12">
        <v>0</v>
      </c>
      <c r="L2385" s="4">
        <f t="shared" si="155"/>
        <v>424.18151899999998</v>
      </c>
      <c r="M2385" s="4">
        <f t="shared" si="156"/>
        <v>61.762281479999992</v>
      </c>
      <c r="N2385" s="7">
        <f t="shared" si="157"/>
        <v>0.1476478555079247</v>
      </c>
    </row>
    <row r="2386" spans="1:14" x14ac:dyDescent="0.2">
      <c r="A2386" t="s">
        <v>222</v>
      </c>
      <c r="B2386" s="2">
        <v>42983</v>
      </c>
      <c r="C2386" t="s">
        <v>16</v>
      </c>
      <c r="D2386">
        <v>2</v>
      </c>
      <c r="E2386" s="12">
        <v>862</v>
      </c>
      <c r="F2386" s="12">
        <v>331.117706</v>
      </c>
      <c r="G2386" s="12">
        <v>90.857406999999995</v>
      </c>
      <c r="H2386" s="12">
        <v>68.109956920000002</v>
      </c>
      <c r="I2386" s="12">
        <v>11.025220000000001</v>
      </c>
      <c r="J2386" s="12">
        <v>0.49999999999883471</v>
      </c>
      <c r="K2386" s="12">
        <v>0</v>
      </c>
      <c r="L2386" s="4">
        <f t="shared" si="155"/>
        <v>440.02488700000004</v>
      </c>
      <c r="M2386" s="4">
        <f t="shared" si="156"/>
        <v>57.084736919999997</v>
      </c>
      <c r="N2386" s="7">
        <f t="shared" si="157"/>
        <v>0.16187383605233971</v>
      </c>
    </row>
    <row r="2387" spans="1:14" x14ac:dyDescent="0.2">
      <c r="A2387" t="s">
        <v>222</v>
      </c>
      <c r="B2387" s="2">
        <v>42983</v>
      </c>
      <c r="C2387" t="s">
        <v>16</v>
      </c>
      <c r="D2387">
        <v>3</v>
      </c>
      <c r="E2387" s="12">
        <v>950</v>
      </c>
      <c r="F2387" s="12">
        <v>339.55429099999998</v>
      </c>
      <c r="G2387" s="12">
        <v>54.745499000000002</v>
      </c>
      <c r="H2387" s="12">
        <v>71.915851669999995</v>
      </c>
      <c r="I2387" s="12">
        <v>11.025220000000001</v>
      </c>
      <c r="J2387" s="12">
        <v>1.4999999999965041</v>
      </c>
      <c r="K2387" s="12">
        <v>0</v>
      </c>
      <c r="L2387" s="4">
        <f t="shared" si="155"/>
        <v>555.70021000000008</v>
      </c>
      <c r="M2387" s="4">
        <f t="shared" si="156"/>
        <v>60.890631669999991</v>
      </c>
      <c r="N2387" s="7">
        <f t="shared" si="157"/>
        <v>0.15330722982453698</v>
      </c>
    </row>
    <row r="2388" spans="1:14" x14ac:dyDescent="0.2">
      <c r="A2388" t="s">
        <v>222</v>
      </c>
      <c r="B2388" s="2">
        <v>42983</v>
      </c>
      <c r="C2388" t="s">
        <v>17</v>
      </c>
      <c r="D2388">
        <v>1</v>
      </c>
      <c r="E2388" s="12">
        <v>657</v>
      </c>
      <c r="F2388" s="12">
        <v>102.376434</v>
      </c>
      <c r="G2388" s="12">
        <v>89.796554999999998</v>
      </c>
      <c r="H2388" s="12">
        <v>72.46099147999999</v>
      </c>
      <c r="I2388" s="12">
        <v>3.1889799999999999</v>
      </c>
      <c r="J2388" s="12">
        <v>31.999999999996476</v>
      </c>
      <c r="K2388" s="12">
        <v>0</v>
      </c>
      <c r="L2388" s="4">
        <f t="shared" si="155"/>
        <v>464.82701099999997</v>
      </c>
      <c r="M2388" s="4">
        <f t="shared" si="156"/>
        <v>69.272011479999989</v>
      </c>
      <c r="N2388" s="7">
        <f t="shared" si="157"/>
        <v>4.4009610341588998E-2</v>
      </c>
    </row>
    <row r="2389" spans="1:14" x14ac:dyDescent="0.2">
      <c r="A2389" t="s">
        <v>222</v>
      </c>
      <c r="B2389" s="2">
        <v>42983</v>
      </c>
      <c r="C2389" t="s">
        <v>17</v>
      </c>
      <c r="D2389">
        <v>2</v>
      </c>
      <c r="E2389" s="12">
        <v>627</v>
      </c>
      <c r="F2389" s="12">
        <v>116.316605</v>
      </c>
      <c r="G2389" s="12">
        <v>117.35173</v>
      </c>
      <c r="H2389" s="12">
        <v>65.943083000000001</v>
      </c>
      <c r="I2389" s="12">
        <v>2.5359600000000002</v>
      </c>
      <c r="J2389" s="12">
        <v>29.000000000003467</v>
      </c>
      <c r="K2389" s="12">
        <v>5</v>
      </c>
      <c r="L2389" s="4">
        <f t="shared" si="155"/>
        <v>393.33166500000004</v>
      </c>
      <c r="M2389" s="4">
        <f t="shared" si="156"/>
        <v>63.407122999999999</v>
      </c>
      <c r="N2389" s="7">
        <f t="shared" si="157"/>
        <v>3.8456800692803522E-2</v>
      </c>
    </row>
    <row r="2390" spans="1:14" x14ac:dyDescent="0.2">
      <c r="A2390" t="s">
        <v>222</v>
      </c>
      <c r="B2390" s="2">
        <v>42983</v>
      </c>
      <c r="C2390" t="s">
        <v>17</v>
      </c>
      <c r="D2390">
        <v>3</v>
      </c>
      <c r="E2390" s="12">
        <v>617</v>
      </c>
      <c r="F2390" s="12">
        <v>117.629654</v>
      </c>
      <c r="G2390" s="12">
        <v>127.94103200000001</v>
      </c>
      <c r="H2390" s="12">
        <v>126.47122508</v>
      </c>
      <c r="I2390" s="12">
        <v>2.8624700000000001</v>
      </c>
      <c r="J2390" s="12">
        <v>32.49999999999531</v>
      </c>
      <c r="K2390" s="12">
        <v>5</v>
      </c>
      <c r="L2390" s="4">
        <f t="shared" si="155"/>
        <v>371.42931399999998</v>
      </c>
      <c r="M2390" s="4">
        <f t="shared" si="156"/>
        <v>123.60875507999999</v>
      </c>
      <c r="N2390" s="7">
        <f t="shared" si="157"/>
        <v>2.2633369750228408E-2</v>
      </c>
    </row>
    <row r="2391" spans="1:14" x14ac:dyDescent="0.2">
      <c r="A2391" t="s">
        <v>222</v>
      </c>
      <c r="B2391" s="2">
        <v>42983</v>
      </c>
      <c r="C2391" t="s">
        <v>18</v>
      </c>
      <c r="D2391">
        <v>1</v>
      </c>
      <c r="E2391" s="12">
        <v>1783</v>
      </c>
      <c r="F2391" s="12">
        <v>970.78857400000004</v>
      </c>
      <c r="G2391" s="12">
        <v>179.55581699999999</v>
      </c>
      <c r="H2391" s="12">
        <v>60.551107999999999</v>
      </c>
      <c r="I2391" s="12">
        <v>16.249379999999999</v>
      </c>
      <c r="J2391" s="12">
        <v>0.49999999999883471</v>
      </c>
      <c r="K2391" s="12">
        <v>10</v>
      </c>
      <c r="L2391" s="4">
        <f t="shared" si="155"/>
        <v>632.65560899999991</v>
      </c>
      <c r="M2391" s="4">
        <f t="shared" si="156"/>
        <v>44.301727999999997</v>
      </c>
      <c r="N2391" s="7">
        <f t="shared" si="157"/>
        <v>0.26835809511528674</v>
      </c>
    </row>
    <row r="2392" spans="1:14" x14ac:dyDescent="0.2">
      <c r="A2392" t="s">
        <v>222</v>
      </c>
      <c r="B2392" s="2">
        <v>42983</v>
      </c>
      <c r="C2392" t="s">
        <v>18</v>
      </c>
      <c r="D2392">
        <v>2</v>
      </c>
      <c r="E2392" s="12">
        <v>1809</v>
      </c>
      <c r="F2392" s="12">
        <v>993.82665999999995</v>
      </c>
      <c r="G2392" s="12">
        <v>133.08783</v>
      </c>
      <c r="H2392" s="12">
        <v>65.402264869999996</v>
      </c>
      <c r="I2392" s="12">
        <v>16.9024</v>
      </c>
      <c r="J2392" s="12">
        <v>0</v>
      </c>
      <c r="K2392" s="12">
        <v>0</v>
      </c>
      <c r="L2392" s="4">
        <f t="shared" si="155"/>
        <v>682.08551000000011</v>
      </c>
      <c r="M2392" s="4">
        <f t="shared" si="156"/>
        <v>48.499864869999996</v>
      </c>
      <c r="N2392" s="7">
        <f t="shared" si="157"/>
        <v>0.25843753321994095</v>
      </c>
    </row>
    <row r="2393" spans="1:14" x14ac:dyDescent="0.2">
      <c r="A2393" t="s">
        <v>222</v>
      </c>
      <c r="B2393" s="2">
        <v>42983</v>
      </c>
      <c r="C2393" t="s">
        <v>18</v>
      </c>
      <c r="D2393">
        <v>3</v>
      </c>
      <c r="E2393" s="12">
        <v>1883</v>
      </c>
      <c r="F2393" s="12">
        <v>1029.7963870000001</v>
      </c>
      <c r="G2393" s="12">
        <v>122.06444500000001</v>
      </c>
      <c r="H2393" s="12">
        <v>65.943083000000001</v>
      </c>
      <c r="I2393" s="12">
        <v>16.9024</v>
      </c>
      <c r="J2393" s="12">
        <v>0</v>
      </c>
      <c r="K2393" s="12">
        <v>0</v>
      </c>
      <c r="L2393" s="4">
        <f t="shared" si="155"/>
        <v>731.13916799999993</v>
      </c>
      <c r="M2393" s="4">
        <f t="shared" si="156"/>
        <v>49.040683000000001</v>
      </c>
      <c r="N2393" s="7">
        <f t="shared" si="157"/>
        <v>0.25631801291425821</v>
      </c>
    </row>
    <row r="2394" spans="1:14" x14ac:dyDescent="0.2">
      <c r="A2394" t="s">
        <v>222</v>
      </c>
      <c r="B2394" s="2">
        <v>42983</v>
      </c>
      <c r="C2394" t="s">
        <v>19</v>
      </c>
      <c r="D2394">
        <v>1</v>
      </c>
      <c r="E2394" s="12">
        <v>1280</v>
      </c>
      <c r="F2394" s="12">
        <v>305.200378</v>
      </c>
      <c r="G2394" s="12">
        <v>326.72503699999999</v>
      </c>
      <c r="H2394" s="12">
        <v>142.25961575000002</v>
      </c>
      <c r="I2394" s="12">
        <v>11.678240000000001</v>
      </c>
      <c r="J2394" s="12">
        <v>7.9999999999991189</v>
      </c>
      <c r="K2394" s="12">
        <v>95</v>
      </c>
      <c r="L2394" s="4">
        <f t="shared" si="155"/>
        <v>648.07458500000007</v>
      </c>
      <c r="M2394" s="4">
        <f t="shared" si="156"/>
        <v>130.58137575000003</v>
      </c>
      <c r="N2394" s="7">
        <f t="shared" si="157"/>
        <v>8.2091041357251801E-2</v>
      </c>
    </row>
    <row r="2395" spans="1:14" x14ac:dyDescent="0.2">
      <c r="A2395" t="s">
        <v>222</v>
      </c>
      <c r="B2395" s="2">
        <v>42983</v>
      </c>
      <c r="C2395" t="s">
        <v>19</v>
      </c>
      <c r="D2395">
        <v>2</v>
      </c>
      <c r="E2395" s="12">
        <v>1277</v>
      </c>
      <c r="F2395" s="12">
        <v>283.292145</v>
      </c>
      <c r="G2395" s="12">
        <v>327.32486</v>
      </c>
      <c r="H2395" s="12">
        <v>106.39554463</v>
      </c>
      <c r="I2395" s="12">
        <v>12.98428</v>
      </c>
      <c r="J2395" s="12">
        <v>14.000000000002899</v>
      </c>
      <c r="K2395" s="12">
        <v>90</v>
      </c>
      <c r="L2395" s="4">
        <f t="shared" si="155"/>
        <v>666.38299499999994</v>
      </c>
      <c r="M2395" s="4">
        <f t="shared" si="156"/>
        <v>93.411264630000005</v>
      </c>
      <c r="N2395" s="7">
        <f t="shared" si="157"/>
        <v>0.12203781695139578</v>
      </c>
    </row>
    <row r="2396" spans="1:14" x14ac:dyDescent="0.2">
      <c r="A2396" t="s">
        <v>222</v>
      </c>
      <c r="B2396" s="2">
        <v>42983</v>
      </c>
      <c r="C2396" t="s">
        <v>19</v>
      </c>
      <c r="D2396">
        <v>3</v>
      </c>
      <c r="E2396" s="12">
        <v>1393</v>
      </c>
      <c r="F2396" s="12">
        <v>334.20043900000002</v>
      </c>
      <c r="G2396" s="12">
        <v>357.119598</v>
      </c>
      <c r="H2396" s="12">
        <v>169.76303046999999</v>
      </c>
      <c r="I2396" s="12">
        <v>13.310789999999999</v>
      </c>
      <c r="J2396" s="12">
        <v>7.9999999999991189</v>
      </c>
      <c r="K2396" s="12">
        <v>135</v>
      </c>
      <c r="L2396" s="4">
        <f t="shared" si="155"/>
        <v>701.67996300000004</v>
      </c>
      <c r="M2396" s="4">
        <f t="shared" si="156"/>
        <v>156.45224046999999</v>
      </c>
      <c r="N2396" s="7">
        <f t="shared" si="157"/>
        <v>7.8408060713502883E-2</v>
      </c>
    </row>
    <row r="2397" spans="1:14" x14ac:dyDescent="0.2">
      <c r="A2397" t="s">
        <v>219</v>
      </c>
      <c r="B2397" s="2">
        <v>43026</v>
      </c>
      <c r="C2397" t="s">
        <v>4</v>
      </c>
      <c r="D2397">
        <v>1</v>
      </c>
      <c r="E2397" s="12">
        <v>483</v>
      </c>
      <c r="F2397" s="12">
        <v>0</v>
      </c>
      <c r="G2397" s="12">
        <v>41.913372000000003</v>
      </c>
      <c r="H2397" s="12">
        <v>78.250342099000008</v>
      </c>
      <c r="I2397" s="12">
        <v>26.00226</v>
      </c>
      <c r="J2397" s="12">
        <v>5.0000000000061107</v>
      </c>
      <c r="K2397" s="12">
        <v>95</v>
      </c>
      <c r="L2397" s="4">
        <f t="shared" si="155"/>
        <v>441.08662800000002</v>
      </c>
      <c r="M2397" s="4">
        <f t="shared" si="156"/>
        <v>52.248082099000008</v>
      </c>
      <c r="N2397" s="7">
        <f t="shared" si="157"/>
        <v>0.33229579964139599</v>
      </c>
    </row>
    <row r="2398" spans="1:14" x14ac:dyDescent="0.2">
      <c r="A2398" t="s">
        <v>219</v>
      </c>
      <c r="B2398" s="2">
        <v>43026</v>
      </c>
      <c r="C2398" t="s">
        <v>4</v>
      </c>
      <c r="D2398">
        <v>2</v>
      </c>
      <c r="E2398" s="12">
        <v>454</v>
      </c>
      <c r="F2398" s="12">
        <v>0</v>
      </c>
      <c r="G2398" s="12">
        <v>26.641079000000001</v>
      </c>
      <c r="H2398" s="12">
        <v>78.250342099000008</v>
      </c>
      <c r="I2398" s="12">
        <v>27.754500000000004</v>
      </c>
      <c r="J2398" s="12">
        <v>10.000000000012221</v>
      </c>
      <c r="K2398" s="12">
        <v>55</v>
      </c>
      <c r="L2398" s="4">
        <f t="shared" si="155"/>
        <v>427.35892100000001</v>
      </c>
      <c r="M2398" s="4">
        <f t="shared" si="156"/>
        <v>50.495842099000001</v>
      </c>
      <c r="N2398" s="7">
        <f t="shared" si="157"/>
        <v>0.35468854519365339</v>
      </c>
    </row>
    <row r="2399" spans="1:14" x14ac:dyDescent="0.2">
      <c r="A2399" t="s">
        <v>219</v>
      </c>
      <c r="B2399" s="2">
        <v>43026</v>
      </c>
      <c r="C2399" t="s">
        <v>4</v>
      </c>
      <c r="D2399">
        <v>3</v>
      </c>
      <c r="E2399" s="12">
        <v>442</v>
      </c>
      <c r="F2399" s="12">
        <v>0</v>
      </c>
      <c r="G2399" s="12">
        <v>36.853282999999998</v>
      </c>
      <c r="H2399" s="12">
        <v>79.728943275999995</v>
      </c>
      <c r="I2399" s="12">
        <v>27.17042</v>
      </c>
      <c r="J2399" s="12">
        <v>2.4999999999941735</v>
      </c>
      <c r="K2399" s="12">
        <v>70</v>
      </c>
      <c r="L2399" s="4">
        <f t="shared" si="155"/>
        <v>405.14671700000002</v>
      </c>
      <c r="M2399" s="4">
        <f t="shared" si="156"/>
        <v>52.558523275999995</v>
      </c>
      <c r="N2399" s="7">
        <f t="shared" si="157"/>
        <v>0.34078490048392301</v>
      </c>
    </row>
    <row r="2400" spans="1:14" x14ac:dyDescent="0.2">
      <c r="A2400" t="s">
        <v>219</v>
      </c>
      <c r="B2400" s="2">
        <v>43026</v>
      </c>
      <c r="C2400" t="s">
        <v>5</v>
      </c>
      <c r="D2400">
        <v>1</v>
      </c>
      <c r="E2400" s="12">
        <v>758</v>
      </c>
      <c r="F2400" s="12">
        <v>0</v>
      </c>
      <c r="G2400" s="12">
        <v>47.685127000000001</v>
      </c>
      <c r="H2400" s="12">
        <v>142.74193497900001</v>
      </c>
      <c r="I2400" s="12">
        <v>7.8957800000000002</v>
      </c>
      <c r="J2400" s="12">
        <v>15.000000000000568</v>
      </c>
      <c r="K2400" s="12">
        <v>230</v>
      </c>
      <c r="L2400" s="4">
        <f t="shared" si="155"/>
        <v>710.31487300000003</v>
      </c>
      <c r="M2400" s="4">
        <f t="shared" si="156"/>
        <v>134.846154979</v>
      </c>
      <c r="N2400" s="7">
        <f t="shared" si="157"/>
        <v>5.5315069122200258E-2</v>
      </c>
    </row>
    <row r="2401" spans="1:14" x14ac:dyDescent="0.2">
      <c r="A2401" t="s">
        <v>219</v>
      </c>
      <c r="B2401" s="2">
        <v>43026</v>
      </c>
      <c r="C2401" t="s">
        <v>5</v>
      </c>
      <c r="D2401">
        <v>2</v>
      </c>
      <c r="E2401" s="12">
        <v>744</v>
      </c>
      <c r="F2401" s="12">
        <v>0</v>
      </c>
      <c r="G2401" s="12">
        <v>28.856162999999999</v>
      </c>
      <c r="H2401" s="12">
        <v>114.35928321599999</v>
      </c>
      <c r="I2401" s="12">
        <v>8.1878200000000003</v>
      </c>
      <c r="J2401" s="12">
        <v>15.500000000017167</v>
      </c>
      <c r="K2401" s="12">
        <v>260</v>
      </c>
      <c r="L2401" s="4">
        <f t="shared" si="155"/>
        <v>715.14383699999996</v>
      </c>
      <c r="M2401" s="4">
        <f t="shared" si="156"/>
        <v>106.17146321599999</v>
      </c>
      <c r="N2401" s="7">
        <f t="shared" si="157"/>
        <v>7.1597335780209256E-2</v>
      </c>
    </row>
    <row r="2402" spans="1:14" x14ac:dyDescent="0.2">
      <c r="A2402" t="s">
        <v>219</v>
      </c>
      <c r="B2402" s="2">
        <v>43026</v>
      </c>
      <c r="C2402" t="s">
        <v>5</v>
      </c>
      <c r="D2402">
        <v>3</v>
      </c>
      <c r="E2402" s="12">
        <v>739</v>
      </c>
      <c r="F2402" s="12">
        <v>0</v>
      </c>
      <c r="G2402" s="12">
        <v>15.159777</v>
      </c>
      <c r="H2402" s="12">
        <v>125.29445524400001</v>
      </c>
      <c r="I2402" s="12">
        <v>8.1878200000000003</v>
      </c>
      <c r="J2402" s="12">
        <v>15.000000000000568</v>
      </c>
      <c r="K2402" s="12">
        <v>250</v>
      </c>
      <c r="L2402" s="4">
        <f t="shared" si="155"/>
        <v>723.84022300000004</v>
      </c>
      <c r="M2402" s="4">
        <f t="shared" si="156"/>
        <v>117.106635244</v>
      </c>
      <c r="N2402" s="7">
        <f t="shared" si="157"/>
        <v>6.5348622044406807E-2</v>
      </c>
    </row>
    <row r="2403" spans="1:14" x14ac:dyDescent="0.2">
      <c r="A2403" t="s">
        <v>219</v>
      </c>
      <c r="B2403" s="2">
        <v>43026</v>
      </c>
      <c r="C2403" t="s">
        <v>184</v>
      </c>
      <c r="D2403">
        <v>1</v>
      </c>
      <c r="E2403" s="12" t="s">
        <v>81</v>
      </c>
      <c r="F2403" s="12" t="s">
        <v>81</v>
      </c>
      <c r="G2403" s="12" t="s">
        <v>81</v>
      </c>
      <c r="H2403" s="12" t="s">
        <v>81</v>
      </c>
      <c r="I2403" s="12" t="s">
        <v>81</v>
      </c>
      <c r="J2403" s="12" t="s">
        <v>81</v>
      </c>
      <c r="K2403" s="12" t="s">
        <v>81</v>
      </c>
      <c r="L2403" s="4"/>
      <c r="M2403" s="4"/>
      <c r="N2403" s="7"/>
    </row>
    <row r="2404" spans="1:14" x14ac:dyDescent="0.2">
      <c r="A2404" t="s">
        <v>219</v>
      </c>
      <c r="B2404" s="2">
        <v>43026</v>
      </c>
      <c r="C2404" t="s">
        <v>184</v>
      </c>
      <c r="D2404">
        <v>2</v>
      </c>
      <c r="E2404" s="12" t="s">
        <v>81</v>
      </c>
      <c r="F2404" s="12" t="s">
        <v>81</v>
      </c>
      <c r="G2404" s="12" t="s">
        <v>81</v>
      </c>
      <c r="H2404" s="12" t="s">
        <v>81</v>
      </c>
      <c r="I2404" s="12" t="s">
        <v>81</v>
      </c>
      <c r="J2404" s="12" t="s">
        <v>81</v>
      </c>
      <c r="K2404" s="12" t="s">
        <v>81</v>
      </c>
      <c r="L2404" s="4"/>
      <c r="M2404" s="4"/>
      <c r="N2404" s="7"/>
    </row>
    <row r="2405" spans="1:14" x14ac:dyDescent="0.2">
      <c r="A2405" t="s">
        <v>219</v>
      </c>
      <c r="B2405" s="2">
        <v>43026</v>
      </c>
      <c r="C2405" t="s">
        <v>184</v>
      </c>
      <c r="D2405">
        <v>3</v>
      </c>
      <c r="E2405" s="12" t="s">
        <v>81</v>
      </c>
      <c r="F2405" s="12" t="s">
        <v>81</v>
      </c>
      <c r="G2405" s="12" t="s">
        <v>81</v>
      </c>
      <c r="H2405" s="12" t="s">
        <v>81</v>
      </c>
      <c r="I2405" s="12" t="s">
        <v>81</v>
      </c>
      <c r="J2405" s="12" t="s">
        <v>81</v>
      </c>
      <c r="K2405" s="12" t="s">
        <v>81</v>
      </c>
      <c r="L2405" s="4"/>
      <c r="M2405" s="4"/>
      <c r="N2405" s="7"/>
    </row>
    <row r="2406" spans="1:14" x14ac:dyDescent="0.2">
      <c r="A2406" t="s">
        <v>219</v>
      </c>
      <c r="B2406" s="2">
        <v>43026</v>
      </c>
      <c r="C2406" t="s">
        <v>6</v>
      </c>
      <c r="D2406">
        <v>1</v>
      </c>
      <c r="E2406" s="12" t="s">
        <v>81</v>
      </c>
      <c r="F2406" s="12" t="s">
        <v>81</v>
      </c>
      <c r="G2406" s="12" t="s">
        <v>81</v>
      </c>
      <c r="H2406" s="12" t="s">
        <v>81</v>
      </c>
      <c r="I2406" s="12" t="s">
        <v>81</v>
      </c>
      <c r="J2406" s="12" t="s">
        <v>81</v>
      </c>
      <c r="K2406" s="12" t="s">
        <v>81</v>
      </c>
      <c r="L2406" s="4"/>
      <c r="M2406" s="4"/>
      <c r="N2406" s="7"/>
    </row>
    <row r="2407" spans="1:14" x14ac:dyDescent="0.2">
      <c r="A2407" t="s">
        <v>219</v>
      </c>
      <c r="B2407" s="2">
        <v>43026</v>
      </c>
      <c r="C2407" t="s">
        <v>6</v>
      </c>
      <c r="D2407">
        <v>2</v>
      </c>
      <c r="E2407" s="12" t="s">
        <v>81</v>
      </c>
      <c r="F2407" s="12" t="s">
        <v>81</v>
      </c>
      <c r="G2407" s="12" t="s">
        <v>81</v>
      </c>
      <c r="H2407" s="12" t="s">
        <v>81</v>
      </c>
      <c r="I2407" s="12" t="s">
        <v>81</v>
      </c>
      <c r="J2407" s="12" t="s">
        <v>81</v>
      </c>
      <c r="K2407" s="12" t="s">
        <v>81</v>
      </c>
      <c r="L2407" s="4"/>
      <c r="M2407" s="4"/>
      <c r="N2407" s="7"/>
    </row>
    <row r="2408" spans="1:14" x14ac:dyDescent="0.2">
      <c r="A2408" t="s">
        <v>219</v>
      </c>
      <c r="B2408" s="2">
        <v>43026</v>
      </c>
      <c r="C2408" t="s">
        <v>6</v>
      </c>
      <c r="D2408">
        <v>3</v>
      </c>
      <c r="E2408" s="12" t="s">
        <v>81</v>
      </c>
      <c r="F2408" s="12" t="s">
        <v>81</v>
      </c>
      <c r="G2408" s="12" t="s">
        <v>81</v>
      </c>
      <c r="H2408" s="12" t="s">
        <v>81</v>
      </c>
      <c r="I2408" s="12" t="s">
        <v>81</v>
      </c>
      <c r="J2408" s="12" t="s">
        <v>81</v>
      </c>
      <c r="K2408" s="12" t="s">
        <v>81</v>
      </c>
      <c r="L2408" s="4"/>
      <c r="M2408" s="4"/>
      <c r="N2408" s="7"/>
    </row>
    <row r="2409" spans="1:14" x14ac:dyDescent="0.2">
      <c r="A2409" t="s">
        <v>219</v>
      </c>
      <c r="B2409" s="2">
        <v>43026</v>
      </c>
      <c r="C2409" t="s">
        <v>7</v>
      </c>
      <c r="D2409">
        <v>1</v>
      </c>
      <c r="E2409" s="12" t="s">
        <v>81</v>
      </c>
      <c r="F2409" s="12" t="s">
        <v>81</v>
      </c>
      <c r="G2409" s="12" t="s">
        <v>81</v>
      </c>
      <c r="H2409" s="12" t="s">
        <v>81</v>
      </c>
      <c r="I2409" s="12" t="s">
        <v>81</v>
      </c>
      <c r="J2409" s="12" t="s">
        <v>81</v>
      </c>
      <c r="K2409" s="12" t="s">
        <v>81</v>
      </c>
      <c r="L2409" s="4"/>
      <c r="M2409" s="4"/>
      <c r="N2409" s="7"/>
    </row>
    <row r="2410" spans="1:14" x14ac:dyDescent="0.2">
      <c r="A2410" t="s">
        <v>219</v>
      </c>
      <c r="B2410" s="2">
        <v>43026</v>
      </c>
      <c r="C2410" t="s">
        <v>7</v>
      </c>
      <c r="D2410">
        <v>2</v>
      </c>
      <c r="E2410" s="12" t="s">
        <v>81</v>
      </c>
      <c r="F2410" s="12" t="s">
        <v>81</v>
      </c>
      <c r="G2410" s="12" t="s">
        <v>81</v>
      </c>
      <c r="H2410" s="12" t="s">
        <v>81</v>
      </c>
      <c r="I2410" s="12" t="s">
        <v>81</v>
      </c>
      <c r="J2410" s="12" t="s">
        <v>81</v>
      </c>
      <c r="K2410" s="12" t="s">
        <v>81</v>
      </c>
      <c r="L2410" s="4"/>
      <c r="M2410" s="4"/>
      <c r="N2410" s="7"/>
    </row>
    <row r="2411" spans="1:14" x14ac:dyDescent="0.2">
      <c r="A2411" t="s">
        <v>219</v>
      </c>
      <c r="B2411" s="2">
        <v>43026</v>
      </c>
      <c r="C2411" t="s">
        <v>7</v>
      </c>
      <c r="D2411">
        <v>3</v>
      </c>
      <c r="E2411" s="12" t="s">
        <v>81</v>
      </c>
      <c r="F2411" s="12" t="s">
        <v>81</v>
      </c>
      <c r="G2411" s="12" t="s">
        <v>81</v>
      </c>
      <c r="H2411" s="12" t="s">
        <v>81</v>
      </c>
      <c r="I2411" s="12" t="s">
        <v>81</v>
      </c>
      <c r="J2411" s="12" t="s">
        <v>81</v>
      </c>
      <c r="K2411" s="12" t="s">
        <v>81</v>
      </c>
      <c r="L2411" s="4"/>
      <c r="M2411" s="4"/>
      <c r="N2411" s="7"/>
    </row>
    <row r="2412" spans="1:14" x14ac:dyDescent="0.2">
      <c r="A2412" t="s">
        <v>219</v>
      </c>
      <c r="B2412" s="2">
        <v>43026</v>
      </c>
      <c r="C2412" t="s">
        <v>9</v>
      </c>
      <c r="D2412">
        <v>1</v>
      </c>
      <c r="E2412" s="12">
        <v>691</v>
      </c>
      <c r="F2412" s="12">
        <v>292.02465799999999</v>
      </c>
      <c r="G2412" s="12">
        <v>44.492615000000001</v>
      </c>
      <c r="H2412" s="12">
        <v>256.38850820399995</v>
      </c>
      <c r="I2412" s="12">
        <v>211.15562000000003</v>
      </c>
      <c r="J2412" s="12">
        <v>1.9999999999953388</v>
      </c>
      <c r="K2412" s="12">
        <v>20</v>
      </c>
      <c r="L2412" s="4">
        <f t="shared" ref="L2412:L2447" si="158">E2412-F2412-G2412</f>
        <v>354.48272700000001</v>
      </c>
      <c r="M2412" s="4">
        <f t="shared" ref="M2412:M2447" si="159">H2412-I2412</f>
        <v>45.23288820399992</v>
      </c>
      <c r="N2412" s="7">
        <f t="shared" ref="N2412:N2447" si="160">I2412/H2412</f>
        <v>0.82357677213828329</v>
      </c>
    </row>
    <row r="2413" spans="1:14" x14ac:dyDescent="0.2">
      <c r="A2413" t="s">
        <v>219</v>
      </c>
      <c r="B2413" s="2">
        <v>43026</v>
      </c>
      <c r="C2413" t="s">
        <v>9</v>
      </c>
      <c r="D2413">
        <v>2</v>
      </c>
      <c r="E2413" s="12">
        <v>753</v>
      </c>
      <c r="F2413" s="12">
        <v>205.57286099999999</v>
      </c>
      <c r="G2413" s="12">
        <v>53.157417000000002</v>
      </c>
      <c r="H2413" s="12">
        <v>244.143817356</v>
      </c>
      <c r="I2413" s="12">
        <v>217.87254000000001</v>
      </c>
      <c r="J2413" s="12">
        <v>0</v>
      </c>
      <c r="K2413" s="12">
        <v>50</v>
      </c>
      <c r="L2413" s="4">
        <f t="shared" si="158"/>
        <v>494.269722</v>
      </c>
      <c r="M2413" s="4">
        <f t="shared" si="159"/>
        <v>26.271277355999985</v>
      </c>
      <c r="N2413" s="7">
        <f t="shared" si="160"/>
        <v>0.89239425499072811</v>
      </c>
    </row>
    <row r="2414" spans="1:14" x14ac:dyDescent="0.2">
      <c r="A2414" t="s">
        <v>219</v>
      </c>
      <c r="B2414" s="2">
        <v>43026</v>
      </c>
      <c r="C2414" t="s">
        <v>9</v>
      </c>
      <c r="D2414">
        <v>3</v>
      </c>
      <c r="E2414" s="12">
        <v>682</v>
      </c>
      <c r="F2414" s="12">
        <v>252.39112900000001</v>
      </c>
      <c r="G2414" s="12">
        <v>28.011092999999999</v>
      </c>
      <c r="H2414" s="12">
        <v>247.20224999999999</v>
      </c>
      <c r="I2414" s="12">
        <v>228.38598000000005</v>
      </c>
      <c r="J2414" s="12">
        <v>0</v>
      </c>
      <c r="K2414" s="12">
        <v>95</v>
      </c>
      <c r="L2414" s="4">
        <f t="shared" si="158"/>
        <v>401.59777800000001</v>
      </c>
      <c r="M2414" s="4">
        <f t="shared" si="159"/>
        <v>18.816269999999946</v>
      </c>
      <c r="N2414" s="7">
        <f t="shared" si="160"/>
        <v>0.92388309572425031</v>
      </c>
    </row>
    <row r="2415" spans="1:14" x14ac:dyDescent="0.2">
      <c r="A2415" t="s">
        <v>219</v>
      </c>
      <c r="B2415" s="2">
        <v>43026</v>
      </c>
      <c r="C2415" t="s">
        <v>10</v>
      </c>
      <c r="D2415">
        <v>1</v>
      </c>
      <c r="E2415" s="12">
        <v>184</v>
      </c>
      <c r="F2415" s="12">
        <v>0</v>
      </c>
      <c r="G2415" s="12">
        <v>45.412903</v>
      </c>
      <c r="H2415" s="12">
        <v>53.674222299</v>
      </c>
      <c r="I2415" s="12">
        <v>4.0992600000000001</v>
      </c>
      <c r="J2415" s="12">
        <v>3.5000000000096065</v>
      </c>
      <c r="K2415" s="12">
        <v>75</v>
      </c>
      <c r="L2415" s="4">
        <f t="shared" si="158"/>
        <v>138.587097</v>
      </c>
      <c r="M2415" s="4">
        <f t="shared" si="159"/>
        <v>49.574962298999999</v>
      </c>
      <c r="N2415" s="7">
        <f t="shared" si="160"/>
        <v>7.6372974296012724E-2</v>
      </c>
    </row>
    <row r="2416" spans="1:14" x14ac:dyDescent="0.2">
      <c r="A2416" t="s">
        <v>219</v>
      </c>
      <c r="B2416" s="2">
        <v>43026</v>
      </c>
      <c r="C2416" t="s">
        <v>10</v>
      </c>
      <c r="D2416">
        <v>2</v>
      </c>
      <c r="E2416" s="12">
        <v>140</v>
      </c>
      <c r="F2416" s="12">
        <v>0</v>
      </c>
      <c r="G2416" s="12">
        <v>66.612487999999999</v>
      </c>
      <c r="H2416" s="12">
        <v>54.164501516000001</v>
      </c>
      <c r="I2416" s="12">
        <v>3.2231399999999999</v>
      </c>
      <c r="J2416" s="12">
        <v>14.49999999998397</v>
      </c>
      <c r="K2416" s="12">
        <v>100</v>
      </c>
      <c r="L2416" s="4">
        <f t="shared" si="158"/>
        <v>73.387512000000001</v>
      </c>
      <c r="M2416" s="4">
        <f t="shared" si="159"/>
        <v>50.941361516000001</v>
      </c>
      <c r="N2416" s="7">
        <f t="shared" si="160"/>
        <v>5.9506501671540278E-2</v>
      </c>
    </row>
    <row r="2417" spans="1:14" x14ac:dyDescent="0.2">
      <c r="A2417" t="s">
        <v>219</v>
      </c>
      <c r="B2417" s="2">
        <v>43026</v>
      </c>
      <c r="C2417" t="s">
        <v>10</v>
      </c>
      <c r="D2417">
        <v>3</v>
      </c>
      <c r="E2417" s="12">
        <v>142</v>
      </c>
      <c r="F2417" s="12">
        <v>0</v>
      </c>
      <c r="G2417" s="12">
        <v>54.175441999999997</v>
      </c>
      <c r="H2417" s="12">
        <v>45.347239135999999</v>
      </c>
      <c r="I2417" s="12">
        <v>2.05498</v>
      </c>
      <c r="J2417" s="12">
        <v>31.499999999997641</v>
      </c>
      <c r="K2417" s="12">
        <v>40</v>
      </c>
      <c r="L2417" s="4">
        <f t="shared" si="158"/>
        <v>87.824557999999996</v>
      </c>
      <c r="M2417" s="4">
        <f t="shared" si="159"/>
        <v>43.292259135999998</v>
      </c>
      <c r="N2417" s="7">
        <f t="shared" si="160"/>
        <v>4.5316540524924807E-2</v>
      </c>
    </row>
    <row r="2418" spans="1:14" x14ac:dyDescent="0.2">
      <c r="A2418" t="s">
        <v>219</v>
      </c>
      <c r="B2418" s="2">
        <v>43026</v>
      </c>
      <c r="C2418" t="s">
        <v>11</v>
      </c>
      <c r="D2418">
        <v>1</v>
      </c>
      <c r="E2418" s="12">
        <v>1055</v>
      </c>
      <c r="F2418" s="12">
        <v>42.421897999999999</v>
      </c>
      <c r="G2418" s="12">
        <v>254.67671200000001</v>
      </c>
      <c r="H2418" s="12">
        <v>68.896473055999991</v>
      </c>
      <c r="I2418" s="12">
        <v>22.789820000000002</v>
      </c>
      <c r="J2418" s="12">
        <v>9.9999999999944578</v>
      </c>
      <c r="K2418" s="12">
        <v>70</v>
      </c>
      <c r="L2418" s="4">
        <f t="shared" si="158"/>
        <v>757.90138999999999</v>
      </c>
      <c r="M2418" s="4">
        <f t="shared" si="159"/>
        <v>46.106653055999985</v>
      </c>
      <c r="N2418" s="7">
        <f t="shared" si="160"/>
        <v>0.33078355087169886</v>
      </c>
    </row>
    <row r="2419" spans="1:14" x14ac:dyDescent="0.2">
      <c r="A2419" t="s">
        <v>219</v>
      </c>
      <c r="B2419" s="2">
        <v>43026</v>
      </c>
      <c r="C2419" t="s">
        <v>11</v>
      </c>
      <c r="D2419">
        <v>2</v>
      </c>
      <c r="E2419" s="12">
        <v>968</v>
      </c>
      <c r="F2419" s="12">
        <v>43.566994000000001</v>
      </c>
      <c r="G2419" s="12">
        <v>249.30761699999999</v>
      </c>
      <c r="H2419" s="12">
        <v>103.44867031599999</v>
      </c>
      <c r="I2419" s="12">
        <v>19.577380000000002</v>
      </c>
      <c r="J2419" s="12">
        <v>18.499999999992411</v>
      </c>
      <c r="K2419" s="12">
        <v>40</v>
      </c>
      <c r="L2419" s="4">
        <f t="shared" si="158"/>
        <v>675.12538900000004</v>
      </c>
      <c r="M2419" s="4">
        <f t="shared" si="159"/>
        <v>83.871290315999985</v>
      </c>
      <c r="N2419" s="7">
        <f t="shared" si="160"/>
        <v>0.18924728505642327</v>
      </c>
    </row>
    <row r="2420" spans="1:14" x14ac:dyDescent="0.2">
      <c r="A2420" t="s">
        <v>219</v>
      </c>
      <c r="B2420" s="2">
        <v>43026</v>
      </c>
      <c r="C2420" t="s">
        <v>11</v>
      </c>
      <c r="D2420">
        <v>3</v>
      </c>
      <c r="E2420" s="12">
        <v>974</v>
      </c>
      <c r="F2420" s="12">
        <v>30.65127</v>
      </c>
      <c r="G2420" s="12">
        <v>256.79470800000001</v>
      </c>
      <c r="H2420" s="12">
        <v>124.79686917900001</v>
      </c>
      <c r="I2420" s="12">
        <v>19.577380000000002</v>
      </c>
      <c r="J2420" s="12">
        <v>17.499999999994742</v>
      </c>
      <c r="K2420" s="12">
        <v>20</v>
      </c>
      <c r="L2420" s="4">
        <f t="shared" si="158"/>
        <v>686.55402200000003</v>
      </c>
      <c r="M2420" s="4">
        <f t="shared" si="159"/>
        <v>105.21948917900001</v>
      </c>
      <c r="N2420" s="7">
        <f t="shared" si="160"/>
        <v>0.15687396750249846</v>
      </c>
    </row>
    <row r="2421" spans="1:14" x14ac:dyDescent="0.2">
      <c r="A2421" t="s">
        <v>219</v>
      </c>
      <c r="B2421" s="2">
        <v>43026</v>
      </c>
      <c r="C2421" t="s">
        <v>12</v>
      </c>
      <c r="D2421">
        <v>1</v>
      </c>
      <c r="E2421" s="12">
        <v>3433</v>
      </c>
      <c r="F2421" s="12">
        <v>42.421897999999999</v>
      </c>
      <c r="G2421" s="12">
        <v>21.910592999999999</v>
      </c>
      <c r="H2421" s="12">
        <v>26.299570379000002</v>
      </c>
      <c r="I2421" s="12">
        <v>14.028620000000002</v>
      </c>
      <c r="J2421" s="12">
        <v>2.1052631578898304</v>
      </c>
      <c r="K2421" s="12">
        <v>70</v>
      </c>
      <c r="L2421" s="4">
        <f t="shared" si="158"/>
        <v>3368.6675089999999</v>
      </c>
      <c r="M2421" s="4">
        <f t="shared" si="159"/>
        <v>12.270950379</v>
      </c>
      <c r="N2421" s="7">
        <f t="shared" si="160"/>
        <v>0.53341631813125523</v>
      </c>
    </row>
    <row r="2422" spans="1:14" x14ac:dyDescent="0.2">
      <c r="A2422" t="s">
        <v>219</v>
      </c>
      <c r="B2422" s="2">
        <v>43026</v>
      </c>
      <c r="C2422" t="s">
        <v>12</v>
      </c>
      <c r="D2422">
        <v>2</v>
      </c>
      <c r="E2422" s="12">
        <v>3725</v>
      </c>
      <c r="F2422" s="12">
        <v>43.566994000000001</v>
      </c>
      <c r="G2422" s="12">
        <v>38.129111999999999</v>
      </c>
      <c r="H2422" s="12">
        <v>25.812183455999996</v>
      </c>
      <c r="I2422" s="12">
        <v>14.320660000000002</v>
      </c>
      <c r="J2422" s="12">
        <v>3.5294117646976564</v>
      </c>
      <c r="K2422" s="12">
        <v>190</v>
      </c>
      <c r="L2422" s="4">
        <f t="shared" si="158"/>
        <v>3643.3038940000001</v>
      </c>
      <c r="M2422" s="4">
        <f t="shared" si="159"/>
        <v>11.491523455999994</v>
      </c>
      <c r="N2422" s="7">
        <f t="shared" si="160"/>
        <v>0.55480234844957255</v>
      </c>
    </row>
    <row r="2423" spans="1:14" x14ac:dyDescent="0.2">
      <c r="A2423" t="s">
        <v>219</v>
      </c>
      <c r="B2423" s="2">
        <v>43026</v>
      </c>
      <c r="C2423" t="s">
        <v>12</v>
      </c>
      <c r="D2423">
        <v>3</v>
      </c>
      <c r="E2423" s="12">
        <v>3765</v>
      </c>
      <c r="F2423" s="12">
        <v>30.65127</v>
      </c>
      <c r="G2423" s="12">
        <v>26.29533</v>
      </c>
      <c r="H2423" s="12">
        <v>25.812183455999996</v>
      </c>
      <c r="I2423" s="12">
        <v>16.656980000000001</v>
      </c>
      <c r="J2423" s="12">
        <v>4.6666666666557912</v>
      </c>
      <c r="K2423" s="12">
        <v>55</v>
      </c>
      <c r="L2423" s="4">
        <f t="shared" si="158"/>
        <v>3708.0534000000002</v>
      </c>
      <c r="M2423" s="4">
        <f t="shared" si="159"/>
        <v>9.1552034559999953</v>
      </c>
      <c r="N2423" s="7">
        <f t="shared" si="160"/>
        <v>0.64531464486116985</v>
      </c>
    </row>
    <row r="2424" spans="1:14" x14ac:dyDescent="0.2">
      <c r="A2424" t="s">
        <v>219</v>
      </c>
      <c r="B2424" s="2">
        <v>43026</v>
      </c>
      <c r="C2424" t="s">
        <v>13</v>
      </c>
      <c r="D2424">
        <v>1</v>
      </c>
      <c r="E2424" s="12">
        <v>462</v>
      </c>
      <c r="F2424" s="12">
        <v>0</v>
      </c>
      <c r="G2424" s="12">
        <v>15.836415000000001</v>
      </c>
      <c r="H2424" s="12">
        <v>74.309638275000012</v>
      </c>
      <c r="I2424" s="12">
        <v>9.9400600000000008</v>
      </c>
      <c r="J2424" s="12">
        <v>16.315789473683584</v>
      </c>
      <c r="K2424" s="12">
        <v>165</v>
      </c>
      <c r="L2424" s="4">
        <f t="shared" si="158"/>
        <v>446.16358500000001</v>
      </c>
      <c r="M2424" s="4">
        <f t="shared" si="159"/>
        <v>64.369578275000009</v>
      </c>
      <c r="N2424" s="7">
        <f t="shared" si="160"/>
        <v>0.1337654203511866</v>
      </c>
    </row>
    <row r="2425" spans="1:14" x14ac:dyDescent="0.2">
      <c r="A2425" t="s">
        <v>219</v>
      </c>
      <c r="B2425" s="2">
        <v>43026</v>
      </c>
      <c r="C2425" t="s">
        <v>13</v>
      </c>
      <c r="D2425">
        <v>2</v>
      </c>
      <c r="E2425" s="12">
        <v>445</v>
      </c>
      <c r="F2425" s="12">
        <v>0</v>
      </c>
      <c r="G2425" s="12">
        <v>26.945247999999999</v>
      </c>
      <c r="H2425" s="12">
        <v>61.033738464000002</v>
      </c>
      <c r="I2425" s="12">
        <v>9.6480200000000007</v>
      </c>
      <c r="J2425" s="12">
        <v>8.4999999999979536</v>
      </c>
      <c r="K2425" s="12">
        <v>200</v>
      </c>
      <c r="L2425" s="4">
        <f t="shared" si="158"/>
        <v>418.05475200000001</v>
      </c>
      <c r="M2425" s="4">
        <f t="shared" si="159"/>
        <v>51.385718464</v>
      </c>
      <c r="N2425" s="7">
        <f t="shared" si="160"/>
        <v>0.158076831647643</v>
      </c>
    </row>
    <row r="2426" spans="1:14" x14ac:dyDescent="0.2">
      <c r="A2426" t="s">
        <v>219</v>
      </c>
      <c r="B2426" s="2">
        <v>43026</v>
      </c>
      <c r="C2426" t="s">
        <v>13</v>
      </c>
      <c r="D2426">
        <v>3</v>
      </c>
      <c r="E2426" s="12">
        <v>406</v>
      </c>
      <c r="F2426" s="12">
        <v>0</v>
      </c>
      <c r="G2426" s="12">
        <v>4.7303490000000004</v>
      </c>
      <c r="H2426" s="12">
        <v>62.015869899999998</v>
      </c>
      <c r="I2426" s="12">
        <v>9.6480200000000007</v>
      </c>
      <c r="J2426" s="12">
        <v>8.9999999999967883</v>
      </c>
      <c r="K2426" s="12">
        <v>220</v>
      </c>
      <c r="L2426" s="4">
        <f t="shared" si="158"/>
        <v>401.26965100000001</v>
      </c>
      <c r="M2426" s="4">
        <f t="shared" si="159"/>
        <v>52.367849899999996</v>
      </c>
      <c r="N2426" s="7">
        <f t="shared" si="160"/>
        <v>0.15557340428437658</v>
      </c>
    </row>
    <row r="2427" spans="1:14" x14ac:dyDescent="0.2">
      <c r="A2427" t="s">
        <v>219</v>
      </c>
      <c r="B2427" s="2">
        <v>43026</v>
      </c>
      <c r="C2427" t="s">
        <v>14</v>
      </c>
      <c r="D2427">
        <v>1</v>
      </c>
      <c r="E2427" s="12">
        <v>740</v>
      </c>
      <c r="F2427" s="12">
        <v>21.521561999999999</v>
      </c>
      <c r="G2427" s="12">
        <v>78.151245000000003</v>
      </c>
      <c r="H2427" s="12">
        <v>198.48653313600002</v>
      </c>
      <c r="I2427" s="12">
        <v>12.56842</v>
      </c>
      <c r="J2427" s="12">
        <v>12.941176470578972</v>
      </c>
      <c r="K2427" s="12">
        <v>10</v>
      </c>
      <c r="L2427" s="4">
        <f t="shared" si="158"/>
        <v>640.32719299999997</v>
      </c>
      <c r="M2427" s="4">
        <f t="shared" si="159"/>
        <v>185.91811313600002</v>
      </c>
      <c r="N2427" s="7">
        <f t="shared" si="160"/>
        <v>6.3321273244206971E-2</v>
      </c>
    </row>
    <row r="2428" spans="1:14" x14ac:dyDescent="0.2">
      <c r="A2428" t="s">
        <v>219</v>
      </c>
      <c r="B2428" s="2">
        <v>43026</v>
      </c>
      <c r="C2428" t="s">
        <v>14</v>
      </c>
      <c r="D2428">
        <v>2</v>
      </c>
      <c r="E2428" s="12">
        <v>779</v>
      </c>
      <c r="F2428" s="12">
        <v>25.765415000000001</v>
      </c>
      <c r="G2428" s="12">
        <v>56.814964000000003</v>
      </c>
      <c r="H2428" s="12">
        <v>183.358773996</v>
      </c>
      <c r="I2428" s="12">
        <v>11.400260000000001</v>
      </c>
      <c r="J2428" s="12">
        <v>9.0000000000145519</v>
      </c>
      <c r="K2428" s="12">
        <v>0</v>
      </c>
      <c r="L2428" s="4">
        <f t="shared" si="158"/>
        <v>696.41962100000001</v>
      </c>
      <c r="M2428" s="4">
        <f t="shared" si="159"/>
        <v>171.95851399599999</v>
      </c>
      <c r="N2428" s="7">
        <f t="shared" si="160"/>
        <v>6.2174608564129576E-2</v>
      </c>
    </row>
    <row r="2429" spans="1:14" x14ac:dyDescent="0.2">
      <c r="A2429" t="s">
        <v>219</v>
      </c>
      <c r="B2429" s="2">
        <v>43026</v>
      </c>
      <c r="C2429" t="s">
        <v>14</v>
      </c>
      <c r="D2429">
        <v>3</v>
      </c>
      <c r="E2429" s="12">
        <v>765</v>
      </c>
      <c r="F2429" s="12">
        <v>24.165416</v>
      </c>
      <c r="G2429" s="12">
        <v>66.790863000000002</v>
      </c>
      <c r="H2429" s="12">
        <v>167.272833644</v>
      </c>
      <c r="I2429" s="12">
        <v>9.9400600000000008</v>
      </c>
      <c r="J2429" s="12">
        <v>14.500000000001734</v>
      </c>
      <c r="K2429" s="12">
        <v>0</v>
      </c>
      <c r="L2429" s="4">
        <f t="shared" si="158"/>
        <v>674.04372100000001</v>
      </c>
      <c r="M2429" s="4">
        <f t="shared" si="159"/>
        <v>157.33277364400001</v>
      </c>
      <c r="N2429" s="7">
        <f t="shared" si="160"/>
        <v>5.9424233950355787E-2</v>
      </c>
    </row>
    <row r="2430" spans="1:14" x14ac:dyDescent="0.2">
      <c r="A2430" t="s">
        <v>219</v>
      </c>
      <c r="B2430" s="2">
        <v>43026</v>
      </c>
      <c r="C2430" t="s">
        <v>16</v>
      </c>
      <c r="D2430">
        <v>1</v>
      </c>
      <c r="E2430" s="12">
        <v>485</v>
      </c>
      <c r="F2430" s="12">
        <v>63.784469999999999</v>
      </c>
      <c r="G2430" s="12">
        <v>62.777287000000001</v>
      </c>
      <c r="H2430" s="12">
        <v>79.236025475000005</v>
      </c>
      <c r="I2430" s="12">
        <v>26.00226</v>
      </c>
      <c r="J2430" s="12">
        <v>9.9999999999975913</v>
      </c>
      <c r="K2430" s="12">
        <v>50</v>
      </c>
      <c r="L2430" s="4">
        <f t="shared" si="158"/>
        <v>358.438243</v>
      </c>
      <c r="M2430" s="4">
        <f t="shared" si="159"/>
        <v>53.233765475000006</v>
      </c>
      <c r="N2430" s="7">
        <f t="shared" si="160"/>
        <v>0.32816209349374864</v>
      </c>
    </row>
    <row r="2431" spans="1:14" x14ac:dyDescent="0.2">
      <c r="A2431" t="s">
        <v>219</v>
      </c>
      <c r="B2431" s="2">
        <v>43026</v>
      </c>
      <c r="C2431" t="s">
        <v>16</v>
      </c>
      <c r="D2431">
        <v>2</v>
      </c>
      <c r="E2431" s="12">
        <v>476</v>
      </c>
      <c r="F2431" s="12">
        <v>83.491028</v>
      </c>
      <c r="G2431" s="12">
        <v>51.651249</v>
      </c>
      <c r="H2431" s="12">
        <v>80.714931104000001</v>
      </c>
      <c r="I2431" s="12">
        <v>26.00226</v>
      </c>
      <c r="J2431" s="12">
        <v>3.499999999991843</v>
      </c>
      <c r="K2431" s="12">
        <v>30</v>
      </c>
      <c r="L2431" s="4">
        <f t="shared" si="158"/>
        <v>340.85772299999996</v>
      </c>
      <c r="M2431" s="4">
        <f t="shared" si="159"/>
        <v>54.712671104000002</v>
      </c>
      <c r="N2431" s="7">
        <f t="shared" si="160"/>
        <v>0.32214931790620588</v>
      </c>
    </row>
    <row r="2432" spans="1:14" x14ac:dyDescent="0.2">
      <c r="A2432" t="s">
        <v>219</v>
      </c>
      <c r="B2432" s="2">
        <v>43026</v>
      </c>
      <c r="C2432" t="s">
        <v>16</v>
      </c>
      <c r="D2432">
        <v>3</v>
      </c>
      <c r="E2432" s="12">
        <v>487</v>
      </c>
      <c r="F2432" s="12">
        <v>88.733231000000004</v>
      </c>
      <c r="G2432" s="12">
        <v>92.169342</v>
      </c>
      <c r="H2432" s="12">
        <v>73.817278635999998</v>
      </c>
      <c r="I2432" s="12">
        <v>26.2943</v>
      </c>
      <c r="J2432" s="12">
        <v>0.99999999999766942</v>
      </c>
      <c r="K2432" s="12">
        <v>25</v>
      </c>
      <c r="L2432" s="4">
        <f t="shared" si="158"/>
        <v>306.09742700000004</v>
      </c>
      <c r="M2432" s="4">
        <f t="shared" si="159"/>
        <v>47.522978635999998</v>
      </c>
      <c r="N2432" s="7">
        <f t="shared" si="160"/>
        <v>0.35620792971330856</v>
      </c>
    </row>
    <row r="2433" spans="1:15" x14ac:dyDescent="0.2">
      <c r="A2433" t="s">
        <v>219</v>
      </c>
      <c r="B2433" s="2">
        <v>43026</v>
      </c>
      <c r="C2433" t="s">
        <v>17</v>
      </c>
      <c r="D2433">
        <v>1</v>
      </c>
      <c r="E2433" s="12">
        <v>693</v>
      </c>
      <c r="F2433" s="12">
        <v>25.732157000000001</v>
      </c>
      <c r="G2433" s="12">
        <v>37.358482000000002</v>
      </c>
      <c r="H2433" s="12">
        <v>76.772197600000013</v>
      </c>
      <c r="I2433" s="12">
        <v>3.5151800000000004</v>
      </c>
      <c r="J2433" s="12">
        <v>9.9999999999944578</v>
      </c>
      <c r="K2433" s="12">
        <v>10</v>
      </c>
      <c r="L2433" s="4">
        <f t="shared" si="158"/>
        <v>629.90936099999999</v>
      </c>
      <c r="M2433" s="4">
        <f t="shared" si="159"/>
        <v>73.257017600000012</v>
      </c>
      <c r="N2433" s="7">
        <f t="shared" si="160"/>
        <v>4.5787148341315684E-2</v>
      </c>
    </row>
    <row r="2434" spans="1:15" x14ac:dyDescent="0.2">
      <c r="A2434" t="s">
        <v>219</v>
      </c>
      <c r="B2434" s="2">
        <v>43026</v>
      </c>
      <c r="C2434" t="s">
        <v>17</v>
      </c>
      <c r="D2434">
        <v>2</v>
      </c>
      <c r="E2434" s="12">
        <v>744</v>
      </c>
      <c r="F2434" s="12">
        <v>27.342517999999998</v>
      </c>
      <c r="G2434" s="12">
        <v>48.061301999999998</v>
      </c>
      <c r="H2434" s="12">
        <v>79.728943275999995</v>
      </c>
      <c r="I2434" s="12">
        <v>2.9311000000000003</v>
      </c>
      <c r="J2434" s="12">
        <v>15.999999999998238</v>
      </c>
      <c r="K2434" s="12">
        <v>10</v>
      </c>
      <c r="L2434" s="4">
        <f t="shared" si="158"/>
        <v>668.59618</v>
      </c>
      <c r="M2434" s="4">
        <f t="shared" si="159"/>
        <v>76.797843275999995</v>
      </c>
      <c r="N2434" s="7">
        <f t="shared" si="160"/>
        <v>3.6763311785700289E-2</v>
      </c>
    </row>
    <row r="2435" spans="1:15" x14ac:dyDescent="0.2">
      <c r="A2435" t="s">
        <v>219</v>
      </c>
      <c r="B2435" s="2">
        <v>43026</v>
      </c>
      <c r="C2435" t="s">
        <v>17</v>
      </c>
      <c r="D2435">
        <v>3</v>
      </c>
      <c r="E2435" s="12">
        <v>762</v>
      </c>
      <c r="F2435" s="12">
        <v>26.142454000000001</v>
      </c>
      <c r="G2435" s="12">
        <v>68.248115999999996</v>
      </c>
      <c r="H2435" s="12">
        <v>81.208001131000017</v>
      </c>
      <c r="I2435" s="12">
        <v>3.5151800000000004</v>
      </c>
      <c r="J2435" s="12">
        <v>9.0000000000056701</v>
      </c>
      <c r="K2435" s="12">
        <v>10</v>
      </c>
      <c r="L2435" s="4">
        <f t="shared" si="158"/>
        <v>667.60942999999997</v>
      </c>
      <c r="M2435" s="4">
        <f t="shared" si="159"/>
        <v>77.692821131000017</v>
      </c>
      <c r="N2435" s="7">
        <f t="shared" si="160"/>
        <v>4.328612884252029E-2</v>
      </c>
    </row>
    <row r="2436" spans="1:15" x14ac:dyDescent="0.2">
      <c r="A2436" t="s">
        <v>219</v>
      </c>
      <c r="B2436" s="2">
        <v>43026</v>
      </c>
      <c r="C2436" t="s">
        <v>18</v>
      </c>
      <c r="D2436">
        <v>1</v>
      </c>
      <c r="E2436" s="12">
        <v>1130</v>
      </c>
      <c r="F2436" s="12">
        <v>317.198395</v>
      </c>
      <c r="G2436" s="12">
        <v>88.080498000000006</v>
      </c>
      <c r="H2436" s="12">
        <v>77.757576524000001</v>
      </c>
      <c r="I2436" s="12">
        <v>17.825140000000001</v>
      </c>
      <c r="J2436" s="12">
        <v>3.9999999999906777</v>
      </c>
      <c r="K2436" s="12">
        <v>100</v>
      </c>
      <c r="L2436" s="4">
        <f t="shared" si="158"/>
        <v>724.72110699999996</v>
      </c>
      <c r="M2436" s="4">
        <f t="shared" si="159"/>
        <v>59.932436523999996</v>
      </c>
      <c r="N2436" s="7">
        <f t="shared" si="160"/>
        <v>0.22923991200392213</v>
      </c>
    </row>
    <row r="2437" spans="1:15" x14ac:dyDescent="0.2">
      <c r="A2437" t="s">
        <v>219</v>
      </c>
      <c r="B2437" s="2">
        <v>43026</v>
      </c>
      <c r="C2437" t="s">
        <v>18</v>
      </c>
      <c r="D2437">
        <v>2</v>
      </c>
      <c r="E2437" s="12">
        <v>1103</v>
      </c>
      <c r="F2437" s="12">
        <v>284.99169899999998</v>
      </c>
      <c r="G2437" s="12">
        <v>73.329254000000006</v>
      </c>
      <c r="H2437" s="12">
        <v>76.772197600000013</v>
      </c>
      <c r="I2437" s="12">
        <v>17.825140000000001</v>
      </c>
      <c r="J2437" s="12">
        <v>7.9999999999991189</v>
      </c>
      <c r="K2437" s="12">
        <v>125</v>
      </c>
      <c r="L2437" s="4">
        <f t="shared" si="158"/>
        <v>744.67904700000008</v>
      </c>
      <c r="M2437" s="4">
        <f t="shared" si="159"/>
        <v>58.947057600000008</v>
      </c>
      <c r="N2437" s="7">
        <f t="shared" si="160"/>
        <v>0.23218222946896597</v>
      </c>
    </row>
    <row r="2438" spans="1:15" x14ac:dyDescent="0.2">
      <c r="A2438" t="s">
        <v>219</v>
      </c>
      <c r="B2438" s="2">
        <v>43026</v>
      </c>
      <c r="C2438" t="s">
        <v>18</v>
      </c>
      <c r="D2438">
        <v>3</v>
      </c>
      <c r="E2438" s="12">
        <v>1097</v>
      </c>
      <c r="F2438" s="12">
        <v>274.026184</v>
      </c>
      <c r="G2438" s="12">
        <v>71.132996000000006</v>
      </c>
      <c r="H2438" s="12">
        <v>66.437973091000003</v>
      </c>
      <c r="I2438" s="12">
        <v>16.656980000000001</v>
      </c>
      <c r="J2438" s="12">
        <v>0</v>
      </c>
      <c r="K2438" s="12">
        <v>105</v>
      </c>
      <c r="L2438" s="4">
        <f t="shared" si="158"/>
        <v>751.84081999999989</v>
      </c>
      <c r="M2438" s="4">
        <f t="shared" si="159"/>
        <v>49.780993090999999</v>
      </c>
      <c r="N2438" s="7">
        <f t="shared" si="160"/>
        <v>0.25071475279935101</v>
      </c>
    </row>
    <row r="2439" spans="1:15" x14ac:dyDescent="0.2">
      <c r="A2439" t="s">
        <v>219</v>
      </c>
      <c r="B2439" s="2">
        <v>43026</v>
      </c>
      <c r="C2439" t="s">
        <v>19</v>
      </c>
      <c r="D2439">
        <v>1</v>
      </c>
      <c r="E2439" s="12">
        <v>812</v>
      </c>
      <c r="F2439" s="12">
        <v>134.68083200000001</v>
      </c>
      <c r="G2439" s="12">
        <v>126.135178</v>
      </c>
      <c r="H2439" s="12">
        <v>82.194293411000004</v>
      </c>
      <c r="I2439" s="12">
        <v>7.311700000000001</v>
      </c>
      <c r="J2439" s="12">
        <v>6.4999999999848512</v>
      </c>
      <c r="K2439" s="12">
        <v>175</v>
      </c>
      <c r="L2439" s="4">
        <f t="shared" si="158"/>
        <v>551.18398999999999</v>
      </c>
      <c r="M2439" s="4">
        <f t="shared" si="159"/>
        <v>74.882593411000002</v>
      </c>
      <c r="N2439" s="7">
        <f t="shared" si="160"/>
        <v>8.8956297287440173E-2</v>
      </c>
      <c r="O2439" t="s">
        <v>223</v>
      </c>
    </row>
    <row r="2440" spans="1:15" x14ac:dyDescent="0.2">
      <c r="A2440" t="s">
        <v>219</v>
      </c>
      <c r="B2440" s="2">
        <v>43026</v>
      </c>
      <c r="C2440" t="s">
        <v>19</v>
      </c>
      <c r="D2440">
        <v>2</v>
      </c>
      <c r="E2440" s="12">
        <v>806</v>
      </c>
      <c r="F2440" s="12">
        <v>136.50637800000001</v>
      </c>
      <c r="G2440" s="12">
        <v>128.47036700000001</v>
      </c>
      <c r="H2440" s="12">
        <v>78.743158416000014</v>
      </c>
      <c r="I2440" s="12">
        <v>7.6037400000000002</v>
      </c>
      <c r="J2440" s="12">
        <v>15.000000000000568</v>
      </c>
      <c r="K2440" s="12">
        <v>215</v>
      </c>
      <c r="L2440" s="4">
        <f t="shared" si="158"/>
        <v>541.02325499999995</v>
      </c>
      <c r="M2440" s="4">
        <f t="shared" si="159"/>
        <v>71.139418416000012</v>
      </c>
      <c r="N2440" s="7">
        <f t="shared" si="160"/>
        <v>9.6563817771055743E-2</v>
      </c>
    </row>
    <row r="2441" spans="1:15" x14ac:dyDescent="0.2">
      <c r="A2441" t="s">
        <v>219</v>
      </c>
      <c r="B2441" s="2">
        <v>43026</v>
      </c>
      <c r="C2441" t="s">
        <v>19</v>
      </c>
      <c r="D2441">
        <v>3</v>
      </c>
      <c r="E2441" s="12">
        <v>851</v>
      </c>
      <c r="F2441" s="12">
        <v>134.832413</v>
      </c>
      <c r="G2441" s="12">
        <v>124.638969</v>
      </c>
      <c r="H2441" s="12">
        <v>88.610140576000006</v>
      </c>
      <c r="I2441" s="12">
        <v>7.8957800000000002</v>
      </c>
      <c r="J2441" s="12">
        <v>3.5000000000096065</v>
      </c>
      <c r="K2441" s="12">
        <v>265</v>
      </c>
      <c r="L2441" s="4">
        <f t="shared" si="158"/>
        <v>591.52861800000005</v>
      </c>
      <c r="M2441" s="4">
        <f t="shared" si="159"/>
        <v>80.714360576000004</v>
      </c>
      <c r="N2441" s="7">
        <f t="shared" si="160"/>
        <v>8.9106957157210134E-2</v>
      </c>
    </row>
    <row r="2442" spans="1:15" x14ac:dyDescent="0.2">
      <c r="A2442" t="s">
        <v>220</v>
      </c>
      <c r="B2442" s="2">
        <v>43067</v>
      </c>
      <c r="C2442" t="s">
        <v>4</v>
      </c>
      <c r="D2442">
        <v>1</v>
      </c>
      <c r="E2442" s="12">
        <v>290</v>
      </c>
      <c r="F2442" s="12">
        <v>10.088905</v>
      </c>
      <c r="G2442" s="12">
        <v>3.0874000000000024</v>
      </c>
      <c r="H2442" s="12">
        <v>80.067767090000004</v>
      </c>
      <c r="I2442" s="12">
        <v>15.4285</v>
      </c>
      <c r="J2442" s="12">
        <v>6.5000000000026148</v>
      </c>
      <c r="K2442" s="12">
        <v>0</v>
      </c>
      <c r="L2442" s="4">
        <f t="shared" si="158"/>
        <v>276.82369499999999</v>
      </c>
      <c r="M2442" s="4">
        <f t="shared" si="159"/>
        <v>64.639267090000004</v>
      </c>
      <c r="N2442" s="7">
        <f t="shared" si="160"/>
        <v>0.19269302193300367</v>
      </c>
    </row>
    <row r="2443" spans="1:15" x14ac:dyDescent="0.2">
      <c r="A2443" t="s">
        <v>220</v>
      </c>
      <c r="B2443" s="2">
        <v>43067</v>
      </c>
      <c r="C2443" t="s">
        <v>4</v>
      </c>
      <c r="D2443">
        <v>2</v>
      </c>
      <c r="E2443" s="12">
        <v>281</v>
      </c>
      <c r="F2443" s="12">
        <v>0</v>
      </c>
      <c r="G2443" s="12">
        <v>5.0901999999999994</v>
      </c>
      <c r="H2443" s="12">
        <v>93.651597890000019</v>
      </c>
      <c r="I2443" s="12">
        <v>25.024550000000001</v>
      </c>
      <c r="J2443" s="12">
        <v>8.9999999999967883</v>
      </c>
      <c r="K2443" s="12">
        <v>0</v>
      </c>
      <c r="L2443" s="4">
        <f t="shared" si="158"/>
        <v>275.90980000000002</v>
      </c>
      <c r="M2443" s="4">
        <f t="shared" si="159"/>
        <v>68.627047890000014</v>
      </c>
      <c r="N2443" s="7">
        <f t="shared" si="160"/>
        <v>0.26720900191572799</v>
      </c>
    </row>
    <row r="2444" spans="1:15" x14ac:dyDescent="0.2">
      <c r="A2444" t="s">
        <v>220</v>
      </c>
      <c r="B2444" s="2">
        <v>43067</v>
      </c>
      <c r="C2444" t="s">
        <v>4</v>
      </c>
      <c r="D2444">
        <v>3</v>
      </c>
      <c r="E2444" s="12">
        <v>283</v>
      </c>
      <c r="F2444" s="12">
        <v>0</v>
      </c>
      <c r="G2444" s="12">
        <v>6.0915999999999997</v>
      </c>
      <c r="H2444" s="12">
        <v>94.110127560000009</v>
      </c>
      <c r="I2444" s="12">
        <v>17.285799999999998</v>
      </c>
      <c r="J2444" s="12">
        <v>7.0000000000014495</v>
      </c>
      <c r="K2444" s="12">
        <v>0</v>
      </c>
      <c r="L2444" s="4">
        <f t="shared" si="158"/>
        <v>276.90840000000003</v>
      </c>
      <c r="M2444" s="4">
        <f t="shared" si="159"/>
        <v>76.824327560000015</v>
      </c>
      <c r="N2444" s="7">
        <f t="shared" si="160"/>
        <v>0.18367629975827435</v>
      </c>
    </row>
    <row r="2445" spans="1:15" x14ac:dyDescent="0.2">
      <c r="A2445" t="s">
        <v>220</v>
      </c>
      <c r="B2445" s="2">
        <v>43067</v>
      </c>
      <c r="C2445" t="s">
        <v>5</v>
      </c>
      <c r="D2445">
        <v>1</v>
      </c>
      <c r="E2445" s="12">
        <v>274.2</v>
      </c>
      <c r="F2445" s="12">
        <v>15.02483</v>
      </c>
      <c r="G2445" s="12">
        <v>5.0901999999999994</v>
      </c>
      <c r="H2445" s="12">
        <v>85.009837959999999</v>
      </c>
      <c r="I2445" s="12">
        <v>5.5228999999999999</v>
      </c>
      <c r="J2445" s="12">
        <v>2.9999999999930083</v>
      </c>
      <c r="K2445" s="12">
        <v>0</v>
      </c>
      <c r="L2445" s="4">
        <f t="shared" si="158"/>
        <v>254.08496999999997</v>
      </c>
      <c r="M2445" s="4">
        <f t="shared" si="159"/>
        <v>79.486937960000006</v>
      </c>
      <c r="N2445" s="7">
        <f t="shared" si="160"/>
        <v>6.4967774701543496E-2</v>
      </c>
    </row>
    <row r="2446" spans="1:15" x14ac:dyDescent="0.2">
      <c r="A2446" t="s">
        <v>220</v>
      </c>
      <c r="B2446" s="2">
        <v>43067</v>
      </c>
      <c r="C2446" t="s">
        <v>5</v>
      </c>
      <c r="D2446">
        <v>2</v>
      </c>
      <c r="E2446" s="12">
        <v>343.3</v>
      </c>
      <c r="F2446" s="12">
        <v>16.189976000000001</v>
      </c>
      <c r="G2446" s="12">
        <v>2.0859999999999985</v>
      </c>
      <c r="H2446" s="12">
        <v>82.757891810000004</v>
      </c>
      <c r="I2446" s="12">
        <v>5.8324499999999997</v>
      </c>
      <c r="J2446" s="12">
        <v>1.4999999999965041</v>
      </c>
      <c r="K2446" s="12">
        <v>0</v>
      </c>
      <c r="L2446" s="4">
        <f t="shared" si="158"/>
        <v>325.024024</v>
      </c>
      <c r="M2446" s="4">
        <f t="shared" si="159"/>
        <v>76.925441810000009</v>
      </c>
      <c r="N2446" s="7">
        <f t="shared" si="160"/>
        <v>7.0476058203493758E-2</v>
      </c>
    </row>
    <row r="2447" spans="1:15" x14ac:dyDescent="0.2">
      <c r="A2447" t="s">
        <v>220</v>
      </c>
      <c r="B2447" s="2">
        <v>43067</v>
      </c>
      <c r="C2447" t="s">
        <v>5</v>
      </c>
      <c r="D2447">
        <v>3</v>
      </c>
      <c r="E2447" s="12">
        <v>289.3</v>
      </c>
      <c r="F2447" s="12">
        <v>10.088905</v>
      </c>
      <c r="G2447" s="12">
        <v>1.0845999999999982</v>
      </c>
      <c r="H2447" s="12">
        <v>70.75723124000001</v>
      </c>
      <c r="I2447" s="12">
        <v>5.8324499999999997</v>
      </c>
      <c r="J2447" s="12">
        <v>5.0000000000061107</v>
      </c>
      <c r="K2447" s="12">
        <v>0</v>
      </c>
      <c r="L2447" s="4">
        <f t="shared" si="158"/>
        <v>278.12649499999998</v>
      </c>
      <c r="M2447" s="4">
        <f t="shared" si="159"/>
        <v>64.924781240000016</v>
      </c>
      <c r="N2447" s="7">
        <f t="shared" si="160"/>
        <v>8.2429030896037064E-2</v>
      </c>
    </row>
    <row r="2448" spans="1:15" x14ac:dyDescent="0.2">
      <c r="A2448" t="s">
        <v>220</v>
      </c>
      <c r="B2448" s="2">
        <v>43067</v>
      </c>
      <c r="C2448" t="s">
        <v>184</v>
      </c>
      <c r="D2448">
        <v>1</v>
      </c>
      <c r="E2448" s="12" t="s">
        <v>81</v>
      </c>
      <c r="F2448" s="12" t="s">
        <v>81</v>
      </c>
      <c r="G2448" s="12" t="s">
        <v>81</v>
      </c>
      <c r="H2448" s="12" t="s">
        <v>81</v>
      </c>
      <c r="I2448" s="12" t="s">
        <v>81</v>
      </c>
      <c r="J2448" s="12" t="s">
        <v>81</v>
      </c>
      <c r="K2448" s="12" t="s">
        <v>81</v>
      </c>
      <c r="L2448" s="4"/>
      <c r="M2448" s="4"/>
      <c r="N2448" s="7"/>
    </row>
    <row r="2449" spans="1:14" x14ac:dyDescent="0.2">
      <c r="A2449" t="s">
        <v>220</v>
      </c>
      <c r="B2449" s="2">
        <v>43067</v>
      </c>
      <c r="C2449" t="s">
        <v>184</v>
      </c>
      <c r="D2449">
        <v>2</v>
      </c>
      <c r="E2449" s="12" t="s">
        <v>81</v>
      </c>
      <c r="F2449" s="12" t="s">
        <v>81</v>
      </c>
      <c r="G2449" s="12" t="s">
        <v>81</v>
      </c>
      <c r="H2449" s="12" t="s">
        <v>81</v>
      </c>
      <c r="I2449" s="12" t="s">
        <v>81</v>
      </c>
      <c r="J2449" s="12" t="s">
        <v>81</v>
      </c>
      <c r="K2449" s="12" t="s">
        <v>81</v>
      </c>
      <c r="L2449" s="4"/>
      <c r="M2449" s="4"/>
      <c r="N2449" s="7"/>
    </row>
    <row r="2450" spans="1:14" x14ac:dyDescent="0.2">
      <c r="A2450" t="s">
        <v>220</v>
      </c>
      <c r="B2450" s="2">
        <v>43067</v>
      </c>
      <c r="C2450" t="s">
        <v>184</v>
      </c>
      <c r="D2450">
        <v>3</v>
      </c>
      <c r="E2450" s="12" t="s">
        <v>81</v>
      </c>
      <c r="F2450" s="12" t="s">
        <v>81</v>
      </c>
      <c r="G2450" s="12" t="s">
        <v>81</v>
      </c>
      <c r="H2450" s="12" t="s">
        <v>81</v>
      </c>
      <c r="I2450" s="12" t="s">
        <v>81</v>
      </c>
      <c r="J2450" s="12" t="s">
        <v>81</v>
      </c>
      <c r="K2450" s="12" t="s">
        <v>81</v>
      </c>
      <c r="L2450" s="4"/>
      <c r="M2450" s="4"/>
      <c r="N2450" s="7"/>
    </row>
    <row r="2451" spans="1:14" x14ac:dyDescent="0.2">
      <c r="A2451" t="s">
        <v>220</v>
      </c>
      <c r="B2451" s="2">
        <v>43067</v>
      </c>
      <c r="C2451" t="s">
        <v>6</v>
      </c>
      <c r="D2451">
        <v>1</v>
      </c>
      <c r="E2451" s="12">
        <v>325.10000000000002</v>
      </c>
      <c r="F2451" s="12">
        <v>15.897739</v>
      </c>
      <c r="G2451" s="12">
        <v>3.0874000000000024</v>
      </c>
      <c r="H2451" s="12">
        <v>76.501655249999999</v>
      </c>
      <c r="I2451" s="12">
        <v>4.2847000000000008</v>
      </c>
      <c r="J2451" s="12">
        <v>5.4999999999871818</v>
      </c>
      <c r="K2451" s="12">
        <v>10</v>
      </c>
      <c r="L2451" s="4">
        <f t="shared" ref="L2451:L2459" si="161">E2451-F2451-G2451</f>
        <v>306.11486100000002</v>
      </c>
      <c r="M2451" s="4">
        <f t="shared" ref="M2451:M2459" si="162">H2451-I2451</f>
        <v>72.216955249999998</v>
      </c>
      <c r="N2451" s="7">
        <f t="shared" ref="N2451:N2459" si="163">I2451/H2451</f>
        <v>5.6007938468756215E-2</v>
      </c>
    </row>
    <row r="2452" spans="1:14" x14ac:dyDescent="0.2">
      <c r="A2452" t="s">
        <v>220</v>
      </c>
      <c r="B2452" s="2">
        <v>43067</v>
      </c>
      <c r="C2452" t="s">
        <v>6</v>
      </c>
      <c r="D2452">
        <v>2</v>
      </c>
      <c r="E2452" s="12">
        <v>307.39999999999998</v>
      </c>
      <c r="F2452" s="12">
        <v>17.201221</v>
      </c>
      <c r="G2452" s="12">
        <v>5.0901999999999994</v>
      </c>
      <c r="H2452" s="12">
        <v>65.510189000000011</v>
      </c>
      <c r="I2452" s="12">
        <v>4.2847000000000008</v>
      </c>
      <c r="J2452" s="12">
        <v>1.000000000015433</v>
      </c>
      <c r="K2452" s="12">
        <v>10</v>
      </c>
      <c r="L2452" s="4">
        <f t="shared" si="161"/>
        <v>285.10857900000002</v>
      </c>
      <c r="M2452" s="4">
        <f t="shared" si="162"/>
        <v>61.22548900000001</v>
      </c>
      <c r="N2452" s="7">
        <f t="shared" si="163"/>
        <v>6.540509293905411E-2</v>
      </c>
    </row>
    <row r="2453" spans="1:14" x14ac:dyDescent="0.2">
      <c r="A2453" t="s">
        <v>220</v>
      </c>
      <c r="B2453" s="2">
        <v>43067</v>
      </c>
      <c r="C2453" t="s">
        <v>6</v>
      </c>
      <c r="D2453">
        <v>3</v>
      </c>
      <c r="E2453" s="12">
        <v>250</v>
      </c>
      <c r="F2453" s="12">
        <v>19.286860000000001</v>
      </c>
      <c r="G2453" s="12">
        <v>7.093</v>
      </c>
      <c r="H2453" s="12">
        <v>62.474020689999996</v>
      </c>
      <c r="I2453" s="12">
        <v>4.2847000000000008</v>
      </c>
      <c r="J2453" s="12">
        <v>2.4999999999941735</v>
      </c>
      <c r="K2453" s="12">
        <v>5</v>
      </c>
      <c r="L2453" s="4">
        <f t="shared" si="161"/>
        <v>223.62014000000002</v>
      </c>
      <c r="M2453" s="4">
        <f t="shared" si="162"/>
        <v>58.189320689999995</v>
      </c>
      <c r="N2453" s="7">
        <f t="shared" si="163"/>
        <v>6.858370811862663E-2</v>
      </c>
    </row>
    <row r="2454" spans="1:14" x14ac:dyDescent="0.2">
      <c r="A2454" t="s">
        <v>220</v>
      </c>
      <c r="B2454" s="2">
        <v>43067</v>
      </c>
      <c r="C2454" t="s">
        <v>7</v>
      </c>
      <c r="D2454">
        <v>1</v>
      </c>
      <c r="E2454" s="12">
        <v>396.9</v>
      </c>
      <c r="F2454" s="12">
        <v>9.1861809999999995</v>
      </c>
      <c r="G2454" s="12">
        <v>17.106999999999999</v>
      </c>
      <c r="H2454" s="12">
        <v>118.94169869</v>
      </c>
      <c r="I2454" s="12">
        <v>4.9038000000000004</v>
      </c>
      <c r="J2454" s="12">
        <v>6.5000000000026148</v>
      </c>
      <c r="K2454" s="12">
        <v>0</v>
      </c>
      <c r="L2454" s="4">
        <f t="shared" si="161"/>
        <v>370.60681899999997</v>
      </c>
      <c r="M2454" s="4">
        <f t="shared" si="162"/>
        <v>114.03789868999999</v>
      </c>
      <c r="N2454" s="7">
        <f t="shared" si="163"/>
        <v>4.1228602365776426E-2</v>
      </c>
    </row>
    <row r="2455" spans="1:14" x14ac:dyDescent="0.2">
      <c r="A2455" t="s">
        <v>220</v>
      </c>
      <c r="B2455" s="2">
        <v>43067</v>
      </c>
      <c r="C2455" t="s">
        <v>7</v>
      </c>
      <c r="D2455">
        <v>2</v>
      </c>
      <c r="E2455" s="12">
        <v>427.8</v>
      </c>
      <c r="F2455" s="12">
        <v>7.0108560000000004</v>
      </c>
      <c r="G2455" s="12">
        <v>19.1098</v>
      </c>
      <c r="H2455" s="12">
        <v>131.01547343999999</v>
      </c>
      <c r="I2455" s="12">
        <v>4.5942500000000006</v>
      </c>
      <c r="J2455" s="12">
        <v>12.00000000000756</v>
      </c>
      <c r="K2455" s="12">
        <v>0</v>
      </c>
      <c r="L2455" s="4">
        <f t="shared" si="161"/>
        <v>401.67934400000001</v>
      </c>
      <c r="M2455" s="4">
        <f t="shared" si="162"/>
        <v>126.42122343999999</v>
      </c>
      <c r="N2455" s="7">
        <f t="shared" si="163"/>
        <v>3.5066468710690031E-2</v>
      </c>
    </row>
    <row r="2456" spans="1:14" x14ac:dyDescent="0.2">
      <c r="A2456" t="s">
        <v>220</v>
      </c>
      <c r="B2456" s="2">
        <v>43067</v>
      </c>
      <c r="C2456" t="s">
        <v>7</v>
      </c>
      <c r="D2456">
        <v>3</v>
      </c>
      <c r="E2456" s="12">
        <v>405.3</v>
      </c>
      <c r="F2456" s="12">
        <v>6.7051749999999997</v>
      </c>
      <c r="G2456" s="12">
        <v>15.104199999999999</v>
      </c>
      <c r="H2456" s="12">
        <v>128.09667636</v>
      </c>
      <c r="I2456" s="12">
        <v>5.2133500000000002</v>
      </c>
      <c r="J2456" s="12">
        <v>15.999999999998238</v>
      </c>
      <c r="K2456" s="12">
        <v>0</v>
      </c>
      <c r="L2456" s="4">
        <f t="shared" si="161"/>
        <v>383.49062500000002</v>
      </c>
      <c r="M2456" s="4">
        <f t="shared" si="162"/>
        <v>122.88332636</v>
      </c>
      <c r="N2456" s="7">
        <f t="shared" si="163"/>
        <v>4.0698557902849243E-2</v>
      </c>
    </row>
    <row r="2457" spans="1:14" x14ac:dyDescent="0.2">
      <c r="A2457" t="s">
        <v>220</v>
      </c>
      <c r="B2457" s="2">
        <v>43067</v>
      </c>
      <c r="C2457" t="s">
        <v>9</v>
      </c>
      <c r="D2457">
        <v>1</v>
      </c>
      <c r="E2457" s="12">
        <v>512</v>
      </c>
      <c r="F2457" s="12">
        <v>316.713593</v>
      </c>
      <c r="G2457" s="12">
        <v>40.139200000000002</v>
      </c>
      <c r="H2457" s="12">
        <v>290.95095948999995</v>
      </c>
      <c r="I2457" s="12">
        <v>235.209</v>
      </c>
      <c r="J2457" s="12">
        <v>0</v>
      </c>
      <c r="K2457" s="12">
        <v>0</v>
      </c>
      <c r="L2457" s="4">
        <f t="shared" si="161"/>
        <v>155.14720699999998</v>
      </c>
      <c r="M2457" s="4">
        <f t="shared" si="162"/>
        <v>55.741959489999942</v>
      </c>
      <c r="N2457" s="7">
        <f t="shared" si="163"/>
        <v>0.80841458784769604</v>
      </c>
    </row>
    <row r="2458" spans="1:14" x14ac:dyDescent="0.2">
      <c r="A2458" t="s">
        <v>220</v>
      </c>
      <c r="B2458" s="2">
        <v>43067</v>
      </c>
      <c r="C2458" t="s">
        <v>9</v>
      </c>
      <c r="D2458">
        <v>2</v>
      </c>
      <c r="E2458" s="12">
        <v>564</v>
      </c>
      <c r="F2458" s="12">
        <v>407.72018400000002</v>
      </c>
      <c r="G2458" s="12">
        <v>44.144799999999996</v>
      </c>
      <c r="H2458" s="12">
        <v>281.45060780999995</v>
      </c>
      <c r="I2458" s="12">
        <v>244.18595000000002</v>
      </c>
      <c r="J2458" s="12">
        <v>0</v>
      </c>
      <c r="K2458" s="12">
        <v>0</v>
      </c>
      <c r="L2458" s="4">
        <f t="shared" si="161"/>
        <v>112.13501599999998</v>
      </c>
      <c r="M2458" s="4">
        <f t="shared" si="162"/>
        <v>37.264657809999932</v>
      </c>
      <c r="N2458" s="7">
        <f t="shared" si="163"/>
        <v>0.86759787765263474</v>
      </c>
    </row>
    <row r="2459" spans="1:14" x14ac:dyDescent="0.2">
      <c r="A2459" t="s">
        <v>220</v>
      </c>
      <c r="B2459" s="2">
        <v>43067</v>
      </c>
      <c r="C2459" t="s">
        <v>9</v>
      </c>
      <c r="D2459">
        <v>3</v>
      </c>
      <c r="E2459" s="12">
        <v>511</v>
      </c>
      <c r="F2459" s="12">
        <v>46.496929000000002</v>
      </c>
      <c r="G2459" s="12">
        <v>39.137799999999999</v>
      </c>
      <c r="H2459" s="12">
        <v>260.42115524999997</v>
      </c>
      <c r="I2459" s="12">
        <v>247.28145000000004</v>
      </c>
      <c r="J2459" s="12">
        <v>1.9999999999953388</v>
      </c>
      <c r="K2459" s="12">
        <v>0</v>
      </c>
      <c r="L2459" s="4">
        <f t="shared" si="161"/>
        <v>425.36527100000001</v>
      </c>
      <c r="M2459" s="4">
        <f t="shared" si="162"/>
        <v>13.139705249999935</v>
      </c>
      <c r="N2459" s="7">
        <f t="shared" si="163"/>
        <v>0.94954440150076891</v>
      </c>
    </row>
    <row r="2460" spans="1:14" x14ac:dyDescent="0.2">
      <c r="A2460" t="s">
        <v>220</v>
      </c>
      <c r="B2460" s="2">
        <v>43067</v>
      </c>
      <c r="C2460" t="s">
        <v>10</v>
      </c>
      <c r="D2460">
        <v>1</v>
      </c>
      <c r="E2460" s="12" t="s">
        <v>81</v>
      </c>
      <c r="F2460" s="12" t="s">
        <v>81</v>
      </c>
      <c r="G2460" s="12" t="s">
        <v>81</v>
      </c>
      <c r="H2460" s="12" t="s">
        <v>81</v>
      </c>
      <c r="I2460" s="12" t="s">
        <v>81</v>
      </c>
      <c r="J2460" s="12" t="s">
        <v>81</v>
      </c>
      <c r="K2460" s="12" t="s">
        <v>81</v>
      </c>
      <c r="L2460" s="4"/>
      <c r="M2460" s="4"/>
      <c r="N2460" s="7"/>
    </row>
    <row r="2461" spans="1:14" x14ac:dyDescent="0.2">
      <c r="A2461" t="s">
        <v>220</v>
      </c>
      <c r="B2461" s="2">
        <v>43067</v>
      </c>
      <c r="C2461" t="s">
        <v>10</v>
      </c>
      <c r="D2461">
        <v>2</v>
      </c>
      <c r="E2461" s="12" t="s">
        <v>81</v>
      </c>
      <c r="F2461" s="12" t="s">
        <v>81</v>
      </c>
      <c r="G2461" s="12" t="s">
        <v>81</v>
      </c>
      <c r="H2461" s="12" t="s">
        <v>81</v>
      </c>
      <c r="I2461" s="12" t="s">
        <v>81</v>
      </c>
      <c r="J2461" s="12" t="s">
        <v>81</v>
      </c>
      <c r="K2461" s="12" t="s">
        <v>81</v>
      </c>
      <c r="L2461" s="4"/>
      <c r="M2461" s="4"/>
      <c r="N2461" s="7"/>
    </row>
    <row r="2462" spans="1:14" x14ac:dyDescent="0.2">
      <c r="A2462" t="s">
        <v>220</v>
      </c>
      <c r="B2462" s="2">
        <v>43067</v>
      </c>
      <c r="C2462" t="s">
        <v>10</v>
      </c>
      <c r="D2462">
        <v>3</v>
      </c>
      <c r="E2462" s="12" t="s">
        <v>81</v>
      </c>
      <c r="F2462" s="12" t="s">
        <v>81</v>
      </c>
      <c r="G2462" s="12" t="s">
        <v>81</v>
      </c>
      <c r="H2462" s="12" t="s">
        <v>81</v>
      </c>
      <c r="I2462" s="12" t="s">
        <v>81</v>
      </c>
      <c r="J2462" s="12" t="s">
        <v>81</v>
      </c>
      <c r="K2462" s="12" t="s">
        <v>81</v>
      </c>
      <c r="L2462" s="4"/>
      <c r="M2462" s="4"/>
      <c r="N2462" s="7"/>
    </row>
    <row r="2463" spans="1:14" x14ac:dyDescent="0.2">
      <c r="A2463" t="s">
        <v>220</v>
      </c>
      <c r="B2463" s="2">
        <v>43067</v>
      </c>
      <c r="C2463" t="s">
        <v>11</v>
      </c>
      <c r="D2463">
        <v>1</v>
      </c>
      <c r="E2463" s="12">
        <v>640</v>
      </c>
      <c r="F2463" s="12">
        <v>23.110869999999998</v>
      </c>
      <c r="G2463" s="12">
        <v>14.102800000000002</v>
      </c>
      <c r="H2463" s="12">
        <v>94.569027249999991</v>
      </c>
      <c r="I2463" s="12">
        <v>19.1431</v>
      </c>
      <c r="J2463" s="12">
        <v>3.0000000000107718</v>
      </c>
      <c r="K2463" s="12">
        <v>0</v>
      </c>
      <c r="L2463" s="4">
        <f t="shared" ref="L2463:L2492" si="164">E2463-F2463-G2463</f>
        <v>602.78633000000002</v>
      </c>
      <c r="M2463" s="4">
        <f t="shared" ref="M2463:M2492" si="165">H2463-I2463</f>
        <v>75.425927249999987</v>
      </c>
      <c r="N2463" s="7">
        <f t="shared" ref="N2463:N2492" si="166">I2463/H2463</f>
        <v>0.20242462629327723</v>
      </c>
    </row>
    <row r="2464" spans="1:14" x14ac:dyDescent="0.2">
      <c r="A2464" t="s">
        <v>220</v>
      </c>
      <c r="B2464" s="2">
        <v>43067</v>
      </c>
      <c r="C2464" t="s">
        <v>11</v>
      </c>
      <c r="D2464">
        <v>2</v>
      </c>
      <c r="E2464" s="12">
        <v>796</v>
      </c>
      <c r="F2464" s="12">
        <v>18.74118</v>
      </c>
      <c r="G2464" s="12">
        <v>15.104199999999999</v>
      </c>
      <c r="H2464" s="12">
        <v>87.724384000000001</v>
      </c>
      <c r="I2464" s="12">
        <v>13.880750000000001</v>
      </c>
      <c r="J2464" s="12">
        <v>2.4999999999941735</v>
      </c>
      <c r="K2464" s="12">
        <v>0</v>
      </c>
      <c r="L2464" s="4">
        <f t="shared" si="164"/>
        <v>762.15462000000002</v>
      </c>
      <c r="M2464" s="4">
        <f t="shared" si="165"/>
        <v>73.843633999999994</v>
      </c>
      <c r="N2464" s="7">
        <f t="shared" si="166"/>
        <v>0.15823137612456761</v>
      </c>
    </row>
    <row r="2465" spans="1:14" x14ac:dyDescent="0.2">
      <c r="A2465" t="s">
        <v>220</v>
      </c>
      <c r="B2465" s="2">
        <v>43067</v>
      </c>
      <c r="C2465" t="s">
        <v>11</v>
      </c>
      <c r="D2465">
        <v>3</v>
      </c>
      <c r="E2465" s="12">
        <v>949</v>
      </c>
      <c r="F2465" s="12">
        <v>27.616758000000001</v>
      </c>
      <c r="G2465" s="12">
        <v>11.098600000000001</v>
      </c>
      <c r="H2465" s="12">
        <v>83.65756021</v>
      </c>
      <c r="I2465" s="12">
        <v>15.11895</v>
      </c>
      <c r="J2465" s="12">
        <v>1.4999999999965041</v>
      </c>
      <c r="K2465" s="12">
        <v>0</v>
      </c>
      <c r="L2465" s="4">
        <f t="shared" si="164"/>
        <v>910.28464199999996</v>
      </c>
      <c r="M2465" s="4">
        <f t="shared" si="165"/>
        <v>68.538610210000002</v>
      </c>
      <c r="N2465" s="7">
        <f t="shared" si="166"/>
        <v>0.18072425208251242</v>
      </c>
    </row>
    <row r="2466" spans="1:14" x14ac:dyDescent="0.2">
      <c r="A2466" t="s">
        <v>220</v>
      </c>
      <c r="B2466" s="2">
        <v>43067</v>
      </c>
      <c r="C2466" t="s">
        <v>12</v>
      </c>
      <c r="D2466">
        <v>1</v>
      </c>
      <c r="E2466" s="12">
        <v>2160</v>
      </c>
      <c r="F2466" s="12">
        <v>1064.644409</v>
      </c>
      <c r="G2466" s="12">
        <v>5.0901999999999994</v>
      </c>
      <c r="H2466" s="12">
        <v>114.17694229000001</v>
      </c>
      <c r="I2466" s="12">
        <v>96.221050000000005</v>
      </c>
      <c r="J2466" s="12">
        <v>0</v>
      </c>
      <c r="K2466" s="12">
        <v>10</v>
      </c>
      <c r="L2466" s="4">
        <f t="shared" si="164"/>
        <v>1090.2653909999999</v>
      </c>
      <c r="M2466" s="4">
        <f t="shared" si="165"/>
        <v>17.955892290000008</v>
      </c>
      <c r="N2466" s="7">
        <f t="shared" si="166"/>
        <v>0.84273626592317108</v>
      </c>
    </row>
    <row r="2467" spans="1:14" x14ac:dyDescent="0.2">
      <c r="A2467" t="s">
        <v>220</v>
      </c>
      <c r="B2467" s="2">
        <v>43067</v>
      </c>
      <c r="C2467" t="s">
        <v>12</v>
      </c>
      <c r="D2467">
        <v>2</v>
      </c>
      <c r="E2467" s="12">
        <v>2393</v>
      </c>
      <c r="F2467" s="12">
        <v>1011.214478</v>
      </c>
      <c r="G2467" s="12">
        <v>8.0943999999999967</v>
      </c>
      <c r="H2467" s="12">
        <v>122.78014524999999</v>
      </c>
      <c r="I2467" s="12">
        <v>98.07835</v>
      </c>
      <c r="J2467" s="12">
        <v>0</v>
      </c>
      <c r="K2467" s="12">
        <v>10</v>
      </c>
      <c r="L2467" s="4">
        <f t="shared" si="164"/>
        <v>1373.6911220000002</v>
      </c>
      <c r="M2467" s="4">
        <f t="shared" si="165"/>
        <v>24.701795249999989</v>
      </c>
      <c r="N2467" s="7">
        <f t="shared" si="166"/>
        <v>0.79881278687443158</v>
      </c>
    </row>
    <row r="2468" spans="1:14" x14ac:dyDescent="0.2">
      <c r="A2468" t="s">
        <v>220</v>
      </c>
      <c r="B2468" s="2">
        <v>43067</v>
      </c>
      <c r="C2468" t="s">
        <v>12</v>
      </c>
      <c r="D2468">
        <v>3</v>
      </c>
      <c r="E2468" s="12">
        <v>2181</v>
      </c>
      <c r="F2468" s="12">
        <v>1049.2854</v>
      </c>
      <c r="G2468" s="12">
        <v>11.098600000000001</v>
      </c>
      <c r="H2468" s="12">
        <v>115.12693341000002</v>
      </c>
      <c r="I2468" s="12">
        <v>98.07835</v>
      </c>
      <c r="J2468" s="12">
        <v>0</v>
      </c>
      <c r="K2468" s="12">
        <v>20</v>
      </c>
      <c r="L2468" s="4">
        <f t="shared" si="164"/>
        <v>1120.616</v>
      </c>
      <c r="M2468" s="4">
        <f t="shared" si="165"/>
        <v>17.04858341000002</v>
      </c>
      <c r="N2468" s="7">
        <f t="shared" si="166"/>
        <v>0.85191490031889305</v>
      </c>
    </row>
    <row r="2469" spans="1:14" x14ac:dyDescent="0.2">
      <c r="A2469" t="s">
        <v>220</v>
      </c>
      <c r="B2469" s="2">
        <v>43067</v>
      </c>
      <c r="C2469" t="s">
        <v>13</v>
      </c>
      <c r="D2469">
        <v>1</v>
      </c>
      <c r="E2469" s="12">
        <v>445</v>
      </c>
      <c r="F2469" s="12">
        <v>0</v>
      </c>
      <c r="G2469" s="12">
        <v>2.0859999999999985</v>
      </c>
      <c r="H2469" s="12">
        <v>92.735648610000013</v>
      </c>
      <c r="I2469" s="12">
        <v>9.2374999999999989</v>
      </c>
      <c r="J2469" s="12">
        <v>5.4999999999871818</v>
      </c>
      <c r="K2469" s="12">
        <v>25</v>
      </c>
      <c r="L2469" s="4">
        <f t="shared" si="164"/>
        <v>442.91399999999999</v>
      </c>
      <c r="M2469" s="4">
        <f t="shared" si="165"/>
        <v>83.498148610000015</v>
      </c>
      <c r="N2469" s="7">
        <f t="shared" si="166"/>
        <v>9.961110035309427E-2</v>
      </c>
    </row>
    <row r="2470" spans="1:14" x14ac:dyDescent="0.2">
      <c r="A2470" t="s">
        <v>220</v>
      </c>
      <c r="B2470" s="2">
        <v>43067</v>
      </c>
      <c r="C2470" t="s">
        <v>13</v>
      </c>
      <c r="D2470">
        <v>2</v>
      </c>
      <c r="E2470" s="12">
        <v>440</v>
      </c>
      <c r="F2470" s="12">
        <v>0</v>
      </c>
      <c r="G2470" s="12">
        <v>5.0901999999999994</v>
      </c>
      <c r="H2470" s="12">
        <v>92.27822900000001</v>
      </c>
      <c r="I2470" s="12">
        <v>9.5470500000000005</v>
      </c>
      <c r="J2470" s="12">
        <v>3.0000000000107718</v>
      </c>
      <c r="K2470" s="12">
        <v>5</v>
      </c>
      <c r="L2470" s="4">
        <f t="shared" si="164"/>
        <v>434.90980000000002</v>
      </c>
      <c r="M2470" s="4">
        <f t="shared" si="165"/>
        <v>82.731179000000012</v>
      </c>
      <c r="N2470" s="7">
        <f t="shared" si="166"/>
        <v>0.10345939777409469</v>
      </c>
    </row>
    <row r="2471" spans="1:14" x14ac:dyDescent="0.2">
      <c r="A2471" t="s">
        <v>220</v>
      </c>
      <c r="B2471" s="2">
        <v>43067</v>
      </c>
      <c r="C2471" t="s">
        <v>13</v>
      </c>
      <c r="D2471">
        <v>3</v>
      </c>
      <c r="E2471" s="12">
        <v>440</v>
      </c>
      <c r="F2471" s="12">
        <v>0</v>
      </c>
      <c r="G2471" s="12">
        <v>4.0887999999999991</v>
      </c>
      <c r="H2471" s="12">
        <v>77.836172040000008</v>
      </c>
      <c r="I2471" s="12">
        <v>9.5470500000000005</v>
      </c>
      <c r="J2471" s="12">
        <v>0.99999999999766942</v>
      </c>
      <c r="K2471" s="12">
        <v>0</v>
      </c>
      <c r="L2471" s="4">
        <f t="shared" si="164"/>
        <v>435.91120000000001</v>
      </c>
      <c r="M2471" s="4">
        <f t="shared" si="165"/>
        <v>68.289122040000009</v>
      </c>
      <c r="N2471" s="7">
        <f t="shared" si="166"/>
        <v>0.12265569785592451</v>
      </c>
    </row>
    <row r="2472" spans="1:14" x14ac:dyDescent="0.2">
      <c r="A2472" t="s">
        <v>220</v>
      </c>
      <c r="B2472" s="2">
        <v>43067</v>
      </c>
      <c r="C2472" t="s">
        <v>14</v>
      </c>
      <c r="D2472">
        <v>1</v>
      </c>
      <c r="E2472" s="12">
        <v>764</v>
      </c>
      <c r="F2472" s="12">
        <v>46.493350999999997</v>
      </c>
      <c r="G2472" s="12">
        <v>391.63059999999996</v>
      </c>
      <c r="H2472" s="12">
        <v>169.13988544</v>
      </c>
      <c r="I2472" s="12">
        <v>9.5470500000000005</v>
      </c>
      <c r="J2472" s="12">
        <v>1.9999999999953388</v>
      </c>
      <c r="K2472" s="12">
        <v>25</v>
      </c>
      <c r="L2472" s="4">
        <f t="shared" si="164"/>
        <v>325.87604900000008</v>
      </c>
      <c r="M2472" s="4">
        <f t="shared" si="165"/>
        <v>159.59283543999999</v>
      </c>
      <c r="N2472" s="7">
        <f t="shared" si="166"/>
        <v>5.6444699457873775E-2</v>
      </c>
    </row>
    <row r="2473" spans="1:14" x14ac:dyDescent="0.2">
      <c r="A2473" t="s">
        <v>220</v>
      </c>
      <c r="B2473" s="2">
        <v>43067</v>
      </c>
      <c r="C2473" t="s">
        <v>14</v>
      </c>
      <c r="D2473">
        <v>2</v>
      </c>
      <c r="E2473" s="12">
        <v>853</v>
      </c>
      <c r="F2473" s="12">
        <v>43.021152000000001</v>
      </c>
      <c r="G2473" s="12">
        <v>378.61239999999998</v>
      </c>
      <c r="H2473" s="12">
        <v>156.86970495999998</v>
      </c>
      <c r="I2473" s="12">
        <v>10.16615</v>
      </c>
      <c r="J2473" s="12">
        <v>1.9999999999953388</v>
      </c>
      <c r="K2473" s="12">
        <v>25</v>
      </c>
      <c r="L2473" s="4">
        <f t="shared" si="164"/>
        <v>431.36644799999999</v>
      </c>
      <c r="M2473" s="4">
        <f t="shared" si="165"/>
        <v>146.70355495999999</v>
      </c>
      <c r="N2473" s="7">
        <f t="shared" si="166"/>
        <v>6.4806330850129754E-2</v>
      </c>
    </row>
    <row r="2474" spans="1:14" x14ac:dyDescent="0.2">
      <c r="A2474" t="s">
        <v>220</v>
      </c>
      <c r="B2474" s="2">
        <v>43067</v>
      </c>
      <c r="C2474" t="s">
        <v>14</v>
      </c>
      <c r="D2474">
        <v>3</v>
      </c>
      <c r="E2474" s="12">
        <v>861</v>
      </c>
      <c r="F2474" s="12">
        <v>48.95908</v>
      </c>
      <c r="G2474" s="12">
        <v>384.62080000000003</v>
      </c>
      <c r="H2474" s="12">
        <v>189.00355475999999</v>
      </c>
      <c r="I2474" s="12">
        <v>9.2374999999999989</v>
      </c>
      <c r="J2474" s="12">
        <v>2.9999999999930083</v>
      </c>
      <c r="K2474" s="12">
        <v>10</v>
      </c>
      <c r="L2474" s="4">
        <f t="shared" si="164"/>
        <v>427.42012</v>
      </c>
      <c r="M2474" s="4">
        <f t="shared" si="165"/>
        <v>179.76605475999997</v>
      </c>
      <c r="N2474" s="7">
        <f t="shared" si="166"/>
        <v>4.8874742127098816E-2</v>
      </c>
    </row>
    <row r="2475" spans="1:14" x14ac:dyDescent="0.2">
      <c r="A2475" t="s">
        <v>220</v>
      </c>
      <c r="B2475" s="2">
        <v>43067</v>
      </c>
      <c r="C2475" t="s">
        <v>16</v>
      </c>
      <c r="D2475">
        <v>1</v>
      </c>
      <c r="E2475" s="12">
        <v>218</v>
      </c>
      <c r="F2475" s="12">
        <v>31.583103000000001</v>
      </c>
      <c r="G2475" s="12">
        <v>19.1098</v>
      </c>
      <c r="H2475" s="12">
        <v>44.221043999999999</v>
      </c>
      <c r="I2475" s="12">
        <v>3.0465</v>
      </c>
      <c r="J2475" s="12">
        <v>0.49999999999883471</v>
      </c>
      <c r="K2475" s="12">
        <v>5</v>
      </c>
      <c r="L2475" s="4">
        <f t="shared" si="164"/>
        <v>167.307097</v>
      </c>
      <c r="M2475" s="4">
        <f t="shared" si="165"/>
        <v>41.174543999999997</v>
      </c>
      <c r="N2475" s="7">
        <f t="shared" si="166"/>
        <v>6.8892539036391809E-2</v>
      </c>
    </row>
    <row r="2476" spans="1:14" x14ac:dyDescent="0.2">
      <c r="A2476" t="s">
        <v>220</v>
      </c>
      <c r="B2476" s="2">
        <v>43067</v>
      </c>
      <c r="C2476" t="s">
        <v>16</v>
      </c>
      <c r="D2476">
        <v>2</v>
      </c>
      <c r="E2476" s="12">
        <v>187</v>
      </c>
      <c r="F2476" s="12">
        <v>33.579979000000002</v>
      </c>
      <c r="G2476" s="12">
        <v>16.105600000000003</v>
      </c>
      <c r="H2476" s="12">
        <v>43.804696609999993</v>
      </c>
      <c r="I2476" s="12">
        <v>3.0465</v>
      </c>
      <c r="J2476" s="12">
        <v>0</v>
      </c>
      <c r="K2476" s="12">
        <v>0</v>
      </c>
      <c r="L2476" s="4">
        <f t="shared" si="164"/>
        <v>137.31442099999998</v>
      </c>
      <c r="M2476" s="4">
        <f t="shared" si="165"/>
        <v>40.758196609999992</v>
      </c>
      <c r="N2476" s="7">
        <f t="shared" si="166"/>
        <v>6.954733706121656E-2</v>
      </c>
    </row>
    <row r="2477" spans="1:14" x14ac:dyDescent="0.2">
      <c r="A2477" t="s">
        <v>220</v>
      </c>
      <c r="B2477" s="2">
        <v>43067</v>
      </c>
      <c r="C2477" t="s">
        <v>16</v>
      </c>
      <c r="D2477">
        <v>3</v>
      </c>
      <c r="E2477" s="12">
        <v>231</v>
      </c>
      <c r="F2477" s="12">
        <v>30.106331000000001</v>
      </c>
      <c r="G2477" s="12">
        <v>21.1126</v>
      </c>
      <c r="H2477" s="12">
        <v>50.510657250000008</v>
      </c>
      <c r="I2477" s="12">
        <v>2.4274</v>
      </c>
      <c r="J2477" s="12">
        <v>0.99999999999766942</v>
      </c>
      <c r="K2477" s="12">
        <v>5</v>
      </c>
      <c r="L2477" s="4">
        <f t="shared" si="164"/>
        <v>179.781069</v>
      </c>
      <c r="M2477" s="4">
        <f t="shared" si="165"/>
        <v>48.08325725000001</v>
      </c>
      <c r="N2477" s="7">
        <f t="shared" si="166"/>
        <v>4.8057185001289991E-2</v>
      </c>
    </row>
    <row r="2478" spans="1:14" x14ac:dyDescent="0.2">
      <c r="A2478" t="s">
        <v>220</v>
      </c>
      <c r="B2478" s="2">
        <v>43067</v>
      </c>
      <c r="C2478" t="s">
        <v>17</v>
      </c>
      <c r="D2478">
        <v>1</v>
      </c>
      <c r="E2478" s="12">
        <v>344</v>
      </c>
      <c r="F2478" s="12">
        <v>64.747353000000004</v>
      </c>
      <c r="G2478" s="12">
        <v>42.141999999999996</v>
      </c>
      <c r="H2478" s="12">
        <v>69.440475409999991</v>
      </c>
      <c r="I2478" s="12">
        <v>2.4274</v>
      </c>
      <c r="J2478" s="12">
        <v>7.5000000000002842</v>
      </c>
      <c r="K2478" s="12">
        <v>0</v>
      </c>
      <c r="L2478" s="4">
        <f t="shared" si="164"/>
        <v>237.11064700000003</v>
      </c>
      <c r="M2478" s="4">
        <f t="shared" si="165"/>
        <v>67.013075409999985</v>
      </c>
      <c r="N2478" s="7">
        <f t="shared" si="166"/>
        <v>3.4956557910466646E-2</v>
      </c>
    </row>
    <row r="2479" spans="1:14" x14ac:dyDescent="0.2">
      <c r="A2479" t="s">
        <v>220</v>
      </c>
      <c r="B2479" s="2">
        <v>43067</v>
      </c>
      <c r="C2479" t="s">
        <v>17</v>
      </c>
      <c r="D2479">
        <v>2</v>
      </c>
      <c r="E2479" s="12">
        <v>366</v>
      </c>
      <c r="F2479" s="12">
        <v>0</v>
      </c>
      <c r="G2479" s="12">
        <v>33.129399999999997</v>
      </c>
      <c r="H2479" s="12">
        <v>72.077317250000007</v>
      </c>
      <c r="I2479" s="12">
        <v>2.7369500000000002</v>
      </c>
      <c r="J2479" s="12">
        <v>11.499999999990962</v>
      </c>
      <c r="K2479" s="12">
        <v>0</v>
      </c>
      <c r="L2479" s="4">
        <f t="shared" si="164"/>
        <v>332.87060000000002</v>
      </c>
      <c r="M2479" s="4">
        <f t="shared" si="165"/>
        <v>69.340367250000014</v>
      </c>
      <c r="N2479" s="7">
        <f t="shared" si="166"/>
        <v>3.7972417737287524E-2</v>
      </c>
    </row>
    <row r="2480" spans="1:14" x14ac:dyDescent="0.2">
      <c r="A2480" t="s">
        <v>220</v>
      </c>
      <c r="B2480" s="2">
        <v>43067</v>
      </c>
      <c r="C2480" t="s">
        <v>17</v>
      </c>
      <c r="D2480">
        <v>3</v>
      </c>
      <c r="E2480" s="12">
        <v>326</v>
      </c>
      <c r="F2480" s="12">
        <v>0</v>
      </c>
      <c r="G2480" s="12">
        <v>40.139200000000002</v>
      </c>
      <c r="H2480" s="12">
        <v>72.518085959999993</v>
      </c>
      <c r="I2480" s="12">
        <v>2.7369500000000002</v>
      </c>
      <c r="J2480" s="12">
        <v>10.999999999992127</v>
      </c>
      <c r="K2480" s="12">
        <v>5</v>
      </c>
      <c r="L2480" s="4">
        <f t="shared" si="164"/>
        <v>285.86079999999998</v>
      </c>
      <c r="M2480" s="4">
        <f t="shared" si="165"/>
        <v>69.78113596</v>
      </c>
      <c r="N2480" s="7">
        <f t="shared" si="166"/>
        <v>3.7741619401119676E-2</v>
      </c>
    </row>
    <row r="2481" spans="1:14" x14ac:dyDescent="0.2">
      <c r="A2481" t="s">
        <v>220</v>
      </c>
      <c r="B2481" s="2">
        <v>43067</v>
      </c>
      <c r="C2481" t="s">
        <v>18</v>
      </c>
      <c r="D2481">
        <v>1</v>
      </c>
      <c r="E2481" s="12">
        <v>471</v>
      </c>
      <c r="F2481" s="12">
        <v>267.48584</v>
      </c>
      <c r="G2481" s="12">
        <v>11.098600000000001</v>
      </c>
      <c r="H2481" s="12">
        <v>49.667231890000004</v>
      </c>
      <c r="I2481" s="12">
        <v>3.6656</v>
      </c>
      <c r="J2481" s="12">
        <v>0</v>
      </c>
      <c r="K2481" s="12">
        <v>40</v>
      </c>
      <c r="L2481" s="4">
        <f t="shared" si="164"/>
        <v>192.41556</v>
      </c>
      <c r="M2481" s="4">
        <f t="shared" si="165"/>
        <v>46.001631890000006</v>
      </c>
      <c r="N2481" s="7">
        <f t="shared" si="166"/>
        <v>7.3803186940604018E-2</v>
      </c>
    </row>
    <row r="2482" spans="1:14" x14ac:dyDescent="0.2">
      <c r="A2482" t="s">
        <v>220</v>
      </c>
      <c r="B2482" s="2">
        <v>43067</v>
      </c>
      <c r="C2482" t="s">
        <v>18</v>
      </c>
      <c r="D2482">
        <v>2</v>
      </c>
      <c r="E2482" s="12">
        <v>495</v>
      </c>
      <c r="F2482" s="12">
        <v>274.536407</v>
      </c>
      <c r="G2482" s="12">
        <v>1.0845999999999982</v>
      </c>
      <c r="H2482" s="12">
        <v>47.145836290000005</v>
      </c>
      <c r="I2482" s="12">
        <v>3.9751499999999997</v>
      </c>
      <c r="J2482" s="12">
        <v>0.49999999999883471</v>
      </c>
      <c r="K2482" s="12">
        <v>15</v>
      </c>
      <c r="L2482" s="4">
        <f t="shared" si="164"/>
        <v>219.37899300000001</v>
      </c>
      <c r="M2482" s="4">
        <f t="shared" si="165"/>
        <v>43.170686290000006</v>
      </c>
      <c r="N2482" s="7">
        <f t="shared" si="166"/>
        <v>8.4316035366269651E-2</v>
      </c>
    </row>
    <row r="2483" spans="1:14" x14ac:dyDescent="0.2">
      <c r="A2483" t="s">
        <v>220</v>
      </c>
      <c r="B2483" s="2">
        <v>43067</v>
      </c>
      <c r="C2483" t="s">
        <v>18</v>
      </c>
      <c r="D2483">
        <v>3</v>
      </c>
      <c r="E2483" s="12">
        <v>474</v>
      </c>
      <c r="F2483" s="12">
        <v>274.09072900000001</v>
      </c>
      <c r="G2483" s="12">
        <v>7.093</v>
      </c>
      <c r="H2483" s="12">
        <v>50.510657250000008</v>
      </c>
      <c r="I2483" s="12">
        <v>4.5942500000000006</v>
      </c>
      <c r="J2483" s="12">
        <v>1.0526315789449152</v>
      </c>
      <c r="K2483" s="12">
        <v>5</v>
      </c>
      <c r="L2483" s="4">
        <f t="shared" si="164"/>
        <v>192.816271</v>
      </c>
      <c r="M2483" s="4">
        <f t="shared" si="165"/>
        <v>45.916407250000006</v>
      </c>
      <c r="N2483" s="7">
        <f t="shared" si="166"/>
        <v>9.0956052645701807E-2</v>
      </c>
    </row>
    <row r="2484" spans="1:14" x14ac:dyDescent="0.2">
      <c r="A2484" t="s">
        <v>220</v>
      </c>
      <c r="B2484" s="2">
        <v>43067</v>
      </c>
      <c r="C2484" t="s">
        <v>19</v>
      </c>
      <c r="D2484">
        <v>1</v>
      </c>
      <c r="E2484" s="12">
        <v>334</v>
      </c>
      <c r="F2484" s="12">
        <v>64.030388000000002</v>
      </c>
      <c r="G2484" s="12">
        <v>82.198000000000008</v>
      </c>
      <c r="H2484" s="12">
        <v>59.026315249999996</v>
      </c>
      <c r="I2484" s="12">
        <v>6.1419999999999995</v>
      </c>
      <c r="J2484" s="12">
        <v>1.4999999999965041</v>
      </c>
      <c r="K2484" s="12">
        <v>5</v>
      </c>
      <c r="L2484" s="4">
        <f t="shared" si="164"/>
        <v>187.77161199999998</v>
      </c>
      <c r="M2484" s="4">
        <f t="shared" si="165"/>
        <v>52.88431525</v>
      </c>
      <c r="N2484" s="7">
        <f t="shared" si="166"/>
        <v>0.10405528405400505</v>
      </c>
    </row>
    <row r="2485" spans="1:14" x14ac:dyDescent="0.2">
      <c r="A2485" t="s">
        <v>220</v>
      </c>
      <c r="B2485" s="2">
        <v>43067</v>
      </c>
      <c r="C2485" t="s">
        <v>19</v>
      </c>
      <c r="D2485">
        <v>2</v>
      </c>
      <c r="E2485" s="12">
        <v>369</v>
      </c>
      <c r="F2485" s="12">
        <v>60.797279000000003</v>
      </c>
      <c r="G2485" s="12">
        <v>54.158799999999992</v>
      </c>
      <c r="H2485" s="12">
        <v>51.778570440000003</v>
      </c>
      <c r="I2485" s="12">
        <v>5.8324499999999997</v>
      </c>
      <c r="J2485" s="12">
        <v>3.5000000000096065</v>
      </c>
      <c r="K2485" s="12">
        <v>5</v>
      </c>
      <c r="L2485" s="4">
        <f t="shared" si="164"/>
        <v>254.04392100000001</v>
      </c>
      <c r="M2485" s="4">
        <f t="shared" si="165"/>
        <v>45.946120440000001</v>
      </c>
      <c r="N2485" s="7">
        <f t="shared" si="166"/>
        <v>0.11264215968956751</v>
      </c>
    </row>
    <row r="2486" spans="1:14" x14ac:dyDescent="0.2">
      <c r="A2486" t="s">
        <v>220</v>
      </c>
      <c r="B2486" s="2">
        <v>43067</v>
      </c>
      <c r="C2486" t="s">
        <v>19</v>
      </c>
      <c r="D2486">
        <v>3</v>
      </c>
      <c r="E2486" s="12">
        <v>320</v>
      </c>
      <c r="F2486" s="12">
        <v>64.747353000000004</v>
      </c>
      <c r="G2486" s="12">
        <v>89.207799999999992</v>
      </c>
      <c r="H2486" s="12">
        <v>80.515196160000002</v>
      </c>
      <c r="I2486" s="12">
        <v>5.8324499999999997</v>
      </c>
      <c r="J2486" s="12">
        <v>3.5000000000096065</v>
      </c>
      <c r="K2486" s="12">
        <v>5</v>
      </c>
      <c r="L2486" s="4">
        <f t="shared" si="164"/>
        <v>166.044847</v>
      </c>
      <c r="M2486" s="4">
        <f t="shared" si="165"/>
        <v>74.682746160000008</v>
      </c>
      <c r="N2486" s="7">
        <f t="shared" si="166"/>
        <v>7.2439120540795057E-2</v>
      </c>
    </row>
    <row r="2487" spans="1:14" x14ac:dyDescent="0.2">
      <c r="A2487" t="s">
        <v>221</v>
      </c>
      <c r="B2487" s="2">
        <v>43073</v>
      </c>
      <c r="C2487" t="s">
        <v>4</v>
      </c>
      <c r="D2487">
        <v>1</v>
      </c>
      <c r="E2487" s="12">
        <v>354</v>
      </c>
      <c r="F2487" s="12">
        <v>10.210943</v>
      </c>
      <c r="G2487" s="12">
        <v>0</v>
      </c>
      <c r="H2487" s="12">
        <v>133.41932357499999</v>
      </c>
      <c r="I2487" s="12">
        <v>12.2264</v>
      </c>
      <c r="J2487" s="12">
        <v>14.736842105247511</v>
      </c>
      <c r="K2487" s="12">
        <v>0</v>
      </c>
      <c r="L2487" s="4">
        <f t="shared" si="164"/>
        <v>343.78905700000001</v>
      </c>
      <c r="M2487" s="4">
        <f t="shared" si="165"/>
        <v>121.19292357499999</v>
      </c>
      <c r="N2487" s="7">
        <f t="shared" si="166"/>
        <v>9.1638899616569278E-2</v>
      </c>
    </row>
    <row r="2488" spans="1:14" x14ac:dyDescent="0.2">
      <c r="A2488" t="s">
        <v>221</v>
      </c>
      <c r="B2488" s="2">
        <v>43073</v>
      </c>
      <c r="C2488" t="s">
        <v>4</v>
      </c>
      <c r="D2488">
        <v>2</v>
      </c>
      <c r="E2488" s="12">
        <v>282</v>
      </c>
      <c r="F2488" s="12">
        <v>5.3767779999999998</v>
      </c>
      <c r="G2488" s="12">
        <v>0</v>
      </c>
      <c r="H2488" s="12">
        <v>110.93011749999999</v>
      </c>
      <c r="I2488" s="12">
        <v>11.315659999999999</v>
      </c>
      <c r="J2488" s="12">
        <v>0.49999999999883471</v>
      </c>
      <c r="K2488" s="12">
        <v>0</v>
      </c>
      <c r="L2488" s="4">
        <f t="shared" si="164"/>
        <v>276.623222</v>
      </c>
      <c r="M2488" s="4">
        <f t="shared" si="165"/>
        <v>99.6144575</v>
      </c>
      <c r="N2488" s="7">
        <f t="shared" si="166"/>
        <v>0.10200710370652948</v>
      </c>
    </row>
    <row r="2489" spans="1:14" x14ac:dyDescent="0.2">
      <c r="A2489" t="s">
        <v>221</v>
      </c>
      <c r="B2489" s="2">
        <v>43073</v>
      </c>
      <c r="C2489" t="s">
        <v>4</v>
      </c>
      <c r="D2489">
        <v>3</v>
      </c>
      <c r="E2489" s="12">
        <v>293</v>
      </c>
      <c r="F2489" s="12">
        <v>7.9215819999999999</v>
      </c>
      <c r="G2489" s="12">
        <v>0</v>
      </c>
      <c r="H2489" s="12">
        <v>104.8162832</v>
      </c>
      <c r="I2489" s="12">
        <v>9.4941799999999983</v>
      </c>
      <c r="J2489" s="12">
        <v>7.0000000000014495</v>
      </c>
      <c r="K2489" s="12">
        <v>0</v>
      </c>
      <c r="L2489" s="4">
        <f t="shared" si="164"/>
        <v>285.078418</v>
      </c>
      <c r="M2489" s="4">
        <f t="shared" si="165"/>
        <v>95.322103200000001</v>
      </c>
      <c r="N2489" s="7">
        <f t="shared" si="166"/>
        <v>9.0579246946623254E-2</v>
      </c>
    </row>
    <row r="2490" spans="1:14" x14ac:dyDescent="0.2">
      <c r="A2490" t="s">
        <v>221</v>
      </c>
      <c r="B2490" s="2">
        <v>43073</v>
      </c>
      <c r="C2490" t="s">
        <v>5</v>
      </c>
      <c r="D2490">
        <v>1</v>
      </c>
      <c r="E2490" s="12">
        <v>269</v>
      </c>
      <c r="F2490" s="12">
        <v>7.4390669999999997</v>
      </c>
      <c r="G2490" s="12">
        <v>1.7968740000000001</v>
      </c>
      <c r="H2490" s="12">
        <v>113.5582012</v>
      </c>
      <c r="I2490" s="12">
        <v>5.5476399999999995</v>
      </c>
      <c r="J2490" s="12">
        <v>18.499999999992411</v>
      </c>
      <c r="K2490" s="12">
        <v>5</v>
      </c>
      <c r="L2490" s="4">
        <f t="shared" si="164"/>
        <v>259.76405899999997</v>
      </c>
      <c r="M2490" s="4">
        <f t="shared" si="165"/>
        <v>108.0105612</v>
      </c>
      <c r="N2490" s="7">
        <f t="shared" si="166"/>
        <v>4.8852834417739965E-2</v>
      </c>
    </row>
    <row r="2491" spans="1:14" x14ac:dyDescent="0.2">
      <c r="A2491" t="s">
        <v>221</v>
      </c>
      <c r="B2491" s="2">
        <v>43073</v>
      </c>
      <c r="C2491" t="s">
        <v>5</v>
      </c>
      <c r="D2491">
        <v>2</v>
      </c>
      <c r="E2491" s="12">
        <v>305</v>
      </c>
      <c r="F2491" s="12">
        <v>6.2183349999999997</v>
      </c>
      <c r="G2491" s="12">
        <v>0.25397999999999998</v>
      </c>
      <c r="H2491" s="12">
        <v>111.8056208</v>
      </c>
      <c r="I2491" s="12">
        <v>4.3333199999999996</v>
      </c>
      <c r="J2491" s="12">
        <v>17.000000000013671</v>
      </c>
      <c r="K2491" s="12">
        <v>0</v>
      </c>
      <c r="L2491" s="4">
        <f t="shared" si="164"/>
        <v>298.52768499999996</v>
      </c>
      <c r="M2491" s="4">
        <f t="shared" si="165"/>
        <v>107.4723008</v>
      </c>
      <c r="N2491" s="7">
        <f t="shared" si="166"/>
        <v>3.8757622103378186E-2</v>
      </c>
    </row>
    <row r="2492" spans="1:14" x14ac:dyDescent="0.2">
      <c r="A2492" t="s">
        <v>221</v>
      </c>
      <c r="B2492" s="2">
        <v>43073</v>
      </c>
      <c r="C2492" t="s">
        <v>5</v>
      </c>
      <c r="D2492">
        <v>3</v>
      </c>
      <c r="E2492" s="12">
        <v>257</v>
      </c>
      <c r="F2492" s="12">
        <v>6.9446459999999997</v>
      </c>
      <c r="G2492" s="12">
        <v>14.368762</v>
      </c>
      <c r="H2492" s="12">
        <v>110.05513880000001</v>
      </c>
      <c r="I2492" s="12">
        <v>4.3333199999999996</v>
      </c>
      <c r="J2492" s="12">
        <v>17.500000000012506</v>
      </c>
      <c r="K2492" s="12">
        <v>5</v>
      </c>
      <c r="L2492" s="4">
        <f t="shared" si="164"/>
        <v>235.68659199999999</v>
      </c>
      <c r="M2492" s="4">
        <f t="shared" si="165"/>
        <v>105.72181880000001</v>
      </c>
      <c r="N2492" s="7">
        <f t="shared" si="166"/>
        <v>3.9374081458157219E-2</v>
      </c>
    </row>
    <row r="2493" spans="1:14" x14ac:dyDescent="0.2">
      <c r="A2493" t="s">
        <v>221</v>
      </c>
      <c r="B2493" s="2">
        <v>43073</v>
      </c>
      <c r="C2493" t="s">
        <v>184</v>
      </c>
      <c r="D2493">
        <v>1</v>
      </c>
      <c r="E2493" s="12" t="s">
        <v>81</v>
      </c>
      <c r="F2493" s="12" t="s">
        <v>81</v>
      </c>
      <c r="G2493" s="12" t="s">
        <v>81</v>
      </c>
      <c r="H2493" s="12" t="s">
        <v>81</v>
      </c>
      <c r="I2493" s="12" t="s">
        <v>81</v>
      </c>
      <c r="J2493" s="12" t="s">
        <v>81</v>
      </c>
      <c r="K2493" s="12" t="s">
        <v>81</v>
      </c>
      <c r="L2493" s="4"/>
      <c r="M2493" s="4"/>
      <c r="N2493" s="7"/>
    </row>
    <row r="2494" spans="1:14" x14ac:dyDescent="0.2">
      <c r="A2494" t="s">
        <v>221</v>
      </c>
      <c r="B2494" s="2">
        <v>43073</v>
      </c>
      <c r="C2494" t="s">
        <v>184</v>
      </c>
      <c r="D2494">
        <v>2</v>
      </c>
      <c r="E2494" s="12" t="s">
        <v>81</v>
      </c>
      <c r="F2494" s="12" t="s">
        <v>81</v>
      </c>
      <c r="G2494" s="12" t="s">
        <v>81</v>
      </c>
      <c r="H2494" s="12" t="s">
        <v>81</v>
      </c>
      <c r="I2494" s="12" t="s">
        <v>81</v>
      </c>
      <c r="J2494" s="12" t="s">
        <v>81</v>
      </c>
      <c r="K2494" s="12" t="s">
        <v>81</v>
      </c>
      <c r="L2494" s="4"/>
      <c r="M2494" s="4"/>
      <c r="N2494" s="7"/>
    </row>
    <row r="2495" spans="1:14" x14ac:dyDescent="0.2">
      <c r="A2495" t="s">
        <v>221</v>
      </c>
      <c r="B2495" s="2">
        <v>43073</v>
      </c>
      <c r="C2495" t="s">
        <v>184</v>
      </c>
      <c r="D2495">
        <v>3</v>
      </c>
      <c r="E2495" s="12" t="s">
        <v>81</v>
      </c>
      <c r="F2495" s="12" t="s">
        <v>81</v>
      </c>
      <c r="G2495" s="12" t="s">
        <v>81</v>
      </c>
      <c r="H2495" s="12" t="s">
        <v>81</v>
      </c>
      <c r="I2495" s="12" t="s">
        <v>81</v>
      </c>
      <c r="J2495" s="12" t="s">
        <v>81</v>
      </c>
      <c r="K2495" s="12" t="s">
        <v>81</v>
      </c>
      <c r="L2495" s="4"/>
      <c r="M2495" s="4"/>
      <c r="N2495" s="7"/>
    </row>
    <row r="2496" spans="1:14" x14ac:dyDescent="0.2">
      <c r="A2496" t="s">
        <v>221</v>
      </c>
      <c r="B2496" s="2">
        <v>43073</v>
      </c>
      <c r="C2496" t="s">
        <v>6</v>
      </c>
      <c r="D2496">
        <v>1</v>
      </c>
      <c r="E2496" s="12">
        <v>300</v>
      </c>
      <c r="F2496" s="12">
        <v>6.1854800000000001</v>
      </c>
      <c r="G2496" s="12">
        <v>0</v>
      </c>
      <c r="H2496" s="12">
        <v>102.63900057499998</v>
      </c>
      <c r="I2496" s="12">
        <v>4.6368999999999989</v>
      </c>
      <c r="J2496" s="12">
        <v>18.999999999991246</v>
      </c>
      <c r="K2496" s="12">
        <v>5</v>
      </c>
      <c r="L2496" s="4">
        <f t="shared" ref="L2496:L2504" si="167">E2496-F2496-G2496</f>
        <v>293.81452000000002</v>
      </c>
      <c r="M2496" s="4">
        <f t="shared" ref="M2496:M2504" si="168">H2496-I2496</f>
        <v>98.002100574999986</v>
      </c>
      <c r="N2496" s="7">
        <f t="shared" ref="N2496:N2504" si="169">I2496/H2496</f>
        <v>4.5176784399919609E-2</v>
      </c>
    </row>
    <row r="2497" spans="1:14" x14ac:dyDescent="0.2">
      <c r="A2497" t="s">
        <v>221</v>
      </c>
      <c r="B2497" s="2">
        <v>43073</v>
      </c>
      <c r="C2497" t="s">
        <v>6</v>
      </c>
      <c r="D2497">
        <v>2</v>
      </c>
      <c r="E2497" s="12">
        <v>247</v>
      </c>
      <c r="F2497" s="12">
        <v>6.1854800000000001</v>
      </c>
      <c r="G2497" s="12">
        <v>13.909153999999999</v>
      </c>
      <c r="H2497" s="12">
        <v>93.530217500000006</v>
      </c>
      <c r="I2497" s="12">
        <v>3.1190000000000002</v>
      </c>
      <c r="J2497" s="12">
        <v>5.7894736841970333</v>
      </c>
      <c r="K2497" s="12">
        <v>0</v>
      </c>
      <c r="L2497" s="4">
        <f t="shared" si="167"/>
        <v>226.90536599999999</v>
      </c>
      <c r="M2497" s="4">
        <f t="shared" si="168"/>
        <v>90.411217500000006</v>
      </c>
      <c r="N2497" s="7">
        <f t="shared" si="169"/>
        <v>3.3347511460667778E-2</v>
      </c>
    </row>
    <row r="2498" spans="1:14" x14ac:dyDescent="0.2">
      <c r="A2498" t="s">
        <v>221</v>
      </c>
      <c r="B2498" s="2">
        <v>43073</v>
      </c>
      <c r="C2498" t="s">
        <v>6</v>
      </c>
      <c r="D2498">
        <v>3</v>
      </c>
      <c r="E2498" s="12">
        <v>243</v>
      </c>
      <c r="F2498" s="12">
        <v>8.6657259999999994</v>
      </c>
      <c r="G2498" s="12">
        <v>0</v>
      </c>
      <c r="H2498" s="12">
        <v>106.12422657499999</v>
      </c>
      <c r="I2498" s="12">
        <v>2.2082600000000001</v>
      </c>
      <c r="J2498" s="12">
        <v>20.000000000006679</v>
      </c>
      <c r="K2498" s="12">
        <v>10</v>
      </c>
      <c r="L2498" s="4">
        <f t="shared" si="167"/>
        <v>234.33427399999999</v>
      </c>
      <c r="M2498" s="4">
        <f t="shared" si="168"/>
        <v>103.915966575</v>
      </c>
      <c r="N2498" s="7">
        <f t="shared" si="169"/>
        <v>2.0808255299174135E-2</v>
      </c>
    </row>
    <row r="2499" spans="1:14" x14ac:dyDescent="0.2">
      <c r="A2499" t="s">
        <v>221</v>
      </c>
      <c r="B2499" s="2">
        <v>43073</v>
      </c>
      <c r="C2499" t="s">
        <v>7</v>
      </c>
      <c r="D2499">
        <v>1</v>
      </c>
      <c r="E2499" s="12">
        <v>473</v>
      </c>
      <c r="F2499" s="12">
        <v>10.615299</v>
      </c>
      <c r="G2499" s="12">
        <v>34.204734999999999</v>
      </c>
      <c r="H2499" s="12">
        <v>135.64250870000001</v>
      </c>
      <c r="I2499" s="12">
        <v>4.0297399999999994</v>
      </c>
      <c r="J2499" s="12">
        <v>13.999999999985135</v>
      </c>
      <c r="K2499" s="12">
        <v>0</v>
      </c>
      <c r="L2499" s="4">
        <f t="shared" si="167"/>
        <v>428.17996600000004</v>
      </c>
      <c r="M2499" s="4">
        <f t="shared" si="168"/>
        <v>131.6127687</v>
      </c>
      <c r="N2499" s="7">
        <f t="shared" si="169"/>
        <v>2.9708533398719122E-2</v>
      </c>
    </row>
    <row r="2500" spans="1:14" x14ac:dyDescent="0.2">
      <c r="A2500" t="s">
        <v>221</v>
      </c>
      <c r="B2500" s="2">
        <v>43073</v>
      </c>
      <c r="C2500" t="s">
        <v>7</v>
      </c>
      <c r="D2500">
        <v>2</v>
      </c>
      <c r="E2500" s="12">
        <v>398</v>
      </c>
      <c r="F2500" s="12">
        <v>10.314564000000001</v>
      </c>
      <c r="G2500" s="12">
        <v>18.100985999999999</v>
      </c>
      <c r="H2500" s="12">
        <v>198.75960437499998</v>
      </c>
      <c r="I2500" s="12">
        <v>3.42258</v>
      </c>
      <c r="J2500" s="12">
        <v>5.5000000000049454</v>
      </c>
      <c r="K2500" s="12">
        <v>0</v>
      </c>
      <c r="L2500" s="4">
        <f t="shared" si="167"/>
        <v>369.58445</v>
      </c>
      <c r="M2500" s="4">
        <f t="shared" si="168"/>
        <v>195.33702437499997</v>
      </c>
      <c r="N2500" s="7">
        <f t="shared" si="169"/>
        <v>1.721969617902144E-2</v>
      </c>
    </row>
    <row r="2501" spans="1:14" x14ac:dyDescent="0.2">
      <c r="A2501" t="s">
        <v>221</v>
      </c>
      <c r="B2501" s="2">
        <v>43073</v>
      </c>
      <c r="C2501" t="s">
        <v>7</v>
      </c>
      <c r="D2501">
        <v>3</v>
      </c>
      <c r="E2501" s="12">
        <v>435</v>
      </c>
      <c r="F2501" s="12">
        <v>20.85474</v>
      </c>
      <c r="G2501" s="12">
        <v>113.297562</v>
      </c>
      <c r="H2501" s="12">
        <v>189.06143319999998</v>
      </c>
      <c r="I2501" s="12">
        <v>3.7261600000000001</v>
      </c>
      <c r="J2501" s="12">
        <v>8.8235294117650405</v>
      </c>
      <c r="K2501" s="12">
        <v>0</v>
      </c>
      <c r="L2501" s="4">
        <f t="shared" si="167"/>
        <v>300.84769800000004</v>
      </c>
      <c r="M2501" s="4">
        <f t="shared" si="168"/>
        <v>185.33527319999999</v>
      </c>
      <c r="N2501" s="7">
        <f t="shared" si="169"/>
        <v>1.970872608406737E-2</v>
      </c>
    </row>
    <row r="2502" spans="1:14" x14ac:dyDescent="0.2">
      <c r="A2502" t="s">
        <v>221</v>
      </c>
      <c r="B2502" s="2">
        <v>43073</v>
      </c>
      <c r="C2502" t="s">
        <v>9</v>
      </c>
      <c r="D2502">
        <v>1</v>
      </c>
      <c r="E2502" s="12">
        <v>429</v>
      </c>
      <c r="F2502" s="12">
        <v>300.20770299999998</v>
      </c>
      <c r="G2502" s="12">
        <v>55.04562</v>
      </c>
      <c r="H2502" s="12">
        <v>227.72974917499999</v>
      </c>
      <c r="I2502" s="12">
        <v>235.05412000000001</v>
      </c>
      <c r="J2502" s="12">
        <v>4.500000000007276</v>
      </c>
      <c r="K2502" s="12">
        <v>0</v>
      </c>
      <c r="L2502" s="4">
        <f t="shared" si="167"/>
        <v>73.74667700000002</v>
      </c>
      <c r="M2502" s="4">
        <f t="shared" si="168"/>
        <v>-7.3243708250000168</v>
      </c>
      <c r="N2502" s="7">
        <f t="shared" si="169"/>
        <v>1.0321625560627636</v>
      </c>
    </row>
    <row r="2503" spans="1:14" x14ac:dyDescent="0.2">
      <c r="A2503" t="s">
        <v>221</v>
      </c>
      <c r="B2503" s="2">
        <v>43073</v>
      </c>
      <c r="C2503" t="s">
        <v>9</v>
      </c>
      <c r="D2503">
        <v>2</v>
      </c>
      <c r="E2503" s="12">
        <v>480</v>
      </c>
      <c r="F2503" s="12">
        <v>321.11035199999998</v>
      </c>
      <c r="G2503" s="12">
        <v>47.95232</v>
      </c>
      <c r="H2503" s="12">
        <v>247.16434879999997</v>
      </c>
      <c r="I2503" s="12">
        <v>254.48324</v>
      </c>
      <c r="J2503" s="12">
        <v>1.9999999999953388</v>
      </c>
      <c r="K2503" s="12">
        <v>0</v>
      </c>
      <c r="L2503" s="4">
        <f t="shared" si="167"/>
        <v>110.93732800000002</v>
      </c>
      <c r="M2503" s="4">
        <f t="shared" si="168"/>
        <v>-7.3188912000000244</v>
      </c>
      <c r="N2503" s="7">
        <f t="shared" si="169"/>
        <v>1.0296114356117043</v>
      </c>
    </row>
    <row r="2504" spans="1:14" x14ac:dyDescent="0.2">
      <c r="A2504" t="s">
        <v>221</v>
      </c>
      <c r="B2504" s="2">
        <v>43073</v>
      </c>
      <c r="C2504" t="s">
        <v>9</v>
      </c>
      <c r="D2504">
        <v>3</v>
      </c>
      <c r="E2504" s="12">
        <v>453</v>
      </c>
      <c r="F2504" s="12">
        <v>313.95944200000002</v>
      </c>
      <c r="G2504" s="12">
        <v>61.425266000000001</v>
      </c>
      <c r="H2504" s="12">
        <v>239.55388480000002</v>
      </c>
      <c r="I2504" s="12">
        <v>250.23311999999999</v>
      </c>
      <c r="J2504" s="12">
        <v>0</v>
      </c>
      <c r="K2504" s="12">
        <v>0</v>
      </c>
      <c r="L2504" s="4">
        <f t="shared" si="167"/>
        <v>77.615291999999982</v>
      </c>
      <c r="M2504" s="4">
        <f t="shared" si="168"/>
        <v>-10.679235199999965</v>
      </c>
      <c r="N2504" s="7">
        <f t="shared" si="169"/>
        <v>1.0445796786343744</v>
      </c>
    </row>
    <row r="2505" spans="1:14" x14ac:dyDescent="0.2">
      <c r="A2505" t="s">
        <v>221</v>
      </c>
      <c r="B2505" s="2">
        <v>43073</v>
      </c>
      <c r="C2505" t="s">
        <v>10</v>
      </c>
      <c r="D2505">
        <v>1</v>
      </c>
      <c r="E2505" s="12" t="s">
        <v>81</v>
      </c>
      <c r="F2505" s="12" t="s">
        <v>81</v>
      </c>
      <c r="G2505" s="12" t="s">
        <v>81</v>
      </c>
      <c r="H2505" s="12" t="s">
        <v>81</v>
      </c>
      <c r="I2505" s="12" t="s">
        <v>81</v>
      </c>
      <c r="J2505" s="12" t="s">
        <v>81</v>
      </c>
      <c r="K2505" s="12" t="s">
        <v>81</v>
      </c>
      <c r="L2505" s="4"/>
      <c r="M2505" s="4"/>
      <c r="N2505" s="7"/>
    </row>
    <row r="2506" spans="1:14" x14ac:dyDescent="0.2">
      <c r="A2506" t="s">
        <v>221</v>
      </c>
      <c r="B2506" s="2">
        <v>43073</v>
      </c>
      <c r="C2506" t="s">
        <v>10</v>
      </c>
      <c r="D2506">
        <v>2</v>
      </c>
      <c r="E2506" s="12" t="s">
        <v>81</v>
      </c>
      <c r="F2506" s="12" t="s">
        <v>81</v>
      </c>
      <c r="G2506" s="12" t="s">
        <v>81</v>
      </c>
      <c r="H2506" s="12" t="s">
        <v>81</v>
      </c>
      <c r="I2506" s="12" t="s">
        <v>81</v>
      </c>
      <c r="J2506" s="12" t="s">
        <v>81</v>
      </c>
      <c r="K2506" s="12" t="s">
        <v>81</v>
      </c>
      <c r="L2506" s="4"/>
      <c r="M2506" s="4"/>
      <c r="N2506" s="7"/>
    </row>
    <row r="2507" spans="1:14" x14ac:dyDescent="0.2">
      <c r="A2507" t="s">
        <v>221</v>
      </c>
      <c r="B2507" s="2">
        <v>43073</v>
      </c>
      <c r="C2507" t="s">
        <v>10</v>
      </c>
      <c r="D2507">
        <v>3</v>
      </c>
      <c r="E2507" s="12" t="s">
        <v>81</v>
      </c>
      <c r="F2507" s="12" t="s">
        <v>81</v>
      </c>
      <c r="G2507" s="12" t="s">
        <v>81</v>
      </c>
      <c r="H2507" s="12" t="s">
        <v>81</v>
      </c>
      <c r="I2507" s="12" t="s">
        <v>81</v>
      </c>
      <c r="J2507" s="12" t="s">
        <v>81</v>
      </c>
      <c r="K2507" s="12" t="s">
        <v>81</v>
      </c>
      <c r="L2507" s="4"/>
      <c r="M2507" s="4"/>
      <c r="N2507" s="7"/>
    </row>
    <row r="2508" spans="1:14" x14ac:dyDescent="0.2">
      <c r="A2508" t="s">
        <v>221</v>
      </c>
      <c r="B2508" s="2">
        <v>43073</v>
      </c>
      <c r="C2508" t="s">
        <v>11</v>
      </c>
      <c r="D2508">
        <v>1</v>
      </c>
      <c r="E2508" s="12">
        <v>1094</v>
      </c>
      <c r="F2508" s="12">
        <v>24.976376999999999</v>
      </c>
      <c r="G2508" s="12">
        <v>9.1122019999999999</v>
      </c>
      <c r="H2508" s="12">
        <v>91.801768699999997</v>
      </c>
      <c r="I2508" s="12">
        <v>18.601579999999998</v>
      </c>
      <c r="J2508" s="12">
        <v>20.000000000006679</v>
      </c>
      <c r="K2508" s="12">
        <v>0</v>
      </c>
      <c r="L2508" s="4">
        <f t="shared" ref="L2508:L2537" si="170">E2508-F2508-G2508</f>
        <v>1059.911421</v>
      </c>
      <c r="M2508" s="4">
        <f t="shared" ref="M2508:M2537" si="171">H2508-I2508</f>
        <v>73.200188699999998</v>
      </c>
      <c r="N2508" s="7">
        <f t="shared" ref="N2508:N2537" si="172">I2508/H2508</f>
        <v>0.20262768640970638</v>
      </c>
    </row>
    <row r="2509" spans="1:14" x14ac:dyDescent="0.2">
      <c r="A2509" t="s">
        <v>221</v>
      </c>
      <c r="B2509" s="2">
        <v>43073</v>
      </c>
      <c r="C2509" t="s">
        <v>11</v>
      </c>
      <c r="D2509">
        <v>2</v>
      </c>
      <c r="E2509" s="12">
        <v>913</v>
      </c>
      <c r="F2509" s="12">
        <v>17.818090000000002</v>
      </c>
      <c r="G2509" s="12">
        <v>8.4300300000000004</v>
      </c>
      <c r="H2509" s="12">
        <v>87.489827199999993</v>
      </c>
      <c r="I2509" s="12">
        <v>12.2264</v>
      </c>
      <c r="J2509" s="12">
        <v>2.0000000000131024</v>
      </c>
      <c r="K2509" s="12">
        <v>0</v>
      </c>
      <c r="L2509" s="4">
        <f t="shared" si="170"/>
        <v>886.75188000000003</v>
      </c>
      <c r="M2509" s="4">
        <f t="shared" si="171"/>
        <v>75.263427199999995</v>
      </c>
      <c r="N2509" s="7">
        <f t="shared" si="172"/>
        <v>0.13974653272603563</v>
      </c>
    </row>
    <row r="2510" spans="1:14" x14ac:dyDescent="0.2">
      <c r="A2510" t="s">
        <v>221</v>
      </c>
      <c r="B2510" s="2">
        <v>43073</v>
      </c>
      <c r="C2510" t="s">
        <v>11</v>
      </c>
      <c r="D2510">
        <v>3</v>
      </c>
      <c r="E2510" s="12">
        <v>903</v>
      </c>
      <c r="F2510" s="12">
        <v>6.6098939999999997</v>
      </c>
      <c r="G2510" s="12">
        <v>0</v>
      </c>
      <c r="H2510" s="12">
        <v>75.05936217499999</v>
      </c>
      <c r="I2510" s="12">
        <v>4.6368999999999989</v>
      </c>
      <c r="J2510" s="12">
        <v>8.9999999999967883</v>
      </c>
      <c r="K2510" s="12">
        <v>5</v>
      </c>
      <c r="L2510" s="4">
        <f t="shared" si="170"/>
        <v>896.39010599999995</v>
      </c>
      <c r="M2510" s="4">
        <f t="shared" si="171"/>
        <v>70.422462174999993</v>
      </c>
      <c r="N2510" s="7">
        <f t="shared" si="172"/>
        <v>6.1776437550709835E-2</v>
      </c>
    </row>
    <row r="2511" spans="1:14" x14ac:dyDescent="0.2">
      <c r="A2511" t="s">
        <v>221</v>
      </c>
      <c r="B2511" s="2">
        <v>43073</v>
      </c>
      <c r="C2511" t="s">
        <v>12</v>
      </c>
      <c r="D2511">
        <v>1</v>
      </c>
      <c r="E2511" s="12">
        <v>1793</v>
      </c>
      <c r="F2511" s="12">
        <v>972.21051</v>
      </c>
      <c r="G2511" s="12">
        <v>20.661124999999998</v>
      </c>
      <c r="H2511" s="12">
        <v>65.702929374999997</v>
      </c>
      <c r="I2511" s="12">
        <v>63.834999999999994</v>
      </c>
      <c r="J2511" s="12">
        <v>19.999999999988916</v>
      </c>
      <c r="K2511" s="12">
        <v>15</v>
      </c>
      <c r="L2511" s="4">
        <f t="shared" si="170"/>
        <v>800.12836500000003</v>
      </c>
      <c r="M2511" s="4">
        <f t="shared" si="171"/>
        <v>1.8679293750000028</v>
      </c>
      <c r="N2511" s="7">
        <f t="shared" si="172"/>
        <v>0.97157007468664325</v>
      </c>
    </row>
    <row r="2512" spans="1:14" x14ac:dyDescent="0.2">
      <c r="A2512" t="s">
        <v>221</v>
      </c>
      <c r="B2512" s="2">
        <v>43073</v>
      </c>
      <c r="C2512" t="s">
        <v>12</v>
      </c>
      <c r="D2512">
        <v>2</v>
      </c>
      <c r="E2512" s="12">
        <v>1783</v>
      </c>
      <c r="F2512" s="12">
        <v>983.50250200000005</v>
      </c>
      <c r="G2512" s="12">
        <v>12.404107</v>
      </c>
      <c r="H2512" s="12">
        <v>64.431970299999989</v>
      </c>
      <c r="I2512" s="12">
        <v>65.656480000000002</v>
      </c>
      <c r="J2512" s="12">
        <v>0.99999999999766942</v>
      </c>
      <c r="K2512" s="12">
        <v>15</v>
      </c>
      <c r="L2512" s="4">
        <f t="shared" si="170"/>
        <v>787.093391</v>
      </c>
      <c r="M2512" s="4">
        <f t="shared" si="171"/>
        <v>-1.2245097000000129</v>
      </c>
      <c r="N2512" s="7">
        <f t="shared" si="172"/>
        <v>1.0190046912161557</v>
      </c>
    </row>
    <row r="2513" spans="1:14" x14ac:dyDescent="0.2">
      <c r="A2513" t="s">
        <v>221</v>
      </c>
      <c r="B2513" s="2">
        <v>43073</v>
      </c>
      <c r="C2513" t="s">
        <v>12</v>
      </c>
      <c r="D2513">
        <v>3</v>
      </c>
      <c r="E2513" s="12">
        <v>1841</v>
      </c>
      <c r="F2513" s="12">
        <v>1008.639465</v>
      </c>
      <c r="G2513" s="12">
        <v>0</v>
      </c>
      <c r="H2513" s="12">
        <v>68.673090799999983</v>
      </c>
      <c r="I2513" s="12">
        <v>52.602539999999991</v>
      </c>
      <c r="J2513" s="12">
        <v>0.99999999999766942</v>
      </c>
      <c r="K2513" s="12">
        <v>5</v>
      </c>
      <c r="L2513" s="4">
        <f t="shared" si="170"/>
        <v>832.36053500000003</v>
      </c>
      <c r="M2513" s="4">
        <f t="shared" si="171"/>
        <v>16.070550799999992</v>
      </c>
      <c r="N2513" s="7">
        <f t="shared" si="172"/>
        <v>0.7659847458038106</v>
      </c>
    </row>
    <row r="2514" spans="1:14" x14ac:dyDescent="0.2">
      <c r="A2514" t="s">
        <v>221</v>
      </c>
      <c r="B2514" s="2">
        <v>43073</v>
      </c>
      <c r="C2514" t="s">
        <v>13</v>
      </c>
      <c r="D2514">
        <v>1</v>
      </c>
      <c r="E2514" s="12">
        <v>328</v>
      </c>
      <c r="F2514" s="12">
        <v>7.9215819999999999</v>
      </c>
      <c r="G2514" s="12">
        <v>0</v>
      </c>
      <c r="H2514" s="12">
        <v>89.213029999999989</v>
      </c>
      <c r="I2514" s="12">
        <v>24.976760000000002</v>
      </c>
      <c r="J2514" s="12">
        <v>22.999999999999687</v>
      </c>
      <c r="K2514" s="12">
        <v>25</v>
      </c>
      <c r="L2514" s="4">
        <f t="shared" si="170"/>
        <v>320.078418</v>
      </c>
      <c r="M2514" s="4">
        <f t="shared" si="171"/>
        <v>64.23626999999999</v>
      </c>
      <c r="N2514" s="7">
        <f t="shared" si="172"/>
        <v>0.27996762356350868</v>
      </c>
    </row>
    <row r="2515" spans="1:14" x14ac:dyDescent="0.2">
      <c r="A2515" t="s">
        <v>221</v>
      </c>
      <c r="B2515" s="2">
        <v>43073</v>
      </c>
      <c r="C2515" t="s">
        <v>13</v>
      </c>
      <c r="D2515">
        <v>2</v>
      </c>
      <c r="E2515" s="12">
        <v>277</v>
      </c>
      <c r="F2515" s="12">
        <v>0</v>
      </c>
      <c r="G2515" s="12">
        <v>0</v>
      </c>
      <c r="H2515" s="12">
        <v>112.6816487</v>
      </c>
      <c r="I2515" s="12">
        <v>25.887500000000003</v>
      </c>
      <c r="J2515" s="12">
        <v>35.500000000006082</v>
      </c>
      <c r="K2515" s="12">
        <v>15</v>
      </c>
      <c r="L2515" s="4">
        <f t="shared" si="170"/>
        <v>277</v>
      </c>
      <c r="M2515" s="4">
        <f t="shared" si="171"/>
        <v>86.794148699999994</v>
      </c>
      <c r="N2515" s="7">
        <f t="shared" si="172"/>
        <v>0.22974015998755976</v>
      </c>
    </row>
    <row r="2516" spans="1:14" x14ac:dyDescent="0.2">
      <c r="A2516" t="s">
        <v>221</v>
      </c>
      <c r="B2516" s="2">
        <v>43073</v>
      </c>
      <c r="C2516" t="s">
        <v>13</v>
      </c>
      <c r="D2516">
        <v>3</v>
      </c>
      <c r="E2516" s="12">
        <v>355</v>
      </c>
      <c r="F2516" s="12">
        <v>8.6437570000000008</v>
      </c>
      <c r="G2516" s="12">
        <v>35.297542999999997</v>
      </c>
      <c r="H2516" s="12">
        <v>88.351166299999988</v>
      </c>
      <c r="I2516" s="12">
        <v>4.6368999999999989</v>
      </c>
      <c r="J2516" s="12">
        <v>14.000000000002899</v>
      </c>
      <c r="K2516" s="12">
        <v>5</v>
      </c>
      <c r="L2516" s="4">
        <f t="shared" si="170"/>
        <v>311.05869999999999</v>
      </c>
      <c r="M2516" s="4">
        <f t="shared" si="171"/>
        <v>83.714266299999991</v>
      </c>
      <c r="N2516" s="7">
        <f t="shared" si="172"/>
        <v>5.2482612218781761E-2</v>
      </c>
    </row>
    <row r="2517" spans="1:14" x14ac:dyDescent="0.2">
      <c r="A2517" t="s">
        <v>221</v>
      </c>
      <c r="B2517" s="2">
        <v>43073</v>
      </c>
      <c r="C2517" t="s">
        <v>14</v>
      </c>
      <c r="D2517">
        <v>1</v>
      </c>
      <c r="E2517" s="12">
        <v>953</v>
      </c>
      <c r="F2517" s="12">
        <v>12.493425</v>
      </c>
      <c r="G2517" s="12">
        <v>475.38732900000002</v>
      </c>
      <c r="H2517" s="12">
        <v>152.6458652</v>
      </c>
      <c r="I2517" s="12">
        <v>10.708500000000001</v>
      </c>
      <c r="J2517" s="12">
        <v>39.444444444451207</v>
      </c>
      <c r="K2517" s="12">
        <v>0</v>
      </c>
      <c r="L2517" s="4">
        <f t="shared" si="170"/>
        <v>465.11924599999998</v>
      </c>
      <c r="M2517" s="4">
        <f t="shared" si="171"/>
        <v>141.93736519999999</v>
      </c>
      <c r="N2517" s="7">
        <f t="shared" si="172"/>
        <v>7.0152571679353945E-2</v>
      </c>
    </row>
    <row r="2518" spans="1:14" x14ac:dyDescent="0.2">
      <c r="A2518" t="s">
        <v>221</v>
      </c>
      <c r="B2518" s="2">
        <v>43073</v>
      </c>
      <c r="C2518" t="s">
        <v>14</v>
      </c>
      <c r="D2518">
        <v>2</v>
      </c>
      <c r="E2518" s="12">
        <v>1208</v>
      </c>
      <c r="F2518" s="12">
        <v>16.778459999999999</v>
      </c>
      <c r="G2518" s="12">
        <v>505.52853399999998</v>
      </c>
      <c r="H2518" s="12">
        <v>175.30723269999999</v>
      </c>
      <c r="I2518" s="12">
        <v>11.315659999999999</v>
      </c>
      <c r="J2518" s="12">
        <v>17.499999999994742</v>
      </c>
      <c r="K2518" s="12">
        <v>5</v>
      </c>
      <c r="L2518" s="4">
        <f t="shared" si="170"/>
        <v>685.69300599999997</v>
      </c>
      <c r="M2518" s="4">
        <f t="shared" si="171"/>
        <v>163.99157269999998</v>
      </c>
      <c r="N2518" s="7">
        <f t="shared" si="172"/>
        <v>6.4547593534627731E-2</v>
      </c>
    </row>
    <row r="2519" spans="1:14" x14ac:dyDescent="0.2">
      <c r="A2519" t="s">
        <v>221</v>
      </c>
      <c r="B2519" s="2">
        <v>43073</v>
      </c>
      <c r="C2519" t="s">
        <v>14</v>
      </c>
      <c r="D2519">
        <v>3</v>
      </c>
      <c r="E2519" s="12">
        <v>1009</v>
      </c>
      <c r="F2519" s="12">
        <v>11.747721</v>
      </c>
      <c r="G2519" s="12">
        <v>485.11676</v>
      </c>
      <c r="H2519" s="12">
        <v>173.93830457499996</v>
      </c>
      <c r="I2519" s="12">
        <v>10.10134</v>
      </c>
      <c r="J2519" s="12">
        <v>10.499999999993292</v>
      </c>
      <c r="K2519" s="12">
        <v>0</v>
      </c>
      <c r="L2519" s="4">
        <f t="shared" si="170"/>
        <v>512.13551900000004</v>
      </c>
      <c r="M2519" s="4">
        <f t="shared" si="171"/>
        <v>163.83696457499997</v>
      </c>
      <c r="N2519" s="7">
        <f t="shared" si="172"/>
        <v>5.80742696364758E-2</v>
      </c>
    </row>
    <row r="2520" spans="1:14" x14ac:dyDescent="0.2">
      <c r="A2520" t="s">
        <v>221</v>
      </c>
      <c r="B2520" s="2">
        <v>43073</v>
      </c>
      <c r="C2520" t="s">
        <v>16</v>
      </c>
      <c r="D2520">
        <v>1</v>
      </c>
      <c r="E2520" s="12">
        <v>196</v>
      </c>
      <c r="F2520" s="12">
        <v>31.270455999999999</v>
      </c>
      <c r="G2520" s="12">
        <v>23.639748000000001</v>
      </c>
      <c r="H2520" s="12">
        <v>23.152497175000001</v>
      </c>
      <c r="I2520" s="12">
        <v>6.1547999999999998</v>
      </c>
      <c r="J2520" s="12">
        <v>7.5000000000002842</v>
      </c>
      <c r="K2520" s="12">
        <v>0</v>
      </c>
      <c r="L2520" s="4">
        <f t="shared" si="170"/>
        <v>141.08979600000001</v>
      </c>
      <c r="M2520" s="4">
        <f t="shared" si="171"/>
        <v>16.997697174999999</v>
      </c>
      <c r="N2520" s="7">
        <f t="shared" si="172"/>
        <v>0.26583741500877645</v>
      </c>
    </row>
    <row r="2521" spans="1:14" x14ac:dyDescent="0.2">
      <c r="A2521" t="s">
        <v>221</v>
      </c>
      <c r="B2521" s="2">
        <v>43073</v>
      </c>
      <c r="C2521" t="s">
        <v>16</v>
      </c>
      <c r="D2521">
        <v>2</v>
      </c>
      <c r="E2521" s="12">
        <v>181</v>
      </c>
      <c r="F2521" s="12">
        <v>24.193974999999998</v>
      </c>
      <c r="G2521" s="12">
        <v>24.933247000000001</v>
      </c>
      <c r="H2521" s="12">
        <v>29.324338300000001</v>
      </c>
      <c r="I2521" s="12">
        <v>4.0297399999999994</v>
      </c>
      <c r="J2521" s="12">
        <v>4.0000000000084412</v>
      </c>
      <c r="K2521" s="12">
        <v>0</v>
      </c>
      <c r="L2521" s="4">
        <f t="shared" si="170"/>
        <v>131.87277800000001</v>
      </c>
      <c r="M2521" s="4">
        <f t="shared" si="171"/>
        <v>25.294598300000001</v>
      </c>
      <c r="N2521" s="7">
        <f t="shared" si="172"/>
        <v>0.13741963957631737</v>
      </c>
    </row>
    <row r="2522" spans="1:14" x14ac:dyDescent="0.2">
      <c r="A2522" t="s">
        <v>221</v>
      </c>
      <c r="B2522" s="2">
        <v>43073</v>
      </c>
      <c r="C2522" t="s">
        <v>16</v>
      </c>
      <c r="D2522">
        <v>3</v>
      </c>
      <c r="E2522" s="12">
        <v>192</v>
      </c>
      <c r="F2522" s="12">
        <v>25.254798999999998</v>
      </c>
      <c r="G2522" s="12">
        <v>53.021706000000002</v>
      </c>
      <c r="H2522" s="12">
        <v>25.206498800000002</v>
      </c>
      <c r="I2522" s="12">
        <v>4.6368999999999989</v>
      </c>
      <c r="J2522" s="12">
        <v>0</v>
      </c>
      <c r="K2522" s="12">
        <v>0</v>
      </c>
      <c r="L2522" s="4">
        <f t="shared" si="170"/>
        <v>113.72349500000001</v>
      </c>
      <c r="M2522" s="4">
        <f t="shared" si="171"/>
        <v>20.569598800000001</v>
      </c>
      <c r="N2522" s="7">
        <f t="shared" si="172"/>
        <v>0.1839565279093818</v>
      </c>
    </row>
    <row r="2523" spans="1:14" x14ac:dyDescent="0.2">
      <c r="A2523" t="s">
        <v>221</v>
      </c>
      <c r="B2523" s="2">
        <v>43073</v>
      </c>
      <c r="C2523" t="s">
        <v>17</v>
      </c>
      <c r="D2523">
        <v>1</v>
      </c>
      <c r="E2523" s="12">
        <v>258</v>
      </c>
      <c r="F2523" s="12">
        <v>14.124828000000001</v>
      </c>
      <c r="G2523" s="12">
        <v>10.186234000000001</v>
      </c>
      <c r="H2523" s="12">
        <v>62.316328174999995</v>
      </c>
      <c r="I2523" s="12">
        <v>1.6011</v>
      </c>
      <c r="J2523" s="12">
        <v>22.500000000000853</v>
      </c>
      <c r="K2523" s="12">
        <v>5</v>
      </c>
      <c r="L2523" s="4">
        <f t="shared" si="170"/>
        <v>233.68893799999998</v>
      </c>
      <c r="M2523" s="4">
        <f t="shared" si="171"/>
        <v>60.715228174999993</v>
      </c>
      <c r="N2523" s="7">
        <f t="shared" si="172"/>
        <v>2.5693105593508441E-2</v>
      </c>
    </row>
    <row r="2524" spans="1:14" x14ac:dyDescent="0.2">
      <c r="A2524" t="s">
        <v>221</v>
      </c>
      <c r="B2524" s="2">
        <v>43073</v>
      </c>
      <c r="C2524" t="s">
        <v>17</v>
      </c>
      <c r="D2524">
        <v>2</v>
      </c>
      <c r="E2524" s="12">
        <v>238</v>
      </c>
      <c r="F2524" s="12">
        <v>8.6022739999999995</v>
      </c>
      <c r="G2524" s="12">
        <v>4.9212850000000001</v>
      </c>
      <c r="H2524" s="12">
        <v>72.501312575</v>
      </c>
      <c r="I2524" s="12">
        <v>1.9046799999999999</v>
      </c>
      <c r="J2524" s="12">
        <v>11.000000000009891</v>
      </c>
      <c r="K2524" s="12">
        <v>0</v>
      </c>
      <c r="L2524" s="4">
        <f t="shared" si="170"/>
        <v>224.47644099999999</v>
      </c>
      <c r="M2524" s="4">
        <f t="shared" si="171"/>
        <v>70.596632575000001</v>
      </c>
      <c r="N2524" s="7">
        <f t="shared" si="172"/>
        <v>2.6270972653490609E-2</v>
      </c>
    </row>
    <row r="2525" spans="1:14" x14ac:dyDescent="0.2">
      <c r="A2525" t="s">
        <v>221</v>
      </c>
      <c r="B2525" s="2">
        <v>43073</v>
      </c>
      <c r="C2525" t="s">
        <v>17</v>
      </c>
      <c r="D2525">
        <v>3</v>
      </c>
      <c r="E2525" s="12">
        <v>247</v>
      </c>
      <c r="F2525" s="12">
        <v>13.102453000000001</v>
      </c>
      <c r="G2525" s="12">
        <v>9.4979929999999992</v>
      </c>
      <c r="H2525" s="12">
        <v>60.626175174999993</v>
      </c>
      <c r="I2525" s="12">
        <v>1.6011</v>
      </c>
      <c r="J2525" s="12">
        <v>16.499999999997073</v>
      </c>
      <c r="K2525" s="12">
        <v>0</v>
      </c>
      <c r="L2525" s="4">
        <f t="shared" si="170"/>
        <v>224.39955399999999</v>
      </c>
      <c r="M2525" s="4">
        <f t="shared" si="171"/>
        <v>59.025075174999991</v>
      </c>
      <c r="N2525" s="7">
        <f t="shared" si="172"/>
        <v>2.6409384978985689E-2</v>
      </c>
    </row>
    <row r="2526" spans="1:14" x14ac:dyDescent="0.2">
      <c r="A2526" t="s">
        <v>221</v>
      </c>
      <c r="B2526" s="2">
        <v>43073</v>
      </c>
      <c r="C2526" t="s">
        <v>18</v>
      </c>
      <c r="D2526">
        <v>1</v>
      </c>
      <c r="E2526" s="12">
        <v>484</v>
      </c>
      <c r="F2526" s="12">
        <v>294.08654799999999</v>
      </c>
      <c r="G2526" s="12">
        <v>15.571221</v>
      </c>
      <c r="H2526" s="12">
        <v>31.388176174999995</v>
      </c>
      <c r="I2526" s="12">
        <v>7.6726999999999999</v>
      </c>
      <c r="J2526" s="12">
        <v>42.499999999989768</v>
      </c>
      <c r="K2526" s="12">
        <v>50</v>
      </c>
      <c r="L2526" s="4">
        <f t="shared" si="170"/>
        <v>174.342231</v>
      </c>
      <c r="M2526" s="4">
        <f t="shared" si="171"/>
        <v>23.715476174999996</v>
      </c>
      <c r="N2526" s="7">
        <f t="shared" si="172"/>
        <v>0.24444555036336071</v>
      </c>
    </row>
    <row r="2527" spans="1:14" x14ac:dyDescent="0.2">
      <c r="A2527" t="s">
        <v>221</v>
      </c>
      <c r="B2527" s="2">
        <v>43073</v>
      </c>
      <c r="C2527" t="s">
        <v>18</v>
      </c>
      <c r="D2527">
        <v>2</v>
      </c>
      <c r="E2527" s="12">
        <v>509</v>
      </c>
      <c r="F2527" s="12">
        <v>294.92477400000001</v>
      </c>
      <c r="G2527" s="12">
        <v>11.745984</v>
      </c>
      <c r="H2527" s="12">
        <v>27.675628699999997</v>
      </c>
      <c r="I2527" s="12">
        <v>4.94048</v>
      </c>
      <c r="J2527" s="12">
        <v>54.999999999996163</v>
      </c>
      <c r="K2527" s="12">
        <v>65</v>
      </c>
      <c r="L2527" s="4">
        <f t="shared" si="170"/>
        <v>202.32924199999999</v>
      </c>
      <c r="M2527" s="4">
        <f t="shared" si="171"/>
        <v>22.735148699999996</v>
      </c>
      <c r="N2527" s="7">
        <f t="shared" si="172"/>
        <v>0.17851374050266836</v>
      </c>
    </row>
    <row r="2528" spans="1:14" x14ac:dyDescent="0.2">
      <c r="A2528" t="s">
        <v>221</v>
      </c>
      <c r="B2528" s="2">
        <v>43073</v>
      </c>
      <c r="C2528" t="s">
        <v>18</v>
      </c>
      <c r="D2528">
        <v>3</v>
      </c>
      <c r="E2528" s="12">
        <v>441</v>
      </c>
      <c r="F2528" s="12">
        <v>307.56219499999997</v>
      </c>
      <c r="G2528" s="12">
        <v>41.93206</v>
      </c>
      <c r="H2528" s="12">
        <v>23.973704375000001</v>
      </c>
      <c r="I2528" s="12">
        <v>9.1905999999999981</v>
      </c>
      <c r="J2528" s="12">
        <v>53.125000000009415</v>
      </c>
      <c r="K2528" s="12">
        <v>50</v>
      </c>
      <c r="L2528" s="4">
        <f t="shared" si="170"/>
        <v>91.505745000000019</v>
      </c>
      <c r="M2528" s="4">
        <f t="shared" si="171"/>
        <v>14.783104375000002</v>
      </c>
      <c r="N2528" s="7">
        <f t="shared" si="172"/>
        <v>0.38336169730965902</v>
      </c>
    </row>
    <row r="2529" spans="1:14" x14ac:dyDescent="0.2">
      <c r="A2529" t="s">
        <v>221</v>
      </c>
      <c r="B2529" s="2">
        <v>43073</v>
      </c>
      <c r="C2529" t="s">
        <v>19</v>
      </c>
      <c r="D2529">
        <v>1</v>
      </c>
      <c r="E2529" s="12">
        <v>419</v>
      </c>
      <c r="F2529" s="12">
        <v>98.502562999999995</v>
      </c>
      <c r="G2529" s="12">
        <v>111.80278800000001</v>
      </c>
      <c r="H2529" s="12">
        <v>30.975146300000002</v>
      </c>
      <c r="I2529" s="12">
        <v>17.994419999999998</v>
      </c>
      <c r="J2529" s="12">
        <v>4.9999999999883471</v>
      </c>
      <c r="K2529" s="12">
        <v>0</v>
      </c>
      <c r="L2529" s="4">
        <f t="shared" si="170"/>
        <v>208.69464899999997</v>
      </c>
      <c r="M2529" s="4">
        <f t="shared" si="171"/>
        <v>12.980726300000004</v>
      </c>
      <c r="N2529" s="7">
        <f t="shared" si="172"/>
        <v>0.58093091234245431</v>
      </c>
    </row>
    <row r="2530" spans="1:14" x14ac:dyDescent="0.2">
      <c r="A2530" t="s">
        <v>221</v>
      </c>
      <c r="B2530" s="2">
        <v>43073</v>
      </c>
      <c r="C2530" t="s">
        <v>19</v>
      </c>
      <c r="D2530">
        <v>2</v>
      </c>
      <c r="E2530" s="12">
        <v>445</v>
      </c>
      <c r="F2530" s="12">
        <v>96.114875999999995</v>
      </c>
      <c r="G2530" s="12">
        <v>96.755393999999995</v>
      </c>
      <c r="H2530" s="12">
        <v>30.975146300000002</v>
      </c>
      <c r="I2530" s="12">
        <v>7.6726999999999999</v>
      </c>
      <c r="J2530" s="12">
        <v>1.4999999999965041</v>
      </c>
      <c r="K2530" s="12">
        <v>5</v>
      </c>
      <c r="L2530" s="4">
        <f t="shared" si="170"/>
        <v>252.12973000000002</v>
      </c>
      <c r="M2530" s="4">
        <f t="shared" si="171"/>
        <v>23.302446300000003</v>
      </c>
      <c r="N2530" s="7">
        <f t="shared" si="172"/>
        <v>0.24770504473775479</v>
      </c>
    </row>
    <row r="2531" spans="1:14" x14ac:dyDescent="0.2">
      <c r="A2531" t="s">
        <v>221</v>
      </c>
      <c r="B2531" s="2">
        <v>43073</v>
      </c>
      <c r="C2531" t="s">
        <v>19</v>
      </c>
      <c r="D2531">
        <v>3</v>
      </c>
      <c r="E2531" s="12">
        <v>446</v>
      </c>
      <c r="F2531" s="12">
        <v>90.838988999999998</v>
      </c>
      <c r="G2531" s="12">
        <v>96.505363000000003</v>
      </c>
      <c r="H2531" s="12">
        <v>32.214629374999994</v>
      </c>
      <c r="I2531" s="12">
        <v>5.2440600000000002</v>
      </c>
      <c r="J2531" s="12">
        <v>1.000000000015433</v>
      </c>
      <c r="K2531" s="12">
        <v>0</v>
      </c>
      <c r="L2531" s="4">
        <f t="shared" si="170"/>
        <v>258.65564800000004</v>
      </c>
      <c r="M2531" s="4">
        <f t="shared" si="171"/>
        <v>26.970569374999993</v>
      </c>
      <c r="N2531" s="7">
        <f t="shared" si="172"/>
        <v>0.16278504833799601</v>
      </c>
    </row>
    <row r="2532" spans="1:14" x14ac:dyDescent="0.2">
      <c r="A2532" t="s">
        <v>183</v>
      </c>
      <c r="B2532" s="2">
        <v>43116</v>
      </c>
      <c r="C2532" t="s">
        <v>4</v>
      </c>
      <c r="D2532">
        <v>1</v>
      </c>
      <c r="E2532" s="12">
        <v>728</v>
      </c>
      <c r="F2532" s="12">
        <v>394.88348400000001</v>
      </c>
      <c r="G2532" s="12">
        <v>33.670599999999993</v>
      </c>
      <c r="H2532" s="12">
        <v>22.2770552</v>
      </c>
      <c r="I2532" s="12">
        <v>6.1310500000000001</v>
      </c>
      <c r="J2532" s="12">
        <v>8.3333333333336501</v>
      </c>
      <c r="K2532" s="12">
        <v>0</v>
      </c>
      <c r="L2532" s="4">
        <f t="shared" si="170"/>
        <v>299.44591600000001</v>
      </c>
      <c r="M2532" s="4">
        <f t="shared" si="171"/>
        <v>16.146005199999998</v>
      </c>
      <c r="N2532" s="7">
        <f t="shared" si="172"/>
        <v>0.27521815360945912</v>
      </c>
    </row>
    <row r="2533" spans="1:14" x14ac:dyDescent="0.2">
      <c r="A2533" t="s">
        <v>183</v>
      </c>
      <c r="B2533" s="2">
        <v>43116</v>
      </c>
      <c r="C2533" t="s">
        <v>4</v>
      </c>
      <c r="D2533">
        <v>2</v>
      </c>
      <c r="E2533" s="12">
        <v>683</v>
      </c>
      <c r="F2533" s="12">
        <v>404.39166299999999</v>
      </c>
      <c r="G2533" s="12">
        <v>22.102099999999993</v>
      </c>
      <c r="H2533" s="12">
        <v>22.2770552</v>
      </c>
      <c r="I2533" s="12">
        <v>6.7503100000000007</v>
      </c>
      <c r="J2533" s="12">
        <v>1.4999999999965041</v>
      </c>
      <c r="K2533" s="12">
        <v>0</v>
      </c>
      <c r="L2533" s="4">
        <f t="shared" si="170"/>
        <v>256.506237</v>
      </c>
      <c r="M2533" s="4">
        <f t="shared" si="171"/>
        <v>15.526745199999999</v>
      </c>
      <c r="N2533" s="7">
        <f t="shared" si="172"/>
        <v>0.30301626222122935</v>
      </c>
    </row>
    <row r="2534" spans="1:14" x14ac:dyDescent="0.2">
      <c r="A2534" t="s">
        <v>183</v>
      </c>
      <c r="B2534" s="2">
        <v>43116</v>
      </c>
      <c r="C2534" t="s">
        <v>4</v>
      </c>
      <c r="D2534">
        <v>3</v>
      </c>
      <c r="E2534" s="12">
        <v>727</v>
      </c>
      <c r="F2534" s="12">
        <v>403.09683200000001</v>
      </c>
      <c r="G2534" s="12">
        <v>40.611699999999999</v>
      </c>
      <c r="H2534" s="12">
        <v>21.164492068000001</v>
      </c>
      <c r="I2534" s="12">
        <v>7.0599399999999992</v>
      </c>
      <c r="J2534" s="12">
        <v>0</v>
      </c>
      <c r="K2534" s="12">
        <v>0</v>
      </c>
      <c r="L2534" s="4">
        <f t="shared" si="170"/>
        <v>283.29146800000001</v>
      </c>
      <c r="M2534" s="4">
        <f t="shared" si="171"/>
        <v>14.104552068000002</v>
      </c>
      <c r="N2534" s="7">
        <f t="shared" si="172"/>
        <v>0.33357474289091921</v>
      </c>
    </row>
    <row r="2535" spans="1:14" x14ac:dyDescent="0.2">
      <c r="A2535" t="s">
        <v>183</v>
      </c>
      <c r="B2535" s="2">
        <v>43116</v>
      </c>
      <c r="C2535" t="s">
        <v>5</v>
      </c>
      <c r="D2535">
        <v>1</v>
      </c>
      <c r="E2535" s="12">
        <v>1000</v>
      </c>
      <c r="F2535" s="12">
        <v>294.00375400000001</v>
      </c>
      <c r="G2535" s="12">
        <v>59.121299999999991</v>
      </c>
      <c r="H2535" s="12">
        <v>43.937013377</v>
      </c>
      <c r="I2535" s="12">
        <v>9.8466099999999983</v>
      </c>
      <c r="J2535" s="12">
        <v>8.6363636363596576</v>
      </c>
      <c r="K2535" s="12">
        <v>20</v>
      </c>
      <c r="L2535" s="4">
        <f t="shared" si="170"/>
        <v>646.87494599999991</v>
      </c>
      <c r="M2535" s="4">
        <f t="shared" si="171"/>
        <v>34.090403377000001</v>
      </c>
      <c r="N2535" s="7">
        <f t="shared" si="172"/>
        <v>0.2241074038308318</v>
      </c>
    </row>
    <row r="2536" spans="1:14" x14ac:dyDescent="0.2">
      <c r="A2536" t="s">
        <v>183</v>
      </c>
      <c r="B2536" s="2">
        <v>43116</v>
      </c>
      <c r="C2536" t="s">
        <v>5</v>
      </c>
      <c r="D2536">
        <v>2</v>
      </c>
      <c r="E2536" s="12">
        <v>976</v>
      </c>
      <c r="F2536" s="12">
        <v>354.31289700000002</v>
      </c>
      <c r="G2536" s="12">
        <v>128.53229999999999</v>
      </c>
      <c r="H2536" s="12">
        <v>47.817645411999997</v>
      </c>
      <c r="I2536" s="12">
        <v>8.9177199999999992</v>
      </c>
      <c r="J2536" s="12">
        <v>11.500000000008725</v>
      </c>
      <c r="K2536" s="12">
        <v>35</v>
      </c>
      <c r="L2536" s="4">
        <f t="shared" si="170"/>
        <v>493.15480300000002</v>
      </c>
      <c r="M2536" s="4">
        <f t="shared" si="171"/>
        <v>38.899925412000002</v>
      </c>
      <c r="N2536" s="7">
        <f t="shared" si="172"/>
        <v>0.18649433536855137</v>
      </c>
    </row>
    <row r="2537" spans="1:14" x14ac:dyDescent="0.2">
      <c r="A2537" t="s">
        <v>183</v>
      </c>
      <c r="B2537" s="2">
        <v>43116</v>
      </c>
      <c r="C2537" t="s">
        <v>5</v>
      </c>
      <c r="D2537">
        <v>3</v>
      </c>
      <c r="E2537" s="12">
        <v>996</v>
      </c>
      <c r="F2537" s="12">
        <v>321.06738300000001</v>
      </c>
      <c r="G2537" s="12">
        <v>49.866500000000002</v>
      </c>
      <c r="H2537" s="12">
        <v>38.944475300000008</v>
      </c>
      <c r="I2537" s="12">
        <v>9.536979999999998</v>
      </c>
      <c r="J2537" s="12">
        <v>13.953488372093553</v>
      </c>
      <c r="K2537" s="12">
        <v>15</v>
      </c>
      <c r="L2537" s="4">
        <f t="shared" si="170"/>
        <v>625.06611699999996</v>
      </c>
      <c r="M2537" s="4">
        <f t="shared" si="171"/>
        <v>29.407495300000008</v>
      </c>
      <c r="N2537" s="7">
        <f t="shared" si="172"/>
        <v>0.24488659627672518</v>
      </c>
    </row>
    <row r="2538" spans="1:14" x14ac:dyDescent="0.2">
      <c r="A2538" t="s">
        <v>183</v>
      </c>
      <c r="B2538" s="2">
        <v>43116</v>
      </c>
      <c r="C2538" t="s">
        <v>184</v>
      </c>
      <c r="D2538">
        <v>1</v>
      </c>
      <c r="E2538" s="12" t="s">
        <v>81</v>
      </c>
      <c r="F2538" s="12" t="s">
        <v>81</v>
      </c>
      <c r="G2538" s="12" t="s">
        <v>81</v>
      </c>
      <c r="H2538" s="12" t="s">
        <v>81</v>
      </c>
      <c r="I2538" s="12" t="s">
        <v>81</v>
      </c>
      <c r="J2538" s="12" t="s">
        <v>81</v>
      </c>
      <c r="K2538" s="12" t="s">
        <v>81</v>
      </c>
      <c r="L2538" s="4"/>
      <c r="M2538" s="4"/>
      <c r="N2538" s="7"/>
    </row>
    <row r="2539" spans="1:14" x14ac:dyDescent="0.2">
      <c r="A2539" t="s">
        <v>183</v>
      </c>
      <c r="B2539" s="2">
        <v>43116</v>
      </c>
      <c r="C2539" t="s">
        <v>184</v>
      </c>
      <c r="D2539">
        <v>2</v>
      </c>
      <c r="E2539" s="12" t="s">
        <v>81</v>
      </c>
      <c r="F2539" s="12" t="s">
        <v>81</v>
      </c>
      <c r="G2539" s="12" t="s">
        <v>81</v>
      </c>
      <c r="H2539" s="12" t="s">
        <v>81</v>
      </c>
      <c r="I2539" s="12" t="s">
        <v>81</v>
      </c>
      <c r="J2539" s="12" t="s">
        <v>81</v>
      </c>
      <c r="K2539" s="12" t="s">
        <v>81</v>
      </c>
      <c r="L2539" s="4"/>
      <c r="M2539" s="4"/>
      <c r="N2539" s="7"/>
    </row>
    <row r="2540" spans="1:14" x14ac:dyDescent="0.2">
      <c r="A2540" t="s">
        <v>183</v>
      </c>
      <c r="B2540" s="2">
        <v>43116</v>
      </c>
      <c r="C2540" t="s">
        <v>184</v>
      </c>
      <c r="D2540">
        <v>3</v>
      </c>
      <c r="E2540" s="12" t="s">
        <v>81</v>
      </c>
      <c r="F2540" s="12" t="s">
        <v>81</v>
      </c>
      <c r="G2540" s="12" t="s">
        <v>81</v>
      </c>
      <c r="H2540" s="12" t="s">
        <v>81</v>
      </c>
      <c r="I2540" s="12" t="s">
        <v>81</v>
      </c>
      <c r="J2540" s="12" t="s">
        <v>81</v>
      </c>
      <c r="K2540" s="12" t="s">
        <v>81</v>
      </c>
      <c r="L2540" s="4"/>
      <c r="M2540" s="4"/>
      <c r="N2540" s="7"/>
    </row>
    <row r="2541" spans="1:14" x14ac:dyDescent="0.2">
      <c r="A2541" t="s">
        <v>183</v>
      </c>
      <c r="B2541" s="2">
        <v>43116</v>
      </c>
      <c r="C2541" t="s">
        <v>6</v>
      </c>
      <c r="D2541">
        <v>1</v>
      </c>
      <c r="E2541" s="12">
        <v>869</v>
      </c>
      <c r="F2541" s="12">
        <v>277.63449100000003</v>
      </c>
      <c r="G2541" s="12">
        <v>0</v>
      </c>
      <c r="H2541" s="12">
        <v>36.169309824999999</v>
      </c>
      <c r="I2541" s="12">
        <v>6.7503100000000007</v>
      </c>
      <c r="J2541" s="12">
        <v>8.3333333333336501</v>
      </c>
      <c r="K2541" s="12">
        <v>20</v>
      </c>
      <c r="L2541" s="4">
        <f t="shared" ref="L2541:L2579" si="173">E2541-F2541-G2541</f>
        <v>591.36550899999997</v>
      </c>
      <c r="M2541" s="4">
        <f t="shared" ref="M2541:M2579" si="174">H2541-I2541</f>
        <v>29.418999825</v>
      </c>
      <c r="N2541" s="7">
        <f t="shared" ref="N2541:N2579" si="175">I2541/H2541</f>
        <v>0.18663087663713807</v>
      </c>
    </row>
    <row r="2542" spans="1:14" x14ac:dyDescent="0.2">
      <c r="A2542" t="s">
        <v>183</v>
      </c>
      <c r="B2542" s="2">
        <v>43116</v>
      </c>
      <c r="C2542" t="s">
        <v>6</v>
      </c>
      <c r="D2542">
        <v>2</v>
      </c>
      <c r="E2542" s="12">
        <v>865</v>
      </c>
      <c r="F2542" s="12">
        <v>264.62908900000002</v>
      </c>
      <c r="G2542" s="12">
        <v>19.788399999999996</v>
      </c>
      <c r="H2542" s="12">
        <v>44.491520800000004</v>
      </c>
      <c r="I2542" s="12">
        <v>7.0599399999999992</v>
      </c>
      <c r="J2542" s="12">
        <v>10.526315789486549</v>
      </c>
      <c r="K2542" s="12">
        <v>15</v>
      </c>
      <c r="L2542" s="4">
        <f t="shared" si="173"/>
        <v>580.58251099999995</v>
      </c>
      <c r="M2542" s="4">
        <f t="shared" si="174"/>
        <v>37.431580800000006</v>
      </c>
      <c r="N2542" s="7">
        <f t="shared" si="175"/>
        <v>0.15868057268116578</v>
      </c>
    </row>
    <row r="2543" spans="1:14" x14ac:dyDescent="0.2">
      <c r="A2543" t="s">
        <v>183</v>
      </c>
      <c r="B2543" s="2">
        <v>43116</v>
      </c>
      <c r="C2543" t="s">
        <v>6</v>
      </c>
      <c r="D2543">
        <v>3</v>
      </c>
      <c r="E2543" s="12">
        <v>913</v>
      </c>
      <c r="F2543" s="12">
        <v>275.22204599999998</v>
      </c>
      <c r="G2543" s="12">
        <v>0</v>
      </c>
      <c r="H2543" s="12">
        <v>38.389529817000003</v>
      </c>
      <c r="I2543" s="12">
        <v>6.4406800000000004</v>
      </c>
      <c r="J2543" s="12">
        <v>0</v>
      </c>
      <c r="K2543" s="12">
        <v>25</v>
      </c>
      <c r="L2543" s="4">
        <f t="shared" si="173"/>
        <v>637.77795400000002</v>
      </c>
      <c r="M2543" s="4">
        <f t="shared" si="174"/>
        <v>31.948849817000003</v>
      </c>
      <c r="N2543" s="7">
        <f t="shared" si="175"/>
        <v>0.1677717864923649</v>
      </c>
    </row>
    <row r="2544" spans="1:14" x14ac:dyDescent="0.2">
      <c r="A2544" t="s">
        <v>183</v>
      </c>
      <c r="B2544" s="2">
        <v>43116</v>
      </c>
      <c r="C2544" t="s">
        <v>7</v>
      </c>
      <c r="D2544">
        <v>1</v>
      </c>
      <c r="E2544" s="12">
        <v>685</v>
      </c>
      <c r="F2544" s="12">
        <v>0</v>
      </c>
      <c r="G2544" s="12">
        <v>8.2199000000000026</v>
      </c>
      <c r="H2544" s="12">
        <v>38.389529817000003</v>
      </c>
      <c r="I2544" s="12">
        <v>4.5828999999999995</v>
      </c>
      <c r="J2544" s="12">
        <v>7.9999999999991189</v>
      </c>
      <c r="K2544" s="12">
        <v>5</v>
      </c>
      <c r="L2544" s="4">
        <f t="shared" si="173"/>
        <v>676.78009999999995</v>
      </c>
      <c r="M2544" s="4">
        <f t="shared" si="174"/>
        <v>33.806629817000001</v>
      </c>
      <c r="N2544" s="7">
        <f t="shared" si="175"/>
        <v>0.11937890413991363</v>
      </c>
    </row>
    <row r="2545" spans="1:14" x14ac:dyDescent="0.2">
      <c r="A2545" t="s">
        <v>183</v>
      </c>
      <c r="B2545" s="2">
        <v>43116</v>
      </c>
      <c r="C2545" t="s">
        <v>7</v>
      </c>
      <c r="D2545">
        <v>2</v>
      </c>
      <c r="E2545" s="12">
        <v>884</v>
      </c>
      <c r="F2545" s="12">
        <v>0</v>
      </c>
      <c r="G2545" s="12">
        <v>0</v>
      </c>
      <c r="H2545" s="12">
        <v>42.273228272000004</v>
      </c>
      <c r="I2545" s="12">
        <v>4.8925299999999998</v>
      </c>
      <c r="J2545" s="12">
        <v>5.5000000000049454</v>
      </c>
      <c r="K2545" s="12">
        <v>20</v>
      </c>
      <c r="L2545" s="4">
        <f t="shared" si="173"/>
        <v>884</v>
      </c>
      <c r="M2545" s="4">
        <f t="shared" si="174"/>
        <v>37.380698272000004</v>
      </c>
      <c r="N2545" s="7">
        <f t="shared" si="175"/>
        <v>0.11573589716214326</v>
      </c>
    </row>
    <row r="2546" spans="1:14" x14ac:dyDescent="0.2">
      <c r="A2546" t="s">
        <v>183</v>
      </c>
      <c r="B2546" s="2">
        <v>43116</v>
      </c>
      <c r="C2546" t="s">
        <v>7</v>
      </c>
      <c r="D2546">
        <v>3</v>
      </c>
      <c r="E2546" s="12">
        <v>714</v>
      </c>
      <c r="F2546" s="12">
        <v>0</v>
      </c>
      <c r="G2546" s="12">
        <v>0</v>
      </c>
      <c r="H2546" s="12">
        <v>37.834540527999998</v>
      </c>
      <c r="I2546" s="12">
        <v>5.2021600000000001</v>
      </c>
      <c r="J2546" s="12">
        <v>4.0000000000064677</v>
      </c>
      <c r="K2546" s="12">
        <v>10</v>
      </c>
      <c r="L2546" s="4">
        <f t="shared" si="173"/>
        <v>714</v>
      </c>
      <c r="M2546" s="4">
        <f t="shared" si="174"/>
        <v>32.632380527999999</v>
      </c>
      <c r="N2546" s="7">
        <f t="shared" si="175"/>
        <v>0.1374976391255516</v>
      </c>
    </row>
    <row r="2547" spans="1:14" x14ac:dyDescent="0.2">
      <c r="A2547" t="s">
        <v>183</v>
      </c>
      <c r="B2547" s="2">
        <v>43116</v>
      </c>
      <c r="C2547" t="s">
        <v>9</v>
      </c>
      <c r="D2547">
        <v>1</v>
      </c>
      <c r="E2547" s="12">
        <v>1237</v>
      </c>
      <c r="F2547" s="12">
        <v>832.67016599999999</v>
      </c>
      <c r="G2547" s="12">
        <v>248.84469999999999</v>
      </c>
      <c r="H2547" s="12">
        <v>332.21629369999999</v>
      </c>
      <c r="I2547" s="12">
        <v>107.38006</v>
      </c>
      <c r="J2547" s="12">
        <v>0</v>
      </c>
      <c r="K2547" s="12">
        <v>0</v>
      </c>
      <c r="L2547" s="4">
        <f t="shared" si="173"/>
        <v>155.48513400000002</v>
      </c>
      <c r="M2547" s="4">
        <f t="shared" si="174"/>
        <v>224.83623369999998</v>
      </c>
      <c r="N2547" s="7">
        <f t="shared" si="175"/>
        <v>0.32322333984306922</v>
      </c>
    </row>
    <row r="2548" spans="1:14" x14ac:dyDescent="0.2">
      <c r="A2548" t="s">
        <v>183</v>
      </c>
      <c r="B2548" s="2">
        <v>43116</v>
      </c>
      <c r="C2548" t="s">
        <v>9</v>
      </c>
      <c r="D2548">
        <v>2</v>
      </c>
      <c r="E2548" s="12">
        <v>1293</v>
      </c>
      <c r="F2548" s="12">
        <v>845.60949700000003</v>
      </c>
      <c r="G2548" s="12">
        <v>244.21729999999997</v>
      </c>
      <c r="H2548" s="12">
        <v>403.01296099200005</v>
      </c>
      <c r="I2548" s="12">
        <v>114.81117999999999</v>
      </c>
      <c r="J2548" s="12">
        <v>0</v>
      </c>
      <c r="K2548" s="12">
        <v>5</v>
      </c>
      <c r="L2548" s="4">
        <f t="shared" si="173"/>
        <v>203.173203</v>
      </c>
      <c r="M2548" s="4">
        <f t="shared" si="174"/>
        <v>288.20178099200007</v>
      </c>
      <c r="N2548" s="7">
        <f t="shared" si="175"/>
        <v>0.28488210333830688</v>
      </c>
    </row>
    <row r="2549" spans="1:14" x14ac:dyDescent="0.2">
      <c r="A2549" t="s">
        <v>183</v>
      </c>
      <c r="B2549" s="2">
        <v>43116</v>
      </c>
      <c r="C2549" t="s">
        <v>9</v>
      </c>
      <c r="D2549">
        <v>3</v>
      </c>
      <c r="E2549" s="12">
        <v>1256</v>
      </c>
      <c r="F2549" s="12">
        <v>863.96588099999997</v>
      </c>
      <c r="G2549" s="12">
        <v>258.09949999999998</v>
      </c>
      <c r="H2549" s="12">
        <v>153.42096854800002</v>
      </c>
      <c r="I2549" s="12">
        <v>113.88229</v>
      </c>
      <c r="J2549" s="12">
        <v>6.3636363636376814</v>
      </c>
      <c r="K2549" s="12">
        <v>10</v>
      </c>
      <c r="L2549" s="4">
        <f t="shared" si="173"/>
        <v>133.93461900000005</v>
      </c>
      <c r="M2549" s="4">
        <f t="shared" si="174"/>
        <v>39.538678548000021</v>
      </c>
      <c r="N2549" s="7">
        <f t="shared" si="175"/>
        <v>0.7422863450661259</v>
      </c>
    </row>
    <row r="2550" spans="1:14" x14ac:dyDescent="0.2">
      <c r="A2550" t="s">
        <v>183</v>
      </c>
      <c r="B2550" s="2">
        <v>43116</v>
      </c>
      <c r="C2550" t="s">
        <v>10</v>
      </c>
      <c r="D2550">
        <v>1</v>
      </c>
      <c r="E2550" s="12">
        <v>561</v>
      </c>
      <c r="F2550" s="12">
        <v>499.84567299999998</v>
      </c>
      <c r="G2550" s="12">
        <v>24.415799999999997</v>
      </c>
      <c r="H2550" s="12">
        <v>26.725555487999998</v>
      </c>
      <c r="I2550" s="12">
        <v>4.8925299999999998</v>
      </c>
      <c r="J2550" s="12">
        <v>6.5000000000026148</v>
      </c>
      <c r="K2550" s="12">
        <v>25</v>
      </c>
      <c r="L2550" s="4">
        <f t="shared" si="173"/>
        <v>36.738527000000026</v>
      </c>
      <c r="M2550" s="4">
        <f t="shared" si="174"/>
        <v>21.833025487999997</v>
      </c>
      <c r="N2550" s="7">
        <f t="shared" si="175"/>
        <v>0.18306560558476651</v>
      </c>
    </row>
    <row r="2551" spans="1:14" x14ac:dyDescent="0.2">
      <c r="A2551" t="s">
        <v>183</v>
      </c>
      <c r="B2551" s="2">
        <v>43116</v>
      </c>
      <c r="C2551" t="s">
        <v>10</v>
      </c>
      <c r="D2551">
        <v>2</v>
      </c>
      <c r="E2551" s="12">
        <v>538</v>
      </c>
      <c r="F2551" s="12">
        <v>511.19357300000001</v>
      </c>
      <c r="G2551" s="12">
        <v>0</v>
      </c>
      <c r="H2551" s="12">
        <v>11.700630777000001</v>
      </c>
      <c r="I2551" s="12">
        <v>4.2732699999999992</v>
      </c>
      <c r="J2551" s="12">
        <v>7.5000000000002842</v>
      </c>
      <c r="K2551" s="12">
        <v>30</v>
      </c>
      <c r="L2551" s="4">
        <f t="shared" si="173"/>
        <v>26.806426999999985</v>
      </c>
      <c r="M2551" s="4">
        <f t="shared" si="174"/>
        <v>7.4273607770000014</v>
      </c>
      <c r="N2551" s="7">
        <f t="shared" si="175"/>
        <v>0.36521706234846685</v>
      </c>
    </row>
    <row r="2552" spans="1:14" x14ac:dyDescent="0.2">
      <c r="A2552" t="s">
        <v>183</v>
      </c>
      <c r="B2552" s="2">
        <v>43116</v>
      </c>
      <c r="C2552" t="s">
        <v>10</v>
      </c>
      <c r="D2552">
        <v>3</v>
      </c>
      <c r="E2552" s="12">
        <v>550</v>
      </c>
      <c r="F2552" s="12">
        <v>517.04864499999996</v>
      </c>
      <c r="G2552" s="12">
        <v>0</v>
      </c>
      <c r="H2552" s="12">
        <v>9.4720000330000005</v>
      </c>
      <c r="I2552" s="12">
        <v>3.9636399999999998</v>
      </c>
      <c r="J2552" s="12">
        <v>20.000000000004142</v>
      </c>
      <c r="K2552" s="12">
        <v>20</v>
      </c>
      <c r="L2552" s="4">
        <f t="shared" si="173"/>
        <v>32.951355000000035</v>
      </c>
      <c r="M2552" s="4">
        <f t="shared" si="174"/>
        <v>5.5083600330000007</v>
      </c>
      <c r="N2552" s="7">
        <f t="shared" si="175"/>
        <v>0.41845861340697482</v>
      </c>
    </row>
    <row r="2553" spans="1:14" x14ac:dyDescent="0.2">
      <c r="A2553" t="s">
        <v>183</v>
      </c>
      <c r="B2553" s="2">
        <v>43116</v>
      </c>
      <c r="C2553" t="s">
        <v>11</v>
      </c>
      <c r="D2553">
        <v>1</v>
      </c>
      <c r="E2553" s="12">
        <v>931</v>
      </c>
      <c r="F2553" s="12">
        <v>361.50802599999997</v>
      </c>
      <c r="G2553" s="12">
        <v>350.64749999999998</v>
      </c>
      <c r="H2553" s="12">
        <v>82.095256688000006</v>
      </c>
      <c r="I2553" s="12">
        <v>31.520710000000001</v>
      </c>
      <c r="J2553" s="12">
        <v>32.857142857133951</v>
      </c>
      <c r="K2553" s="12">
        <v>15</v>
      </c>
      <c r="L2553" s="4">
        <f t="shared" si="173"/>
        <v>218.84447400000005</v>
      </c>
      <c r="M2553" s="4">
        <f t="shared" si="174"/>
        <v>50.574546688000005</v>
      </c>
      <c r="N2553" s="7">
        <f t="shared" si="175"/>
        <v>0.38395287708025927</v>
      </c>
    </row>
    <row r="2554" spans="1:14" x14ac:dyDescent="0.2">
      <c r="A2554" t="s">
        <v>183</v>
      </c>
      <c r="B2554" s="2">
        <v>43116</v>
      </c>
      <c r="C2554" t="s">
        <v>11</v>
      </c>
      <c r="D2554">
        <v>2</v>
      </c>
      <c r="E2554" s="12">
        <v>1159</v>
      </c>
      <c r="F2554" s="12">
        <v>321.63851899999997</v>
      </c>
      <c r="G2554" s="12">
        <v>288.17759999999998</v>
      </c>
      <c r="H2554" s="12">
        <v>106.86870515300001</v>
      </c>
      <c r="I2554" s="12">
        <v>31.83034</v>
      </c>
      <c r="J2554" s="12">
        <v>5.4999999999871818</v>
      </c>
      <c r="K2554" s="12">
        <v>10</v>
      </c>
      <c r="L2554" s="4">
        <f t="shared" si="173"/>
        <v>549.18388100000004</v>
      </c>
      <c r="M2554" s="4">
        <f t="shared" si="174"/>
        <v>75.038365153000001</v>
      </c>
      <c r="N2554" s="7">
        <f t="shared" si="175"/>
        <v>0.29784528552516537</v>
      </c>
    </row>
    <row r="2555" spans="1:14" x14ac:dyDescent="0.2">
      <c r="A2555" t="s">
        <v>183</v>
      </c>
      <c r="B2555" s="2">
        <v>43116</v>
      </c>
      <c r="C2555" t="s">
        <v>11</v>
      </c>
      <c r="D2555">
        <v>3</v>
      </c>
      <c r="E2555" s="12">
        <v>1161</v>
      </c>
      <c r="F2555" s="12">
        <v>326.64996300000001</v>
      </c>
      <c r="G2555" s="12">
        <v>369.15709999999996</v>
      </c>
      <c r="H2555" s="12">
        <v>150.14530844800001</v>
      </c>
      <c r="I2555" s="12">
        <v>29.972559999999998</v>
      </c>
      <c r="J2555" s="12">
        <v>12.195121951243083</v>
      </c>
      <c r="K2555" s="12">
        <v>20</v>
      </c>
      <c r="L2555" s="4">
        <f t="shared" si="173"/>
        <v>465.19293699999997</v>
      </c>
      <c r="M2555" s="4">
        <f t="shared" si="174"/>
        <v>120.17274844800001</v>
      </c>
      <c r="N2555" s="7">
        <f t="shared" si="175"/>
        <v>0.19962368661276172</v>
      </c>
    </row>
    <row r="2556" spans="1:14" x14ac:dyDescent="0.2">
      <c r="A2556" t="s">
        <v>183</v>
      </c>
      <c r="B2556" s="2">
        <v>43116</v>
      </c>
      <c r="C2556" t="s">
        <v>12</v>
      </c>
      <c r="D2556">
        <v>1</v>
      </c>
      <c r="E2556" s="12">
        <v>3142</v>
      </c>
      <c r="F2556" s="12">
        <v>1211.821533</v>
      </c>
      <c r="G2556" s="12">
        <v>112.3364</v>
      </c>
      <c r="H2556" s="12">
        <v>78.233636457000003</v>
      </c>
      <c r="I2556" s="12">
        <v>41.119240000000005</v>
      </c>
      <c r="J2556" s="12">
        <v>0</v>
      </c>
      <c r="K2556" s="12">
        <v>5</v>
      </c>
      <c r="L2556" s="4">
        <f t="shared" si="173"/>
        <v>1817.842067</v>
      </c>
      <c r="M2556" s="4">
        <f t="shared" si="174"/>
        <v>37.114396456999998</v>
      </c>
      <c r="N2556" s="7">
        <f t="shared" si="175"/>
        <v>0.52559540706765695</v>
      </c>
    </row>
    <row r="2557" spans="1:14" x14ac:dyDescent="0.2">
      <c r="A2557" t="s">
        <v>183</v>
      </c>
      <c r="B2557" s="2">
        <v>43116</v>
      </c>
      <c r="C2557" t="s">
        <v>12</v>
      </c>
      <c r="D2557">
        <v>2</v>
      </c>
      <c r="E2557" s="12">
        <v>3248</v>
      </c>
      <c r="F2557" s="12">
        <v>1210.473999</v>
      </c>
      <c r="G2557" s="12">
        <v>121.59119999999999</v>
      </c>
      <c r="H2557" s="12">
        <v>71.056361248000002</v>
      </c>
      <c r="I2557" s="12">
        <v>45.454059999999998</v>
      </c>
      <c r="J2557" s="12">
        <v>1.5789473684173727</v>
      </c>
      <c r="K2557" s="12">
        <v>5</v>
      </c>
      <c r="L2557" s="4">
        <f t="shared" si="173"/>
        <v>1915.9348009999999</v>
      </c>
      <c r="M2557" s="4">
        <f t="shared" si="174"/>
        <v>25.602301248000003</v>
      </c>
      <c r="N2557" s="7">
        <f t="shared" si="175"/>
        <v>0.63969022901914185</v>
      </c>
    </row>
    <row r="2558" spans="1:14" x14ac:dyDescent="0.2">
      <c r="A2558" t="s">
        <v>183</v>
      </c>
      <c r="B2558" s="2">
        <v>43116</v>
      </c>
      <c r="C2558" t="s">
        <v>12</v>
      </c>
      <c r="D2558">
        <v>3</v>
      </c>
      <c r="E2558" s="12">
        <v>3198</v>
      </c>
      <c r="F2558" s="12">
        <v>1240.666504</v>
      </c>
      <c r="G2558" s="12">
        <v>114.65009999999998</v>
      </c>
      <c r="H2558" s="12">
        <v>72.713312617000014</v>
      </c>
      <c r="I2558" s="12">
        <v>43.286650000000002</v>
      </c>
      <c r="J2558" s="12">
        <v>0.35714285714202476</v>
      </c>
      <c r="K2558" s="12">
        <v>0</v>
      </c>
      <c r="L2558" s="4">
        <f t="shared" si="173"/>
        <v>1842.6833959999999</v>
      </c>
      <c r="M2558" s="4">
        <f t="shared" si="174"/>
        <v>29.426662617000012</v>
      </c>
      <c r="N2558" s="7">
        <f t="shared" si="175"/>
        <v>0.5953057073331548</v>
      </c>
    </row>
    <row r="2559" spans="1:14" x14ac:dyDescent="0.2">
      <c r="A2559" t="s">
        <v>183</v>
      </c>
      <c r="B2559" s="2">
        <v>43116</v>
      </c>
      <c r="C2559" t="s">
        <v>13</v>
      </c>
      <c r="D2559">
        <v>1</v>
      </c>
      <c r="E2559" s="12">
        <v>339</v>
      </c>
      <c r="F2559" s="12">
        <v>0</v>
      </c>
      <c r="G2559" s="12">
        <v>0</v>
      </c>
      <c r="H2559" s="12">
        <v>28.393020297</v>
      </c>
      <c r="I2559" s="12">
        <v>5.2021600000000001</v>
      </c>
      <c r="J2559" s="12">
        <v>5.7894736842157322</v>
      </c>
      <c r="K2559" s="12">
        <v>5</v>
      </c>
      <c r="L2559" s="4">
        <f t="shared" si="173"/>
        <v>339</v>
      </c>
      <c r="M2559" s="4">
        <f t="shared" si="174"/>
        <v>23.190860297</v>
      </c>
      <c r="N2559" s="7">
        <f t="shared" si="175"/>
        <v>0.1832196767227916</v>
      </c>
    </row>
    <row r="2560" spans="1:14" x14ac:dyDescent="0.2">
      <c r="A2560" t="s">
        <v>183</v>
      </c>
      <c r="B2560" s="2">
        <v>43116</v>
      </c>
      <c r="C2560" t="s">
        <v>13</v>
      </c>
      <c r="D2560">
        <v>2</v>
      </c>
      <c r="E2560" s="12">
        <v>366</v>
      </c>
      <c r="F2560" s="12">
        <v>0</v>
      </c>
      <c r="G2560" s="12">
        <v>0</v>
      </c>
      <c r="H2560" s="12">
        <v>27.837242500000002</v>
      </c>
      <c r="I2560" s="12">
        <v>6.4406800000000004</v>
      </c>
      <c r="J2560" s="12">
        <v>3.499999999991843</v>
      </c>
      <c r="K2560" s="12">
        <v>0</v>
      </c>
      <c r="L2560" s="4">
        <f t="shared" si="173"/>
        <v>366</v>
      </c>
      <c r="M2560" s="4">
        <f t="shared" si="174"/>
        <v>21.396562500000002</v>
      </c>
      <c r="N2560" s="7">
        <f t="shared" si="175"/>
        <v>0.23136918105304433</v>
      </c>
    </row>
    <row r="2561" spans="1:14" x14ac:dyDescent="0.2">
      <c r="A2561" t="s">
        <v>183</v>
      </c>
      <c r="B2561" s="2">
        <v>43116</v>
      </c>
      <c r="C2561" t="s">
        <v>13</v>
      </c>
      <c r="D2561">
        <v>3</v>
      </c>
      <c r="E2561" s="12">
        <v>374</v>
      </c>
      <c r="F2561" s="12">
        <v>0</v>
      </c>
      <c r="G2561" s="12">
        <v>0</v>
      </c>
      <c r="H2561" s="12">
        <v>48.371846193000003</v>
      </c>
      <c r="I2561" s="12">
        <v>6.1310500000000001</v>
      </c>
      <c r="J2561" s="12">
        <v>2.0512820512772705</v>
      </c>
      <c r="K2561" s="12">
        <v>15</v>
      </c>
      <c r="L2561" s="4">
        <f t="shared" si="173"/>
        <v>374</v>
      </c>
      <c r="M2561" s="4">
        <f t="shared" si="174"/>
        <v>42.240796193000001</v>
      </c>
      <c r="N2561" s="7">
        <f t="shared" si="175"/>
        <v>0.12674831503303749</v>
      </c>
    </row>
    <row r="2562" spans="1:14" x14ac:dyDescent="0.2">
      <c r="A2562" t="s">
        <v>183</v>
      </c>
      <c r="B2562" s="2">
        <v>43116</v>
      </c>
      <c r="C2562" t="s">
        <v>14</v>
      </c>
      <c r="D2562">
        <v>1</v>
      </c>
      <c r="E2562" s="12">
        <v>852</v>
      </c>
      <c r="F2562" s="12">
        <v>50.053829</v>
      </c>
      <c r="G2562" s="12">
        <v>389.98039999999997</v>
      </c>
      <c r="H2562" s="12">
        <v>136.479749873</v>
      </c>
      <c r="I2562" s="12">
        <v>27.805150000000001</v>
      </c>
      <c r="J2562" s="12">
        <v>17.500000000003624</v>
      </c>
      <c r="K2562" s="12">
        <v>0</v>
      </c>
      <c r="L2562" s="4">
        <f t="shared" si="173"/>
        <v>411.96577100000007</v>
      </c>
      <c r="M2562" s="4">
        <f t="shared" si="174"/>
        <v>108.67459987300001</v>
      </c>
      <c r="N2562" s="7">
        <f t="shared" si="175"/>
        <v>0.20373095661351837</v>
      </c>
    </row>
    <row r="2563" spans="1:14" x14ac:dyDescent="0.2">
      <c r="A2563" t="s">
        <v>183</v>
      </c>
      <c r="B2563" s="2">
        <v>43116</v>
      </c>
      <c r="C2563" t="s">
        <v>14</v>
      </c>
      <c r="D2563">
        <v>2</v>
      </c>
      <c r="E2563" s="12">
        <v>880</v>
      </c>
      <c r="F2563" s="12">
        <v>43.449162000000001</v>
      </c>
      <c r="G2563" s="12">
        <v>341.39269999999999</v>
      </c>
      <c r="H2563" s="12">
        <v>115.10680860800001</v>
      </c>
      <c r="I2563" s="12">
        <v>28.424409999999998</v>
      </c>
      <c r="J2563" s="12">
        <v>12.999999999987466</v>
      </c>
      <c r="K2563" s="12">
        <v>5</v>
      </c>
      <c r="L2563" s="4">
        <f t="shared" si="173"/>
        <v>495.15813800000001</v>
      </c>
      <c r="M2563" s="4">
        <f t="shared" si="174"/>
        <v>86.682398608000014</v>
      </c>
      <c r="N2563" s="7">
        <f t="shared" si="175"/>
        <v>0.24693943254738521</v>
      </c>
    </row>
    <row r="2564" spans="1:14" x14ac:dyDescent="0.2">
      <c r="A2564" t="s">
        <v>183</v>
      </c>
      <c r="B2564" s="2">
        <v>43116</v>
      </c>
      <c r="C2564" t="s">
        <v>14</v>
      </c>
      <c r="D2564">
        <v>3</v>
      </c>
      <c r="E2564" s="12">
        <v>854</v>
      </c>
      <c r="F2564" s="12">
        <v>49.981594000000001</v>
      </c>
      <c r="G2564" s="12">
        <v>352.96119999999996</v>
      </c>
      <c r="H2564" s="12">
        <v>80.440539424999997</v>
      </c>
      <c r="I2564" s="12">
        <v>29.043669999999999</v>
      </c>
      <c r="J2564" s="12">
        <v>25.500000000011624</v>
      </c>
      <c r="K2564" s="12">
        <v>10</v>
      </c>
      <c r="L2564" s="4">
        <f t="shared" si="173"/>
        <v>451.05720600000006</v>
      </c>
      <c r="M2564" s="4">
        <f t="shared" si="174"/>
        <v>51.396869424999998</v>
      </c>
      <c r="N2564" s="7">
        <f t="shared" si="175"/>
        <v>0.36105762352674575</v>
      </c>
    </row>
    <row r="2565" spans="1:14" x14ac:dyDescent="0.2">
      <c r="A2565" t="s">
        <v>183</v>
      </c>
      <c r="B2565" s="2">
        <v>43116</v>
      </c>
      <c r="C2565" t="s">
        <v>16</v>
      </c>
      <c r="D2565">
        <v>1</v>
      </c>
      <c r="E2565" s="12">
        <v>1019</v>
      </c>
      <c r="F2565" s="12">
        <v>582.50067100000001</v>
      </c>
      <c r="G2565" s="12">
        <v>103.08160000000001</v>
      </c>
      <c r="H2565" s="12">
        <v>45.600404228000002</v>
      </c>
      <c r="I2565" s="12">
        <v>3.6540099999999995</v>
      </c>
      <c r="J2565" s="12">
        <v>6.3414634146366975</v>
      </c>
      <c r="K2565" s="12">
        <v>0</v>
      </c>
      <c r="L2565" s="4">
        <f t="shared" si="173"/>
        <v>333.41772900000001</v>
      </c>
      <c r="M2565" s="4">
        <f t="shared" si="174"/>
        <v>41.946394228000003</v>
      </c>
      <c r="N2565" s="7">
        <f t="shared" si="175"/>
        <v>8.0131087911635854E-2</v>
      </c>
    </row>
    <row r="2566" spans="1:14" x14ac:dyDescent="0.2">
      <c r="A2566" t="s">
        <v>183</v>
      </c>
      <c r="B2566" s="2">
        <v>43116</v>
      </c>
      <c r="C2566" t="s">
        <v>16</v>
      </c>
      <c r="D2566">
        <v>2</v>
      </c>
      <c r="E2566" s="12">
        <v>978</v>
      </c>
      <c r="F2566" s="12">
        <v>569.73706100000004</v>
      </c>
      <c r="G2566" s="12">
        <v>96.140499999999989</v>
      </c>
      <c r="H2566" s="12">
        <v>40.609048912999995</v>
      </c>
      <c r="I2566" s="12">
        <v>3.3443800000000001</v>
      </c>
      <c r="J2566" s="12">
        <v>2.0000000000131024</v>
      </c>
      <c r="K2566" s="12">
        <v>10</v>
      </c>
      <c r="L2566" s="4">
        <f t="shared" si="173"/>
        <v>312.12243899999999</v>
      </c>
      <c r="M2566" s="4">
        <f t="shared" si="174"/>
        <v>37.264668912999994</v>
      </c>
      <c r="N2566" s="7">
        <f t="shared" si="175"/>
        <v>8.2355536254122383E-2</v>
      </c>
    </row>
    <row r="2567" spans="1:14" x14ac:dyDescent="0.2">
      <c r="A2567" t="s">
        <v>183</v>
      </c>
      <c r="B2567" s="2">
        <v>43116</v>
      </c>
      <c r="C2567" t="s">
        <v>16</v>
      </c>
      <c r="D2567">
        <v>3</v>
      </c>
      <c r="E2567" s="12">
        <v>991</v>
      </c>
      <c r="F2567" s="12">
        <v>561.95886199999995</v>
      </c>
      <c r="G2567" s="12">
        <v>105.39529999999999</v>
      </c>
      <c r="H2567" s="12">
        <v>38.389529817000003</v>
      </c>
      <c r="I2567" s="12">
        <v>3.6540099999999995</v>
      </c>
      <c r="J2567" s="12">
        <v>1.7777777777736345</v>
      </c>
      <c r="K2567" s="12">
        <v>15</v>
      </c>
      <c r="L2567" s="4">
        <f t="shared" si="173"/>
        <v>323.64583800000003</v>
      </c>
      <c r="M2567" s="4">
        <f t="shared" si="174"/>
        <v>34.735519817000004</v>
      </c>
      <c r="N2567" s="7">
        <f t="shared" si="175"/>
        <v>9.5182462963688014E-2</v>
      </c>
    </row>
    <row r="2568" spans="1:14" x14ac:dyDescent="0.2">
      <c r="A2568" t="s">
        <v>183</v>
      </c>
      <c r="B2568" s="2">
        <v>43116</v>
      </c>
      <c r="C2568" t="s">
        <v>17</v>
      </c>
      <c r="D2568">
        <v>1</v>
      </c>
      <c r="E2568" s="12">
        <v>785</v>
      </c>
      <c r="F2568" s="12">
        <v>144.44506799999999</v>
      </c>
      <c r="G2568" s="12">
        <v>42.925399999999996</v>
      </c>
      <c r="H2568" s="12">
        <v>41.718545624999997</v>
      </c>
      <c r="I2568" s="12">
        <v>6.1310500000000001</v>
      </c>
      <c r="J2568" s="12">
        <v>9.0476190476317964</v>
      </c>
      <c r="K2568" s="12">
        <v>25</v>
      </c>
      <c r="L2568" s="4">
        <f t="shared" si="173"/>
        <v>597.62953200000004</v>
      </c>
      <c r="M2568" s="4">
        <f t="shared" si="174"/>
        <v>35.587495624999995</v>
      </c>
      <c r="N2568" s="7">
        <f t="shared" si="175"/>
        <v>0.14696221807708332</v>
      </c>
    </row>
    <row r="2569" spans="1:14" x14ac:dyDescent="0.2">
      <c r="A2569" t="s">
        <v>183</v>
      </c>
      <c r="B2569" s="2">
        <v>43116</v>
      </c>
      <c r="C2569" t="s">
        <v>17</v>
      </c>
      <c r="D2569">
        <v>2</v>
      </c>
      <c r="E2569" s="12">
        <v>754</v>
      </c>
      <c r="F2569" s="12">
        <v>126.184494</v>
      </c>
      <c r="G2569" s="12">
        <v>42.925399999999996</v>
      </c>
      <c r="H2569" s="12">
        <v>60.553180456999996</v>
      </c>
      <c r="I2569" s="12">
        <v>6.4406800000000004</v>
      </c>
      <c r="J2569" s="12">
        <v>2.5000000000119371</v>
      </c>
      <c r="K2569" s="12">
        <v>20</v>
      </c>
      <c r="L2569" s="4">
        <f t="shared" si="173"/>
        <v>584.89010600000006</v>
      </c>
      <c r="M2569" s="4">
        <f t="shared" si="174"/>
        <v>54.112500456999996</v>
      </c>
      <c r="N2569" s="7">
        <f t="shared" si="175"/>
        <v>0.10636402500069594</v>
      </c>
    </row>
    <row r="2570" spans="1:14" x14ac:dyDescent="0.2">
      <c r="A2570" t="s">
        <v>183</v>
      </c>
      <c r="B2570" s="2">
        <v>43116</v>
      </c>
      <c r="C2570" t="s">
        <v>17</v>
      </c>
      <c r="D2570">
        <v>3</v>
      </c>
      <c r="E2570" s="12">
        <v>746</v>
      </c>
      <c r="F2570" s="12">
        <v>122.916382</v>
      </c>
      <c r="G2570" s="12">
        <v>17.474699999999999</v>
      </c>
      <c r="H2570" s="12">
        <v>44.491520800000004</v>
      </c>
      <c r="I2570" s="12">
        <v>5.8214199999999998</v>
      </c>
      <c r="J2570" s="12">
        <v>5.2380952380999481</v>
      </c>
      <c r="K2570" s="12">
        <v>15</v>
      </c>
      <c r="L2570" s="4">
        <f t="shared" si="173"/>
        <v>605.60891800000002</v>
      </c>
      <c r="M2570" s="4">
        <f t="shared" si="174"/>
        <v>38.6701008</v>
      </c>
      <c r="N2570" s="7">
        <f t="shared" si="175"/>
        <v>0.130843358359645</v>
      </c>
    </row>
    <row r="2571" spans="1:14" x14ac:dyDescent="0.2">
      <c r="A2571" t="s">
        <v>183</v>
      </c>
      <c r="B2571" s="2">
        <v>43116</v>
      </c>
      <c r="C2571" t="s">
        <v>18</v>
      </c>
      <c r="D2571">
        <v>1</v>
      </c>
      <c r="E2571" s="12">
        <v>1206</v>
      </c>
      <c r="F2571" s="12">
        <v>794.66577099999995</v>
      </c>
      <c r="G2571" s="12">
        <v>103.08160000000001</v>
      </c>
      <c r="H2571" s="12">
        <v>44.491520800000004</v>
      </c>
      <c r="I2571" s="12">
        <v>5.8214199999999998</v>
      </c>
      <c r="J2571" s="12">
        <v>3.3783783783705048</v>
      </c>
      <c r="K2571" s="12">
        <v>0</v>
      </c>
      <c r="L2571" s="4">
        <f t="shared" si="173"/>
        <v>308.25262900000007</v>
      </c>
      <c r="M2571" s="4">
        <f t="shared" si="174"/>
        <v>38.6701008</v>
      </c>
      <c r="N2571" s="7">
        <f t="shared" si="175"/>
        <v>0.130843358359645</v>
      </c>
    </row>
    <row r="2572" spans="1:14" x14ac:dyDescent="0.2">
      <c r="A2572" t="s">
        <v>183</v>
      </c>
      <c r="B2572" s="2">
        <v>43116</v>
      </c>
      <c r="C2572" t="s">
        <v>18</v>
      </c>
      <c r="D2572">
        <v>2</v>
      </c>
      <c r="E2572" s="12">
        <v>1287</v>
      </c>
      <c r="F2572" s="12">
        <v>820.23004200000003</v>
      </c>
      <c r="G2572" s="12">
        <v>100.7679</v>
      </c>
      <c r="H2572" s="12">
        <v>41.163819172000004</v>
      </c>
      <c r="I2572" s="12">
        <v>5.5117899999999995</v>
      </c>
      <c r="J2572" s="12">
        <v>3.499999999991843</v>
      </c>
      <c r="K2572" s="12">
        <v>0</v>
      </c>
      <c r="L2572" s="4">
        <f t="shared" si="173"/>
        <v>366.00205799999998</v>
      </c>
      <c r="M2572" s="4">
        <f t="shared" si="174"/>
        <v>35.652029172000006</v>
      </c>
      <c r="N2572" s="7">
        <f t="shared" si="175"/>
        <v>0.13389889740233743</v>
      </c>
    </row>
    <row r="2573" spans="1:14" x14ac:dyDescent="0.2">
      <c r="A2573" t="s">
        <v>183</v>
      </c>
      <c r="B2573" s="2">
        <v>43116</v>
      </c>
      <c r="C2573" t="s">
        <v>18</v>
      </c>
      <c r="D2573">
        <v>3</v>
      </c>
      <c r="E2573" s="12">
        <v>1300</v>
      </c>
      <c r="F2573" s="12">
        <v>791.32531700000004</v>
      </c>
      <c r="G2573" s="12">
        <v>98.454199999999986</v>
      </c>
      <c r="H2573" s="12">
        <v>43.937013377</v>
      </c>
      <c r="I2573" s="12">
        <v>6.1310500000000001</v>
      </c>
      <c r="J2573" s="12">
        <v>1.5789473684173727</v>
      </c>
      <c r="K2573" s="12">
        <v>0</v>
      </c>
      <c r="L2573" s="4">
        <f t="shared" si="173"/>
        <v>410.22048299999994</v>
      </c>
      <c r="M2573" s="4">
        <f t="shared" si="174"/>
        <v>37.805963376999998</v>
      </c>
      <c r="N2573" s="7">
        <f t="shared" si="175"/>
        <v>0.13954180151920526</v>
      </c>
    </row>
    <row r="2574" spans="1:14" x14ac:dyDescent="0.2">
      <c r="A2574" t="s">
        <v>183</v>
      </c>
      <c r="B2574" s="2">
        <v>43116</v>
      </c>
      <c r="C2574" t="s">
        <v>19</v>
      </c>
      <c r="D2574">
        <v>1</v>
      </c>
      <c r="E2574" s="12">
        <v>1085</v>
      </c>
      <c r="F2574" s="12">
        <v>625.69274900000005</v>
      </c>
      <c r="G2574" s="12">
        <v>68.37609999999998</v>
      </c>
      <c r="H2574" s="12">
        <v>42.827867112999996</v>
      </c>
      <c r="I2574" s="12">
        <v>6.1310500000000001</v>
      </c>
      <c r="J2574" s="12">
        <v>12.999999999987466</v>
      </c>
      <c r="K2574" s="12">
        <v>15</v>
      </c>
      <c r="L2574" s="4">
        <f t="shared" si="173"/>
        <v>390.931151</v>
      </c>
      <c r="M2574" s="4">
        <f t="shared" si="174"/>
        <v>36.696817112999994</v>
      </c>
      <c r="N2574" s="7">
        <f t="shared" si="175"/>
        <v>0.14315562303916315</v>
      </c>
    </row>
    <row r="2575" spans="1:14" x14ac:dyDescent="0.2">
      <c r="A2575" t="s">
        <v>183</v>
      </c>
      <c r="B2575" s="2">
        <v>43116</v>
      </c>
      <c r="C2575" t="s">
        <v>19</v>
      </c>
      <c r="D2575">
        <v>2</v>
      </c>
      <c r="E2575" s="12">
        <v>1105</v>
      </c>
      <c r="F2575" s="12">
        <v>614.30572500000005</v>
      </c>
      <c r="G2575" s="12">
        <v>54.493899999999996</v>
      </c>
      <c r="H2575" s="12">
        <v>48.371846193000003</v>
      </c>
      <c r="I2575" s="12">
        <v>5.8214199999999998</v>
      </c>
      <c r="J2575" s="12">
        <v>5.3333333333209039</v>
      </c>
      <c r="K2575" s="12">
        <v>5</v>
      </c>
      <c r="L2575" s="4">
        <f t="shared" si="173"/>
        <v>436.20037499999995</v>
      </c>
      <c r="M2575" s="4">
        <f t="shared" si="174"/>
        <v>42.550426193000007</v>
      </c>
      <c r="N2575" s="7">
        <f t="shared" si="175"/>
        <v>0.12034727756250971</v>
      </c>
    </row>
    <row r="2576" spans="1:14" x14ac:dyDescent="0.2">
      <c r="A2576" t="s">
        <v>183</v>
      </c>
      <c r="B2576" s="2">
        <v>43116</v>
      </c>
      <c r="C2576" t="s">
        <v>19</v>
      </c>
      <c r="D2576">
        <v>3</v>
      </c>
      <c r="E2576" s="12">
        <v>1119</v>
      </c>
      <c r="F2576" s="12">
        <v>606.87011700000005</v>
      </c>
      <c r="G2576" s="12">
        <v>47.552800000000005</v>
      </c>
      <c r="H2576" s="12">
        <v>57.786557152</v>
      </c>
      <c r="I2576" s="12">
        <v>5.8214199999999998</v>
      </c>
      <c r="J2576" s="12">
        <v>4.4444444444340867</v>
      </c>
      <c r="K2576" s="12">
        <v>10</v>
      </c>
      <c r="L2576" s="4">
        <f t="shared" si="173"/>
        <v>464.57708299999996</v>
      </c>
      <c r="M2576" s="4">
        <f t="shared" si="174"/>
        <v>51.965137151999997</v>
      </c>
      <c r="N2576" s="7">
        <f t="shared" si="175"/>
        <v>0.10074003863368282</v>
      </c>
    </row>
    <row r="2577" spans="1:14" x14ac:dyDescent="0.2">
      <c r="A2577" t="s">
        <v>185</v>
      </c>
      <c r="B2577" s="2">
        <v>43116</v>
      </c>
      <c r="C2577" t="s">
        <v>21</v>
      </c>
      <c r="D2577">
        <v>1</v>
      </c>
      <c r="E2577" s="12">
        <v>1104</v>
      </c>
      <c r="F2577" s="12">
        <v>320.11642499999999</v>
      </c>
      <c r="G2577" s="12">
        <v>491.07270000000005</v>
      </c>
      <c r="H2577" s="12">
        <v>137.57400209700003</v>
      </c>
      <c r="I2577" s="12">
        <v>34.926639999999999</v>
      </c>
      <c r="J2577" s="12" t="s">
        <v>81</v>
      </c>
      <c r="K2577" s="12">
        <v>75</v>
      </c>
      <c r="L2577" s="4">
        <f t="shared" si="173"/>
        <v>292.81087500000001</v>
      </c>
      <c r="M2577" s="4">
        <f t="shared" si="174"/>
        <v>102.64736209700004</v>
      </c>
      <c r="N2577" s="7">
        <f t="shared" si="175"/>
        <v>0.2538752923344782</v>
      </c>
    </row>
    <row r="2578" spans="1:14" x14ac:dyDescent="0.2">
      <c r="A2578" t="s">
        <v>185</v>
      </c>
      <c r="B2578" s="2">
        <v>43116</v>
      </c>
      <c r="C2578" t="s">
        <v>21</v>
      </c>
      <c r="D2578">
        <v>2</v>
      </c>
      <c r="E2578" s="12">
        <v>1164</v>
      </c>
      <c r="F2578" s="12">
        <v>308.60562099999999</v>
      </c>
      <c r="G2578" s="12">
        <v>465.3954</v>
      </c>
      <c r="H2578" s="12">
        <v>100.27112581700001</v>
      </c>
      <c r="I2578" s="12">
        <v>40.809609999999999</v>
      </c>
      <c r="J2578" s="12">
        <v>12.00000000000756</v>
      </c>
      <c r="K2578" s="12">
        <v>85</v>
      </c>
      <c r="L2578" s="4">
        <f t="shared" si="173"/>
        <v>389.99897900000008</v>
      </c>
      <c r="M2578" s="4">
        <f t="shared" si="174"/>
        <v>59.461515817000013</v>
      </c>
      <c r="N2578" s="7">
        <f t="shared" si="175"/>
        <v>0.4069926378854033</v>
      </c>
    </row>
    <row r="2579" spans="1:14" x14ac:dyDescent="0.2">
      <c r="A2579" t="s">
        <v>185</v>
      </c>
      <c r="B2579" s="2">
        <v>43116</v>
      </c>
      <c r="C2579" t="s">
        <v>21</v>
      </c>
      <c r="D2579">
        <v>3</v>
      </c>
      <c r="E2579" s="12">
        <v>1124</v>
      </c>
      <c r="F2579" s="12">
        <v>323.70373499999999</v>
      </c>
      <c r="G2579" s="12">
        <v>491.07270000000005</v>
      </c>
      <c r="H2579" s="12">
        <v>96.969970625000002</v>
      </c>
      <c r="I2579" s="12">
        <v>39.26146</v>
      </c>
      <c r="J2579" s="12">
        <v>13.500000000004064</v>
      </c>
      <c r="K2579" s="12">
        <v>65</v>
      </c>
      <c r="L2579" s="4">
        <f t="shared" si="173"/>
        <v>309.22356499999989</v>
      </c>
      <c r="M2579" s="4">
        <f t="shared" si="174"/>
        <v>57.708510625000002</v>
      </c>
      <c r="N2579" s="7">
        <f t="shared" si="175"/>
        <v>0.40488266364265485</v>
      </c>
    </row>
    <row r="2580" spans="1:14" x14ac:dyDescent="0.2">
      <c r="A2580" t="s">
        <v>185</v>
      </c>
      <c r="B2580" s="2">
        <v>43116</v>
      </c>
      <c r="C2580" t="s">
        <v>22</v>
      </c>
      <c r="D2580">
        <v>1</v>
      </c>
      <c r="E2580" s="12" t="s">
        <v>81</v>
      </c>
      <c r="F2580" s="12" t="s">
        <v>81</v>
      </c>
      <c r="G2580" s="12" t="s">
        <v>81</v>
      </c>
      <c r="H2580" s="12" t="s">
        <v>81</v>
      </c>
      <c r="I2580" s="12" t="s">
        <v>81</v>
      </c>
      <c r="J2580" s="12" t="s">
        <v>81</v>
      </c>
      <c r="K2580" s="12" t="s">
        <v>81</v>
      </c>
      <c r="L2580" s="4"/>
      <c r="M2580" s="4"/>
      <c r="N2580" s="7"/>
    </row>
    <row r="2581" spans="1:14" x14ac:dyDescent="0.2">
      <c r="A2581" t="s">
        <v>185</v>
      </c>
      <c r="B2581" s="2">
        <v>43116</v>
      </c>
      <c r="C2581" t="s">
        <v>22</v>
      </c>
      <c r="D2581">
        <v>2</v>
      </c>
      <c r="E2581" s="12" t="s">
        <v>81</v>
      </c>
      <c r="F2581" s="12" t="s">
        <v>81</v>
      </c>
      <c r="G2581" s="12" t="s">
        <v>81</v>
      </c>
      <c r="H2581" s="12" t="s">
        <v>81</v>
      </c>
      <c r="I2581" s="12" t="s">
        <v>81</v>
      </c>
      <c r="J2581" s="12" t="s">
        <v>81</v>
      </c>
      <c r="K2581" s="12" t="s">
        <v>81</v>
      </c>
      <c r="L2581" s="4"/>
      <c r="M2581" s="4"/>
      <c r="N2581" s="7"/>
    </row>
    <row r="2582" spans="1:14" x14ac:dyDescent="0.2">
      <c r="A2582" t="s">
        <v>185</v>
      </c>
      <c r="B2582" s="2">
        <v>43116</v>
      </c>
      <c r="C2582" t="s">
        <v>22</v>
      </c>
      <c r="D2582">
        <v>3</v>
      </c>
      <c r="E2582" s="12" t="s">
        <v>81</v>
      </c>
      <c r="F2582" s="12" t="s">
        <v>81</v>
      </c>
      <c r="G2582" s="12" t="s">
        <v>81</v>
      </c>
      <c r="H2582" s="12" t="s">
        <v>81</v>
      </c>
      <c r="I2582" s="12" t="s">
        <v>81</v>
      </c>
      <c r="J2582" s="12" t="s">
        <v>81</v>
      </c>
      <c r="K2582" s="12" t="s">
        <v>81</v>
      </c>
      <c r="L2582" s="4"/>
      <c r="M2582" s="4"/>
      <c r="N2582" s="7"/>
    </row>
    <row r="2583" spans="1:14" x14ac:dyDescent="0.2">
      <c r="A2583" t="s">
        <v>185</v>
      </c>
      <c r="B2583" s="2">
        <v>43116</v>
      </c>
      <c r="C2583" t="s">
        <v>23</v>
      </c>
      <c r="D2583">
        <v>1</v>
      </c>
      <c r="E2583" s="12">
        <v>1163</v>
      </c>
      <c r="F2583" s="12">
        <v>214.77816799999999</v>
      </c>
      <c r="G2583" s="12">
        <v>337.00890000000004</v>
      </c>
      <c r="H2583" s="12">
        <v>170.32008965700001</v>
      </c>
      <c r="I2583" s="12">
        <v>51.0274</v>
      </c>
      <c r="J2583" s="12">
        <v>16.499999999997073</v>
      </c>
      <c r="K2583" s="12">
        <v>60</v>
      </c>
      <c r="L2583" s="4">
        <f t="shared" ref="L2583:L2614" si="176">E2583-F2583-G2583</f>
        <v>611.21293199999991</v>
      </c>
      <c r="M2583" s="4">
        <f t="shared" ref="M2583:M2614" si="177">H2583-I2583</f>
        <v>119.29268965700001</v>
      </c>
      <c r="N2583" s="7">
        <f t="shared" ref="N2583:N2614" si="178">I2583/H2583</f>
        <v>0.29959707103702088</v>
      </c>
    </row>
    <row r="2584" spans="1:14" x14ac:dyDescent="0.2">
      <c r="A2584" t="s">
        <v>185</v>
      </c>
      <c r="B2584" s="2">
        <v>43116</v>
      </c>
      <c r="C2584" t="s">
        <v>23</v>
      </c>
      <c r="D2584">
        <v>2</v>
      </c>
      <c r="E2584" s="12">
        <v>1053</v>
      </c>
      <c r="F2584" s="12">
        <v>225.06568899999999</v>
      </c>
      <c r="G2584" s="12">
        <v>323.00310000000002</v>
      </c>
      <c r="H2584" s="12">
        <v>192.60588249999998</v>
      </c>
      <c r="I2584" s="12">
        <v>51.337030000000006</v>
      </c>
      <c r="J2584" s="12">
        <v>9.9999999999944578</v>
      </c>
      <c r="K2584" s="12">
        <v>45</v>
      </c>
      <c r="L2584" s="4">
        <f t="shared" si="176"/>
        <v>504.93121099999996</v>
      </c>
      <c r="M2584" s="4">
        <f t="shared" si="177"/>
        <v>141.26885249999998</v>
      </c>
      <c r="N2584" s="7">
        <f t="shared" si="178"/>
        <v>0.26653926315049081</v>
      </c>
    </row>
    <row r="2585" spans="1:14" x14ac:dyDescent="0.2">
      <c r="A2585" t="s">
        <v>185</v>
      </c>
      <c r="B2585" s="2">
        <v>43116</v>
      </c>
      <c r="C2585" t="s">
        <v>23</v>
      </c>
      <c r="D2585">
        <v>3</v>
      </c>
      <c r="E2585" s="12">
        <v>1023</v>
      </c>
      <c r="F2585" s="12">
        <v>219.870499</v>
      </c>
      <c r="G2585" s="12">
        <v>369.68910000000005</v>
      </c>
      <c r="H2585" s="12">
        <v>266.00223901199996</v>
      </c>
      <c r="I2585" s="12">
        <v>53.194810000000004</v>
      </c>
      <c r="J2585" s="12">
        <v>14.500000000001734</v>
      </c>
      <c r="K2585" s="12">
        <v>50</v>
      </c>
      <c r="L2585" s="4">
        <f t="shared" si="176"/>
        <v>433.44040099999995</v>
      </c>
      <c r="M2585" s="4">
        <f t="shared" si="177"/>
        <v>212.80742901199994</v>
      </c>
      <c r="N2585" s="7">
        <f t="shared" si="178"/>
        <v>0.19997880543253724</v>
      </c>
    </row>
    <row r="2586" spans="1:14" x14ac:dyDescent="0.2">
      <c r="A2586" t="s">
        <v>186</v>
      </c>
      <c r="B2586" s="2">
        <v>43137</v>
      </c>
      <c r="C2586" t="s">
        <v>4</v>
      </c>
      <c r="D2586">
        <v>1</v>
      </c>
      <c r="E2586" s="12">
        <v>1911</v>
      </c>
      <c r="F2586" s="12">
        <v>817.89685099999997</v>
      </c>
      <c r="G2586" s="12">
        <v>71.412819999999996</v>
      </c>
      <c r="H2586" s="12">
        <v>28.195101000000001</v>
      </c>
      <c r="I2586" s="12">
        <v>7.0632000000000001</v>
      </c>
      <c r="J2586" s="12">
        <v>1.4999999999965041</v>
      </c>
      <c r="K2586" s="12">
        <v>0</v>
      </c>
      <c r="L2586" s="4">
        <f t="shared" si="176"/>
        <v>1021.690329</v>
      </c>
      <c r="M2586" s="4">
        <f t="shared" si="177"/>
        <v>21.131900999999999</v>
      </c>
      <c r="N2586" s="7">
        <f t="shared" si="178"/>
        <v>0.25051160483518042</v>
      </c>
    </row>
    <row r="2587" spans="1:14" x14ac:dyDescent="0.2">
      <c r="A2587" t="s">
        <v>186</v>
      </c>
      <c r="B2587" s="2">
        <v>43137</v>
      </c>
      <c r="C2587" t="s">
        <v>4</v>
      </c>
      <c r="D2587">
        <v>2</v>
      </c>
      <c r="E2587" s="12">
        <v>1862</v>
      </c>
      <c r="F2587" s="12">
        <v>851.723206</v>
      </c>
      <c r="G2587" s="12">
        <v>28.886469999999996</v>
      </c>
      <c r="H2587" s="12">
        <v>27.26316576</v>
      </c>
      <c r="I2587" s="12">
        <v>8.2992799999999995</v>
      </c>
      <c r="J2587" s="12">
        <v>0</v>
      </c>
      <c r="K2587" s="12">
        <v>0</v>
      </c>
      <c r="L2587" s="4">
        <f t="shared" si="176"/>
        <v>981.39032399999996</v>
      </c>
      <c r="M2587" s="4">
        <f t="shared" si="177"/>
        <v>18.96388576</v>
      </c>
      <c r="N2587" s="7">
        <f t="shared" si="178"/>
        <v>0.30441365735216802</v>
      </c>
    </row>
    <row r="2588" spans="1:14" x14ac:dyDescent="0.2">
      <c r="A2588" t="s">
        <v>186</v>
      </c>
      <c r="B2588" s="2">
        <v>43137</v>
      </c>
      <c r="C2588" t="s">
        <v>4</v>
      </c>
      <c r="D2588">
        <v>3</v>
      </c>
      <c r="E2588" s="12">
        <v>1882</v>
      </c>
      <c r="F2588" s="12">
        <v>872.40942399999994</v>
      </c>
      <c r="G2588" s="12">
        <v>20.3812</v>
      </c>
      <c r="H2588" s="12">
        <v>24.943319809999998</v>
      </c>
      <c r="I2588" s="12">
        <v>7.681239999999999</v>
      </c>
      <c r="J2588" s="12">
        <v>0</v>
      </c>
      <c r="K2588" s="12">
        <v>0</v>
      </c>
      <c r="L2588" s="4">
        <f t="shared" si="176"/>
        <v>989.20937600000002</v>
      </c>
      <c r="M2588" s="4">
        <f t="shared" si="177"/>
        <v>17.262079809999999</v>
      </c>
      <c r="N2588" s="7">
        <f t="shared" si="178"/>
        <v>0.30794778155073493</v>
      </c>
    </row>
    <row r="2589" spans="1:14" x14ac:dyDescent="0.2">
      <c r="A2589" t="s">
        <v>186</v>
      </c>
      <c r="B2589" s="2">
        <v>43137</v>
      </c>
      <c r="C2589" t="s">
        <v>5</v>
      </c>
      <c r="D2589">
        <v>1</v>
      </c>
      <c r="E2589" s="12">
        <v>2225</v>
      </c>
      <c r="F2589" s="12">
        <v>827.181152</v>
      </c>
      <c r="G2589" s="12">
        <v>24.161319999999996</v>
      </c>
      <c r="H2589" s="12">
        <v>33.834674760000006</v>
      </c>
      <c r="I2589" s="12">
        <v>5.5180999999999996</v>
      </c>
      <c r="J2589" s="12">
        <v>14.285714285731743</v>
      </c>
      <c r="K2589" s="12">
        <v>0</v>
      </c>
      <c r="L2589" s="4">
        <f t="shared" si="176"/>
        <v>1373.657528</v>
      </c>
      <c r="M2589" s="4">
        <f t="shared" si="177"/>
        <v>28.316574760000005</v>
      </c>
      <c r="N2589" s="7">
        <f t="shared" si="178"/>
        <v>0.16309008551557297</v>
      </c>
    </row>
    <row r="2590" spans="1:14" x14ac:dyDescent="0.2">
      <c r="A2590" t="s">
        <v>186</v>
      </c>
      <c r="B2590" s="2">
        <v>43137</v>
      </c>
      <c r="C2590" t="s">
        <v>5</v>
      </c>
      <c r="D2590">
        <v>2</v>
      </c>
      <c r="E2590" s="12">
        <v>2169</v>
      </c>
      <c r="F2590" s="12">
        <v>825.82788100000005</v>
      </c>
      <c r="G2590" s="12">
        <v>17.546109999999999</v>
      </c>
      <c r="H2590" s="12">
        <v>34.308350610000005</v>
      </c>
      <c r="I2590" s="12">
        <v>6.1361399999999993</v>
      </c>
      <c r="J2590" s="12">
        <v>0.76923076922897649</v>
      </c>
      <c r="K2590" s="12">
        <v>0</v>
      </c>
      <c r="L2590" s="4">
        <f t="shared" si="176"/>
        <v>1325.6260089999998</v>
      </c>
      <c r="M2590" s="4">
        <f t="shared" si="177"/>
        <v>28.172210610000008</v>
      </c>
      <c r="N2590" s="7">
        <f t="shared" si="178"/>
        <v>0.17885266679685474</v>
      </c>
    </row>
    <row r="2591" spans="1:14" x14ac:dyDescent="0.2">
      <c r="A2591" t="s">
        <v>186</v>
      </c>
      <c r="B2591" s="2">
        <v>43137</v>
      </c>
      <c r="C2591" t="s">
        <v>5</v>
      </c>
      <c r="D2591">
        <v>3</v>
      </c>
      <c r="E2591" s="12">
        <v>1777</v>
      </c>
      <c r="F2591" s="12">
        <v>849.94982900000002</v>
      </c>
      <c r="G2591" s="12">
        <v>22.271259999999998</v>
      </c>
      <c r="H2591" s="12">
        <v>25.40614704</v>
      </c>
      <c r="I2591" s="12">
        <v>6.1361399999999993</v>
      </c>
      <c r="J2591" s="12">
        <v>0</v>
      </c>
      <c r="K2591" s="12">
        <v>15</v>
      </c>
      <c r="L2591" s="4">
        <f t="shared" si="176"/>
        <v>904.77891099999999</v>
      </c>
      <c r="M2591" s="4">
        <f t="shared" si="177"/>
        <v>19.270007040000003</v>
      </c>
      <c r="N2591" s="7">
        <f t="shared" si="178"/>
        <v>0.24152186438735179</v>
      </c>
    </row>
    <row r="2592" spans="1:14" x14ac:dyDescent="0.2">
      <c r="A2592" t="s">
        <v>186</v>
      </c>
      <c r="B2592" s="2">
        <v>43137</v>
      </c>
      <c r="C2592" t="s">
        <v>184</v>
      </c>
      <c r="D2592">
        <v>1</v>
      </c>
      <c r="E2592" s="12">
        <v>1523</v>
      </c>
      <c r="F2592" s="12">
        <v>842.82891800000004</v>
      </c>
      <c r="G2592" s="12">
        <v>27.94144</v>
      </c>
      <c r="H2592" s="12">
        <v>37.162396289999997</v>
      </c>
      <c r="I2592" s="12">
        <v>7.0632000000000001</v>
      </c>
      <c r="J2592" s="12">
        <v>1.8749999999956302</v>
      </c>
      <c r="K2592" s="12">
        <v>5</v>
      </c>
      <c r="L2592" s="4">
        <f t="shared" si="176"/>
        <v>652.22964200000001</v>
      </c>
      <c r="M2592" s="4">
        <f t="shared" si="177"/>
        <v>30.099196289999995</v>
      </c>
      <c r="N2592" s="7">
        <f t="shared" si="178"/>
        <v>0.19006309347980962</v>
      </c>
    </row>
    <row r="2593" spans="1:14" x14ac:dyDescent="0.2">
      <c r="A2593" t="s">
        <v>186</v>
      </c>
      <c r="B2593" s="2">
        <v>43137</v>
      </c>
      <c r="C2593" t="s">
        <v>184</v>
      </c>
      <c r="D2593">
        <v>2</v>
      </c>
      <c r="E2593" s="12">
        <v>1273</v>
      </c>
      <c r="F2593" s="12">
        <v>627.29882799999996</v>
      </c>
      <c r="G2593" s="12">
        <v>10.930899999999998</v>
      </c>
      <c r="H2593" s="12">
        <v>32.889036000000004</v>
      </c>
      <c r="I2593" s="12">
        <v>7.681239999999999</v>
      </c>
      <c r="J2593" s="12">
        <v>1.9999999999953388</v>
      </c>
      <c r="K2593" s="12">
        <v>0</v>
      </c>
      <c r="L2593" s="4">
        <f t="shared" si="176"/>
        <v>634.77027200000009</v>
      </c>
      <c r="M2593" s="4">
        <f t="shared" si="177"/>
        <v>25.207796000000005</v>
      </c>
      <c r="N2593" s="7">
        <f t="shared" si="178"/>
        <v>0.23355017155261096</v>
      </c>
    </row>
    <row r="2594" spans="1:14" x14ac:dyDescent="0.2">
      <c r="A2594" t="s">
        <v>186</v>
      </c>
      <c r="B2594" s="2">
        <v>43137</v>
      </c>
      <c r="C2594" t="s">
        <v>184</v>
      </c>
      <c r="D2594">
        <v>3</v>
      </c>
      <c r="E2594" s="12">
        <v>1399</v>
      </c>
      <c r="F2594" s="12">
        <v>627.29882799999996</v>
      </c>
      <c r="G2594" s="12">
        <v>26.996409999999997</v>
      </c>
      <c r="H2594" s="12">
        <v>32.889036000000004</v>
      </c>
      <c r="I2594" s="12">
        <v>6.1361399999999993</v>
      </c>
      <c r="J2594" s="12">
        <v>4.500000000007276</v>
      </c>
      <c r="K2594" s="12">
        <v>15</v>
      </c>
      <c r="L2594" s="4">
        <f t="shared" si="176"/>
        <v>744.70476200000007</v>
      </c>
      <c r="M2594" s="4">
        <f t="shared" si="177"/>
        <v>26.752896000000007</v>
      </c>
      <c r="N2594" s="7">
        <f t="shared" si="178"/>
        <v>0.18657098979732936</v>
      </c>
    </row>
    <row r="2595" spans="1:14" x14ac:dyDescent="0.2">
      <c r="A2595" t="s">
        <v>186</v>
      </c>
      <c r="B2595" s="2">
        <v>43137</v>
      </c>
      <c r="C2595" t="s">
        <v>6</v>
      </c>
      <c r="D2595">
        <v>1</v>
      </c>
      <c r="E2595" s="12">
        <v>1772</v>
      </c>
      <c r="F2595" s="12">
        <v>1028.9716800000001</v>
      </c>
      <c r="G2595" s="12">
        <v>9.0408399999999993</v>
      </c>
      <c r="H2595" s="12">
        <v>31.945681160000003</v>
      </c>
      <c r="I2595" s="12">
        <v>5.2090799999999993</v>
      </c>
      <c r="J2595" s="12">
        <v>4.7058823529302085</v>
      </c>
      <c r="K2595" s="12">
        <v>5</v>
      </c>
      <c r="L2595" s="4">
        <f t="shared" si="176"/>
        <v>733.98747999999989</v>
      </c>
      <c r="M2595" s="4">
        <f t="shared" si="177"/>
        <v>26.736601160000003</v>
      </c>
      <c r="N2595" s="7">
        <f t="shared" si="178"/>
        <v>0.16306053935460987</v>
      </c>
    </row>
    <row r="2596" spans="1:14" x14ac:dyDescent="0.2">
      <c r="A2596" t="s">
        <v>186</v>
      </c>
      <c r="B2596" s="2">
        <v>43137</v>
      </c>
      <c r="C2596" t="s">
        <v>6</v>
      </c>
      <c r="D2596">
        <v>2</v>
      </c>
      <c r="E2596" s="12">
        <v>1768</v>
      </c>
      <c r="F2596" s="12">
        <v>955.08770800000002</v>
      </c>
      <c r="G2596" s="12">
        <v>10.930899999999998</v>
      </c>
      <c r="H2596" s="12">
        <v>31.004610240000002</v>
      </c>
      <c r="I2596" s="12">
        <v>5.5180999999999996</v>
      </c>
      <c r="J2596" s="12">
        <v>1.4999999999965041</v>
      </c>
      <c r="K2596" s="12">
        <v>20</v>
      </c>
      <c r="L2596" s="4">
        <f t="shared" si="176"/>
        <v>801.98139200000003</v>
      </c>
      <c r="M2596" s="4">
        <f t="shared" si="177"/>
        <v>25.486510240000001</v>
      </c>
      <c r="N2596" s="7">
        <f t="shared" si="178"/>
        <v>0.17797675756236178</v>
      </c>
    </row>
    <row r="2597" spans="1:14" x14ac:dyDescent="0.2">
      <c r="A2597" t="s">
        <v>186</v>
      </c>
      <c r="B2597" s="2">
        <v>43137</v>
      </c>
      <c r="C2597" t="s">
        <v>6</v>
      </c>
      <c r="D2597">
        <v>3</v>
      </c>
      <c r="E2597" s="12">
        <v>1693</v>
      </c>
      <c r="F2597" s="12">
        <v>1050.6733400000001</v>
      </c>
      <c r="G2597" s="12">
        <v>6.2057499999999983</v>
      </c>
      <c r="H2597" s="12">
        <v>27.728847890000001</v>
      </c>
      <c r="I2597" s="12">
        <v>5.5180999999999996</v>
      </c>
      <c r="J2597" s="12">
        <v>0</v>
      </c>
      <c r="K2597" s="12">
        <v>5</v>
      </c>
      <c r="L2597" s="4">
        <f t="shared" si="176"/>
        <v>636.12090999999998</v>
      </c>
      <c r="M2597" s="4">
        <f t="shared" si="177"/>
        <v>22.21074789</v>
      </c>
      <c r="N2597" s="7">
        <f t="shared" si="178"/>
        <v>0.19900213748116166</v>
      </c>
    </row>
    <row r="2598" spans="1:14" x14ac:dyDescent="0.2">
      <c r="A2598" t="s">
        <v>186</v>
      </c>
      <c r="B2598" s="2">
        <v>43137</v>
      </c>
      <c r="C2598" t="s">
        <v>7</v>
      </c>
      <c r="D2598">
        <v>1</v>
      </c>
      <c r="E2598" s="12">
        <v>633.79999999999995</v>
      </c>
      <c r="F2598" s="12">
        <v>63.729323999999998</v>
      </c>
      <c r="G2598" s="12">
        <v>4.3156899999999965</v>
      </c>
      <c r="H2598" s="12">
        <v>24.943319809999998</v>
      </c>
      <c r="I2598" s="12">
        <v>2.7369199999999996</v>
      </c>
      <c r="J2598" s="12">
        <v>64.50000000000955</v>
      </c>
      <c r="K2598" s="12">
        <v>0</v>
      </c>
      <c r="L2598" s="4">
        <f t="shared" si="176"/>
        <v>565.75498599999992</v>
      </c>
      <c r="M2598" s="4">
        <f t="shared" si="177"/>
        <v>22.206399810000001</v>
      </c>
      <c r="N2598" s="7">
        <f t="shared" si="178"/>
        <v>0.10972557064768676</v>
      </c>
    </row>
    <row r="2599" spans="1:14" x14ac:dyDescent="0.2">
      <c r="A2599" t="s">
        <v>186</v>
      </c>
      <c r="B2599" s="2">
        <v>43137</v>
      </c>
      <c r="C2599" t="s">
        <v>7</v>
      </c>
      <c r="D2599">
        <v>2</v>
      </c>
      <c r="E2599" s="12">
        <v>550.9</v>
      </c>
      <c r="F2599" s="12">
        <v>41.498001000000002</v>
      </c>
      <c r="G2599" s="12">
        <v>10.930899999999998</v>
      </c>
      <c r="H2599" s="12">
        <v>27.26316576</v>
      </c>
      <c r="I2599" s="12">
        <v>2.7369199999999996</v>
      </c>
      <c r="J2599" s="12">
        <v>2.5000000000119371</v>
      </c>
      <c r="K2599" s="12">
        <v>0</v>
      </c>
      <c r="L2599" s="4">
        <f t="shared" si="176"/>
        <v>498.47109899999998</v>
      </c>
      <c r="M2599" s="4">
        <f t="shared" si="177"/>
        <v>24.526245760000002</v>
      </c>
      <c r="N2599" s="7">
        <f t="shared" si="178"/>
        <v>0.10038892856733303</v>
      </c>
    </row>
    <row r="2600" spans="1:14" x14ac:dyDescent="0.2">
      <c r="A2600" t="s">
        <v>186</v>
      </c>
      <c r="B2600" s="2">
        <v>43137</v>
      </c>
      <c r="C2600" t="s">
        <v>7</v>
      </c>
      <c r="D2600">
        <v>3</v>
      </c>
      <c r="E2600" s="12">
        <v>420.9</v>
      </c>
      <c r="F2600" s="12">
        <v>41.008606</v>
      </c>
      <c r="G2600" s="12">
        <v>12.820959999999999</v>
      </c>
      <c r="H2600" s="12">
        <v>28.195101000000001</v>
      </c>
      <c r="I2600" s="12">
        <v>2.7369199999999996</v>
      </c>
      <c r="J2600" s="12">
        <v>3.9999999999906777</v>
      </c>
      <c r="K2600" s="12">
        <v>0</v>
      </c>
      <c r="L2600" s="4">
        <f t="shared" si="176"/>
        <v>367.07043399999998</v>
      </c>
      <c r="M2600" s="4">
        <f t="shared" si="177"/>
        <v>25.458181000000003</v>
      </c>
      <c r="N2600" s="7">
        <f t="shared" si="178"/>
        <v>9.7070764172825605E-2</v>
      </c>
    </row>
    <row r="2601" spans="1:14" x14ac:dyDescent="0.2">
      <c r="A2601" t="s">
        <v>186</v>
      </c>
      <c r="B2601" s="2">
        <v>43137</v>
      </c>
      <c r="C2601" t="s">
        <v>9</v>
      </c>
      <c r="D2601">
        <v>1</v>
      </c>
      <c r="E2601" s="12">
        <v>1955</v>
      </c>
      <c r="F2601" s="12">
        <v>1025.1082759999999</v>
      </c>
      <c r="G2601" s="12">
        <v>12.820959999999999</v>
      </c>
      <c r="H2601" s="12">
        <v>79.802975240000009</v>
      </c>
      <c r="I2601" s="12">
        <v>71.339359999999999</v>
      </c>
      <c r="J2601" s="12">
        <v>0.50000000001659828</v>
      </c>
      <c r="K2601" s="12">
        <v>65</v>
      </c>
      <c r="L2601" s="4">
        <f t="shared" si="176"/>
        <v>917.07076400000005</v>
      </c>
      <c r="M2601" s="4">
        <f t="shared" si="177"/>
        <v>8.46361524000001</v>
      </c>
      <c r="N2601" s="7">
        <f t="shared" si="178"/>
        <v>0.89394361282212254</v>
      </c>
    </row>
    <row r="2602" spans="1:14" x14ac:dyDescent="0.2">
      <c r="A2602" t="s">
        <v>186</v>
      </c>
      <c r="B2602" s="2">
        <v>43137</v>
      </c>
      <c r="C2602" t="s">
        <v>9</v>
      </c>
      <c r="D2602">
        <v>2</v>
      </c>
      <c r="E2602" s="12">
        <v>2249</v>
      </c>
      <c r="F2602" s="12">
        <v>903.54370100000006</v>
      </c>
      <c r="G2602" s="12">
        <v>10.930899999999998</v>
      </c>
      <c r="H2602" s="12">
        <v>80.855958239999993</v>
      </c>
      <c r="I2602" s="12">
        <v>70.412300000000002</v>
      </c>
      <c r="J2602" s="12">
        <v>4.9999999999883471</v>
      </c>
      <c r="K2602" s="12">
        <v>75</v>
      </c>
      <c r="L2602" s="4">
        <f t="shared" si="176"/>
        <v>1334.5253989999999</v>
      </c>
      <c r="M2602" s="4">
        <f t="shared" si="177"/>
        <v>10.443658239999991</v>
      </c>
      <c r="N2602" s="7">
        <f t="shared" si="178"/>
        <v>0.87083625663057884</v>
      </c>
    </row>
    <row r="2603" spans="1:14" x14ac:dyDescent="0.2">
      <c r="A2603" t="s">
        <v>186</v>
      </c>
      <c r="B2603" s="2">
        <v>43137</v>
      </c>
      <c r="C2603" t="s">
        <v>9</v>
      </c>
      <c r="D2603">
        <v>3</v>
      </c>
      <c r="E2603" s="12">
        <v>2251</v>
      </c>
      <c r="F2603" s="12">
        <v>925.484375</v>
      </c>
      <c r="G2603" s="12">
        <v>9.0408399999999993</v>
      </c>
      <c r="H2603" s="12">
        <v>74.052393810000012</v>
      </c>
      <c r="I2603" s="12">
        <v>74.738579999999999</v>
      </c>
      <c r="J2603" s="12">
        <v>3.499999999991843</v>
      </c>
      <c r="K2603" s="12">
        <v>80</v>
      </c>
      <c r="L2603" s="4">
        <f t="shared" si="176"/>
        <v>1316.4747850000001</v>
      </c>
      <c r="M2603" s="4">
        <f t="shared" si="177"/>
        <v>-0.6861861899999866</v>
      </c>
      <c r="N2603" s="7">
        <f t="shared" si="178"/>
        <v>1.0092662256369533</v>
      </c>
    </row>
    <row r="2604" spans="1:14" x14ac:dyDescent="0.2">
      <c r="A2604" t="s">
        <v>186</v>
      </c>
      <c r="B2604" s="2">
        <v>43137</v>
      </c>
      <c r="C2604" t="s">
        <v>10</v>
      </c>
      <c r="D2604">
        <v>1</v>
      </c>
      <c r="E2604" s="12">
        <v>731.2</v>
      </c>
      <c r="F2604" s="12">
        <v>418.90353399999998</v>
      </c>
      <c r="G2604" s="12">
        <v>6.2057499999999983</v>
      </c>
      <c r="H2604" s="12">
        <v>8.2201112399999978</v>
      </c>
      <c r="I2604" s="12">
        <v>5.5180999999999996</v>
      </c>
      <c r="J2604" s="12">
        <v>14.117647058832423</v>
      </c>
      <c r="K2604" s="12">
        <v>95</v>
      </c>
      <c r="L2604" s="4">
        <f t="shared" si="176"/>
        <v>306.09071600000004</v>
      </c>
      <c r="M2604" s="4">
        <f t="shared" si="177"/>
        <v>2.7020112399999983</v>
      </c>
      <c r="N2604" s="7">
        <f t="shared" si="178"/>
        <v>0.67129261866290768</v>
      </c>
    </row>
    <row r="2605" spans="1:14" x14ac:dyDescent="0.2">
      <c r="A2605" t="s">
        <v>186</v>
      </c>
      <c r="B2605" s="2">
        <v>43137</v>
      </c>
      <c r="C2605" t="s">
        <v>10</v>
      </c>
      <c r="D2605">
        <v>2</v>
      </c>
      <c r="E2605" s="12">
        <v>717.3</v>
      </c>
      <c r="F2605" s="12">
        <v>450.47485399999999</v>
      </c>
      <c r="G2605" s="12">
        <v>0.53556999999999633</v>
      </c>
      <c r="H2605" s="12">
        <v>9.1040841599999993</v>
      </c>
      <c r="I2605" s="12">
        <v>4.900059999999999</v>
      </c>
      <c r="J2605" s="12">
        <v>8.4999999999979536</v>
      </c>
      <c r="K2605" s="12">
        <v>35</v>
      </c>
      <c r="L2605" s="4">
        <f t="shared" si="176"/>
        <v>266.28957599999995</v>
      </c>
      <c r="M2605" s="4">
        <f t="shared" si="177"/>
        <v>4.2040241600000003</v>
      </c>
      <c r="N2605" s="7">
        <f t="shared" si="178"/>
        <v>0.53822657105138172</v>
      </c>
    </row>
    <row r="2606" spans="1:14" x14ac:dyDescent="0.2">
      <c r="A2606" t="s">
        <v>186</v>
      </c>
      <c r="B2606" s="2">
        <v>43137</v>
      </c>
      <c r="C2606" t="s">
        <v>10</v>
      </c>
      <c r="D2606">
        <v>3</v>
      </c>
      <c r="E2606" s="12">
        <v>690.9</v>
      </c>
      <c r="F2606" s="12">
        <v>440.73291</v>
      </c>
      <c r="G2606" s="12">
        <v>1.480599999999999</v>
      </c>
      <c r="H2606" s="12">
        <v>6.8984342099999987</v>
      </c>
      <c r="I2606" s="12">
        <v>5.5180999999999996</v>
      </c>
      <c r="J2606" s="12">
        <v>9.9999999999944578</v>
      </c>
      <c r="K2606" s="12">
        <v>55</v>
      </c>
      <c r="L2606" s="4">
        <f t="shared" si="176"/>
        <v>248.68648999999996</v>
      </c>
      <c r="M2606" s="4">
        <f t="shared" si="177"/>
        <v>1.3803342099999991</v>
      </c>
      <c r="N2606" s="7">
        <f t="shared" si="178"/>
        <v>0.79990615725535785</v>
      </c>
    </row>
    <row r="2607" spans="1:14" x14ac:dyDescent="0.2">
      <c r="A2607" t="s">
        <v>186</v>
      </c>
      <c r="B2607" s="2">
        <v>43137</v>
      </c>
      <c r="C2607" t="s">
        <v>11</v>
      </c>
      <c r="D2607">
        <v>1</v>
      </c>
      <c r="E2607" s="12">
        <v>677.1</v>
      </c>
      <c r="F2607" s="12">
        <v>246.75715600000001</v>
      </c>
      <c r="G2607" s="12">
        <v>7.1507799999999975</v>
      </c>
      <c r="H2607" s="12">
        <v>18.523691490000001</v>
      </c>
      <c r="I2607" s="12">
        <v>4.5910399999999996</v>
      </c>
      <c r="J2607" s="12">
        <v>1.4999999999965041</v>
      </c>
      <c r="K2607" s="12">
        <v>0</v>
      </c>
      <c r="L2607" s="4">
        <f t="shared" si="176"/>
        <v>423.19206400000002</v>
      </c>
      <c r="M2607" s="4">
        <f t="shared" si="177"/>
        <v>13.932651490000001</v>
      </c>
      <c r="N2607" s="7">
        <f t="shared" si="178"/>
        <v>0.24784692632559058</v>
      </c>
    </row>
    <row r="2608" spans="1:14" x14ac:dyDescent="0.2">
      <c r="A2608" t="s">
        <v>186</v>
      </c>
      <c r="B2608" s="2">
        <v>43137</v>
      </c>
      <c r="C2608" t="s">
        <v>11</v>
      </c>
      <c r="D2608">
        <v>2</v>
      </c>
      <c r="E2608" s="12">
        <v>796.5</v>
      </c>
      <c r="F2608" s="12">
        <v>246.75715600000001</v>
      </c>
      <c r="G2608" s="12">
        <v>5.2607199999999992</v>
      </c>
      <c r="H2608" s="12">
        <v>18.523691490000001</v>
      </c>
      <c r="I2608" s="12">
        <v>4.5910399999999996</v>
      </c>
      <c r="J2608" s="12">
        <v>7.0000000000014495</v>
      </c>
      <c r="K2608" s="12">
        <v>25</v>
      </c>
      <c r="L2608" s="4">
        <f t="shared" si="176"/>
        <v>544.482124</v>
      </c>
      <c r="M2608" s="4">
        <f t="shared" si="177"/>
        <v>13.932651490000001</v>
      </c>
      <c r="N2608" s="7">
        <f t="shared" si="178"/>
        <v>0.24784692632559058</v>
      </c>
    </row>
    <row r="2609" spans="1:14" x14ac:dyDescent="0.2">
      <c r="A2609" t="s">
        <v>186</v>
      </c>
      <c r="B2609" s="2">
        <v>43137</v>
      </c>
      <c r="C2609" t="s">
        <v>11</v>
      </c>
      <c r="D2609">
        <v>3</v>
      </c>
      <c r="E2609" s="12">
        <v>631.5</v>
      </c>
      <c r="F2609" s="12">
        <v>234.72856100000001</v>
      </c>
      <c r="G2609" s="12">
        <v>11.875929999999997</v>
      </c>
      <c r="H2609" s="12">
        <v>17.162616839999998</v>
      </c>
      <c r="I2609" s="12">
        <v>3.9729999999999999</v>
      </c>
      <c r="J2609" s="12">
        <v>5.0000000000061107</v>
      </c>
      <c r="K2609" s="12">
        <v>30</v>
      </c>
      <c r="L2609" s="4">
        <f t="shared" si="176"/>
        <v>384.895509</v>
      </c>
      <c r="M2609" s="4">
        <f t="shared" si="177"/>
        <v>13.189616839999999</v>
      </c>
      <c r="N2609" s="7">
        <f t="shared" si="178"/>
        <v>0.23149150488172293</v>
      </c>
    </row>
    <row r="2610" spans="1:14" x14ac:dyDescent="0.2">
      <c r="A2610" t="s">
        <v>186</v>
      </c>
      <c r="B2610" s="2">
        <v>43137</v>
      </c>
      <c r="C2610" t="s">
        <v>12</v>
      </c>
      <c r="D2610">
        <v>1</v>
      </c>
      <c r="E2610" s="12">
        <v>4590</v>
      </c>
      <c r="F2610" s="12">
        <v>1040.439453</v>
      </c>
      <c r="G2610" s="12">
        <v>11.875929999999997</v>
      </c>
      <c r="H2610" s="12">
        <v>68.37090096</v>
      </c>
      <c r="I2610" s="12">
        <v>36.111079999999994</v>
      </c>
      <c r="J2610" s="12">
        <v>1.4999999999965041</v>
      </c>
      <c r="K2610" s="12">
        <v>0</v>
      </c>
      <c r="L2610" s="4">
        <f t="shared" si="176"/>
        <v>3537.6846169999999</v>
      </c>
      <c r="M2610" s="4">
        <f t="shared" si="177"/>
        <v>32.259820960000006</v>
      </c>
      <c r="N2610" s="7">
        <f t="shared" si="178"/>
        <v>0.5281644602157074</v>
      </c>
    </row>
    <row r="2611" spans="1:14" x14ac:dyDescent="0.2">
      <c r="A2611" t="s">
        <v>186</v>
      </c>
      <c r="B2611" s="2">
        <v>43137</v>
      </c>
      <c r="C2611" t="s">
        <v>12</v>
      </c>
      <c r="D2611">
        <v>2</v>
      </c>
      <c r="E2611" s="12">
        <v>4606</v>
      </c>
      <c r="F2611" s="12">
        <v>897.33819600000004</v>
      </c>
      <c r="G2611" s="12">
        <v>7.1507799999999975</v>
      </c>
      <c r="H2611" s="12">
        <v>76.13552061</v>
      </c>
      <c r="I2611" s="12">
        <v>35.493040000000001</v>
      </c>
      <c r="J2611" s="12">
        <v>0.49999999999883471</v>
      </c>
      <c r="K2611" s="12">
        <v>5</v>
      </c>
      <c r="L2611" s="4">
        <f t="shared" si="176"/>
        <v>3701.5110239999999</v>
      </c>
      <c r="M2611" s="4">
        <f t="shared" si="177"/>
        <v>40.64248061</v>
      </c>
      <c r="N2611" s="7">
        <f t="shared" si="178"/>
        <v>0.46618240363536934</v>
      </c>
    </row>
    <row r="2612" spans="1:14" x14ac:dyDescent="0.2">
      <c r="A2612" t="s">
        <v>186</v>
      </c>
      <c r="B2612" s="2">
        <v>43137</v>
      </c>
      <c r="C2612" t="s">
        <v>12</v>
      </c>
      <c r="D2612">
        <v>3</v>
      </c>
      <c r="E2612" s="12">
        <v>3630</v>
      </c>
      <c r="F2612" s="12">
        <v>914.293091</v>
      </c>
      <c r="G2612" s="12">
        <v>9.0408399999999993</v>
      </c>
      <c r="H2612" s="12">
        <v>71.46133236</v>
      </c>
      <c r="I2612" s="12">
        <v>34.256959999999999</v>
      </c>
      <c r="J2612" s="12">
        <v>2.9999999999930083</v>
      </c>
      <c r="K2612" s="12">
        <v>0</v>
      </c>
      <c r="L2612" s="4">
        <f t="shared" si="176"/>
        <v>2706.6660689999999</v>
      </c>
      <c r="M2612" s="4">
        <f t="shared" si="177"/>
        <v>37.204372360000001</v>
      </c>
      <c r="N2612" s="7">
        <f t="shared" si="178"/>
        <v>0.47937757201928555</v>
      </c>
    </row>
    <row r="2613" spans="1:14" x14ac:dyDescent="0.2">
      <c r="A2613" t="s">
        <v>186</v>
      </c>
      <c r="B2613" s="2">
        <v>43137</v>
      </c>
      <c r="C2613" t="s">
        <v>13</v>
      </c>
      <c r="D2613">
        <v>1</v>
      </c>
      <c r="E2613" s="12">
        <v>443.6</v>
      </c>
      <c r="F2613" s="12">
        <v>59.798470000000002</v>
      </c>
      <c r="G2613" s="12">
        <v>7.1507799999999975</v>
      </c>
      <c r="H2613" s="12">
        <v>20.34645141</v>
      </c>
      <c r="I2613" s="12">
        <v>3.0459399999999999</v>
      </c>
      <c r="J2613" s="12">
        <v>6.400000000013506</v>
      </c>
      <c r="K2613" s="12">
        <v>0</v>
      </c>
      <c r="L2613" s="4">
        <f t="shared" si="176"/>
        <v>376.65075000000002</v>
      </c>
      <c r="M2613" s="4">
        <f t="shared" si="177"/>
        <v>17.300511409999999</v>
      </c>
      <c r="N2613" s="7">
        <f t="shared" si="178"/>
        <v>0.14970374630059385</v>
      </c>
    </row>
    <row r="2614" spans="1:14" x14ac:dyDescent="0.2">
      <c r="A2614" t="s">
        <v>186</v>
      </c>
      <c r="B2614" s="2">
        <v>43137</v>
      </c>
      <c r="C2614" t="s">
        <v>13</v>
      </c>
      <c r="D2614">
        <v>2</v>
      </c>
      <c r="E2614" s="12">
        <v>440.6</v>
      </c>
      <c r="F2614" s="12">
        <v>59.312880999999997</v>
      </c>
      <c r="G2614" s="12">
        <v>3.3706599999999973</v>
      </c>
      <c r="H2614" s="12">
        <v>18.978525000000001</v>
      </c>
      <c r="I2614" s="12">
        <v>3.0459399999999999</v>
      </c>
      <c r="J2614" s="12">
        <v>4.4999999999895124</v>
      </c>
      <c r="K2614" s="12">
        <v>0</v>
      </c>
      <c r="L2614" s="4">
        <f t="shared" si="176"/>
        <v>377.91645900000003</v>
      </c>
      <c r="M2614" s="4">
        <f t="shared" si="177"/>
        <v>15.932585000000001</v>
      </c>
      <c r="N2614" s="7">
        <f t="shared" si="178"/>
        <v>0.16049403207045856</v>
      </c>
    </row>
    <row r="2615" spans="1:14" x14ac:dyDescent="0.2">
      <c r="A2615" t="s">
        <v>186</v>
      </c>
      <c r="B2615" s="2">
        <v>43137</v>
      </c>
      <c r="C2615" t="s">
        <v>13</v>
      </c>
      <c r="D2615">
        <v>3</v>
      </c>
      <c r="E2615" s="12">
        <v>422.2</v>
      </c>
      <c r="F2615" s="12">
        <v>64.241501</v>
      </c>
      <c r="G2615" s="12">
        <v>2.4256299999999982</v>
      </c>
      <c r="H2615" s="12">
        <v>20.34645141</v>
      </c>
      <c r="I2615" s="12">
        <v>2.7369199999999996</v>
      </c>
      <c r="J2615" s="12">
        <v>4.500000000007276</v>
      </c>
      <c r="K2615" s="12">
        <v>0</v>
      </c>
      <c r="L2615" s="4">
        <f t="shared" ref="L2615:L2646" si="179">E2615-F2615-G2615</f>
        <v>355.53286899999995</v>
      </c>
      <c r="M2615" s="4">
        <f t="shared" ref="M2615:M2646" si="180">H2615-I2615</f>
        <v>17.609531410000002</v>
      </c>
      <c r="N2615" s="7">
        <f t="shared" ref="N2615:N2646" si="181">I2615/H2615</f>
        <v>0.13451583988030666</v>
      </c>
    </row>
    <row r="2616" spans="1:14" x14ac:dyDescent="0.2">
      <c r="A2616" t="s">
        <v>186</v>
      </c>
      <c r="B2616" s="2">
        <v>43137</v>
      </c>
      <c r="C2616" t="s">
        <v>14</v>
      </c>
      <c r="D2616">
        <v>1</v>
      </c>
      <c r="E2616" s="12">
        <v>435.5</v>
      </c>
      <c r="F2616" s="12">
        <v>69.257362000000001</v>
      </c>
      <c r="G2616" s="12">
        <v>28.886469999999996</v>
      </c>
      <c r="H2616" s="12">
        <v>55.715358210000005</v>
      </c>
      <c r="I2616" s="12">
        <v>21.587139999999998</v>
      </c>
      <c r="J2616" s="12">
        <v>13.333333333321997</v>
      </c>
      <c r="K2616" s="12">
        <v>0</v>
      </c>
      <c r="L2616" s="4">
        <f t="shared" si="179"/>
        <v>337.35616800000003</v>
      </c>
      <c r="M2616" s="4">
        <f t="shared" si="180"/>
        <v>34.128218210000007</v>
      </c>
      <c r="N2616" s="7">
        <f t="shared" si="181"/>
        <v>0.3874540287192384</v>
      </c>
    </row>
    <row r="2617" spans="1:14" x14ac:dyDescent="0.2">
      <c r="A2617" t="s">
        <v>186</v>
      </c>
      <c r="B2617" s="2">
        <v>43137</v>
      </c>
      <c r="C2617" t="s">
        <v>14</v>
      </c>
      <c r="D2617">
        <v>2</v>
      </c>
      <c r="E2617" s="12">
        <v>566.29999999999995</v>
      </c>
      <c r="F2617" s="12">
        <v>66.560776000000004</v>
      </c>
      <c r="G2617" s="12">
        <v>33.611619999999995</v>
      </c>
      <c r="H2617" s="12">
        <v>57.716263890000008</v>
      </c>
      <c r="I2617" s="12">
        <v>23.132239999999999</v>
      </c>
      <c r="J2617" s="12">
        <v>6.5000000000026148</v>
      </c>
      <c r="K2617" s="12">
        <v>0</v>
      </c>
      <c r="L2617" s="4">
        <f t="shared" si="179"/>
        <v>466.12760399999991</v>
      </c>
      <c r="M2617" s="4">
        <f t="shared" si="180"/>
        <v>34.584023890000012</v>
      </c>
      <c r="N2617" s="7">
        <f t="shared" si="181"/>
        <v>0.40079240132533805</v>
      </c>
    </row>
    <row r="2618" spans="1:14" x14ac:dyDescent="0.2">
      <c r="A2618" t="s">
        <v>186</v>
      </c>
      <c r="B2618" s="2">
        <v>43137</v>
      </c>
      <c r="C2618" t="s">
        <v>14</v>
      </c>
      <c r="D2618">
        <v>3</v>
      </c>
      <c r="E2618" s="12">
        <v>433.5</v>
      </c>
      <c r="F2618" s="12">
        <v>58.563460999999997</v>
      </c>
      <c r="G2618" s="12">
        <v>26.996409999999997</v>
      </c>
      <c r="H2618" s="12">
        <v>45.36048564</v>
      </c>
      <c r="I2618" s="12">
        <v>23.75028</v>
      </c>
      <c r="J2618" s="12">
        <v>6.9999999999836859</v>
      </c>
      <c r="K2618" s="12">
        <v>5</v>
      </c>
      <c r="L2618" s="4">
        <f t="shared" si="179"/>
        <v>347.94012899999996</v>
      </c>
      <c r="M2618" s="4">
        <f t="shared" si="180"/>
        <v>21.61020564</v>
      </c>
      <c r="N2618" s="7">
        <f t="shared" si="181"/>
        <v>0.52358963236179323</v>
      </c>
    </row>
    <row r="2619" spans="1:14" x14ac:dyDescent="0.2">
      <c r="A2619" t="s">
        <v>186</v>
      </c>
      <c r="B2619" s="2">
        <v>43137</v>
      </c>
      <c r="C2619" t="s">
        <v>16</v>
      </c>
      <c r="D2619">
        <v>1</v>
      </c>
      <c r="E2619" s="12">
        <v>1416</v>
      </c>
      <c r="F2619" s="12">
        <v>722.24414100000001</v>
      </c>
      <c r="G2619" s="12">
        <v>56.292339999999996</v>
      </c>
      <c r="H2619" s="12">
        <v>43.901773410000004</v>
      </c>
      <c r="I2619" s="12">
        <v>3.0459399999999999</v>
      </c>
      <c r="J2619" s="12">
        <v>18.999999999991246</v>
      </c>
      <c r="K2619" s="12">
        <v>80</v>
      </c>
      <c r="L2619" s="4">
        <f t="shared" si="179"/>
        <v>637.46351900000002</v>
      </c>
      <c r="M2619" s="4">
        <f t="shared" si="180"/>
        <v>40.855833410000002</v>
      </c>
      <c r="N2619" s="7">
        <f t="shared" si="181"/>
        <v>6.9380796341730278E-2</v>
      </c>
    </row>
    <row r="2620" spans="1:14" x14ac:dyDescent="0.2">
      <c r="A2620" t="s">
        <v>186</v>
      </c>
      <c r="B2620" s="2">
        <v>43137</v>
      </c>
      <c r="C2620" t="s">
        <v>16</v>
      </c>
      <c r="D2620">
        <v>2</v>
      </c>
      <c r="E2620" s="12">
        <v>1364</v>
      </c>
      <c r="F2620" s="12">
        <v>712.40594499999997</v>
      </c>
      <c r="G2620" s="12">
        <v>37.391739999999999</v>
      </c>
      <c r="H2620" s="12">
        <v>40.036997249999999</v>
      </c>
      <c r="I2620" s="12">
        <v>3.3549599999999993</v>
      </c>
      <c r="J2620" s="12">
        <v>16.999999999995907</v>
      </c>
      <c r="K2620" s="12">
        <v>35</v>
      </c>
      <c r="L2620" s="4">
        <f t="shared" si="179"/>
        <v>614.202315</v>
      </c>
      <c r="M2620" s="4">
        <f t="shared" si="180"/>
        <v>36.68203725</v>
      </c>
      <c r="N2620" s="7">
        <f t="shared" si="181"/>
        <v>8.37964940040552E-2</v>
      </c>
    </row>
    <row r="2621" spans="1:14" x14ac:dyDescent="0.2">
      <c r="A2621" t="s">
        <v>186</v>
      </c>
      <c r="B2621" s="2">
        <v>43137</v>
      </c>
      <c r="C2621" t="s">
        <v>16</v>
      </c>
      <c r="D2621">
        <v>3</v>
      </c>
      <c r="E2621" s="12">
        <v>1796</v>
      </c>
      <c r="F2621" s="12">
        <v>704.18109100000004</v>
      </c>
      <c r="G2621" s="12">
        <v>50.622159999999994</v>
      </c>
      <c r="H2621" s="12">
        <v>26.798054610000001</v>
      </c>
      <c r="I2621" s="12">
        <v>3.0459399999999999</v>
      </c>
      <c r="J2621" s="12">
        <v>18.499999999992411</v>
      </c>
      <c r="K2621" s="12">
        <v>30</v>
      </c>
      <c r="L2621" s="4">
        <f t="shared" si="179"/>
        <v>1041.1967490000002</v>
      </c>
      <c r="M2621" s="4">
        <f t="shared" si="180"/>
        <v>23.75211461</v>
      </c>
      <c r="N2621" s="7">
        <f t="shared" si="181"/>
        <v>0.11366272829608208</v>
      </c>
    </row>
    <row r="2622" spans="1:14" x14ac:dyDescent="0.2">
      <c r="A2622" t="s">
        <v>186</v>
      </c>
      <c r="B2622" s="2">
        <v>43137</v>
      </c>
      <c r="C2622" t="s">
        <v>17</v>
      </c>
      <c r="D2622">
        <v>1</v>
      </c>
      <c r="E2622" s="12">
        <v>1583</v>
      </c>
      <c r="F2622" s="12">
        <v>830.828125</v>
      </c>
      <c r="G2622" s="12">
        <v>10.930899999999998</v>
      </c>
      <c r="H2622" s="12">
        <v>32.889036000000004</v>
      </c>
      <c r="I2622" s="12">
        <v>2.4278999999999997</v>
      </c>
      <c r="J2622" s="12">
        <v>2.4999999999941735</v>
      </c>
      <c r="K2622" s="12">
        <v>0</v>
      </c>
      <c r="L2622" s="4">
        <f t="shared" si="179"/>
        <v>741.24097500000005</v>
      </c>
      <c r="M2622" s="4">
        <f t="shared" si="180"/>
        <v>30.461136000000003</v>
      </c>
      <c r="N2622" s="7">
        <f t="shared" si="181"/>
        <v>7.3820953584653543E-2</v>
      </c>
    </row>
    <row r="2623" spans="1:14" x14ac:dyDescent="0.2">
      <c r="A2623" t="s">
        <v>186</v>
      </c>
      <c r="B2623" s="2">
        <v>43137</v>
      </c>
      <c r="C2623" t="s">
        <v>17</v>
      </c>
      <c r="D2623">
        <v>2</v>
      </c>
      <c r="E2623" s="12">
        <v>1594</v>
      </c>
      <c r="F2623" s="12">
        <v>753.493469</v>
      </c>
      <c r="G2623" s="12">
        <v>6.2057499999999983</v>
      </c>
      <c r="H2623" s="12">
        <v>24.481063559999999</v>
      </c>
      <c r="I2623" s="12">
        <v>3.0459399999999999</v>
      </c>
      <c r="J2623" s="12">
        <v>1.9999999999953388</v>
      </c>
      <c r="K2623" s="12">
        <v>30</v>
      </c>
      <c r="L2623" s="4">
        <f t="shared" si="179"/>
        <v>834.30078100000003</v>
      </c>
      <c r="M2623" s="4">
        <f t="shared" si="180"/>
        <v>21.435123560000001</v>
      </c>
      <c r="N2623" s="7">
        <f t="shared" si="181"/>
        <v>0.12442024802291719</v>
      </c>
    </row>
    <row r="2624" spans="1:14" x14ac:dyDescent="0.2">
      <c r="A2624" t="s">
        <v>186</v>
      </c>
      <c r="B2624" s="2">
        <v>43137</v>
      </c>
      <c r="C2624" t="s">
        <v>17</v>
      </c>
      <c r="D2624">
        <v>3</v>
      </c>
      <c r="E2624" s="12">
        <v>1567</v>
      </c>
      <c r="F2624" s="12">
        <v>770.06341599999996</v>
      </c>
      <c r="G2624" s="12">
        <v>10.930899999999998</v>
      </c>
      <c r="H2624" s="12">
        <v>26.333514439999998</v>
      </c>
      <c r="I2624" s="12">
        <v>2.4278999999999997</v>
      </c>
      <c r="J2624" s="12">
        <v>1.9999999999953388</v>
      </c>
      <c r="K2624" s="12">
        <v>30</v>
      </c>
      <c r="L2624" s="4">
        <f t="shared" si="179"/>
        <v>786.00568400000009</v>
      </c>
      <c r="M2624" s="4">
        <f t="shared" si="180"/>
        <v>23.905614439999997</v>
      </c>
      <c r="N2624" s="7">
        <f t="shared" si="181"/>
        <v>9.2198100087699492E-2</v>
      </c>
    </row>
    <row r="2625" spans="1:14" x14ac:dyDescent="0.2">
      <c r="A2625" t="s">
        <v>186</v>
      </c>
      <c r="B2625" s="2">
        <v>43137</v>
      </c>
      <c r="C2625" t="s">
        <v>18</v>
      </c>
      <c r="D2625">
        <v>1</v>
      </c>
      <c r="E2625" s="12">
        <v>1443</v>
      </c>
      <c r="F2625" s="12">
        <v>766.39178500000003</v>
      </c>
      <c r="G2625" s="12">
        <v>52.512219999999999</v>
      </c>
      <c r="H2625" s="12">
        <v>47.313428999999999</v>
      </c>
      <c r="I2625" s="12">
        <v>0.57377999999999985</v>
      </c>
      <c r="J2625" s="12">
        <v>7.5000000000002842</v>
      </c>
      <c r="K2625" s="12">
        <v>5</v>
      </c>
      <c r="L2625" s="4">
        <f t="shared" si="179"/>
        <v>624.09599500000002</v>
      </c>
      <c r="M2625" s="4">
        <f t="shared" si="180"/>
        <v>46.739649</v>
      </c>
      <c r="N2625" s="7">
        <f t="shared" si="181"/>
        <v>1.2127212339650965E-2</v>
      </c>
    </row>
    <row r="2626" spans="1:14" x14ac:dyDescent="0.2">
      <c r="A2626" t="s">
        <v>186</v>
      </c>
      <c r="B2626" s="2">
        <v>43137</v>
      </c>
      <c r="C2626" t="s">
        <v>18</v>
      </c>
      <c r="D2626">
        <v>2</v>
      </c>
      <c r="E2626" s="12">
        <v>1494</v>
      </c>
      <c r="F2626" s="12">
        <v>723.722351</v>
      </c>
      <c r="G2626" s="12">
        <v>47.78707</v>
      </c>
      <c r="H2626" s="12">
        <v>38.597127360000002</v>
      </c>
      <c r="I2626" s="12">
        <v>0.57377999999999985</v>
      </c>
      <c r="J2626" s="12">
        <v>8.8235294117650405</v>
      </c>
      <c r="K2626" s="12">
        <v>20</v>
      </c>
      <c r="L2626" s="4">
        <f t="shared" si="179"/>
        <v>722.49057900000003</v>
      </c>
      <c r="M2626" s="4">
        <f t="shared" si="180"/>
        <v>38.023347360000002</v>
      </c>
      <c r="N2626" s="7">
        <f t="shared" si="181"/>
        <v>1.4865873168442964E-2</v>
      </c>
    </row>
    <row r="2627" spans="1:14" x14ac:dyDescent="0.2">
      <c r="A2627" t="s">
        <v>186</v>
      </c>
      <c r="B2627" s="2">
        <v>43137</v>
      </c>
      <c r="C2627" t="s">
        <v>18</v>
      </c>
      <c r="D2627">
        <v>3</v>
      </c>
      <c r="E2627" s="12">
        <v>1446</v>
      </c>
      <c r="F2627" s="12">
        <v>711.05096400000002</v>
      </c>
      <c r="G2627" s="12">
        <v>48.732100000000003</v>
      </c>
      <c r="H2627" s="12">
        <v>40.518095840000001</v>
      </c>
      <c r="I2627" s="12">
        <v>0.26476</v>
      </c>
      <c r="J2627" s="12">
        <v>5.9999999999860165</v>
      </c>
      <c r="K2627" s="12">
        <v>70</v>
      </c>
      <c r="L2627" s="4">
        <f t="shared" si="179"/>
        <v>686.21693600000003</v>
      </c>
      <c r="M2627" s="4">
        <f t="shared" si="180"/>
        <v>40.253335839999998</v>
      </c>
      <c r="N2627" s="7">
        <f t="shared" si="181"/>
        <v>6.5343643256459607E-3</v>
      </c>
    </row>
    <row r="2628" spans="1:14" x14ac:dyDescent="0.2">
      <c r="A2628" t="s">
        <v>186</v>
      </c>
      <c r="B2628" s="2">
        <v>43137</v>
      </c>
      <c r="C2628" t="s">
        <v>19</v>
      </c>
      <c r="D2628">
        <v>1</v>
      </c>
      <c r="E2628" s="12">
        <v>1441</v>
      </c>
      <c r="F2628" s="12">
        <v>730.82904099999996</v>
      </c>
      <c r="G2628" s="12">
        <v>45.897010000000002</v>
      </c>
      <c r="H2628" s="12">
        <v>45.84786501</v>
      </c>
      <c r="I2628" s="12">
        <v>3.6639799999999996</v>
      </c>
      <c r="J2628" s="12">
        <v>13.499999999986301</v>
      </c>
      <c r="K2628" s="12">
        <v>20</v>
      </c>
      <c r="L2628" s="4">
        <f t="shared" si="179"/>
        <v>664.27394900000002</v>
      </c>
      <c r="M2628" s="4">
        <f t="shared" si="180"/>
        <v>42.183885009999997</v>
      </c>
      <c r="N2628" s="7">
        <f t="shared" si="181"/>
        <v>7.9916044055722973E-2</v>
      </c>
    </row>
    <row r="2629" spans="1:14" x14ac:dyDescent="0.2">
      <c r="A2629" t="s">
        <v>186</v>
      </c>
      <c r="B2629" s="2">
        <v>43137</v>
      </c>
      <c r="C2629" t="s">
        <v>19</v>
      </c>
      <c r="D2629">
        <v>2</v>
      </c>
      <c r="E2629" s="12">
        <v>1874</v>
      </c>
      <c r="F2629" s="12">
        <v>730.82904099999996</v>
      </c>
      <c r="G2629" s="12">
        <v>26.996409999999997</v>
      </c>
      <c r="H2629" s="12">
        <v>34.308350610000005</v>
      </c>
      <c r="I2629" s="12">
        <v>3.0459399999999999</v>
      </c>
      <c r="J2629" s="12">
        <v>12.499999999988631</v>
      </c>
      <c r="K2629" s="12">
        <v>10</v>
      </c>
      <c r="L2629" s="4">
        <f t="shared" si="179"/>
        <v>1116.1745490000001</v>
      </c>
      <c r="M2629" s="4">
        <f t="shared" si="180"/>
        <v>31.262410610000003</v>
      </c>
      <c r="N2629" s="7">
        <f t="shared" si="181"/>
        <v>8.8781300932379612E-2</v>
      </c>
    </row>
    <row r="2630" spans="1:14" x14ac:dyDescent="0.2">
      <c r="A2630" t="s">
        <v>186</v>
      </c>
      <c r="B2630" s="2">
        <v>43137</v>
      </c>
      <c r="C2630" t="s">
        <v>19</v>
      </c>
      <c r="D2630">
        <v>3</v>
      </c>
      <c r="E2630" s="12">
        <v>1477</v>
      </c>
      <c r="F2630" s="12">
        <v>841.79718000000003</v>
      </c>
      <c r="G2630" s="12">
        <v>33.611619999999995</v>
      </c>
      <c r="H2630" s="12">
        <v>43.901773410000004</v>
      </c>
      <c r="I2630" s="12">
        <v>2.7369199999999996</v>
      </c>
      <c r="J2630" s="12">
        <v>10.000000000012221</v>
      </c>
      <c r="K2630" s="12">
        <v>45</v>
      </c>
      <c r="L2630" s="4">
        <f t="shared" si="179"/>
        <v>601.59119999999996</v>
      </c>
      <c r="M2630" s="4">
        <f t="shared" si="180"/>
        <v>41.164853410000006</v>
      </c>
      <c r="N2630" s="7">
        <f t="shared" si="181"/>
        <v>6.2341900734619989E-2</v>
      </c>
    </row>
    <row r="2631" spans="1:14" x14ac:dyDescent="0.2">
      <c r="A2631" t="s">
        <v>187</v>
      </c>
      <c r="B2631" s="2">
        <v>43137</v>
      </c>
      <c r="C2631" t="s">
        <v>21</v>
      </c>
      <c r="D2631">
        <v>1</v>
      </c>
      <c r="E2631" s="12">
        <v>935</v>
      </c>
      <c r="F2631" s="12">
        <v>751.055115</v>
      </c>
      <c r="G2631" s="12">
        <v>66.687669999999997</v>
      </c>
      <c r="H2631" s="12">
        <v>65.301024839999997</v>
      </c>
      <c r="I2631" s="12">
        <v>16.64282</v>
      </c>
      <c r="J2631" s="12">
        <v>16.999999999995907</v>
      </c>
      <c r="K2631" s="12">
        <v>5</v>
      </c>
      <c r="L2631" s="4">
        <f t="shared" si="179"/>
        <v>117.257215</v>
      </c>
      <c r="M2631" s="4">
        <f t="shared" si="180"/>
        <v>48.658204839999996</v>
      </c>
      <c r="N2631" s="7">
        <f t="shared" si="181"/>
        <v>0.25486307513209927</v>
      </c>
    </row>
    <row r="2632" spans="1:14" x14ac:dyDescent="0.2">
      <c r="A2632" t="s">
        <v>187</v>
      </c>
      <c r="B2632" s="2">
        <v>43137</v>
      </c>
      <c r="C2632" t="s">
        <v>21</v>
      </c>
      <c r="D2632">
        <v>2</v>
      </c>
      <c r="E2632" s="12">
        <v>904</v>
      </c>
      <c r="F2632" s="12">
        <v>807.02520800000002</v>
      </c>
      <c r="G2632" s="12">
        <v>73.302880000000002</v>
      </c>
      <c r="H2632" s="12">
        <v>82.439715089999993</v>
      </c>
      <c r="I2632" s="12">
        <v>16.951840000000001</v>
      </c>
      <c r="J2632" s="12">
        <v>10.999999999992127</v>
      </c>
      <c r="K2632" s="12">
        <v>0</v>
      </c>
      <c r="L2632" s="4">
        <f t="shared" si="179"/>
        <v>23.671911999999978</v>
      </c>
      <c r="M2632" s="4">
        <f t="shared" si="180"/>
        <v>65.487875089999989</v>
      </c>
      <c r="N2632" s="7">
        <f t="shared" si="181"/>
        <v>0.20562710559459799</v>
      </c>
    </row>
    <row r="2633" spans="1:14" x14ac:dyDescent="0.2">
      <c r="A2633" t="s">
        <v>187</v>
      </c>
      <c r="B2633" s="2">
        <v>43137</v>
      </c>
      <c r="C2633" t="s">
        <v>21</v>
      </c>
      <c r="D2633">
        <v>3</v>
      </c>
      <c r="E2633" s="12">
        <v>968</v>
      </c>
      <c r="F2633" s="12">
        <v>757.124054</v>
      </c>
      <c r="G2633" s="12">
        <v>70.467789999999994</v>
      </c>
      <c r="H2633" s="12">
        <v>94.210951490000014</v>
      </c>
      <c r="I2633" s="12">
        <v>17.260860000000001</v>
      </c>
      <c r="J2633" s="12">
        <v>17.499999999994742</v>
      </c>
      <c r="K2633" s="12">
        <v>5</v>
      </c>
      <c r="L2633" s="4">
        <f t="shared" si="179"/>
        <v>140.40815600000002</v>
      </c>
      <c r="M2633" s="4">
        <f t="shared" si="180"/>
        <v>76.950091490000005</v>
      </c>
      <c r="N2633" s="7">
        <f t="shared" si="181"/>
        <v>0.18321500554882039</v>
      </c>
    </row>
    <row r="2634" spans="1:14" x14ac:dyDescent="0.2">
      <c r="A2634" t="s">
        <v>187</v>
      </c>
      <c r="B2634" s="2">
        <v>43137</v>
      </c>
      <c r="C2634" t="s">
        <v>22</v>
      </c>
      <c r="D2634">
        <v>1</v>
      </c>
      <c r="E2634" s="12">
        <v>1253</v>
      </c>
      <c r="F2634" s="12">
        <v>914.93267800000001</v>
      </c>
      <c r="G2634" s="12">
        <v>95.983599999999996</v>
      </c>
      <c r="H2634" s="12">
        <v>69.398760839999994</v>
      </c>
      <c r="I2634" s="12">
        <v>24.0593</v>
      </c>
      <c r="J2634" s="12">
        <v>8.8888888888879105</v>
      </c>
      <c r="K2634" s="12">
        <v>40</v>
      </c>
      <c r="L2634" s="4">
        <f t="shared" si="179"/>
        <v>242.08372199999999</v>
      </c>
      <c r="M2634" s="4">
        <f t="shared" si="180"/>
        <v>45.339460839999994</v>
      </c>
      <c r="N2634" s="7">
        <f t="shared" si="181"/>
        <v>0.3466819826288991</v>
      </c>
    </row>
    <row r="2635" spans="1:14" x14ac:dyDescent="0.2">
      <c r="A2635" t="s">
        <v>187</v>
      </c>
      <c r="B2635" s="2">
        <v>43137</v>
      </c>
      <c r="C2635" t="s">
        <v>22</v>
      </c>
      <c r="D2635">
        <v>2</v>
      </c>
      <c r="E2635" s="12">
        <v>1173</v>
      </c>
      <c r="F2635" s="12">
        <v>928.61105299999997</v>
      </c>
      <c r="G2635" s="12">
        <v>86.533299999999997</v>
      </c>
      <c r="H2635" s="12">
        <v>62.251704000000004</v>
      </c>
      <c r="I2635" s="12">
        <v>23.75028</v>
      </c>
      <c r="J2635" s="12">
        <v>7.9999999999991189</v>
      </c>
      <c r="K2635" s="12">
        <v>20</v>
      </c>
      <c r="L2635" s="4">
        <f t="shared" si="179"/>
        <v>157.85564700000003</v>
      </c>
      <c r="M2635" s="4">
        <f t="shared" si="180"/>
        <v>38.501424</v>
      </c>
      <c r="N2635" s="7">
        <f t="shared" si="181"/>
        <v>0.38152015886986801</v>
      </c>
    </row>
    <row r="2636" spans="1:14" x14ac:dyDescent="0.2">
      <c r="A2636" t="s">
        <v>187</v>
      </c>
      <c r="B2636" s="2">
        <v>43137</v>
      </c>
      <c r="C2636" t="s">
        <v>22</v>
      </c>
      <c r="D2636">
        <v>3</v>
      </c>
      <c r="E2636" s="12">
        <v>1121</v>
      </c>
      <c r="F2636" s="12">
        <v>930.58520499999997</v>
      </c>
      <c r="G2636" s="12">
        <v>63.852579999999989</v>
      </c>
      <c r="H2636" s="12">
        <v>65.811243409999989</v>
      </c>
      <c r="I2636" s="12">
        <v>21.587139999999998</v>
      </c>
      <c r="J2636" s="12">
        <v>5.4999999999871818</v>
      </c>
      <c r="K2636" s="12">
        <v>25</v>
      </c>
      <c r="L2636" s="4">
        <f t="shared" si="179"/>
        <v>126.56221500000004</v>
      </c>
      <c r="M2636" s="4">
        <f t="shared" si="180"/>
        <v>44.224103409999991</v>
      </c>
      <c r="N2636" s="7">
        <f t="shared" si="181"/>
        <v>0.32801598756482153</v>
      </c>
    </row>
    <row r="2637" spans="1:14" x14ac:dyDescent="0.2">
      <c r="A2637" t="s">
        <v>187</v>
      </c>
      <c r="B2637" s="2">
        <v>43137</v>
      </c>
      <c r="C2637" t="s">
        <v>23</v>
      </c>
      <c r="D2637">
        <v>1</v>
      </c>
      <c r="E2637" s="12">
        <v>1217</v>
      </c>
      <c r="F2637" s="12">
        <v>263.901184</v>
      </c>
      <c r="G2637" s="12">
        <v>61.962519999999998</v>
      </c>
      <c r="H2637" s="12">
        <v>160.84759460999999</v>
      </c>
      <c r="I2637" s="12">
        <v>21.896159999999998</v>
      </c>
      <c r="J2637" s="12">
        <v>14.000000000002899</v>
      </c>
      <c r="K2637" s="12">
        <v>0</v>
      </c>
      <c r="L2637" s="4">
        <f t="shared" si="179"/>
        <v>891.1362959999999</v>
      </c>
      <c r="M2637" s="4">
        <f t="shared" si="180"/>
        <v>138.95143460999998</v>
      </c>
      <c r="N2637" s="7">
        <f t="shared" si="181"/>
        <v>0.13612985667016436</v>
      </c>
    </row>
    <row r="2638" spans="1:14" x14ac:dyDescent="0.2">
      <c r="A2638" t="s">
        <v>187</v>
      </c>
      <c r="B2638" s="2">
        <v>43137</v>
      </c>
      <c r="C2638" t="s">
        <v>23</v>
      </c>
      <c r="D2638">
        <v>2</v>
      </c>
      <c r="E2638" s="12">
        <v>1292</v>
      </c>
      <c r="F2638" s="12">
        <v>271.09789999999998</v>
      </c>
      <c r="G2638" s="12">
        <v>43.061920000000001</v>
      </c>
      <c r="H2638" s="12">
        <v>111.26675376000001</v>
      </c>
      <c r="I2638" s="12">
        <v>19.73302</v>
      </c>
      <c r="J2638" s="12">
        <v>15.999999999998238</v>
      </c>
      <c r="K2638" s="12">
        <v>15</v>
      </c>
      <c r="L2638" s="4">
        <f t="shared" si="179"/>
        <v>977.84018000000003</v>
      </c>
      <c r="M2638" s="4">
        <f t="shared" si="180"/>
        <v>91.533733760000018</v>
      </c>
      <c r="N2638" s="7">
        <f t="shared" si="181"/>
        <v>0.17734875273312725</v>
      </c>
    </row>
    <row r="2639" spans="1:14" x14ac:dyDescent="0.2">
      <c r="A2639" t="s">
        <v>187</v>
      </c>
      <c r="B2639" s="2">
        <v>43137</v>
      </c>
      <c r="C2639" t="s">
        <v>23</v>
      </c>
      <c r="D2639">
        <v>3</v>
      </c>
      <c r="E2639" s="12">
        <v>1105</v>
      </c>
      <c r="F2639" s="12">
        <v>265.70971700000001</v>
      </c>
      <c r="G2639" s="12">
        <v>55.347309999999993</v>
      </c>
      <c r="H2639" s="12">
        <v>138.17215709000001</v>
      </c>
      <c r="I2639" s="12">
        <v>21.278119999999998</v>
      </c>
      <c r="J2639" s="12">
        <v>16.999999999995907</v>
      </c>
      <c r="K2639" s="12">
        <v>0</v>
      </c>
      <c r="L2639" s="4">
        <f t="shared" si="179"/>
        <v>783.94297300000005</v>
      </c>
      <c r="M2639" s="4">
        <f t="shared" si="180"/>
        <v>116.89403709000001</v>
      </c>
      <c r="N2639" s="7">
        <f t="shared" si="181"/>
        <v>0.15399716157098314</v>
      </c>
    </row>
    <row r="2640" spans="1:14" x14ac:dyDescent="0.2">
      <c r="A2640" t="s">
        <v>188</v>
      </c>
      <c r="B2640" s="2">
        <v>43186</v>
      </c>
      <c r="C2640" t="s">
        <v>4</v>
      </c>
      <c r="D2640">
        <v>1</v>
      </c>
      <c r="E2640" s="12">
        <v>1433</v>
      </c>
      <c r="F2640" s="12">
        <v>654.65399200000002</v>
      </c>
      <c r="G2640" s="12">
        <v>15.921700000000001</v>
      </c>
      <c r="H2640" s="12">
        <v>19.217573405999996</v>
      </c>
      <c r="I2640" s="12">
        <v>4.4323399999999999</v>
      </c>
      <c r="J2640" s="12">
        <v>0</v>
      </c>
      <c r="K2640" s="12">
        <v>0</v>
      </c>
      <c r="L2640" s="4">
        <f t="shared" si="179"/>
        <v>762.424308</v>
      </c>
      <c r="M2640" s="4">
        <f t="shared" si="180"/>
        <v>14.785233405999996</v>
      </c>
      <c r="N2640" s="7">
        <f t="shared" si="181"/>
        <v>0.23063994118092773</v>
      </c>
    </row>
    <row r="2641" spans="1:14" x14ac:dyDescent="0.2">
      <c r="A2641" t="s">
        <v>188</v>
      </c>
      <c r="B2641" s="2">
        <v>43186</v>
      </c>
      <c r="C2641" t="s">
        <v>4</v>
      </c>
      <c r="D2641">
        <v>2</v>
      </c>
      <c r="E2641" s="12">
        <v>1487</v>
      </c>
      <c r="F2641" s="12">
        <v>705.64239499999996</v>
      </c>
      <c r="G2641" s="12">
        <v>18.8551</v>
      </c>
      <c r="H2641" s="12">
        <v>23.848135775999999</v>
      </c>
      <c r="I2641" s="12">
        <v>4.4323399999999999</v>
      </c>
      <c r="J2641" s="12">
        <v>2.1052631578898304</v>
      </c>
      <c r="K2641" s="12">
        <v>0</v>
      </c>
      <c r="L2641" s="4">
        <f t="shared" si="179"/>
        <v>762.50250500000004</v>
      </c>
      <c r="M2641" s="4">
        <f t="shared" si="180"/>
        <v>19.415795776</v>
      </c>
      <c r="N2641" s="7">
        <f t="shared" si="181"/>
        <v>0.18585687542338489</v>
      </c>
    </row>
    <row r="2642" spans="1:14" x14ac:dyDescent="0.2">
      <c r="A2642" t="s">
        <v>188</v>
      </c>
      <c r="B2642" s="2">
        <v>43186</v>
      </c>
      <c r="C2642" t="s">
        <v>4</v>
      </c>
      <c r="D2642">
        <v>3</v>
      </c>
      <c r="E2642" s="12">
        <v>1546</v>
      </c>
      <c r="F2642" s="12">
        <v>720.254639</v>
      </c>
      <c r="G2642" s="12">
        <v>24.721899999999998</v>
      </c>
      <c r="H2642" s="12">
        <v>19.731916383999998</v>
      </c>
      <c r="I2642" s="12">
        <v>4.4323399999999999</v>
      </c>
      <c r="J2642" s="12">
        <v>2.6315789473622879</v>
      </c>
      <c r="K2642" s="12">
        <v>0</v>
      </c>
      <c r="L2642" s="4">
        <f t="shared" si="179"/>
        <v>801.023461</v>
      </c>
      <c r="M2642" s="4">
        <f t="shared" si="180"/>
        <v>15.299576383999998</v>
      </c>
      <c r="N2642" s="7">
        <f t="shared" si="181"/>
        <v>0.22462795370418495</v>
      </c>
    </row>
    <row r="2643" spans="1:14" x14ac:dyDescent="0.2">
      <c r="A2643" t="s">
        <v>188</v>
      </c>
      <c r="B2643" s="2">
        <v>43186</v>
      </c>
      <c r="C2643" t="s">
        <v>5</v>
      </c>
      <c r="D2643">
        <v>1</v>
      </c>
      <c r="E2643" s="12">
        <v>1263</v>
      </c>
      <c r="F2643" s="12">
        <v>542.21191399999998</v>
      </c>
      <c r="G2643" s="12">
        <v>12.988300000000002</v>
      </c>
      <c r="H2643" s="12">
        <v>18.703271416</v>
      </c>
      <c r="I2643" s="12">
        <v>2.0258600000000002</v>
      </c>
      <c r="J2643" s="12">
        <v>4.6666666666794754</v>
      </c>
      <c r="K2643" s="12">
        <v>0</v>
      </c>
      <c r="L2643" s="4">
        <f t="shared" si="179"/>
        <v>707.79978600000004</v>
      </c>
      <c r="M2643" s="4">
        <f t="shared" si="180"/>
        <v>16.677411415999998</v>
      </c>
      <c r="N2643" s="7">
        <f t="shared" si="181"/>
        <v>0.10831581037031561</v>
      </c>
    </row>
    <row r="2644" spans="1:14" x14ac:dyDescent="0.2">
      <c r="A2644" t="s">
        <v>188</v>
      </c>
      <c r="B2644" s="2">
        <v>43186</v>
      </c>
      <c r="C2644" t="s">
        <v>5</v>
      </c>
      <c r="D2644">
        <v>2</v>
      </c>
      <c r="E2644" s="12">
        <v>1324</v>
      </c>
      <c r="F2644" s="12">
        <v>548.27404799999999</v>
      </c>
      <c r="G2644" s="12">
        <v>12.988300000000002</v>
      </c>
      <c r="H2644" s="12">
        <v>26.422105005999999</v>
      </c>
      <c r="I2644" s="12">
        <v>2.0258600000000002</v>
      </c>
      <c r="J2644" s="12">
        <v>1.0256410256386352</v>
      </c>
      <c r="K2644" s="12">
        <v>0</v>
      </c>
      <c r="L2644" s="4">
        <f t="shared" si="179"/>
        <v>762.73765200000003</v>
      </c>
      <c r="M2644" s="4">
        <f t="shared" si="180"/>
        <v>24.396245005999997</v>
      </c>
      <c r="N2644" s="7">
        <f t="shared" si="181"/>
        <v>7.6672922143786904E-2</v>
      </c>
    </row>
    <row r="2645" spans="1:14" x14ac:dyDescent="0.2">
      <c r="A2645" t="s">
        <v>188</v>
      </c>
      <c r="B2645" s="2">
        <v>43186</v>
      </c>
      <c r="C2645" t="s">
        <v>5</v>
      </c>
      <c r="D2645">
        <v>3</v>
      </c>
      <c r="E2645" s="12">
        <v>1327</v>
      </c>
      <c r="F2645" s="12">
        <v>514.28472899999997</v>
      </c>
      <c r="G2645" s="12">
        <v>12.988300000000002</v>
      </c>
      <c r="H2645" s="12">
        <v>22.304246094</v>
      </c>
      <c r="I2645" s="12">
        <v>2.32667</v>
      </c>
      <c r="J2645" s="12">
        <v>7.0000000000014495</v>
      </c>
      <c r="K2645" s="12">
        <v>0</v>
      </c>
      <c r="L2645" s="4">
        <f t="shared" si="179"/>
        <v>799.72697100000005</v>
      </c>
      <c r="M2645" s="4">
        <f t="shared" si="180"/>
        <v>19.977576094</v>
      </c>
      <c r="N2645" s="7">
        <f t="shared" si="181"/>
        <v>0.10431511516660905</v>
      </c>
    </row>
    <row r="2646" spans="1:14" x14ac:dyDescent="0.2">
      <c r="A2646" t="s">
        <v>188</v>
      </c>
      <c r="B2646" s="2">
        <v>43186</v>
      </c>
      <c r="C2646" t="s">
        <v>184</v>
      </c>
      <c r="D2646">
        <v>1</v>
      </c>
      <c r="E2646" s="12">
        <v>1073</v>
      </c>
      <c r="F2646" s="12">
        <v>297.16049199999998</v>
      </c>
      <c r="G2646" s="12">
        <v>15.921700000000001</v>
      </c>
      <c r="H2646" s="12">
        <v>35.181265143999994</v>
      </c>
      <c r="I2646" s="12">
        <v>3.2291000000000003</v>
      </c>
      <c r="J2646" s="12">
        <v>5.0000000000061107</v>
      </c>
      <c r="K2646" s="12">
        <v>0</v>
      </c>
      <c r="L2646" s="4">
        <f t="shared" si="179"/>
        <v>759.91780800000004</v>
      </c>
      <c r="M2646" s="4">
        <f t="shared" si="180"/>
        <v>31.952165143999995</v>
      </c>
      <c r="N2646" s="7">
        <f t="shared" si="181"/>
        <v>9.1784646935890779E-2</v>
      </c>
    </row>
    <row r="2647" spans="1:14" x14ac:dyDescent="0.2">
      <c r="A2647" t="s">
        <v>188</v>
      </c>
      <c r="B2647" s="2">
        <v>43186</v>
      </c>
      <c r="C2647" t="s">
        <v>184</v>
      </c>
      <c r="D2647">
        <v>2</v>
      </c>
      <c r="E2647" s="12">
        <v>977.5</v>
      </c>
      <c r="F2647" s="12">
        <v>310.73525999999998</v>
      </c>
      <c r="G2647" s="12">
        <v>15.921700000000001</v>
      </c>
      <c r="H2647" s="12">
        <v>38.275561599999996</v>
      </c>
      <c r="I2647" s="12">
        <v>3.2291000000000003</v>
      </c>
      <c r="J2647" s="12">
        <v>16.999999999995907</v>
      </c>
      <c r="K2647" s="12">
        <v>0</v>
      </c>
      <c r="L2647" s="4">
        <f t="shared" ref="L2647:L2683" si="182">E2647-F2647-G2647</f>
        <v>650.84304000000009</v>
      </c>
      <c r="M2647" s="4">
        <f t="shared" ref="M2647:M2678" si="183">H2647-I2647</f>
        <v>35.046461599999994</v>
      </c>
      <c r="N2647" s="7">
        <f t="shared" ref="N2647:N2678" si="184">I2647/H2647</f>
        <v>8.4364536143083022E-2</v>
      </c>
    </row>
    <row r="2648" spans="1:14" x14ac:dyDescent="0.2">
      <c r="A2648" t="s">
        <v>188</v>
      </c>
      <c r="B2648" s="2">
        <v>43186</v>
      </c>
      <c r="C2648" t="s">
        <v>184</v>
      </c>
      <c r="D2648">
        <v>3</v>
      </c>
      <c r="E2648" s="12">
        <v>1394</v>
      </c>
      <c r="F2648" s="12">
        <v>347.25021400000003</v>
      </c>
      <c r="G2648" s="12">
        <v>18.8551</v>
      </c>
      <c r="H2648" s="12">
        <v>37.759743053999998</v>
      </c>
      <c r="I2648" s="12">
        <v>3.8307200000000003</v>
      </c>
      <c r="J2648" s="12">
        <v>6.6666666666511301</v>
      </c>
      <c r="K2648" s="12">
        <v>0</v>
      </c>
      <c r="L2648" s="4">
        <f t="shared" si="182"/>
        <v>1027.8946859999999</v>
      </c>
      <c r="M2648" s="4">
        <f t="shared" si="183"/>
        <v>33.929023053999998</v>
      </c>
      <c r="N2648" s="7">
        <f t="shared" si="184"/>
        <v>0.10144984287953732</v>
      </c>
    </row>
    <row r="2649" spans="1:14" x14ac:dyDescent="0.2">
      <c r="A2649" t="s">
        <v>188</v>
      </c>
      <c r="B2649" s="2">
        <v>43186</v>
      </c>
      <c r="C2649" t="s">
        <v>6</v>
      </c>
      <c r="D2649">
        <v>1</v>
      </c>
      <c r="E2649" s="12">
        <v>1132</v>
      </c>
      <c r="F2649" s="12">
        <v>547.92687999999998</v>
      </c>
      <c r="G2649" s="12">
        <v>15.921700000000001</v>
      </c>
      <c r="H2649" s="12">
        <v>17.160611373999998</v>
      </c>
      <c r="I2649" s="12">
        <v>3.5299100000000001</v>
      </c>
      <c r="J2649" s="12">
        <v>0.49999999999883471</v>
      </c>
      <c r="K2649" s="12">
        <v>0</v>
      </c>
      <c r="L2649" s="4">
        <f t="shared" si="182"/>
        <v>568.15142000000003</v>
      </c>
      <c r="M2649" s="4">
        <f t="shared" si="183"/>
        <v>13.630701373999997</v>
      </c>
      <c r="N2649" s="7">
        <f t="shared" si="184"/>
        <v>0.2056983823634721</v>
      </c>
    </row>
    <row r="2650" spans="1:14" x14ac:dyDescent="0.2">
      <c r="A2650" t="s">
        <v>188</v>
      </c>
      <c r="B2650" s="2">
        <v>43186</v>
      </c>
      <c r="C2650" t="s">
        <v>6</v>
      </c>
      <c r="D2650">
        <v>2</v>
      </c>
      <c r="E2650" s="12">
        <v>1266</v>
      </c>
      <c r="F2650" s="12">
        <v>589.622253</v>
      </c>
      <c r="G2650" s="12">
        <v>12.988300000000002</v>
      </c>
      <c r="H2650" s="12">
        <v>26.937021815999998</v>
      </c>
      <c r="I2650" s="12">
        <v>2.32667</v>
      </c>
      <c r="J2650" s="12">
        <v>10.999999999992127</v>
      </c>
      <c r="K2650" s="12">
        <v>0</v>
      </c>
      <c r="L2650" s="4">
        <f t="shared" si="182"/>
        <v>663.38944700000002</v>
      </c>
      <c r="M2650" s="4">
        <f t="shared" si="183"/>
        <v>24.610351815999998</v>
      </c>
      <c r="N2650" s="7">
        <f t="shared" si="184"/>
        <v>8.6374433517294374E-2</v>
      </c>
    </row>
    <row r="2651" spans="1:14" x14ac:dyDescent="0.2">
      <c r="A2651" t="s">
        <v>188</v>
      </c>
      <c r="B2651" s="2">
        <v>43186</v>
      </c>
      <c r="C2651" t="s">
        <v>6</v>
      </c>
      <c r="D2651">
        <v>3</v>
      </c>
      <c r="E2651" s="12">
        <v>1245</v>
      </c>
      <c r="F2651" s="12">
        <v>555.28900099999998</v>
      </c>
      <c r="G2651" s="12">
        <v>18.8551</v>
      </c>
      <c r="H2651" s="12">
        <v>33.119220599999998</v>
      </c>
      <c r="I2651" s="12">
        <v>2.6274800000000003</v>
      </c>
      <c r="J2651" s="12">
        <v>9.3333333333352666</v>
      </c>
      <c r="K2651" s="12">
        <v>0</v>
      </c>
      <c r="L2651" s="4">
        <f t="shared" si="182"/>
        <v>670.85589900000002</v>
      </c>
      <c r="M2651" s="4">
        <f t="shared" si="183"/>
        <v>30.4917406</v>
      </c>
      <c r="N2651" s="7">
        <f t="shared" si="184"/>
        <v>7.9333992539667442E-2</v>
      </c>
    </row>
    <row r="2652" spans="1:14" x14ac:dyDescent="0.2">
      <c r="A2652" t="s">
        <v>188</v>
      </c>
      <c r="B2652" s="2">
        <v>43186</v>
      </c>
      <c r="C2652" t="s">
        <v>7</v>
      </c>
      <c r="D2652">
        <v>1</v>
      </c>
      <c r="E2652" s="12">
        <v>267.3</v>
      </c>
      <c r="F2652" s="12">
        <v>11.419441000000001</v>
      </c>
      <c r="G2652" s="12">
        <v>15.921700000000001</v>
      </c>
      <c r="H2652" s="12">
        <v>7.912397854</v>
      </c>
      <c r="I2652" s="12">
        <v>2.0258600000000002</v>
      </c>
      <c r="J2652" s="12">
        <v>4.500000000007276</v>
      </c>
      <c r="K2652" s="12">
        <v>0</v>
      </c>
      <c r="L2652" s="4">
        <f t="shared" si="182"/>
        <v>239.95885900000002</v>
      </c>
      <c r="M2652" s="4">
        <f t="shared" si="183"/>
        <v>5.8865378540000002</v>
      </c>
      <c r="N2652" s="7">
        <f t="shared" si="184"/>
        <v>0.25603616468500195</v>
      </c>
    </row>
    <row r="2653" spans="1:14" x14ac:dyDescent="0.2">
      <c r="A2653" t="s">
        <v>188</v>
      </c>
      <c r="B2653" s="2">
        <v>43186</v>
      </c>
      <c r="C2653" t="s">
        <v>7</v>
      </c>
      <c r="D2653">
        <v>2</v>
      </c>
      <c r="E2653" s="12">
        <v>244.3</v>
      </c>
      <c r="F2653" s="12">
        <v>8.3951229999999999</v>
      </c>
      <c r="G2653" s="12">
        <v>15.921700000000001</v>
      </c>
      <c r="H2653" s="12">
        <v>13.048654733999998</v>
      </c>
      <c r="I2653" s="12">
        <v>1.7250500000000002</v>
      </c>
      <c r="J2653" s="12">
        <v>1.9999999999953388</v>
      </c>
      <c r="K2653" s="12">
        <v>0</v>
      </c>
      <c r="L2653" s="4">
        <f t="shared" si="182"/>
        <v>219.98317700000001</v>
      </c>
      <c r="M2653" s="4">
        <f t="shared" si="183"/>
        <v>11.323604733999998</v>
      </c>
      <c r="N2653" s="7">
        <f t="shared" si="184"/>
        <v>0.13220136750995135</v>
      </c>
    </row>
    <row r="2654" spans="1:14" x14ac:dyDescent="0.2">
      <c r="A2654" t="s">
        <v>188</v>
      </c>
      <c r="B2654" s="2">
        <v>43186</v>
      </c>
      <c r="C2654" t="s">
        <v>7</v>
      </c>
      <c r="D2654">
        <v>3</v>
      </c>
      <c r="E2654" s="12">
        <v>251.6</v>
      </c>
      <c r="F2654" s="12">
        <v>29.169917999999999</v>
      </c>
      <c r="G2654" s="12">
        <v>27.655300000000004</v>
      </c>
      <c r="H2654" s="12">
        <v>8.9393213259999982</v>
      </c>
      <c r="I2654" s="12">
        <v>1.7250500000000002</v>
      </c>
      <c r="J2654" s="12">
        <v>1.4999999999965041</v>
      </c>
      <c r="K2654" s="12">
        <v>5</v>
      </c>
      <c r="L2654" s="4">
        <f t="shared" si="182"/>
        <v>194.77478199999999</v>
      </c>
      <c r="M2654" s="4">
        <f t="shared" si="183"/>
        <v>7.2142713259999978</v>
      </c>
      <c r="N2654" s="7">
        <f t="shared" si="184"/>
        <v>0.19297326240893653</v>
      </c>
    </row>
    <row r="2655" spans="1:14" x14ac:dyDescent="0.2">
      <c r="A2655" t="s">
        <v>188</v>
      </c>
      <c r="B2655" s="2">
        <v>43186</v>
      </c>
      <c r="C2655" t="s">
        <v>9</v>
      </c>
      <c r="D2655">
        <v>1</v>
      </c>
      <c r="E2655" s="12">
        <v>1592</v>
      </c>
      <c r="F2655" s="12">
        <v>840.17279099999996</v>
      </c>
      <c r="G2655" s="12">
        <v>12.988300000000002</v>
      </c>
      <c r="H2655" s="12">
        <v>39.307321655999999</v>
      </c>
      <c r="I2655" s="12">
        <v>30.90362</v>
      </c>
      <c r="J2655" s="12">
        <v>5.0000000000061107</v>
      </c>
      <c r="K2655" s="12">
        <v>0</v>
      </c>
      <c r="L2655" s="4">
        <f t="shared" si="182"/>
        <v>738.83890900000006</v>
      </c>
      <c r="M2655" s="4">
        <f t="shared" si="183"/>
        <v>8.4037016559999991</v>
      </c>
      <c r="N2655" s="7">
        <f t="shared" si="184"/>
        <v>0.78620518259815775</v>
      </c>
    </row>
    <row r="2656" spans="1:14" x14ac:dyDescent="0.2">
      <c r="A2656" t="s">
        <v>188</v>
      </c>
      <c r="B2656" s="2">
        <v>43186</v>
      </c>
      <c r="C2656" t="s">
        <v>9</v>
      </c>
      <c r="D2656">
        <v>2</v>
      </c>
      <c r="E2656" s="12">
        <v>1732</v>
      </c>
      <c r="F2656" s="12">
        <v>882.78723100000002</v>
      </c>
      <c r="G2656" s="12">
        <v>10.0549</v>
      </c>
      <c r="H2656" s="12">
        <v>44.468581215999997</v>
      </c>
      <c r="I2656" s="12">
        <v>30.90362</v>
      </c>
      <c r="J2656" s="12">
        <v>3.5000000000096065</v>
      </c>
      <c r="K2656" s="12">
        <v>5</v>
      </c>
      <c r="L2656" s="4">
        <f t="shared" si="182"/>
        <v>839.15786900000001</v>
      </c>
      <c r="M2656" s="4">
        <f t="shared" si="183"/>
        <v>13.564961215999997</v>
      </c>
      <c r="N2656" s="7">
        <f t="shared" si="184"/>
        <v>0.69495403619670104</v>
      </c>
    </row>
    <row r="2657" spans="1:14" x14ac:dyDescent="0.2">
      <c r="A2657" t="s">
        <v>188</v>
      </c>
      <c r="B2657" s="2">
        <v>43186</v>
      </c>
      <c r="C2657" t="s">
        <v>9</v>
      </c>
      <c r="D2657">
        <v>3</v>
      </c>
      <c r="E2657" s="12">
        <v>1668</v>
      </c>
      <c r="F2657" s="12">
        <v>854.79400599999997</v>
      </c>
      <c r="G2657" s="12">
        <v>12.988300000000002</v>
      </c>
      <c r="H2657" s="12">
        <v>45.501324984</v>
      </c>
      <c r="I2657" s="12">
        <v>31.806049999999999</v>
      </c>
      <c r="J2657" s="12">
        <v>3.1034482758670872</v>
      </c>
      <c r="K2657" s="12">
        <v>5</v>
      </c>
      <c r="L2657" s="4">
        <f t="shared" si="182"/>
        <v>800.21769400000005</v>
      </c>
      <c r="M2657" s="4">
        <f t="shared" si="183"/>
        <v>13.695274984000001</v>
      </c>
      <c r="N2657" s="7">
        <f t="shared" si="184"/>
        <v>0.69901371028611181</v>
      </c>
    </row>
    <row r="2658" spans="1:14" x14ac:dyDescent="0.2">
      <c r="A2658" t="s">
        <v>188</v>
      </c>
      <c r="B2658" s="2">
        <v>43186</v>
      </c>
      <c r="C2658" t="s">
        <v>10</v>
      </c>
      <c r="D2658">
        <v>1</v>
      </c>
      <c r="E2658" s="12">
        <v>904.9</v>
      </c>
      <c r="F2658" s="12">
        <v>381.17358400000001</v>
      </c>
      <c r="G2658" s="12">
        <v>18.8551</v>
      </c>
      <c r="H2658" s="12">
        <v>2.7802397739999996</v>
      </c>
      <c r="I2658" s="12">
        <v>1.4242400000000002</v>
      </c>
      <c r="J2658" s="12">
        <v>4.500000000007276</v>
      </c>
      <c r="K2658" s="12">
        <v>0</v>
      </c>
      <c r="L2658" s="4">
        <f t="shared" si="182"/>
        <v>504.87131599999998</v>
      </c>
      <c r="M2658" s="4">
        <f t="shared" si="183"/>
        <v>1.3559997739999994</v>
      </c>
      <c r="N2658" s="7">
        <f t="shared" si="184"/>
        <v>0.51227236345551264</v>
      </c>
    </row>
    <row r="2659" spans="1:14" x14ac:dyDescent="0.2">
      <c r="A2659" t="s">
        <v>188</v>
      </c>
      <c r="B2659" s="2">
        <v>43186</v>
      </c>
      <c r="C2659" t="s">
        <v>10</v>
      </c>
      <c r="D2659">
        <v>2</v>
      </c>
      <c r="E2659" s="12">
        <v>980.6</v>
      </c>
      <c r="F2659" s="12">
        <v>391.24911500000002</v>
      </c>
      <c r="G2659" s="12">
        <v>24.721899999999998</v>
      </c>
      <c r="H2659" s="12">
        <v>1.7543000139999987</v>
      </c>
      <c r="I2659" s="12">
        <v>1.1234300000000002</v>
      </c>
      <c r="J2659" s="12">
        <v>6.0000000000037801</v>
      </c>
      <c r="K2659" s="12">
        <v>15</v>
      </c>
      <c r="L2659" s="4">
        <f t="shared" si="182"/>
        <v>564.62898500000006</v>
      </c>
      <c r="M2659" s="4">
        <f t="shared" si="183"/>
        <v>0.63087001399999854</v>
      </c>
      <c r="N2659" s="7">
        <f t="shared" si="184"/>
        <v>0.64038647382693403</v>
      </c>
    </row>
    <row r="2660" spans="1:14" x14ac:dyDescent="0.2">
      <c r="A2660" t="s">
        <v>188</v>
      </c>
      <c r="B2660" s="2">
        <v>43186</v>
      </c>
      <c r="C2660" t="s">
        <v>10</v>
      </c>
      <c r="D2660">
        <v>3</v>
      </c>
      <c r="E2660" s="12">
        <v>1340</v>
      </c>
      <c r="F2660" s="12">
        <v>457.87301600000001</v>
      </c>
      <c r="G2660" s="12">
        <v>10.0549</v>
      </c>
      <c r="H2660" s="12">
        <v>1.7543000139999987</v>
      </c>
      <c r="I2660" s="12">
        <v>1.7250500000000002</v>
      </c>
      <c r="J2660" s="12">
        <v>2.2580645161237696</v>
      </c>
      <c r="K2660" s="12">
        <v>15</v>
      </c>
      <c r="L2660" s="4">
        <f t="shared" si="182"/>
        <v>872.07208400000002</v>
      </c>
      <c r="M2660" s="4">
        <f t="shared" si="183"/>
        <v>2.9250013999998492E-2</v>
      </c>
      <c r="N2660" s="7">
        <f t="shared" si="184"/>
        <v>0.98332667516013683</v>
      </c>
    </row>
    <row r="2661" spans="1:14" x14ac:dyDescent="0.2">
      <c r="A2661" t="s">
        <v>188</v>
      </c>
      <c r="B2661" s="2">
        <v>43186</v>
      </c>
      <c r="C2661" t="s">
        <v>11</v>
      </c>
      <c r="D2661">
        <v>1</v>
      </c>
      <c r="E2661" s="12">
        <v>804.9</v>
      </c>
      <c r="F2661" s="12">
        <v>72.511459000000002</v>
      </c>
      <c r="G2661" s="12">
        <v>30.588700000000003</v>
      </c>
      <c r="H2661" s="12">
        <v>56.872327263999999</v>
      </c>
      <c r="I2661" s="12">
        <v>1.7250500000000002</v>
      </c>
      <c r="J2661" s="12">
        <v>9.6666666666678225</v>
      </c>
      <c r="K2661" s="12">
        <v>85</v>
      </c>
      <c r="L2661" s="4">
        <f t="shared" si="182"/>
        <v>701.79984100000001</v>
      </c>
      <c r="M2661" s="4">
        <f t="shared" si="183"/>
        <v>55.147277263999996</v>
      </c>
      <c r="N2661" s="7">
        <f t="shared" si="184"/>
        <v>3.0331974845909836E-2</v>
      </c>
    </row>
    <row r="2662" spans="1:14" x14ac:dyDescent="0.2">
      <c r="A2662" t="s">
        <v>188</v>
      </c>
      <c r="B2662" s="2">
        <v>43186</v>
      </c>
      <c r="C2662" t="s">
        <v>11</v>
      </c>
      <c r="D2662">
        <v>2</v>
      </c>
      <c r="E2662" s="12">
        <v>798.6</v>
      </c>
      <c r="F2662" s="12">
        <v>32.854145000000003</v>
      </c>
      <c r="G2662" s="12">
        <v>24.721899999999998</v>
      </c>
      <c r="H2662" s="12">
        <v>59.459412653999991</v>
      </c>
      <c r="I2662" s="12">
        <v>1.7250500000000002</v>
      </c>
      <c r="J2662" s="12">
        <v>14.500000000001734</v>
      </c>
      <c r="K2662" s="12">
        <v>45</v>
      </c>
      <c r="L2662" s="4">
        <f t="shared" si="182"/>
        <v>741.023955</v>
      </c>
      <c r="M2662" s="4">
        <f t="shared" si="183"/>
        <v>57.734362653999987</v>
      </c>
      <c r="N2662" s="7">
        <f t="shared" si="184"/>
        <v>2.901222738337883E-2</v>
      </c>
    </row>
    <row r="2663" spans="1:14" x14ac:dyDescent="0.2">
      <c r="A2663" t="s">
        <v>188</v>
      </c>
      <c r="B2663" s="2">
        <v>43186</v>
      </c>
      <c r="C2663" t="s">
        <v>11</v>
      </c>
      <c r="D2663">
        <v>3</v>
      </c>
      <c r="E2663" s="12">
        <v>775.5</v>
      </c>
      <c r="F2663" s="12">
        <v>33.983409999999999</v>
      </c>
      <c r="G2663" s="1">
        <v>118.5907</v>
      </c>
      <c r="H2663" s="12">
        <v>53.252129213999993</v>
      </c>
      <c r="I2663" s="12">
        <v>1.7250500000000002</v>
      </c>
      <c r="J2663" s="12">
        <v>14.500000000001734</v>
      </c>
      <c r="K2663" s="12">
        <v>85</v>
      </c>
      <c r="L2663" s="4">
        <f t="shared" si="182"/>
        <v>622.92588999999998</v>
      </c>
      <c r="M2663" s="4">
        <f t="shared" si="183"/>
        <v>51.52707921399999</v>
      </c>
      <c r="N2663" s="7">
        <f t="shared" si="184"/>
        <v>3.2394009882077808E-2</v>
      </c>
    </row>
    <row r="2664" spans="1:14" x14ac:dyDescent="0.2">
      <c r="A2664" t="s">
        <v>188</v>
      </c>
      <c r="B2664" s="2">
        <v>43186</v>
      </c>
      <c r="C2664" t="s">
        <v>12</v>
      </c>
      <c r="D2664">
        <v>1</v>
      </c>
      <c r="E2664" s="12">
        <v>4563</v>
      </c>
      <c r="F2664" s="12">
        <v>2014.2304690000001</v>
      </c>
      <c r="G2664" s="12">
        <v>10.0549</v>
      </c>
      <c r="H2664" s="12">
        <v>28.482018173999997</v>
      </c>
      <c r="I2664" s="12">
        <v>18.871220000000001</v>
      </c>
      <c r="J2664" s="12">
        <v>0.99999999999766942</v>
      </c>
      <c r="K2664" s="12">
        <v>25</v>
      </c>
      <c r="L2664" s="4">
        <f t="shared" si="182"/>
        <v>2538.7146309999998</v>
      </c>
      <c r="M2664" s="4">
        <f t="shared" si="183"/>
        <v>9.6107981739999957</v>
      </c>
      <c r="N2664" s="7">
        <f t="shared" si="184"/>
        <v>0.66256611047410685</v>
      </c>
    </row>
    <row r="2665" spans="1:14" x14ac:dyDescent="0.2">
      <c r="A2665" t="s">
        <v>188</v>
      </c>
      <c r="B2665" s="2">
        <v>43186</v>
      </c>
      <c r="C2665" t="s">
        <v>12</v>
      </c>
      <c r="D2665">
        <v>2</v>
      </c>
      <c r="E2665" s="12">
        <v>4572</v>
      </c>
      <c r="F2665" s="12">
        <v>2127.514893</v>
      </c>
      <c r="G2665" s="12">
        <v>12.988300000000002</v>
      </c>
      <c r="H2665" s="12">
        <v>21.789698176000002</v>
      </c>
      <c r="I2665" s="12">
        <v>21.277700000000003</v>
      </c>
      <c r="J2665" s="12">
        <v>6.6666666666511301</v>
      </c>
      <c r="K2665" s="12">
        <v>30</v>
      </c>
      <c r="L2665" s="4">
        <f t="shared" si="182"/>
        <v>2431.496807</v>
      </c>
      <c r="M2665" s="4">
        <f t="shared" si="183"/>
        <v>0.51199817599999875</v>
      </c>
      <c r="N2665" s="7">
        <f t="shared" si="184"/>
        <v>0.97650274125577685</v>
      </c>
    </row>
    <row r="2666" spans="1:14" x14ac:dyDescent="0.2">
      <c r="A2666" t="s">
        <v>188</v>
      </c>
      <c r="B2666" s="2">
        <v>43186</v>
      </c>
      <c r="C2666" t="s">
        <v>12</v>
      </c>
      <c r="D2666">
        <v>3</v>
      </c>
      <c r="E2666" s="12">
        <v>4773</v>
      </c>
      <c r="F2666" s="12">
        <v>2095.4641109999998</v>
      </c>
      <c r="G2666" s="12">
        <v>10.0549</v>
      </c>
      <c r="H2666" s="12">
        <v>26.422105005999999</v>
      </c>
      <c r="I2666" s="12">
        <v>20.37527</v>
      </c>
      <c r="J2666" s="12">
        <v>3.8888888888798259</v>
      </c>
      <c r="K2666" s="12">
        <v>35</v>
      </c>
      <c r="L2666" s="4">
        <f t="shared" si="182"/>
        <v>2667.4809890000001</v>
      </c>
      <c r="M2666" s="4">
        <f t="shared" si="183"/>
        <v>6.0468350059999985</v>
      </c>
      <c r="N2666" s="7">
        <f t="shared" si="184"/>
        <v>0.77114484237244274</v>
      </c>
    </row>
    <row r="2667" spans="1:14" x14ac:dyDescent="0.2">
      <c r="A2667" t="s">
        <v>188</v>
      </c>
      <c r="B2667" s="2">
        <v>43186</v>
      </c>
      <c r="C2667" t="s">
        <v>13</v>
      </c>
      <c r="D2667">
        <v>1</v>
      </c>
      <c r="E2667" s="12">
        <v>485.4</v>
      </c>
      <c r="F2667" s="12">
        <v>39.199207000000001</v>
      </c>
      <c r="G2667" s="12">
        <v>18.8551</v>
      </c>
      <c r="H2667" s="12">
        <v>14.590331063999999</v>
      </c>
      <c r="I2667" s="12">
        <v>2.0258600000000002</v>
      </c>
      <c r="J2667" s="12">
        <v>0.99999999999766942</v>
      </c>
      <c r="K2667" s="12">
        <v>0</v>
      </c>
      <c r="L2667" s="4">
        <f t="shared" si="182"/>
        <v>427.34569299999998</v>
      </c>
      <c r="M2667" s="4">
        <f t="shared" si="183"/>
        <v>12.564471063999999</v>
      </c>
      <c r="N2667" s="7">
        <f t="shared" si="184"/>
        <v>0.13884948813797529</v>
      </c>
    </row>
    <row r="2668" spans="1:14" x14ac:dyDescent="0.2">
      <c r="A2668" t="s">
        <v>188</v>
      </c>
      <c r="B2668" s="2">
        <v>43186</v>
      </c>
      <c r="C2668" t="s">
        <v>13</v>
      </c>
      <c r="D2668">
        <v>2</v>
      </c>
      <c r="E2668" s="12">
        <v>524.5</v>
      </c>
      <c r="F2668" s="12">
        <v>72.920029</v>
      </c>
      <c r="G2668" s="12">
        <v>12.988300000000002</v>
      </c>
      <c r="H2668" s="12">
        <v>19.217573405999996</v>
      </c>
      <c r="I2668" s="12">
        <v>1.7250500000000002</v>
      </c>
      <c r="J2668" s="12">
        <v>0</v>
      </c>
      <c r="K2668" s="12">
        <v>15</v>
      </c>
      <c r="L2668" s="4">
        <f t="shared" si="182"/>
        <v>438.59167100000002</v>
      </c>
      <c r="M2668" s="4">
        <f t="shared" si="183"/>
        <v>17.492523405999997</v>
      </c>
      <c r="N2668" s="7">
        <f t="shared" si="184"/>
        <v>8.9764194654326931E-2</v>
      </c>
    </row>
    <row r="2669" spans="1:14" x14ac:dyDescent="0.2">
      <c r="A2669" t="s">
        <v>188</v>
      </c>
      <c r="B2669" s="2">
        <v>43186</v>
      </c>
      <c r="C2669" t="s">
        <v>13</v>
      </c>
      <c r="D2669">
        <v>3</v>
      </c>
      <c r="E2669" s="12">
        <v>674.9</v>
      </c>
      <c r="F2669" s="12">
        <v>50.857875999999997</v>
      </c>
      <c r="G2669" s="12">
        <v>12.988300000000002</v>
      </c>
      <c r="H2669" s="12">
        <v>15.10430515</v>
      </c>
      <c r="I2669" s="12">
        <v>8.9444900000000001</v>
      </c>
      <c r="J2669" s="12">
        <v>0</v>
      </c>
      <c r="K2669" s="12">
        <v>15</v>
      </c>
      <c r="L2669" s="4">
        <f t="shared" si="182"/>
        <v>611.05382399999996</v>
      </c>
      <c r="M2669" s="4">
        <f t="shared" si="183"/>
        <v>6.15981515</v>
      </c>
      <c r="N2669" s="7">
        <f t="shared" si="184"/>
        <v>0.59218149469126691</v>
      </c>
    </row>
    <row r="2670" spans="1:14" x14ac:dyDescent="0.2">
      <c r="A2670" t="s">
        <v>188</v>
      </c>
      <c r="B2670" s="2">
        <v>43186</v>
      </c>
      <c r="C2670" t="s">
        <v>14</v>
      </c>
      <c r="D2670">
        <v>1</v>
      </c>
      <c r="E2670" s="12">
        <v>500.8</v>
      </c>
      <c r="F2670" s="12">
        <v>131.09965500000001</v>
      </c>
      <c r="G2670" s="12">
        <v>21.788500000000003</v>
      </c>
      <c r="H2670" s="12">
        <v>71.891686349999986</v>
      </c>
      <c r="I2670" s="12">
        <v>18.570409999999999</v>
      </c>
      <c r="J2670" s="12">
        <v>12.500000000006395</v>
      </c>
      <c r="K2670" s="12">
        <v>0</v>
      </c>
      <c r="L2670" s="4">
        <f t="shared" si="182"/>
        <v>347.91184499999997</v>
      </c>
      <c r="M2670" s="4">
        <f t="shared" si="183"/>
        <v>53.321276349999991</v>
      </c>
      <c r="N2670" s="7">
        <f t="shared" si="184"/>
        <v>0.25831095280741045</v>
      </c>
    </row>
    <row r="2671" spans="1:14" x14ac:dyDescent="0.2">
      <c r="A2671" t="s">
        <v>188</v>
      </c>
      <c r="B2671" s="2">
        <v>43186</v>
      </c>
      <c r="C2671" t="s">
        <v>14</v>
      </c>
      <c r="D2671">
        <v>2</v>
      </c>
      <c r="E2671" s="12">
        <v>534.20000000000005</v>
      </c>
      <c r="F2671" s="12">
        <v>116.71038799999999</v>
      </c>
      <c r="G2671" s="12">
        <v>21.788500000000003</v>
      </c>
      <c r="H2671" s="12">
        <v>93.704974685999986</v>
      </c>
      <c r="I2671" s="12">
        <v>19.472840000000001</v>
      </c>
      <c r="J2671" s="12">
        <v>9.3333333333352666</v>
      </c>
      <c r="K2671" s="12">
        <v>0</v>
      </c>
      <c r="L2671" s="4">
        <f t="shared" si="182"/>
        <v>395.70111200000008</v>
      </c>
      <c r="M2671" s="4">
        <f t="shared" si="183"/>
        <v>74.232134685999981</v>
      </c>
      <c r="N2671" s="7">
        <f t="shared" si="184"/>
        <v>0.2078100982925653</v>
      </c>
    </row>
    <row r="2672" spans="1:14" x14ac:dyDescent="0.2">
      <c r="A2672" t="s">
        <v>188</v>
      </c>
      <c r="B2672" s="2">
        <v>43186</v>
      </c>
      <c r="C2672" t="s">
        <v>14</v>
      </c>
      <c r="D2672">
        <v>3</v>
      </c>
      <c r="E2672" s="12">
        <v>495.6</v>
      </c>
      <c r="F2672" s="12">
        <v>135.49217200000001</v>
      </c>
      <c r="G2672" s="12">
        <v>33.522100000000002</v>
      </c>
      <c r="H2672" s="12">
        <v>85.386625053999992</v>
      </c>
      <c r="I2672" s="12">
        <v>19.472840000000001</v>
      </c>
      <c r="J2672" s="12">
        <v>7.0000000000014495</v>
      </c>
      <c r="K2672" s="12">
        <v>0</v>
      </c>
      <c r="L2672" s="4">
        <f t="shared" si="182"/>
        <v>326.58572800000002</v>
      </c>
      <c r="M2672" s="4">
        <f t="shared" si="183"/>
        <v>65.913785053999987</v>
      </c>
      <c r="N2672" s="7">
        <f t="shared" si="184"/>
        <v>0.22805492063522873</v>
      </c>
    </row>
    <row r="2673" spans="1:14" x14ac:dyDescent="0.2">
      <c r="A2673" t="s">
        <v>188</v>
      </c>
      <c r="B2673" s="2">
        <v>43186</v>
      </c>
      <c r="C2673" t="s">
        <v>16</v>
      </c>
      <c r="D2673">
        <v>1</v>
      </c>
      <c r="E2673" s="12">
        <v>1547</v>
      </c>
      <c r="F2673" s="12">
        <v>846.28167699999995</v>
      </c>
      <c r="G2673" s="12">
        <v>59.922700000000006</v>
      </c>
      <c r="H2673" s="12">
        <v>33.634670253999992</v>
      </c>
      <c r="I2673" s="12">
        <v>1.7250500000000002</v>
      </c>
      <c r="J2673" s="12">
        <v>23.684210526316686</v>
      </c>
      <c r="K2673" s="12">
        <v>0</v>
      </c>
      <c r="L2673" s="4">
        <f t="shared" si="182"/>
        <v>640.79562300000009</v>
      </c>
      <c r="M2673" s="4">
        <f t="shared" si="183"/>
        <v>31.909620253999993</v>
      </c>
      <c r="N2673" s="7">
        <f t="shared" si="184"/>
        <v>5.1287852295648688E-2</v>
      </c>
    </row>
    <row r="2674" spans="1:14" x14ac:dyDescent="0.2">
      <c r="A2674" t="s">
        <v>188</v>
      </c>
      <c r="B2674" s="2">
        <v>43186</v>
      </c>
      <c r="C2674" t="s">
        <v>16</v>
      </c>
      <c r="D2674">
        <v>2</v>
      </c>
      <c r="E2674" s="12">
        <v>1498</v>
      </c>
      <c r="F2674" s="12">
        <v>889.63738999999998</v>
      </c>
      <c r="G2674" s="12">
        <v>59.922700000000006</v>
      </c>
      <c r="H2674" s="12">
        <v>78.116676605999999</v>
      </c>
      <c r="I2674" s="12">
        <v>1.7250500000000002</v>
      </c>
      <c r="J2674" s="12">
        <v>15.555555555545617</v>
      </c>
      <c r="K2674" s="12">
        <v>10</v>
      </c>
      <c r="L2674" s="4">
        <f t="shared" si="182"/>
        <v>548.43991000000005</v>
      </c>
      <c r="M2674" s="4">
        <f t="shared" si="183"/>
        <v>76.391626606000003</v>
      </c>
      <c r="N2674" s="7">
        <f t="shared" si="184"/>
        <v>2.2082992709747489E-2</v>
      </c>
    </row>
    <row r="2675" spans="1:14" x14ac:dyDescent="0.2">
      <c r="A2675" t="s">
        <v>188</v>
      </c>
      <c r="B2675" s="2">
        <v>43186</v>
      </c>
      <c r="C2675" t="s">
        <v>16</v>
      </c>
      <c r="D2675">
        <v>3</v>
      </c>
      <c r="E2675" s="12">
        <v>2119</v>
      </c>
      <c r="F2675" s="12">
        <v>897.24560499999995</v>
      </c>
      <c r="G2675" s="12">
        <v>59.922700000000006</v>
      </c>
      <c r="H2675" s="12">
        <v>54.803396735999996</v>
      </c>
      <c r="I2675" s="12">
        <v>1.4242400000000002</v>
      </c>
      <c r="J2675" s="12">
        <v>19.333333333335645</v>
      </c>
      <c r="K2675" s="12">
        <v>5</v>
      </c>
      <c r="L2675" s="4">
        <f t="shared" si="182"/>
        <v>1161.8316949999999</v>
      </c>
      <c r="M2675" s="4">
        <f t="shared" si="183"/>
        <v>53.379156735999999</v>
      </c>
      <c r="N2675" s="7">
        <f t="shared" si="184"/>
        <v>2.5988170165088073E-2</v>
      </c>
    </row>
    <row r="2676" spans="1:14" x14ac:dyDescent="0.2">
      <c r="A2676" t="s">
        <v>188</v>
      </c>
      <c r="B2676" s="2">
        <v>43186</v>
      </c>
      <c r="C2676" t="s">
        <v>17</v>
      </c>
      <c r="D2676">
        <v>1</v>
      </c>
      <c r="E2676" s="12">
        <v>1582</v>
      </c>
      <c r="F2676" s="12">
        <v>542.36932400000001</v>
      </c>
      <c r="G2676" s="12">
        <v>15.921700000000001</v>
      </c>
      <c r="H2676" s="12">
        <v>17.674790399999999</v>
      </c>
      <c r="I2676" s="12">
        <v>2.6274800000000003</v>
      </c>
      <c r="J2676" s="12">
        <v>2.0000000000131024</v>
      </c>
      <c r="K2676" s="12">
        <v>25</v>
      </c>
      <c r="L2676" s="4">
        <f t="shared" si="182"/>
        <v>1023.708976</v>
      </c>
      <c r="M2676" s="4">
        <f t="shared" si="183"/>
        <v>15.047310399999999</v>
      </c>
      <c r="N2676" s="7">
        <f t="shared" si="184"/>
        <v>0.14865692551579002</v>
      </c>
    </row>
    <row r="2677" spans="1:14" x14ac:dyDescent="0.2">
      <c r="A2677" t="s">
        <v>188</v>
      </c>
      <c r="B2677" s="2">
        <v>43186</v>
      </c>
      <c r="C2677" t="s">
        <v>17</v>
      </c>
      <c r="D2677">
        <v>2</v>
      </c>
      <c r="E2677" s="12">
        <v>1110</v>
      </c>
      <c r="F2677" s="12">
        <v>568.94360400000005</v>
      </c>
      <c r="G2677" s="12">
        <v>18.8551</v>
      </c>
      <c r="H2677" s="12">
        <v>31.057831863999994</v>
      </c>
      <c r="I2677" s="12">
        <v>2.6274800000000003</v>
      </c>
      <c r="J2677" s="12">
        <v>4.6153846154011875</v>
      </c>
      <c r="K2677" s="12">
        <v>25</v>
      </c>
      <c r="L2677" s="4">
        <f t="shared" si="182"/>
        <v>522.20129599999996</v>
      </c>
      <c r="M2677" s="4">
        <f t="shared" si="183"/>
        <v>28.430351863999995</v>
      </c>
      <c r="N2677" s="7">
        <f t="shared" si="184"/>
        <v>8.4599595087820223E-2</v>
      </c>
    </row>
    <row r="2678" spans="1:14" x14ac:dyDescent="0.2">
      <c r="A2678" t="s">
        <v>188</v>
      </c>
      <c r="B2678" s="2">
        <v>43186</v>
      </c>
      <c r="C2678" t="s">
        <v>17</v>
      </c>
      <c r="D2678">
        <v>3</v>
      </c>
      <c r="E2678" s="12">
        <v>1111</v>
      </c>
      <c r="F2678" s="12">
        <v>572.94232199999999</v>
      </c>
      <c r="G2678" s="12">
        <v>18.8551</v>
      </c>
      <c r="H2678" s="12">
        <v>28.997098935999997</v>
      </c>
      <c r="I2678" s="12">
        <v>3.2291000000000003</v>
      </c>
      <c r="J2678" s="12">
        <v>7.5000000000002842</v>
      </c>
      <c r="K2678" s="12">
        <v>80</v>
      </c>
      <c r="L2678" s="4">
        <f t="shared" si="182"/>
        <v>519.20257800000002</v>
      </c>
      <c r="M2678" s="4">
        <f t="shared" si="183"/>
        <v>25.767998935999998</v>
      </c>
      <c r="N2678" s="7">
        <f t="shared" si="184"/>
        <v>0.11135941588939649</v>
      </c>
    </row>
    <row r="2679" spans="1:14" x14ac:dyDescent="0.2">
      <c r="A2679" t="s">
        <v>188</v>
      </c>
      <c r="B2679" s="2">
        <v>43186</v>
      </c>
      <c r="C2679" t="s">
        <v>18</v>
      </c>
      <c r="D2679">
        <v>1</v>
      </c>
      <c r="E2679" s="12">
        <v>1417</v>
      </c>
      <c r="F2679" s="12">
        <v>710.33892800000001</v>
      </c>
      <c r="G2679" s="12">
        <v>62.856100000000005</v>
      </c>
      <c r="H2679" s="12">
        <v>28.482018173999997</v>
      </c>
      <c r="I2679" s="12">
        <v>1.7250500000000002</v>
      </c>
      <c r="J2679" s="12">
        <v>37.500000000001421</v>
      </c>
      <c r="K2679" s="12">
        <v>0</v>
      </c>
      <c r="L2679" s="4">
        <f t="shared" si="182"/>
        <v>643.80497200000002</v>
      </c>
      <c r="M2679" s="4">
        <f t="shared" ref="M2679:M2699" si="185">H2679-I2679</f>
        <v>26.756968173999997</v>
      </c>
      <c r="N2679" s="7">
        <f t="shared" ref="N2679:N2699" si="186">I2679/H2679</f>
        <v>6.0566283943134472E-2</v>
      </c>
    </row>
    <row r="2680" spans="1:14" x14ac:dyDescent="0.2">
      <c r="A2680" t="s">
        <v>188</v>
      </c>
      <c r="B2680" s="2">
        <v>43186</v>
      </c>
      <c r="C2680" t="s">
        <v>18</v>
      </c>
      <c r="D2680">
        <v>2</v>
      </c>
      <c r="E2680" s="12">
        <v>1393</v>
      </c>
      <c r="F2680" s="12">
        <v>721.67517099999998</v>
      </c>
      <c r="G2680" s="12">
        <v>62.856100000000005</v>
      </c>
      <c r="H2680" s="12">
        <v>54.803396735999996</v>
      </c>
      <c r="I2680" s="12">
        <v>2.32667</v>
      </c>
      <c r="J2680" s="12">
        <v>18.378378378373952</v>
      </c>
      <c r="K2680" s="12">
        <v>0</v>
      </c>
      <c r="L2680" s="4">
        <f t="shared" si="182"/>
        <v>608.46872900000005</v>
      </c>
      <c r="M2680" s="4">
        <f t="shared" si="185"/>
        <v>52.476726735999996</v>
      </c>
      <c r="N2680" s="7">
        <f t="shared" si="186"/>
        <v>4.2454850220472296E-2</v>
      </c>
    </row>
    <row r="2681" spans="1:14" x14ac:dyDescent="0.2">
      <c r="A2681" t="s">
        <v>188</v>
      </c>
      <c r="B2681" s="2">
        <v>43186</v>
      </c>
      <c r="C2681" t="s">
        <v>18</v>
      </c>
      <c r="D2681">
        <v>3</v>
      </c>
      <c r="E2681" s="12">
        <v>1421</v>
      </c>
      <c r="F2681" s="12">
        <v>753.82781999999997</v>
      </c>
      <c r="G2681" s="12">
        <v>56.989300000000007</v>
      </c>
      <c r="H2681" s="12">
        <v>43.952270813999995</v>
      </c>
      <c r="I2681" s="12">
        <v>2.0258600000000002</v>
      </c>
      <c r="J2681" s="12">
        <v>9.3333333333352666</v>
      </c>
      <c r="K2681" s="12">
        <v>0</v>
      </c>
      <c r="L2681" s="4">
        <f t="shared" si="182"/>
        <v>610.18288000000007</v>
      </c>
      <c r="M2681" s="4">
        <f t="shared" si="185"/>
        <v>41.926410813999993</v>
      </c>
      <c r="N2681" s="7">
        <f t="shared" si="186"/>
        <v>4.6092271513641765E-2</v>
      </c>
    </row>
    <row r="2682" spans="1:14" x14ac:dyDescent="0.2">
      <c r="A2682" t="s">
        <v>188</v>
      </c>
      <c r="B2682" s="2">
        <v>43186</v>
      </c>
      <c r="C2682" t="s">
        <v>19</v>
      </c>
      <c r="D2682">
        <v>1</v>
      </c>
      <c r="E2682" s="12">
        <v>1310</v>
      </c>
      <c r="F2682" s="12">
        <v>672.20190400000001</v>
      </c>
      <c r="G2682" s="12">
        <v>62.856100000000005</v>
      </c>
      <c r="H2682" s="12">
        <v>29.512220685999992</v>
      </c>
      <c r="I2682" s="12">
        <v>3.2291000000000003</v>
      </c>
      <c r="J2682" s="12">
        <v>11.111111111104954</v>
      </c>
      <c r="K2682" s="12">
        <v>0</v>
      </c>
      <c r="L2682" s="4">
        <f t="shared" si="182"/>
        <v>574.94199600000002</v>
      </c>
      <c r="M2682" s="4">
        <f t="shared" si="185"/>
        <v>26.283120685999993</v>
      </c>
      <c r="N2682" s="7">
        <f t="shared" si="186"/>
        <v>0.10941569034592577</v>
      </c>
    </row>
    <row r="2683" spans="1:14" x14ac:dyDescent="0.2">
      <c r="A2683" t="s">
        <v>188</v>
      </c>
      <c r="B2683" s="2">
        <v>43186</v>
      </c>
      <c r="C2683" t="s">
        <v>19</v>
      </c>
      <c r="D2683">
        <v>2</v>
      </c>
      <c r="E2683" s="12">
        <v>1299</v>
      </c>
      <c r="F2683" s="12">
        <v>634.95996100000002</v>
      </c>
      <c r="G2683" s="12">
        <v>48.189100000000003</v>
      </c>
      <c r="H2683" s="12">
        <v>50.150700845999999</v>
      </c>
      <c r="I2683" s="12">
        <v>3.5299100000000001</v>
      </c>
      <c r="J2683" s="12">
        <v>17.999999999993577</v>
      </c>
      <c r="K2683" s="12">
        <v>5</v>
      </c>
      <c r="L2683" s="4">
        <f t="shared" si="182"/>
        <v>615.85093899999993</v>
      </c>
      <c r="M2683" s="4">
        <f t="shared" si="185"/>
        <v>46.620790845999998</v>
      </c>
      <c r="N2683" s="7">
        <f t="shared" si="186"/>
        <v>7.0386055238578868E-2</v>
      </c>
    </row>
    <row r="2684" spans="1:14" x14ac:dyDescent="0.2">
      <c r="A2684" t="s">
        <v>188</v>
      </c>
      <c r="B2684" s="2">
        <v>43186</v>
      </c>
      <c r="C2684" t="s">
        <v>19</v>
      </c>
      <c r="D2684">
        <v>3</v>
      </c>
      <c r="E2684" s="12" t="s">
        <v>81</v>
      </c>
      <c r="F2684" s="12">
        <v>650.01324499999998</v>
      </c>
      <c r="G2684" s="12">
        <v>42.322299999999998</v>
      </c>
      <c r="H2684" s="12">
        <v>34.150160895999996</v>
      </c>
      <c r="I2684" s="12">
        <v>3.5299100000000001</v>
      </c>
      <c r="J2684" s="12">
        <v>32.000000000020165</v>
      </c>
      <c r="K2684" s="12">
        <v>20</v>
      </c>
      <c r="L2684" s="4"/>
      <c r="M2684" s="4">
        <f t="shared" si="185"/>
        <v>30.620250895999995</v>
      </c>
      <c r="N2684" s="7">
        <f t="shared" si="186"/>
        <v>0.10336437391173341</v>
      </c>
    </row>
    <row r="2685" spans="1:14" x14ac:dyDescent="0.2">
      <c r="A2685" t="s">
        <v>189</v>
      </c>
      <c r="B2685" s="2">
        <v>43186</v>
      </c>
      <c r="C2685" t="s">
        <v>21</v>
      </c>
      <c r="D2685">
        <v>1</v>
      </c>
      <c r="E2685" s="12">
        <v>744</v>
      </c>
      <c r="F2685" s="12">
        <v>255.59631300000001</v>
      </c>
      <c r="G2685" s="12">
        <v>12.988300000000002</v>
      </c>
      <c r="H2685" s="12">
        <v>47.050748046000002</v>
      </c>
      <c r="I2685" s="12">
        <v>2.4278999999999997</v>
      </c>
      <c r="J2685" s="12">
        <v>15.333333333321283</v>
      </c>
      <c r="K2685" s="12">
        <v>20</v>
      </c>
      <c r="L2685" s="4">
        <f t="shared" ref="L2685:L2699" si="187">E2685-F2685-G2685</f>
        <v>475.41538700000001</v>
      </c>
      <c r="M2685" s="4">
        <f t="shared" si="185"/>
        <v>44.622848046000001</v>
      </c>
      <c r="N2685" s="7">
        <f t="shared" si="186"/>
        <v>5.1601730064447009E-2</v>
      </c>
    </row>
    <row r="2686" spans="1:14" x14ac:dyDescent="0.2">
      <c r="A2686" t="s">
        <v>189</v>
      </c>
      <c r="B2686" s="2">
        <v>43186</v>
      </c>
      <c r="C2686" t="s">
        <v>21</v>
      </c>
      <c r="D2686">
        <v>2</v>
      </c>
      <c r="E2686" s="12">
        <v>737</v>
      </c>
      <c r="F2686" s="12">
        <v>254.687836</v>
      </c>
      <c r="G2686" s="12">
        <v>15.921700000000001</v>
      </c>
      <c r="H2686" s="12">
        <v>49.117219294000002</v>
      </c>
      <c r="I2686" s="12">
        <v>2.1188799999999994</v>
      </c>
      <c r="J2686" s="12">
        <v>21.333333333330984</v>
      </c>
      <c r="K2686" s="12">
        <v>40</v>
      </c>
      <c r="L2686" s="4">
        <f t="shared" si="187"/>
        <v>466.39046400000001</v>
      </c>
      <c r="M2686" s="4">
        <f t="shared" si="185"/>
        <v>46.998339294000004</v>
      </c>
      <c r="N2686" s="7">
        <f t="shared" si="186"/>
        <v>4.3139249950553182E-2</v>
      </c>
    </row>
    <row r="2687" spans="1:14" x14ac:dyDescent="0.2">
      <c r="A2687" t="s">
        <v>189</v>
      </c>
      <c r="B2687" s="2">
        <v>43186</v>
      </c>
      <c r="C2687" t="s">
        <v>21</v>
      </c>
      <c r="D2687">
        <v>3</v>
      </c>
      <c r="E2687" s="12">
        <v>846</v>
      </c>
      <c r="F2687" s="12">
        <v>285.03298999999998</v>
      </c>
      <c r="G2687" s="12">
        <v>15.921700000000001</v>
      </c>
      <c r="H2687" s="12">
        <v>57.907038455999988</v>
      </c>
      <c r="I2687" s="12">
        <v>2.4278999999999997</v>
      </c>
      <c r="J2687" s="12">
        <v>24.285714285708437</v>
      </c>
      <c r="K2687" s="12">
        <v>55</v>
      </c>
      <c r="L2687" s="4">
        <f t="shared" si="187"/>
        <v>545.04531000000009</v>
      </c>
      <c r="M2687" s="4">
        <f t="shared" si="185"/>
        <v>55.479138455999987</v>
      </c>
      <c r="N2687" s="7">
        <f t="shared" si="186"/>
        <v>4.1927545679007784E-2</v>
      </c>
    </row>
    <row r="2688" spans="1:14" x14ac:dyDescent="0.2">
      <c r="A2688" t="s">
        <v>189</v>
      </c>
      <c r="B2688" s="2">
        <v>43186</v>
      </c>
      <c r="C2688" t="s">
        <v>22</v>
      </c>
      <c r="D2688">
        <v>1</v>
      </c>
      <c r="E2688" s="12">
        <v>948</v>
      </c>
      <c r="F2688" s="12">
        <v>387.18673699999999</v>
      </c>
      <c r="G2688" s="12">
        <v>15.921700000000001</v>
      </c>
      <c r="H2688" s="12">
        <v>31.573117566000001</v>
      </c>
      <c r="I2688" s="12">
        <v>12.00752</v>
      </c>
      <c r="J2688" s="12">
        <v>13.333333333349628</v>
      </c>
      <c r="K2688" s="12">
        <v>140</v>
      </c>
      <c r="L2688" s="4">
        <f t="shared" si="187"/>
        <v>544.89156300000002</v>
      </c>
      <c r="M2688" s="4">
        <f t="shared" si="185"/>
        <v>19.565597566000001</v>
      </c>
      <c r="N2688" s="7">
        <f t="shared" si="186"/>
        <v>0.38030834221231558</v>
      </c>
    </row>
    <row r="2689" spans="1:14" x14ac:dyDescent="0.2">
      <c r="A2689" t="s">
        <v>189</v>
      </c>
      <c r="B2689" s="2">
        <v>43186</v>
      </c>
      <c r="C2689" t="s">
        <v>22</v>
      </c>
      <c r="D2689">
        <v>2</v>
      </c>
      <c r="E2689" s="12">
        <v>919</v>
      </c>
      <c r="F2689" s="12">
        <v>381.24499500000002</v>
      </c>
      <c r="G2689" s="12">
        <v>18.8551</v>
      </c>
      <c r="H2689" s="12">
        <v>36.212533343999993</v>
      </c>
      <c r="I2689" s="12">
        <v>14.17066</v>
      </c>
      <c r="J2689" s="12">
        <v>16.999999999995907</v>
      </c>
      <c r="K2689" s="12">
        <v>110</v>
      </c>
      <c r="L2689" s="4">
        <f t="shared" si="187"/>
        <v>518.89990499999999</v>
      </c>
      <c r="M2689" s="4">
        <f t="shared" si="185"/>
        <v>22.041873343999995</v>
      </c>
      <c r="N2689" s="7">
        <f t="shared" si="186"/>
        <v>0.39131921164935335</v>
      </c>
    </row>
    <row r="2690" spans="1:14" x14ac:dyDescent="0.2">
      <c r="A2690" t="s">
        <v>189</v>
      </c>
      <c r="B2690" s="2">
        <v>43186</v>
      </c>
      <c r="C2690" t="s">
        <v>22</v>
      </c>
      <c r="D2690">
        <v>3</v>
      </c>
      <c r="E2690" s="12">
        <v>1004</v>
      </c>
      <c r="F2690" s="12">
        <v>408.30304000000001</v>
      </c>
      <c r="G2690" s="12">
        <v>21.788500000000003</v>
      </c>
      <c r="H2690" s="12">
        <v>31.573117566000001</v>
      </c>
      <c r="I2690" s="12">
        <v>16.64282</v>
      </c>
      <c r="J2690" s="12">
        <v>30.000000000001137</v>
      </c>
      <c r="K2690" s="12">
        <v>130</v>
      </c>
      <c r="L2690" s="4">
        <f t="shared" si="187"/>
        <v>573.90845999999999</v>
      </c>
      <c r="M2690" s="4">
        <f t="shared" si="185"/>
        <v>14.930297566</v>
      </c>
      <c r="N2690" s="7">
        <f t="shared" si="186"/>
        <v>0.52711994516252902</v>
      </c>
    </row>
    <row r="2691" spans="1:14" x14ac:dyDescent="0.2">
      <c r="A2691" t="s">
        <v>189</v>
      </c>
      <c r="B2691" s="2">
        <v>43186</v>
      </c>
      <c r="C2691" t="s">
        <v>23</v>
      </c>
      <c r="D2691">
        <v>1</v>
      </c>
      <c r="E2691" s="12">
        <v>884</v>
      </c>
      <c r="F2691" s="12">
        <v>289.63903800000003</v>
      </c>
      <c r="G2691" s="12">
        <v>12.988300000000002</v>
      </c>
      <c r="H2691" s="12">
        <v>160.62951714999997</v>
      </c>
      <c r="I2691" s="12">
        <v>13.243599999999999</v>
      </c>
      <c r="J2691" s="12">
        <v>7.3333333333399278</v>
      </c>
      <c r="K2691" s="12">
        <v>285</v>
      </c>
      <c r="L2691" s="4">
        <f t="shared" si="187"/>
        <v>581.37266199999999</v>
      </c>
      <c r="M2691" s="4">
        <f t="shared" si="185"/>
        <v>147.38591714999998</v>
      </c>
      <c r="N2691" s="7">
        <f t="shared" si="186"/>
        <v>8.2448109382242521E-2</v>
      </c>
    </row>
    <row r="2692" spans="1:14" x14ac:dyDescent="0.2">
      <c r="A2692" t="s">
        <v>189</v>
      </c>
      <c r="B2692" s="2">
        <v>43186</v>
      </c>
      <c r="C2692" t="s">
        <v>23</v>
      </c>
      <c r="D2692">
        <v>2</v>
      </c>
      <c r="E2692" s="12">
        <v>926</v>
      </c>
      <c r="F2692" s="12">
        <v>299.557343</v>
      </c>
      <c r="G2692" s="12">
        <v>12.988300000000002</v>
      </c>
      <c r="H2692" s="12">
        <v>189.59242859999998</v>
      </c>
      <c r="I2692" s="12">
        <v>14.17066</v>
      </c>
      <c r="J2692" s="12">
        <v>12.222222222213475</v>
      </c>
      <c r="K2692" s="12">
        <v>295</v>
      </c>
      <c r="L2692" s="4">
        <f t="shared" si="187"/>
        <v>613.45435700000007</v>
      </c>
      <c r="M2692" s="4">
        <f t="shared" si="185"/>
        <v>175.42176859999998</v>
      </c>
      <c r="N2692" s="7">
        <f t="shared" si="186"/>
        <v>7.474275267551482E-2</v>
      </c>
    </row>
    <row r="2693" spans="1:14" x14ac:dyDescent="0.2">
      <c r="A2693" t="s">
        <v>189</v>
      </c>
      <c r="B2693" s="2">
        <v>43186</v>
      </c>
      <c r="C2693" t="s">
        <v>23</v>
      </c>
      <c r="D2693">
        <v>3</v>
      </c>
      <c r="E2693" s="12">
        <v>840</v>
      </c>
      <c r="F2693" s="12">
        <v>314.18258700000001</v>
      </c>
      <c r="G2693" s="12">
        <v>15.921700000000001</v>
      </c>
      <c r="H2693" s="12">
        <v>139.64345875000001</v>
      </c>
      <c r="I2693" s="12">
        <v>14.47968</v>
      </c>
      <c r="J2693" s="12">
        <v>8.0000000000050413</v>
      </c>
      <c r="K2693" s="12">
        <v>250</v>
      </c>
      <c r="L2693" s="4">
        <f t="shared" si="187"/>
        <v>509.895713</v>
      </c>
      <c r="M2693" s="4">
        <f t="shared" si="185"/>
        <v>125.16377875000001</v>
      </c>
      <c r="N2693" s="7">
        <f t="shared" si="186"/>
        <v>0.10369035635190467</v>
      </c>
    </row>
    <row r="2694" spans="1:14" x14ac:dyDescent="0.2">
      <c r="A2694" t="s">
        <v>190</v>
      </c>
      <c r="B2694" s="2">
        <v>43208</v>
      </c>
      <c r="C2694" t="s">
        <v>4</v>
      </c>
      <c r="D2694">
        <v>1</v>
      </c>
      <c r="E2694" s="12">
        <v>1767</v>
      </c>
      <c r="F2694" s="12">
        <v>522.07971199999997</v>
      </c>
      <c r="G2694" s="12">
        <v>52.768299999999996</v>
      </c>
      <c r="H2694" s="12">
        <v>24.824112919999997</v>
      </c>
      <c r="I2694" s="12">
        <v>4.8783599999999998</v>
      </c>
      <c r="J2694" s="12">
        <v>4.2105263157796609</v>
      </c>
      <c r="K2694" s="12">
        <v>25</v>
      </c>
      <c r="L2694" s="4">
        <f t="shared" si="187"/>
        <v>1192.1519880000001</v>
      </c>
      <c r="M2694" s="4">
        <f t="shared" si="185"/>
        <v>19.945752919999997</v>
      </c>
      <c r="N2694" s="7">
        <f t="shared" si="186"/>
        <v>0.1965169919957003</v>
      </c>
    </row>
    <row r="2695" spans="1:14" x14ac:dyDescent="0.2">
      <c r="A2695" t="s">
        <v>190</v>
      </c>
      <c r="B2695" s="2">
        <v>43208</v>
      </c>
      <c r="C2695" t="s">
        <v>4</v>
      </c>
      <c r="D2695">
        <v>2</v>
      </c>
      <c r="E2695" s="12">
        <v>1679</v>
      </c>
      <c r="F2695" s="12">
        <v>494.191956</v>
      </c>
      <c r="G2695" s="12">
        <v>55.050200000000004</v>
      </c>
      <c r="H2695" s="12">
        <v>28.070726080000007</v>
      </c>
      <c r="I2695" s="12">
        <v>4.5777699999999992</v>
      </c>
      <c r="J2695" s="12">
        <v>4.500000000007276</v>
      </c>
      <c r="K2695" s="12">
        <v>55</v>
      </c>
      <c r="L2695" s="4">
        <f t="shared" si="187"/>
        <v>1129.757844</v>
      </c>
      <c r="M2695" s="4">
        <f t="shared" si="185"/>
        <v>23.492956080000006</v>
      </c>
      <c r="N2695" s="7">
        <f t="shared" si="186"/>
        <v>0.16307985717767362</v>
      </c>
    </row>
    <row r="2696" spans="1:14" x14ac:dyDescent="0.2">
      <c r="A2696" t="s">
        <v>190</v>
      </c>
      <c r="B2696" s="2">
        <v>43208</v>
      </c>
      <c r="C2696" t="s">
        <v>4</v>
      </c>
      <c r="D2696">
        <v>3</v>
      </c>
      <c r="E2696" s="12">
        <v>1621</v>
      </c>
      <c r="F2696" s="12">
        <v>487.518799</v>
      </c>
      <c r="G2696" s="12">
        <v>50.486400000000003</v>
      </c>
      <c r="H2696" s="12">
        <v>25.286942080000003</v>
      </c>
      <c r="I2696" s="12">
        <v>4.2771799999999995</v>
      </c>
      <c r="J2696" s="12">
        <v>8.4210526315780196</v>
      </c>
      <c r="K2696" s="12">
        <v>65</v>
      </c>
      <c r="L2696" s="4">
        <f t="shared" si="187"/>
        <v>1082.9948010000001</v>
      </c>
      <c r="M2696" s="4">
        <f t="shared" si="185"/>
        <v>21.009762080000002</v>
      </c>
      <c r="N2696" s="7">
        <f t="shared" si="186"/>
        <v>0.1691457981146291</v>
      </c>
    </row>
    <row r="2697" spans="1:14" x14ac:dyDescent="0.2">
      <c r="A2697" t="s">
        <v>190</v>
      </c>
      <c r="B2697" s="2">
        <v>43208</v>
      </c>
      <c r="C2697" t="s">
        <v>5</v>
      </c>
      <c r="D2697">
        <v>1</v>
      </c>
      <c r="E2697" s="12">
        <v>1279</v>
      </c>
      <c r="F2697" s="12">
        <v>397.02777099999997</v>
      </c>
      <c r="G2697" s="12">
        <v>52.768299999999996</v>
      </c>
      <c r="H2697" s="12">
        <v>46.449842680000003</v>
      </c>
      <c r="I2697" s="12">
        <v>2.7742300000000002</v>
      </c>
      <c r="J2697" s="12">
        <v>4.7368421052708172</v>
      </c>
      <c r="K2697" s="12">
        <v>20</v>
      </c>
      <c r="L2697" s="4">
        <f t="shared" si="187"/>
        <v>829.20392900000002</v>
      </c>
      <c r="M2697" s="4">
        <f t="shared" si="185"/>
        <v>43.67561268</v>
      </c>
      <c r="N2697" s="7">
        <f t="shared" si="186"/>
        <v>5.9725283013595774E-2</v>
      </c>
    </row>
    <row r="2698" spans="1:14" x14ac:dyDescent="0.2">
      <c r="A2698" t="s">
        <v>190</v>
      </c>
      <c r="B2698" s="2">
        <v>43208</v>
      </c>
      <c r="C2698" t="s">
        <v>5</v>
      </c>
      <c r="D2698">
        <v>2</v>
      </c>
      <c r="E2698" s="12">
        <v>1668</v>
      </c>
      <c r="F2698" s="12">
        <v>390.364532</v>
      </c>
      <c r="G2698" s="12">
        <v>55.050200000000004</v>
      </c>
      <c r="H2698" s="12">
        <v>37.905892120000004</v>
      </c>
      <c r="I2698" s="12">
        <v>2.7742300000000002</v>
      </c>
      <c r="J2698" s="12">
        <v>8.4999999999979536</v>
      </c>
      <c r="K2698" s="12">
        <v>60</v>
      </c>
      <c r="L2698" s="4">
        <f t="shared" si="187"/>
        <v>1222.585268</v>
      </c>
      <c r="M2698" s="4">
        <f t="shared" si="185"/>
        <v>35.131662120000001</v>
      </c>
      <c r="N2698" s="7">
        <f t="shared" si="186"/>
        <v>7.3187302681533617E-2</v>
      </c>
    </row>
    <row r="2699" spans="1:14" x14ac:dyDescent="0.2">
      <c r="A2699" t="s">
        <v>190</v>
      </c>
      <c r="B2699" s="2">
        <v>43208</v>
      </c>
      <c r="C2699" t="s">
        <v>5</v>
      </c>
      <c r="D2699">
        <v>3</v>
      </c>
      <c r="E2699" s="12">
        <v>1417</v>
      </c>
      <c r="F2699" s="12">
        <v>403.668274</v>
      </c>
      <c r="G2699" s="12">
        <v>50.486400000000003</v>
      </c>
      <c r="H2699" s="12">
        <v>33.673312000000003</v>
      </c>
      <c r="I2699" s="12">
        <v>2.4736400000000001</v>
      </c>
      <c r="J2699" s="12">
        <v>14.000000000002899</v>
      </c>
      <c r="K2699" s="12">
        <v>55</v>
      </c>
      <c r="L2699" s="4">
        <f t="shared" si="187"/>
        <v>962.845326</v>
      </c>
      <c r="M2699" s="4">
        <f t="shared" si="185"/>
        <v>31.199672000000003</v>
      </c>
      <c r="N2699" s="7">
        <f t="shared" si="186"/>
        <v>7.3459955468591853E-2</v>
      </c>
    </row>
    <row r="2700" spans="1:14" x14ac:dyDescent="0.2">
      <c r="A2700" t="s">
        <v>190</v>
      </c>
      <c r="B2700" s="2">
        <v>43208</v>
      </c>
      <c r="C2700" t="s">
        <v>184</v>
      </c>
      <c r="D2700">
        <v>1</v>
      </c>
      <c r="E2700" s="12" t="s">
        <v>81</v>
      </c>
      <c r="F2700" s="12" t="s">
        <v>81</v>
      </c>
      <c r="G2700" s="12" t="s">
        <v>81</v>
      </c>
      <c r="H2700" s="12" t="s">
        <v>81</v>
      </c>
      <c r="I2700" s="12" t="s">
        <v>81</v>
      </c>
      <c r="J2700" s="12" t="s">
        <v>81</v>
      </c>
      <c r="K2700" s="12" t="s">
        <v>81</v>
      </c>
      <c r="L2700" s="4"/>
      <c r="M2700" s="4"/>
      <c r="N2700" s="7"/>
    </row>
    <row r="2701" spans="1:14" x14ac:dyDescent="0.2">
      <c r="A2701" t="s">
        <v>190</v>
      </c>
      <c r="B2701" s="2">
        <v>43208</v>
      </c>
      <c r="C2701" t="s">
        <v>184</v>
      </c>
      <c r="D2701">
        <v>2</v>
      </c>
      <c r="E2701" s="12" t="s">
        <v>81</v>
      </c>
      <c r="F2701" s="12" t="s">
        <v>81</v>
      </c>
      <c r="G2701" s="12" t="s">
        <v>81</v>
      </c>
      <c r="H2701" s="12" t="s">
        <v>81</v>
      </c>
      <c r="I2701" s="12" t="s">
        <v>81</v>
      </c>
      <c r="J2701" s="12" t="s">
        <v>81</v>
      </c>
      <c r="K2701" s="12" t="s">
        <v>81</v>
      </c>
      <c r="L2701" s="4"/>
      <c r="M2701" s="4"/>
      <c r="N2701" s="7"/>
    </row>
    <row r="2702" spans="1:14" x14ac:dyDescent="0.2">
      <c r="A2702" t="s">
        <v>190</v>
      </c>
      <c r="B2702" s="2">
        <v>43208</v>
      </c>
      <c r="C2702" t="s">
        <v>184</v>
      </c>
      <c r="D2702">
        <v>3</v>
      </c>
      <c r="E2702" s="12" t="s">
        <v>81</v>
      </c>
      <c r="F2702" s="12" t="s">
        <v>81</v>
      </c>
      <c r="G2702" s="12" t="s">
        <v>81</v>
      </c>
      <c r="H2702" s="12" t="s">
        <v>81</v>
      </c>
      <c r="I2702" s="12" t="s">
        <v>81</v>
      </c>
      <c r="J2702" s="12" t="s">
        <v>81</v>
      </c>
      <c r="K2702" s="12" t="s">
        <v>81</v>
      </c>
      <c r="L2702" s="4"/>
      <c r="M2702" s="4"/>
      <c r="N2702" s="7"/>
    </row>
    <row r="2703" spans="1:14" x14ac:dyDescent="0.2">
      <c r="A2703" t="s">
        <v>190</v>
      </c>
      <c r="B2703" s="2">
        <v>43208</v>
      </c>
      <c r="C2703" t="s">
        <v>6</v>
      </c>
      <c r="D2703">
        <v>1</v>
      </c>
      <c r="E2703" s="12">
        <v>1456</v>
      </c>
      <c r="F2703" s="12">
        <v>407.78036500000002</v>
      </c>
      <c r="G2703" s="12">
        <v>39.076900000000009</v>
      </c>
      <c r="H2703" s="12">
        <v>29.466995320000009</v>
      </c>
      <c r="I2703" s="12">
        <v>3.3754099999999996</v>
      </c>
      <c r="J2703" s="12">
        <v>7.7777777777793888</v>
      </c>
      <c r="K2703" s="12">
        <v>0</v>
      </c>
      <c r="L2703" s="4">
        <f t="shared" ref="L2703:L2734" si="188">E2703-F2703-G2703</f>
        <v>1009.1427349999999</v>
      </c>
      <c r="M2703" s="4">
        <f t="shared" ref="M2703:M2734" si="189">H2703-I2703</f>
        <v>26.091585320000011</v>
      </c>
      <c r="N2703" s="7">
        <f t="shared" ref="N2703:N2734" si="190">I2703/H2703</f>
        <v>0.11454883551391552</v>
      </c>
    </row>
    <row r="2704" spans="1:14" x14ac:dyDescent="0.2">
      <c r="A2704" t="s">
        <v>190</v>
      </c>
      <c r="B2704" s="2">
        <v>43208</v>
      </c>
      <c r="C2704" t="s">
        <v>6</v>
      </c>
      <c r="D2704">
        <v>2</v>
      </c>
      <c r="E2704" s="12">
        <v>1304</v>
      </c>
      <c r="F2704" s="12">
        <v>428.16857900000002</v>
      </c>
      <c r="G2704" s="12">
        <v>45.922600000000003</v>
      </c>
      <c r="H2704" s="12">
        <v>30.399462680000006</v>
      </c>
      <c r="I2704" s="12">
        <v>3.0748199999999999</v>
      </c>
      <c r="J2704" s="12">
        <v>6.5000000000026148</v>
      </c>
      <c r="K2704" s="12">
        <v>40</v>
      </c>
      <c r="L2704" s="4">
        <f t="shared" si="188"/>
        <v>829.90882099999999</v>
      </c>
      <c r="M2704" s="4">
        <f t="shared" si="189"/>
        <v>27.324642680000007</v>
      </c>
      <c r="N2704" s="7">
        <f t="shared" si="190"/>
        <v>0.10114718251329301</v>
      </c>
    </row>
    <row r="2705" spans="1:14" x14ac:dyDescent="0.2">
      <c r="A2705" t="s">
        <v>190</v>
      </c>
      <c r="B2705" s="2">
        <v>43208</v>
      </c>
      <c r="C2705" t="s">
        <v>6</v>
      </c>
      <c r="D2705">
        <v>3</v>
      </c>
      <c r="E2705" s="12">
        <v>1310</v>
      </c>
      <c r="F2705" s="12">
        <v>389.10659800000002</v>
      </c>
      <c r="G2705" s="12">
        <v>43.640699999999995</v>
      </c>
      <c r="H2705" s="12">
        <v>31.800595520000002</v>
      </c>
      <c r="I2705" s="12">
        <v>2.7742300000000002</v>
      </c>
      <c r="J2705" s="12">
        <v>11.499999999990962</v>
      </c>
      <c r="K2705" s="12">
        <v>60</v>
      </c>
      <c r="L2705" s="4">
        <f t="shared" si="188"/>
        <v>877.25270199999989</v>
      </c>
      <c r="M2705" s="4">
        <f t="shared" si="189"/>
        <v>29.026365520000002</v>
      </c>
      <c r="N2705" s="7">
        <f t="shared" si="190"/>
        <v>8.7238303391369953E-2</v>
      </c>
    </row>
    <row r="2706" spans="1:14" x14ac:dyDescent="0.2">
      <c r="A2706" t="s">
        <v>190</v>
      </c>
      <c r="B2706" s="2">
        <v>43208</v>
      </c>
      <c r="C2706" t="s">
        <v>7</v>
      </c>
      <c r="D2706">
        <v>1</v>
      </c>
      <c r="E2706" s="12">
        <v>801.8</v>
      </c>
      <c r="F2706" s="12">
        <v>227.723724</v>
      </c>
      <c r="G2706" s="12">
        <v>29.949300000000004</v>
      </c>
      <c r="H2706" s="12">
        <v>18.836839680000004</v>
      </c>
      <c r="I2706" s="12">
        <v>3.6760000000000002</v>
      </c>
      <c r="J2706" s="12">
        <v>4.4444444444340867</v>
      </c>
      <c r="K2706" s="12">
        <v>5</v>
      </c>
      <c r="L2706" s="4">
        <f t="shared" si="188"/>
        <v>544.12697600000001</v>
      </c>
      <c r="M2706" s="4">
        <f t="shared" si="189"/>
        <v>15.160839680000004</v>
      </c>
      <c r="N2706" s="7">
        <f t="shared" si="190"/>
        <v>0.19514950822154045</v>
      </c>
    </row>
    <row r="2707" spans="1:14" x14ac:dyDescent="0.2">
      <c r="A2707" t="s">
        <v>190</v>
      </c>
      <c r="B2707" s="2">
        <v>43208</v>
      </c>
      <c r="C2707" t="s">
        <v>7</v>
      </c>
      <c r="D2707">
        <v>2</v>
      </c>
      <c r="E2707" s="12">
        <v>1039</v>
      </c>
      <c r="F2707" s="12">
        <v>220.82466099999999</v>
      </c>
      <c r="G2707" s="12">
        <v>29.949300000000004</v>
      </c>
      <c r="H2707" s="12">
        <v>21.133152280000004</v>
      </c>
      <c r="I2707" s="12">
        <v>3.3754099999999996</v>
      </c>
      <c r="J2707" s="12">
        <v>8.3333333333336501</v>
      </c>
      <c r="K2707" s="12">
        <v>60</v>
      </c>
      <c r="L2707" s="4">
        <f t="shared" si="188"/>
        <v>788.22603900000001</v>
      </c>
      <c r="M2707" s="4">
        <f t="shared" si="189"/>
        <v>17.757742280000006</v>
      </c>
      <c r="N2707" s="7">
        <f t="shared" si="190"/>
        <v>0.15972108444959349</v>
      </c>
    </row>
    <row r="2708" spans="1:14" x14ac:dyDescent="0.2">
      <c r="A2708" t="s">
        <v>190</v>
      </c>
      <c r="B2708" s="2">
        <v>43208</v>
      </c>
      <c r="C2708" t="s">
        <v>7</v>
      </c>
      <c r="D2708">
        <v>3</v>
      </c>
      <c r="E2708" s="12">
        <v>878.4</v>
      </c>
      <c r="F2708" s="12">
        <v>209.96395899999999</v>
      </c>
      <c r="G2708" s="12">
        <v>29.949300000000004</v>
      </c>
      <c r="H2708" s="12">
        <v>15.179600000000002</v>
      </c>
      <c r="I2708" s="12">
        <v>3.0748199999999999</v>
      </c>
      <c r="J2708" s="12">
        <v>9.9999999999964313</v>
      </c>
      <c r="K2708" s="12">
        <v>55</v>
      </c>
      <c r="L2708" s="4">
        <f t="shared" si="188"/>
        <v>638.48674099999994</v>
      </c>
      <c r="M2708" s="4">
        <f t="shared" si="189"/>
        <v>12.104780000000002</v>
      </c>
      <c r="N2708" s="7">
        <f t="shared" si="190"/>
        <v>0.20256264987219685</v>
      </c>
    </row>
    <row r="2709" spans="1:14" x14ac:dyDescent="0.2">
      <c r="A2709" t="s">
        <v>190</v>
      </c>
      <c r="B2709" s="2">
        <v>43208</v>
      </c>
      <c r="C2709" t="s">
        <v>9</v>
      </c>
      <c r="D2709">
        <v>1</v>
      </c>
      <c r="E2709" s="12">
        <v>11870</v>
      </c>
      <c r="F2709" s="12">
        <v>1219.2879640000001</v>
      </c>
      <c r="G2709" s="12">
        <v>944.99120000000005</v>
      </c>
      <c r="H2709" s="12">
        <v>846.07815372000005</v>
      </c>
      <c r="I2709" s="12">
        <v>442.53739999999993</v>
      </c>
      <c r="J2709" s="12">
        <v>45.161290322567076</v>
      </c>
      <c r="K2709" s="12">
        <v>0</v>
      </c>
      <c r="L2709" s="4">
        <f t="shared" si="188"/>
        <v>9705.7208360000004</v>
      </c>
      <c r="M2709" s="4">
        <f t="shared" si="189"/>
        <v>403.54075372000011</v>
      </c>
      <c r="N2709" s="7">
        <f t="shared" si="190"/>
        <v>0.52304553433305245</v>
      </c>
    </row>
    <row r="2710" spans="1:14" x14ac:dyDescent="0.2">
      <c r="A2710" t="s">
        <v>190</v>
      </c>
      <c r="B2710" s="2">
        <v>43208</v>
      </c>
      <c r="C2710" t="s">
        <v>9</v>
      </c>
      <c r="D2710">
        <v>2</v>
      </c>
      <c r="E2710" s="12">
        <v>11970</v>
      </c>
      <c r="F2710" s="12">
        <v>1314.195068</v>
      </c>
      <c r="G2710" s="12">
        <v>1033.9853000000001</v>
      </c>
      <c r="H2710" s="12">
        <v>745.54887199999996</v>
      </c>
      <c r="I2710" s="12">
        <v>467.48636999999991</v>
      </c>
      <c r="J2710" s="12">
        <v>45.999999999999375</v>
      </c>
      <c r="K2710" s="12">
        <v>0</v>
      </c>
      <c r="L2710" s="4">
        <f t="shared" si="188"/>
        <v>9621.8196319999988</v>
      </c>
      <c r="M2710" s="4">
        <f t="shared" si="189"/>
        <v>278.06250200000005</v>
      </c>
      <c r="N2710" s="7">
        <f t="shared" si="190"/>
        <v>0.62703651974675634</v>
      </c>
    </row>
    <row r="2711" spans="1:14" x14ac:dyDescent="0.2">
      <c r="A2711" t="s">
        <v>190</v>
      </c>
      <c r="B2711" s="2">
        <v>43208</v>
      </c>
      <c r="C2711" t="s">
        <v>9</v>
      </c>
      <c r="D2711">
        <v>3</v>
      </c>
      <c r="E2711" s="12">
        <v>15200</v>
      </c>
      <c r="F2711" s="12">
        <v>1415.4262699999999</v>
      </c>
      <c r="G2711" s="12">
        <v>997.47490000000005</v>
      </c>
      <c r="H2711" s="12">
        <v>810.9235548800001</v>
      </c>
      <c r="I2711" s="12">
        <v>490.63179999999994</v>
      </c>
      <c r="J2711" s="12">
        <v>47.999999999994714</v>
      </c>
      <c r="K2711" s="12">
        <v>0</v>
      </c>
      <c r="L2711" s="4">
        <f t="shared" si="188"/>
        <v>12787.098830000001</v>
      </c>
      <c r="M2711" s="4">
        <f t="shared" si="189"/>
        <v>320.29175488000016</v>
      </c>
      <c r="N2711" s="7">
        <f t="shared" si="190"/>
        <v>0.60502842351472119</v>
      </c>
    </row>
    <row r="2712" spans="1:14" x14ac:dyDescent="0.2">
      <c r="A2712" t="s">
        <v>190</v>
      </c>
      <c r="B2712" s="2">
        <v>43208</v>
      </c>
      <c r="C2712" t="s">
        <v>10</v>
      </c>
      <c r="D2712">
        <v>1</v>
      </c>
      <c r="E2712" s="12">
        <v>1919</v>
      </c>
      <c r="F2712" s="12">
        <v>464.12841800000001</v>
      </c>
      <c r="G2712" s="12">
        <v>16.257899999999999</v>
      </c>
      <c r="H2712" s="12">
        <v>27.141501120000008</v>
      </c>
      <c r="I2712" s="12">
        <v>5.1789499999999995</v>
      </c>
      <c r="J2712" s="12">
        <v>11.000000000009891</v>
      </c>
      <c r="K2712" s="12">
        <v>0</v>
      </c>
      <c r="L2712" s="4">
        <f t="shared" si="188"/>
        <v>1438.6136819999999</v>
      </c>
      <c r="M2712" s="4">
        <f t="shared" si="189"/>
        <v>21.962551120000008</v>
      </c>
      <c r="N2712" s="7">
        <f t="shared" si="190"/>
        <v>0.19081295382677779</v>
      </c>
    </row>
    <row r="2713" spans="1:14" x14ac:dyDescent="0.2">
      <c r="A2713" t="s">
        <v>190</v>
      </c>
      <c r="B2713" s="2">
        <v>43208</v>
      </c>
      <c r="C2713" t="s">
        <v>10</v>
      </c>
      <c r="D2713">
        <v>2</v>
      </c>
      <c r="E2713" s="12">
        <v>1698</v>
      </c>
      <c r="F2713" s="12">
        <v>445.03491200000002</v>
      </c>
      <c r="G2713" s="12">
        <v>25.385499999999997</v>
      </c>
      <c r="H2713" s="12">
        <v>29.001248000000004</v>
      </c>
      <c r="I2713" s="12">
        <v>3.6760000000000002</v>
      </c>
      <c r="J2713" s="12">
        <v>14.500000000001734</v>
      </c>
      <c r="K2713" s="12">
        <v>15</v>
      </c>
      <c r="L2713" s="4">
        <f t="shared" si="188"/>
        <v>1227.5795879999998</v>
      </c>
      <c r="M2713" s="4">
        <f t="shared" si="189"/>
        <v>25.325248000000002</v>
      </c>
      <c r="N2713" s="7">
        <f t="shared" si="190"/>
        <v>0.12675316593272123</v>
      </c>
    </row>
    <row r="2714" spans="1:14" x14ac:dyDescent="0.2">
      <c r="A2714" t="s">
        <v>190</v>
      </c>
      <c r="B2714" s="2">
        <v>43208</v>
      </c>
      <c r="C2714" t="s">
        <v>10</v>
      </c>
      <c r="D2714">
        <v>3</v>
      </c>
      <c r="E2714" s="12">
        <v>1601</v>
      </c>
      <c r="F2714" s="12">
        <v>451.18908699999997</v>
      </c>
      <c r="G2714" s="12">
        <v>13.976000000000003</v>
      </c>
      <c r="H2714" s="12">
        <v>27.141501120000008</v>
      </c>
      <c r="I2714" s="12">
        <v>3.3754099999999996</v>
      </c>
      <c r="J2714" s="12">
        <v>17.500000000012506</v>
      </c>
      <c r="K2714" s="12">
        <v>40</v>
      </c>
      <c r="L2714" s="4">
        <f t="shared" si="188"/>
        <v>1135.8349129999999</v>
      </c>
      <c r="M2714" s="4">
        <f t="shared" si="189"/>
        <v>23.766091120000009</v>
      </c>
      <c r="N2714" s="7">
        <f t="shared" si="190"/>
        <v>0.12436342356586645</v>
      </c>
    </row>
    <row r="2715" spans="1:14" x14ac:dyDescent="0.2">
      <c r="A2715" t="s">
        <v>190</v>
      </c>
      <c r="B2715" s="2">
        <v>43208</v>
      </c>
      <c r="C2715" t="s">
        <v>11</v>
      </c>
      <c r="D2715">
        <v>1</v>
      </c>
      <c r="E2715" s="12">
        <v>1093</v>
      </c>
      <c r="F2715" s="12">
        <v>135.50212099999999</v>
      </c>
      <c r="G2715" s="12">
        <v>41.358800000000002</v>
      </c>
      <c r="H2715" s="12">
        <v>77.180968000000007</v>
      </c>
      <c r="I2715" s="12">
        <v>9.0866199999999999</v>
      </c>
      <c r="J2715" s="12">
        <v>26.49999999999153</v>
      </c>
      <c r="K2715" s="12">
        <v>30</v>
      </c>
      <c r="L2715" s="4">
        <f t="shared" si="188"/>
        <v>916.13907900000004</v>
      </c>
      <c r="M2715" s="4">
        <f t="shared" si="189"/>
        <v>68.094348000000011</v>
      </c>
      <c r="N2715" s="7">
        <f t="shared" si="190"/>
        <v>0.11773135574044626</v>
      </c>
    </row>
    <row r="2716" spans="1:14" x14ac:dyDescent="0.2">
      <c r="A2716" t="s">
        <v>190</v>
      </c>
      <c r="B2716" s="2">
        <v>43208</v>
      </c>
      <c r="C2716" t="s">
        <v>11</v>
      </c>
      <c r="D2716">
        <v>2</v>
      </c>
      <c r="E2716" s="12">
        <v>1123</v>
      </c>
      <c r="F2716" s="12">
        <v>153.89454699999999</v>
      </c>
      <c r="G2716" s="12">
        <v>39.076900000000009</v>
      </c>
      <c r="H2716" s="12">
        <v>70.240614720000011</v>
      </c>
      <c r="I2716" s="12">
        <v>7.5836699999999988</v>
      </c>
      <c r="J2716" s="12">
        <v>36.000000000004917</v>
      </c>
      <c r="K2716" s="12">
        <v>50</v>
      </c>
      <c r="L2716" s="4">
        <f t="shared" si="188"/>
        <v>930.02855299999999</v>
      </c>
      <c r="M2716" s="4">
        <f t="shared" si="189"/>
        <v>62.656944720000013</v>
      </c>
      <c r="N2716" s="7">
        <f t="shared" si="190"/>
        <v>0.10796702207449015</v>
      </c>
    </row>
    <row r="2717" spans="1:14" x14ac:dyDescent="0.2">
      <c r="A2717" t="s">
        <v>190</v>
      </c>
      <c r="B2717" s="2">
        <v>43208</v>
      </c>
      <c r="C2717" t="s">
        <v>11</v>
      </c>
      <c r="D2717">
        <v>3</v>
      </c>
      <c r="E2717" s="12">
        <v>1297</v>
      </c>
      <c r="F2717" s="12">
        <v>152.85008199999999</v>
      </c>
      <c r="G2717" s="12">
        <v>43.640699999999995</v>
      </c>
      <c r="H2717" s="12">
        <v>96.849911320000004</v>
      </c>
      <c r="I2717" s="12">
        <v>8.7860299999999985</v>
      </c>
      <c r="J2717" s="12">
        <v>46.999999999997044</v>
      </c>
      <c r="K2717" s="12">
        <v>40</v>
      </c>
      <c r="L2717" s="4">
        <f t="shared" si="188"/>
        <v>1100.5092180000001</v>
      </c>
      <c r="M2717" s="4">
        <f t="shared" si="189"/>
        <v>88.063881320000007</v>
      </c>
      <c r="N2717" s="7">
        <f t="shared" si="190"/>
        <v>9.0717997365740877E-2</v>
      </c>
    </row>
    <row r="2718" spans="1:14" x14ac:dyDescent="0.2">
      <c r="A2718" t="s">
        <v>190</v>
      </c>
      <c r="B2718" s="2">
        <v>43208</v>
      </c>
      <c r="C2718" t="s">
        <v>12</v>
      </c>
      <c r="D2718">
        <v>1</v>
      </c>
      <c r="E2718" s="12">
        <v>8315</v>
      </c>
      <c r="F2718" s="12">
        <v>1394.0823969999999</v>
      </c>
      <c r="G2718" s="12">
        <v>16.257899999999999</v>
      </c>
      <c r="H2718" s="12">
        <v>47.884048</v>
      </c>
      <c r="I2718" s="12">
        <v>25.318480000000001</v>
      </c>
      <c r="J2718" s="12">
        <v>7.5000000000002842</v>
      </c>
      <c r="K2718" s="12">
        <v>5</v>
      </c>
      <c r="L2718" s="4">
        <f t="shared" si="188"/>
        <v>6904.6597030000003</v>
      </c>
      <c r="M2718" s="4">
        <f t="shared" si="189"/>
        <v>22.565567999999999</v>
      </c>
      <c r="N2718" s="7">
        <f t="shared" si="190"/>
        <v>0.52874560647002944</v>
      </c>
    </row>
    <row r="2719" spans="1:14" x14ac:dyDescent="0.2">
      <c r="A2719" t="s">
        <v>190</v>
      </c>
      <c r="B2719" s="2">
        <v>43208</v>
      </c>
      <c r="C2719" t="s">
        <v>12</v>
      </c>
      <c r="D2719">
        <v>2</v>
      </c>
      <c r="E2719" s="12">
        <v>6413</v>
      </c>
      <c r="F2719" s="12">
        <v>1475.999634</v>
      </c>
      <c r="G2719" s="12">
        <v>18.539800000000003</v>
      </c>
      <c r="H2719" s="12">
        <v>33.673312000000003</v>
      </c>
      <c r="I2719" s="12">
        <v>28.023789999999998</v>
      </c>
      <c r="J2719" s="12">
        <v>14.500000000001734</v>
      </c>
      <c r="K2719" s="12">
        <v>55</v>
      </c>
      <c r="L2719" s="4">
        <f t="shared" si="188"/>
        <v>4918.4605660000007</v>
      </c>
      <c r="M2719" s="4">
        <f t="shared" si="189"/>
        <v>5.6495220000000046</v>
      </c>
      <c r="N2719" s="7">
        <f t="shared" si="190"/>
        <v>0.83222553219594186</v>
      </c>
    </row>
    <row r="2720" spans="1:14" x14ac:dyDescent="0.2">
      <c r="A2720" t="s">
        <v>190</v>
      </c>
      <c r="B2720" s="2">
        <v>43208</v>
      </c>
      <c r="C2720" t="s">
        <v>12</v>
      </c>
      <c r="D2720">
        <v>3</v>
      </c>
      <c r="E2720" s="12">
        <v>6074</v>
      </c>
      <c r="F2720" s="12">
        <v>1442.324707</v>
      </c>
      <c r="G2720" s="12">
        <v>18.539800000000003</v>
      </c>
      <c r="H2720" s="12">
        <v>35.551216320000002</v>
      </c>
      <c r="I2720" s="12">
        <v>27.723199999999999</v>
      </c>
      <c r="J2720" s="12">
        <v>10.999999999992127</v>
      </c>
      <c r="K2720" s="12">
        <v>75</v>
      </c>
      <c r="L2720" s="4">
        <f t="shared" si="188"/>
        <v>4613.1354930000007</v>
      </c>
      <c r="M2720" s="4">
        <f t="shared" si="189"/>
        <v>7.8280163200000032</v>
      </c>
      <c r="N2720" s="7">
        <f t="shared" si="190"/>
        <v>0.77981016881281195</v>
      </c>
    </row>
    <row r="2721" spans="1:14" x14ac:dyDescent="0.2">
      <c r="A2721" t="s">
        <v>190</v>
      </c>
      <c r="B2721" s="2">
        <v>43208</v>
      </c>
      <c r="C2721" t="s">
        <v>13</v>
      </c>
      <c r="D2721">
        <v>1</v>
      </c>
      <c r="E2721" s="12">
        <v>761.5</v>
      </c>
      <c r="F2721" s="12">
        <v>75.321037000000004</v>
      </c>
      <c r="G2721" s="12">
        <v>23.103600000000004</v>
      </c>
      <c r="H2721" s="12">
        <v>78.177634880000014</v>
      </c>
      <c r="I2721" s="12">
        <v>4.8783599999999998</v>
      </c>
      <c r="J2721" s="12">
        <v>16.470588235297527</v>
      </c>
      <c r="K2721" s="12">
        <v>0</v>
      </c>
      <c r="L2721" s="4">
        <f t="shared" si="188"/>
        <v>663.07536299999992</v>
      </c>
      <c r="M2721" s="4">
        <f t="shared" si="189"/>
        <v>73.299274880000013</v>
      </c>
      <c r="N2721" s="7">
        <f t="shared" si="190"/>
        <v>6.2400966817275999E-2</v>
      </c>
    </row>
    <row r="2722" spans="1:14" x14ac:dyDescent="0.2">
      <c r="A2722" t="s">
        <v>190</v>
      </c>
      <c r="B2722" s="2">
        <v>43208</v>
      </c>
      <c r="C2722" t="s">
        <v>13</v>
      </c>
      <c r="D2722">
        <v>2</v>
      </c>
      <c r="E2722" s="12">
        <v>764.8</v>
      </c>
      <c r="F2722" s="12">
        <v>111.8871</v>
      </c>
      <c r="G2722" s="12">
        <v>20.8217</v>
      </c>
      <c r="H2722" s="12">
        <v>58.490719679999998</v>
      </c>
      <c r="I2722" s="12">
        <v>4.5777699999999992</v>
      </c>
      <c r="J2722" s="12">
        <v>19.28571428572009</v>
      </c>
      <c r="K2722" s="12">
        <v>35</v>
      </c>
      <c r="L2722" s="4">
        <f t="shared" si="188"/>
        <v>632.09119999999996</v>
      </c>
      <c r="M2722" s="4">
        <f t="shared" si="189"/>
        <v>53.912949679999997</v>
      </c>
      <c r="N2722" s="7">
        <f t="shared" si="190"/>
        <v>7.8264894414785208E-2</v>
      </c>
    </row>
    <row r="2723" spans="1:14" x14ac:dyDescent="0.2">
      <c r="A2723" t="s">
        <v>190</v>
      </c>
      <c r="B2723" s="2">
        <v>43208</v>
      </c>
      <c r="C2723" t="s">
        <v>13</v>
      </c>
      <c r="D2723">
        <v>3</v>
      </c>
      <c r="E2723" s="12">
        <v>1117</v>
      </c>
      <c r="F2723" s="12">
        <v>91.283905000000004</v>
      </c>
      <c r="G2723" s="12">
        <v>29.949300000000004</v>
      </c>
      <c r="H2723" s="12">
        <v>76.185598079999991</v>
      </c>
      <c r="I2723" s="12">
        <v>5.4795399999999992</v>
      </c>
      <c r="J2723" s="12">
        <v>15.000000000000568</v>
      </c>
      <c r="K2723" s="12">
        <v>20</v>
      </c>
      <c r="L2723" s="4">
        <f t="shared" si="188"/>
        <v>995.766795</v>
      </c>
      <c r="M2723" s="4">
        <f t="shared" si="189"/>
        <v>70.706058079999991</v>
      </c>
      <c r="N2723" s="7">
        <f t="shared" si="190"/>
        <v>7.1923567420788828E-2</v>
      </c>
    </row>
    <row r="2724" spans="1:14" x14ac:dyDescent="0.2">
      <c r="A2724" t="s">
        <v>190</v>
      </c>
      <c r="B2724" s="2">
        <v>43208</v>
      </c>
      <c r="C2724" t="s">
        <v>14</v>
      </c>
      <c r="D2724">
        <v>1</v>
      </c>
      <c r="E2724" s="12">
        <v>656.2</v>
      </c>
      <c r="F2724" s="12">
        <v>134.63355999999999</v>
      </c>
      <c r="G2724" s="12">
        <v>68.741600000000005</v>
      </c>
      <c r="H2724" s="12">
        <v>173.18870527999999</v>
      </c>
      <c r="I2724" s="12">
        <v>36.740899999999996</v>
      </c>
      <c r="J2724" s="12">
        <v>18.823529411762632</v>
      </c>
      <c r="K2724" s="12">
        <v>0</v>
      </c>
      <c r="L2724" s="4">
        <f t="shared" si="188"/>
        <v>452.82484000000005</v>
      </c>
      <c r="M2724" s="4">
        <f t="shared" si="189"/>
        <v>136.44780528000001</v>
      </c>
      <c r="N2724" s="7">
        <f t="shared" si="190"/>
        <v>0.21214374194090629</v>
      </c>
    </row>
    <row r="2725" spans="1:14" x14ac:dyDescent="0.2">
      <c r="A2725" t="s">
        <v>190</v>
      </c>
      <c r="B2725" s="2">
        <v>43208</v>
      </c>
      <c r="C2725" t="s">
        <v>14</v>
      </c>
      <c r="D2725">
        <v>2</v>
      </c>
      <c r="E2725" s="12">
        <v>689.9</v>
      </c>
      <c r="F2725" s="12">
        <v>131.006012</v>
      </c>
      <c r="G2725" s="12">
        <v>75.587299999999999</v>
      </c>
      <c r="H2725" s="12">
        <v>191.74694300000002</v>
      </c>
      <c r="I2725" s="12">
        <v>39.746799999999993</v>
      </c>
      <c r="J2725" s="12">
        <v>14.000000000002899</v>
      </c>
      <c r="K2725" s="12">
        <v>50</v>
      </c>
      <c r="L2725" s="4">
        <f t="shared" si="188"/>
        <v>483.30668800000001</v>
      </c>
      <c r="M2725" s="4">
        <f t="shared" si="189"/>
        <v>152.00014300000004</v>
      </c>
      <c r="N2725" s="7">
        <f t="shared" si="190"/>
        <v>0.20728778971980788</v>
      </c>
    </row>
    <row r="2726" spans="1:14" x14ac:dyDescent="0.2">
      <c r="A2726" t="s">
        <v>190</v>
      </c>
      <c r="B2726" s="2">
        <v>43208</v>
      </c>
      <c r="C2726" t="s">
        <v>14</v>
      </c>
      <c r="D2726">
        <v>3</v>
      </c>
      <c r="E2726" s="12">
        <v>598.1</v>
      </c>
      <c r="F2726" s="12">
        <v>105.291725</v>
      </c>
      <c r="G2726" s="12">
        <v>89.278699999999986</v>
      </c>
      <c r="H2726" s="12">
        <v>148.99365088000002</v>
      </c>
      <c r="I2726" s="12">
        <v>37.642669999999995</v>
      </c>
      <c r="J2726" s="12">
        <v>21.249999999994884</v>
      </c>
      <c r="K2726" s="12">
        <v>65</v>
      </c>
      <c r="L2726" s="4">
        <f t="shared" si="188"/>
        <v>403.52957500000002</v>
      </c>
      <c r="M2726" s="4">
        <f t="shared" si="189"/>
        <v>111.35098088000002</v>
      </c>
      <c r="N2726" s="7">
        <f t="shared" si="190"/>
        <v>0.25264613476930992</v>
      </c>
    </row>
    <row r="2727" spans="1:14" x14ac:dyDescent="0.2">
      <c r="A2727" t="s">
        <v>190</v>
      </c>
      <c r="B2727" s="2">
        <v>43208</v>
      </c>
      <c r="C2727" t="s">
        <v>16</v>
      </c>
      <c r="D2727">
        <v>1</v>
      </c>
      <c r="E2727" s="12">
        <v>1626</v>
      </c>
      <c r="F2727" s="12">
        <v>662.20330799999999</v>
      </c>
      <c r="G2727" s="12">
        <v>196.52800000000002</v>
      </c>
      <c r="H2727" s="12">
        <v>39.795469080000004</v>
      </c>
      <c r="I2727" s="12">
        <v>3.3754099999999996</v>
      </c>
      <c r="J2727" s="12">
        <v>1.9999999999953388</v>
      </c>
      <c r="K2727" s="12">
        <v>10</v>
      </c>
      <c r="L2727" s="4">
        <f t="shared" si="188"/>
        <v>767.26869199999999</v>
      </c>
      <c r="M2727" s="4">
        <f t="shared" si="189"/>
        <v>36.420059080000001</v>
      </c>
      <c r="N2727" s="7">
        <f t="shared" si="190"/>
        <v>8.4818952459499428E-2</v>
      </c>
    </row>
    <row r="2728" spans="1:14" x14ac:dyDescent="0.2">
      <c r="A2728" t="s">
        <v>190</v>
      </c>
      <c r="B2728" s="2">
        <v>43208</v>
      </c>
      <c r="C2728" t="s">
        <v>16</v>
      </c>
      <c r="D2728">
        <v>2</v>
      </c>
      <c r="E2728" s="12">
        <v>1744</v>
      </c>
      <c r="F2728" s="12">
        <v>692.83483899999999</v>
      </c>
      <c r="G2728" s="12">
        <v>217.06510000000003</v>
      </c>
      <c r="H2728" s="12">
        <v>57.519992000000016</v>
      </c>
      <c r="I2728" s="12">
        <v>3.0748199999999999</v>
      </c>
      <c r="J2728" s="12">
        <v>6.0000000000037801</v>
      </c>
      <c r="K2728" s="12">
        <v>50</v>
      </c>
      <c r="L2728" s="4">
        <f t="shared" si="188"/>
        <v>834.10006099999987</v>
      </c>
      <c r="M2728" s="4">
        <f t="shared" si="189"/>
        <v>54.445172000000014</v>
      </c>
      <c r="N2728" s="7">
        <f t="shared" si="190"/>
        <v>5.3456544291591676E-2</v>
      </c>
    </row>
    <row r="2729" spans="1:14" x14ac:dyDescent="0.2">
      <c r="A2729" t="s">
        <v>190</v>
      </c>
      <c r="B2729" s="2">
        <v>43208</v>
      </c>
      <c r="C2729" t="s">
        <v>16</v>
      </c>
      <c r="D2729">
        <v>3</v>
      </c>
      <c r="E2729" s="12">
        <v>1715</v>
      </c>
      <c r="F2729" s="12">
        <v>708.98828100000003</v>
      </c>
      <c r="G2729" s="12">
        <v>237.60220000000001</v>
      </c>
      <c r="H2729" s="12">
        <v>40.268673919999998</v>
      </c>
      <c r="I2729" s="12">
        <v>2.7742300000000002</v>
      </c>
      <c r="J2729" s="12">
        <v>11.999999999989797</v>
      </c>
      <c r="K2729" s="12">
        <v>10</v>
      </c>
      <c r="L2729" s="4">
        <f t="shared" si="188"/>
        <v>768.40951899999993</v>
      </c>
      <c r="M2729" s="4">
        <f t="shared" si="189"/>
        <v>37.494443919999995</v>
      </c>
      <c r="N2729" s="7">
        <f t="shared" si="190"/>
        <v>6.889300614943121E-2</v>
      </c>
    </row>
    <row r="2730" spans="1:14" x14ac:dyDescent="0.2">
      <c r="A2730" t="s">
        <v>190</v>
      </c>
      <c r="B2730" s="2">
        <v>43208</v>
      </c>
      <c r="C2730" t="s">
        <v>17</v>
      </c>
      <c r="D2730">
        <v>1</v>
      </c>
      <c r="E2730" s="12">
        <v>1193</v>
      </c>
      <c r="F2730" s="12">
        <v>400.18789700000002</v>
      </c>
      <c r="G2730" s="12">
        <v>41.358800000000002</v>
      </c>
      <c r="H2730" s="12">
        <v>27.141501120000008</v>
      </c>
      <c r="I2730" s="12">
        <v>3.6760000000000002</v>
      </c>
      <c r="J2730" s="12">
        <v>6.3157894736881897</v>
      </c>
      <c r="K2730" s="12">
        <v>40</v>
      </c>
      <c r="L2730" s="4">
        <f t="shared" si="188"/>
        <v>751.45330300000001</v>
      </c>
      <c r="M2730" s="4">
        <f t="shared" si="189"/>
        <v>23.465501120000006</v>
      </c>
      <c r="N2730" s="7">
        <f t="shared" si="190"/>
        <v>0.13543834527601836</v>
      </c>
    </row>
    <row r="2731" spans="1:14" x14ac:dyDescent="0.2">
      <c r="A2731" t="s">
        <v>190</v>
      </c>
      <c r="B2731" s="2">
        <v>43208</v>
      </c>
      <c r="C2731" t="s">
        <v>17</v>
      </c>
      <c r="D2731">
        <v>2</v>
      </c>
      <c r="E2731" s="12">
        <v>1207</v>
      </c>
      <c r="F2731" s="12">
        <v>377.93093900000002</v>
      </c>
      <c r="G2731" s="12">
        <v>39.076900000000009</v>
      </c>
      <c r="H2731" s="12">
        <v>27.605951480000002</v>
      </c>
      <c r="I2731" s="12">
        <v>3.3754099999999996</v>
      </c>
      <c r="J2731" s="12">
        <v>1.9999999999953388</v>
      </c>
      <c r="K2731" s="12">
        <v>55</v>
      </c>
      <c r="L2731" s="4">
        <f t="shared" si="188"/>
        <v>789.9921609999999</v>
      </c>
      <c r="M2731" s="4">
        <f t="shared" si="189"/>
        <v>24.230541480000003</v>
      </c>
      <c r="N2731" s="7">
        <f t="shared" si="190"/>
        <v>0.12227109804367443</v>
      </c>
    </row>
    <row r="2732" spans="1:14" x14ac:dyDescent="0.2">
      <c r="A2732" t="s">
        <v>190</v>
      </c>
      <c r="B2732" s="2">
        <v>43208</v>
      </c>
      <c r="C2732" t="s">
        <v>17</v>
      </c>
      <c r="D2732">
        <v>3</v>
      </c>
      <c r="E2732" s="12">
        <v>1212</v>
      </c>
      <c r="F2732" s="12">
        <v>354.01495399999999</v>
      </c>
      <c r="G2732" s="12">
        <v>41.358800000000002</v>
      </c>
      <c r="H2732" s="12">
        <v>29.001248000000004</v>
      </c>
      <c r="I2732" s="12">
        <v>2.7742300000000002</v>
      </c>
      <c r="J2732" s="12">
        <v>7.4999999999825206</v>
      </c>
      <c r="K2732" s="12">
        <v>115</v>
      </c>
      <c r="L2732" s="4">
        <f t="shared" si="188"/>
        <v>816.62624600000004</v>
      </c>
      <c r="M2732" s="4">
        <f t="shared" si="189"/>
        <v>26.227018000000005</v>
      </c>
      <c r="N2732" s="7">
        <f t="shared" si="190"/>
        <v>9.565898681325713E-2</v>
      </c>
    </row>
    <row r="2733" spans="1:14" x14ac:dyDescent="0.2">
      <c r="A2733" t="s">
        <v>190</v>
      </c>
      <c r="B2733" s="2">
        <v>43208</v>
      </c>
      <c r="C2733" t="s">
        <v>18</v>
      </c>
      <c r="D2733">
        <v>1</v>
      </c>
      <c r="E2733" s="12">
        <v>1508</v>
      </c>
      <c r="F2733" s="12">
        <v>660.21099900000002</v>
      </c>
      <c r="G2733" s="12">
        <v>141.76240000000001</v>
      </c>
      <c r="H2733" s="12">
        <v>32.736305280000003</v>
      </c>
      <c r="I2733" s="12">
        <v>3.0748199999999999</v>
      </c>
      <c r="J2733" s="12">
        <v>4.7368421052521184</v>
      </c>
      <c r="K2733" s="12">
        <v>15</v>
      </c>
      <c r="L2733" s="4">
        <f t="shared" si="188"/>
        <v>706.02660100000003</v>
      </c>
      <c r="M2733" s="4">
        <f t="shared" si="189"/>
        <v>29.661485280000004</v>
      </c>
      <c r="N2733" s="7">
        <f t="shared" si="190"/>
        <v>9.392691000711488E-2</v>
      </c>
    </row>
    <row r="2734" spans="1:14" x14ac:dyDescent="0.2">
      <c r="A2734" t="s">
        <v>190</v>
      </c>
      <c r="B2734" s="2">
        <v>43208</v>
      </c>
      <c r="C2734" t="s">
        <v>18</v>
      </c>
      <c r="D2734">
        <v>2</v>
      </c>
      <c r="E2734" s="12">
        <v>1568</v>
      </c>
      <c r="F2734" s="12">
        <v>682.91064500000005</v>
      </c>
      <c r="G2734" s="12">
        <v>146.32620000000003</v>
      </c>
      <c r="H2734" s="12">
        <v>43.114712000000004</v>
      </c>
      <c r="I2734" s="12">
        <v>2.7742300000000002</v>
      </c>
      <c r="J2734" s="12">
        <v>4.0000000000084412</v>
      </c>
      <c r="K2734" s="12">
        <v>75</v>
      </c>
      <c r="L2734" s="4">
        <f t="shared" si="188"/>
        <v>738.76315499999987</v>
      </c>
      <c r="M2734" s="4">
        <f t="shared" si="189"/>
        <v>40.340482000000002</v>
      </c>
      <c r="N2734" s="7">
        <f t="shared" si="190"/>
        <v>6.4345321383568563E-2</v>
      </c>
    </row>
    <row r="2735" spans="1:14" x14ac:dyDescent="0.2">
      <c r="A2735" t="s">
        <v>190</v>
      </c>
      <c r="B2735" s="2">
        <v>43208</v>
      </c>
      <c r="C2735" t="s">
        <v>18</v>
      </c>
      <c r="D2735">
        <v>3</v>
      </c>
      <c r="E2735" s="12">
        <v>1549</v>
      </c>
      <c r="F2735" s="12">
        <v>687.41949499999998</v>
      </c>
      <c r="G2735" s="12">
        <v>139.48050000000003</v>
      </c>
      <c r="H2735" s="12">
        <v>33.673312000000003</v>
      </c>
      <c r="I2735" s="12">
        <v>3.0748199999999999</v>
      </c>
      <c r="J2735" s="12">
        <v>7.5000000000047251</v>
      </c>
      <c r="K2735" s="12">
        <v>120</v>
      </c>
      <c r="L2735" s="4">
        <f t="shared" ref="L2735:L2753" si="191">E2735-F2735-G2735</f>
        <v>722.10000500000001</v>
      </c>
      <c r="M2735" s="4">
        <f t="shared" ref="M2735:M2753" si="192">H2735-I2735</f>
        <v>30.598492000000004</v>
      </c>
      <c r="N2735" s="7">
        <f t="shared" ref="N2735:N2753" si="193">I2735/H2735</f>
        <v>9.1313263156294205E-2</v>
      </c>
    </row>
    <row r="2736" spans="1:14" x14ac:dyDescent="0.2">
      <c r="A2736" t="s">
        <v>190</v>
      </c>
      <c r="B2736" s="2">
        <v>43208</v>
      </c>
      <c r="C2736" t="s">
        <v>19</v>
      </c>
      <c r="D2736">
        <v>1</v>
      </c>
      <c r="E2736" s="12">
        <v>1307</v>
      </c>
      <c r="F2736" s="12">
        <v>469.097534</v>
      </c>
      <c r="G2736" s="12">
        <v>182.83660000000003</v>
      </c>
      <c r="H2736" s="12">
        <v>44.542108280000008</v>
      </c>
      <c r="I2736" s="12">
        <v>3.6760000000000002</v>
      </c>
      <c r="J2736" s="12">
        <v>9.4444444444421709</v>
      </c>
      <c r="K2736" s="12">
        <v>25</v>
      </c>
      <c r="L2736" s="4">
        <f t="shared" si="191"/>
        <v>655.06586599999991</v>
      </c>
      <c r="M2736" s="4">
        <f t="shared" si="192"/>
        <v>40.866108280000006</v>
      </c>
      <c r="N2736" s="7">
        <f t="shared" si="193"/>
        <v>8.2528648551882147E-2</v>
      </c>
    </row>
    <row r="2737" spans="1:14" x14ac:dyDescent="0.2">
      <c r="A2737" t="s">
        <v>190</v>
      </c>
      <c r="B2737" s="2">
        <v>43208</v>
      </c>
      <c r="C2737" t="s">
        <v>19</v>
      </c>
      <c r="D2737">
        <v>2</v>
      </c>
      <c r="E2737" s="12">
        <v>1329</v>
      </c>
      <c r="F2737" s="12">
        <v>499.10000600000001</v>
      </c>
      <c r="G2737" s="12">
        <v>144.04430000000002</v>
      </c>
      <c r="H2737" s="12">
        <v>40.742203000000003</v>
      </c>
      <c r="I2737" s="12">
        <v>4.2771799999999995</v>
      </c>
      <c r="J2737" s="12">
        <v>7.2222222222251276</v>
      </c>
      <c r="K2737" s="12">
        <v>180</v>
      </c>
      <c r="L2737" s="4">
        <f t="shared" si="191"/>
        <v>685.85569399999997</v>
      </c>
      <c r="M2737" s="4">
        <f t="shared" si="192"/>
        <v>36.465023000000002</v>
      </c>
      <c r="N2737" s="7">
        <f t="shared" si="193"/>
        <v>0.10498155929368864</v>
      </c>
    </row>
    <row r="2738" spans="1:14" x14ac:dyDescent="0.2">
      <c r="A2738" t="s">
        <v>190</v>
      </c>
      <c r="B2738" s="2">
        <v>43208</v>
      </c>
      <c r="C2738" t="s">
        <v>19</v>
      </c>
      <c r="D2738">
        <v>3</v>
      </c>
      <c r="E2738" s="12">
        <v>1521</v>
      </c>
      <c r="F2738" s="12">
        <v>511.49050899999997</v>
      </c>
      <c r="G2738" s="12">
        <v>137.19860000000003</v>
      </c>
      <c r="H2738" s="12">
        <v>43.114712000000004</v>
      </c>
      <c r="I2738" s="12">
        <v>3.6760000000000002</v>
      </c>
      <c r="J2738" s="12">
        <v>9.9999999999953921</v>
      </c>
      <c r="K2738" s="12">
        <v>110</v>
      </c>
      <c r="L2738" s="4">
        <f t="shared" si="191"/>
        <v>872.31089099999997</v>
      </c>
      <c r="M2738" s="4">
        <f t="shared" si="192"/>
        <v>39.438712000000002</v>
      </c>
      <c r="N2738" s="7">
        <f t="shared" si="193"/>
        <v>8.5260919752867648E-2</v>
      </c>
    </row>
    <row r="2739" spans="1:14" x14ac:dyDescent="0.2">
      <c r="A2739" t="s">
        <v>191</v>
      </c>
      <c r="B2739" s="2">
        <v>43208</v>
      </c>
      <c r="C2739" t="s">
        <v>21</v>
      </c>
      <c r="D2739">
        <v>1</v>
      </c>
      <c r="E2739" s="12">
        <v>1071</v>
      </c>
      <c r="F2739" s="12">
        <v>233.58848599999999</v>
      </c>
      <c r="G2739" s="12">
        <v>32.204799999999999</v>
      </c>
      <c r="H2739" s="12">
        <v>194.01802612</v>
      </c>
      <c r="I2739" s="12">
        <v>29.82733</v>
      </c>
      <c r="J2739" s="12">
        <v>28.947368421041261</v>
      </c>
      <c r="K2739" s="12">
        <v>35</v>
      </c>
      <c r="L2739" s="4">
        <f t="shared" si="191"/>
        <v>805.20671400000003</v>
      </c>
      <c r="M2739" s="4">
        <f t="shared" si="192"/>
        <v>164.19069612000001</v>
      </c>
      <c r="N2739" s="7">
        <f t="shared" si="193"/>
        <v>0.15373483895538562</v>
      </c>
    </row>
    <row r="2740" spans="1:14" x14ac:dyDescent="0.2">
      <c r="A2740" t="s">
        <v>191</v>
      </c>
      <c r="B2740" s="2">
        <v>43208</v>
      </c>
      <c r="C2740" t="s">
        <v>21</v>
      </c>
      <c r="D2740">
        <v>2</v>
      </c>
      <c r="E2740" s="12">
        <v>991</v>
      </c>
      <c r="F2740" s="12">
        <v>216.86892700000001</v>
      </c>
      <c r="G2740" s="12">
        <v>41.597199999999994</v>
      </c>
      <c r="H2740" s="12">
        <v>161.56071571999999</v>
      </c>
      <c r="I2740" s="12">
        <v>33.734999999999992</v>
      </c>
      <c r="J2740" s="12">
        <v>27.500000000002522</v>
      </c>
      <c r="K2740" s="12">
        <v>50</v>
      </c>
      <c r="L2740" s="4">
        <f t="shared" si="191"/>
        <v>732.53387299999997</v>
      </c>
      <c r="M2740" s="4">
        <f t="shared" si="192"/>
        <v>127.82571572000001</v>
      </c>
      <c r="N2740" s="7">
        <f t="shared" si="193"/>
        <v>0.20880694820927842</v>
      </c>
    </row>
    <row r="2741" spans="1:14" x14ac:dyDescent="0.2">
      <c r="A2741" t="s">
        <v>191</v>
      </c>
      <c r="B2741" s="2">
        <v>43208</v>
      </c>
      <c r="C2741" t="s">
        <v>21</v>
      </c>
      <c r="D2741">
        <v>3</v>
      </c>
      <c r="E2741" s="12">
        <v>997</v>
      </c>
      <c r="F2741" s="12">
        <v>139.21549999999999</v>
      </c>
      <c r="G2741" s="12">
        <v>43.945299999999996</v>
      </c>
      <c r="H2741" s="12">
        <v>170.40551187999998</v>
      </c>
      <c r="I2741" s="12">
        <v>38.544439999999994</v>
      </c>
      <c r="J2741" s="12">
        <v>27.894736842115044</v>
      </c>
      <c r="K2741" s="12">
        <v>25</v>
      </c>
      <c r="L2741" s="4">
        <f t="shared" si="191"/>
        <v>813.83920000000001</v>
      </c>
      <c r="M2741" s="4">
        <f t="shared" si="192"/>
        <v>131.86107188</v>
      </c>
      <c r="N2741" s="7">
        <f t="shared" si="193"/>
        <v>0.22619244867585675</v>
      </c>
    </row>
    <row r="2742" spans="1:14" x14ac:dyDescent="0.2">
      <c r="A2742" t="s">
        <v>191</v>
      </c>
      <c r="B2742" s="2">
        <v>43208</v>
      </c>
      <c r="C2742" t="s">
        <v>22</v>
      </c>
      <c r="D2742">
        <v>1</v>
      </c>
      <c r="E2742" s="12">
        <v>1035</v>
      </c>
      <c r="F2742" s="12">
        <v>214.37507600000001</v>
      </c>
      <c r="G2742" s="12">
        <v>46.293399999999998</v>
      </c>
      <c r="H2742" s="12">
        <v>119.63099828</v>
      </c>
      <c r="I2742" s="12">
        <v>33.434409999999993</v>
      </c>
      <c r="J2742" s="12">
        <v>19.473684210537026</v>
      </c>
      <c r="K2742" s="12">
        <v>20</v>
      </c>
      <c r="L2742" s="4">
        <f t="shared" si="191"/>
        <v>774.33152399999994</v>
      </c>
      <c r="M2742" s="4">
        <f t="shared" si="192"/>
        <v>86.196588280000014</v>
      </c>
      <c r="N2742" s="7">
        <f t="shared" si="193"/>
        <v>0.27947948676099599</v>
      </c>
    </row>
    <row r="2743" spans="1:14" x14ac:dyDescent="0.2">
      <c r="A2743" t="s">
        <v>191</v>
      </c>
      <c r="B2743" s="2">
        <v>43208</v>
      </c>
      <c r="C2743" t="s">
        <v>22</v>
      </c>
      <c r="D2743">
        <v>2</v>
      </c>
      <c r="E2743" s="12">
        <v>894</v>
      </c>
      <c r="F2743" s="12">
        <v>245.36367799999999</v>
      </c>
      <c r="G2743" s="12">
        <v>48.641500000000001</v>
      </c>
      <c r="H2743" s="12">
        <v>138.73805012</v>
      </c>
      <c r="I2743" s="12">
        <v>41.550339999999998</v>
      </c>
      <c r="J2743" s="12">
        <v>14.117647058811524</v>
      </c>
      <c r="K2743" s="12">
        <v>25</v>
      </c>
      <c r="L2743" s="4">
        <f t="shared" si="191"/>
        <v>599.99482200000011</v>
      </c>
      <c r="M2743" s="4">
        <f t="shared" si="192"/>
        <v>97.187710119999991</v>
      </c>
      <c r="N2743" s="7">
        <f t="shared" si="193"/>
        <v>0.29948770336660691</v>
      </c>
    </row>
    <row r="2744" spans="1:14" x14ac:dyDescent="0.2">
      <c r="A2744" t="s">
        <v>191</v>
      </c>
      <c r="B2744" s="2">
        <v>43208</v>
      </c>
      <c r="C2744" t="s">
        <v>22</v>
      </c>
      <c r="D2744">
        <v>3</v>
      </c>
      <c r="E2744" s="12">
        <v>1345</v>
      </c>
      <c r="F2744" s="12">
        <v>289.226044</v>
      </c>
      <c r="G2744" s="12">
        <v>46.293399999999998</v>
      </c>
      <c r="H2744" s="12">
        <v>141.42504191999998</v>
      </c>
      <c r="I2744" s="12">
        <v>36.13971999999999</v>
      </c>
      <c r="J2744" s="12">
        <v>17.368421052647196</v>
      </c>
      <c r="K2744" s="12">
        <v>45</v>
      </c>
      <c r="L2744" s="4">
        <f t="shared" si="191"/>
        <v>1009.480556</v>
      </c>
      <c r="M2744" s="4">
        <f t="shared" si="192"/>
        <v>105.28532192</v>
      </c>
      <c r="N2744" s="7">
        <f t="shared" si="193"/>
        <v>0.25553975101837462</v>
      </c>
    </row>
    <row r="2745" spans="1:14" x14ac:dyDescent="0.2">
      <c r="A2745" t="s">
        <v>191</v>
      </c>
      <c r="B2745" s="2">
        <v>43208</v>
      </c>
      <c r="C2745" t="s">
        <v>23</v>
      </c>
      <c r="D2745">
        <v>1</v>
      </c>
      <c r="E2745" s="12">
        <v>1155</v>
      </c>
      <c r="F2745" s="12">
        <v>216.606415</v>
      </c>
      <c r="G2745" s="12">
        <v>53.337699999999998</v>
      </c>
      <c r="H2745" s="12">
        <v>74.197705119999995</v>
      </c>
      <c r="I2745" s="12">
        <v>36.740899999999996</v>
      </c>
      <c r="J2745" s="12">
        <v>9.3750000000003553</v>
      </c>
      <c r="K2745" s="12">
        <v>15</v>
      </c>
      <c r="L2745" s="4">
        <f t="shared" si="191"/>
        <v>885.05588499999999</v>
      </c>
      <c r="M2745" s="4">
        <f t="shared" si="192"/>
        <v>37.456805119999999</v>
      </c>
      <c r="N2745" s="7">
        <f t="shared" si="193"/>
        <v>0.49517569230178904</v>
      </c>
    </row>
    <row r="2746" spans="1:14" x14ac:dyDescent="0.2">
      <c r="A2746" t="s">
        <v>191</v>
      </c>
      <c r="B2746" s="2">
        <v>43208</v>
      </c>
      <c r="C2746" t="s">
        <v>23</v>
      </c>
      <c r="D2746">
        <v>2</v>
      </c>
      <c r="E2746" s="12">
        <v>1239</v>
      </c>
      <c r="F2746" s="12">
        <v>290.95742799999999</v>
      </c>
      <c r="G2746" s="12">
        <v>60.381999999999998</v>
      </c>
      <c r="H2746" s="12">
        <v>74.693924999999993</v>
      </c>
      <c r="I2746" s="12">
        <v>38.243849999999995</v>
      </c>
      <c r="J2746" s="12">
        <v>23.999999999979593</v>
      </c>
      <c r="K2746" s="12">
        <v>35</v>
      </c>
      <c r="L2746" s="4">
        <f t="shared" si="191"/>
        <v>887.66057200000012</v>
      </c>
      <c r="M2746" s="4">
        <f t="shared" si="192"/>
        <v>36.450074999999998</v>
      </c>
      <c r="N2746" s="7">
        <f t="shared" si="193"/>
        <v>0.51200750261818484</v>
      </c>
    </row>
    <row r="2747" spans="1:14" x14ac:dyDescent="0.2">
      <c r="A2747" t="s">
        <v>191</v>
      </c>
      <c r="B2747" s="2">
        <v>43208</v>
      </c>
      <c r="C2747" t="s">
        <v>23</v>
      </c>
      <c r="D2747">
        <v>3</v>
      </c>
      <c r="E2747" s="12">
        <v>1173</v>
      </c>
      <c r="F2747" s="12">
        <v>274.34936499999998</v>
      </c>
      <c r="G2747" s="12">
        <v>67.426299999999998</v>
      </c>
      <c r="H2747" s="12">
        <v>92.265891999999994</v>
      </c>
      <c r="I2747" s="12">
        <v>36.13971999999999</v>
      </c>
      <c r="J2747" s="12">
        <v>16.842105263156039</v>
      </c>
      <c r="K2747" s="12">
        <v>20</v>
      </c>
      <c r="L2747" s="4">
        <f t="shared" si="191"/>
        <v>831.224335</v>
      </c>
      <c r="M2747" s="4">
        <f t="shared" si="192"/>
        <v>56.126172000000004</v>
      </c>
      <c r="N2747" s="7">
        <f t="shared" si="193"/>
        <v>0.39169100538257401</v>
      </c>
    </row>
    <row r="2748" spans="1:14" x14ac:dyDescent="0.2">
      <c r="A2748" t="s">
        <v>192</v>
      </c>
      <c r="B2748" s="2">
        <v>43256</v>
      </c>
      <c r="C2748" t="s">
        <v>4</v>
      </c>
      <c r="D2748">
        <v>1</v>
      </c>
      <c r="E2748" s="12">
        <v>824</v>
      </c>
      <c r="F2748" s="12">
        <v>91.676879999999997</v>
      </c>
      <c r="G2748" s="12">
        <v>95.268600000000006</v>
      </c>
      <c r="H2748" s="12">
        <v>70.78733077199999</v>
      </c>
      <c r="I2748" s="12">
        <v>8.4057999999999993</v>
      </c>
      <c r="J2748" s="12">
        <v>2.6315789473622879</v>
      </c>
      <c r="K2748" s="12">
        <v>5</v>
      </c>
      <c r="L2748" s="4">
        <f t="shared" si="191"/>
        <v>637.05452000000002</v>
      </c>
      <c r="M2748" s="4">
        <f t="shared" si="192"/>
        <v>62.381530771999991</v>
      </c>
      <c r="N2748" s="7">
        <f t="shared" si="193"/>
        <v>0.11874723779420883</v>
      </c>
    </row>
    <row r="2749" spans="1:14" x14ac:dyDescent="0.2">
      <c r="A2749" t="s">
        <v>192</v>
      </c>
      <c r="B2749" s="2">
        <v>43256</v>
      </c>
      <c r="C2749" t="s">
        <v>4</v>
      </c>
      <c r="D2749">
        <v>2</v>
      </c>
      <c r="E2749" s="12">
        <v>828</v>
      </c>
      <c r="F2749" s="12">
        <v>95.638717999999997</v>
      </c>
      <c r="G2749" s="12">
        <v>119.136467</v>
      </c>
      <c r="H2749" s="12">
        <v>71.321095213000007</v>
      </c>
      <c r="I2749" s="12">
        <v>7.7964999999999991</v>
      </c>
      <c r="J2749" s="12">
        <v>1.6216216216178423</v>
      </c>
      <c r="K2749" s="12">
        <v>50</v>
      </c>
      <c r="L2749" s="4">
        <f t="shared" si="191"/>
        <v>613.22481499999992</v>
      </c>
      <c r="M2749" s="4">
        <f t="shared" si="192"/>
        <v>63.524595213000005</v>
      </c>
      <c r="N2749" s="7">
        <f t="shared" si="193"/>
        <v>0.10931548340243234</v>
      </c>
    </row>
    <row r="2750" spans="1:14" x14ac:dyDescent="0.2">
      <c r="A2750" t="s">
        <v>192</v>
      </c>
      <c r="B2750" s="2">
        <v>43256</v>
      </c>
      <c r="C2750" t="s">
        <v>4</v>
      </c>
      <c r="D2750">
        <v>3</v>
      </c>
      <c r="E2750" s="12">
        <v>858</v>
      </c>
      <c r="F2750" s="12">
        <v>96.912970999999999</v>
      </c>
      <c r="G2750" s="12">
        <v>97.253746000000007</v>
      </c>
      <c r="H2750" s="12">
        <v>63.307991967999996</v>
      </c>
      <c r="I2750" s="12">
        <v>9.3197499999999991</v>
      </c>
      <c r="J2750" s="12">
        <v>3.9999999999906777</v>
      </c>
      <c r="K2750" s="12">
        <v>120</v>
      </c>
      <c r="L2750" s="4">
        <f t="shared" si="191"/>
        <v>663.83328300000005</v>
      </c>
      <c r="M2750" s="4">
        <f t="shared" si="192"/>
        <v>53.988241967999997</v>
      </c>
      <c r="N2750" s="7">
        <f t="shared" si="193"/>
        <v>0.14721285117858124</v>
      </c>
    </row>
    <row r="2751" spans="1:14" x14ac:dyDescent="0.2">
      <c r="A2751" t="s">
        <v>192</v>
      </c>
      <c r="B2751" s="2">
        <v>43256</v>
      </c>
      <c r="C2751" t="s">
        <v>5</v>
      </c>
      <c r="D2751">
        <v>1</v>
      </c>
      <c r="E2751" s="12">
        <v>1038</v>
      </c>
      <c r="F2751" s="12">
        <v>107.97120700000001</v>
      </c>
      <c r="G2751" s="12">
        <v>114.180511</v>
      </c>
      <c r="H2751" s="12">
        <v>83.580232499999994</v>
      </c>
      <c r="I2751" s="12">
        <v>9.3197499999999991</v>
      </c>
      <c r="J2751" s="12">
        <v>9.9999999999944578</v>
      </c>
      <c r="K2751" s="12">
        <v>5</v>
      </c>
      <c r="L2751" s="4">
        <f t="shared" si="191"/>
        <v>815.84828199999993</v>
      </c>
      <c r="M2751" s="4">
        <f t="shared" si="192"/>
        <v>74.260482499999995</v>
      </c>
      <c r="N2751" s="7">
        <f t="shared" si="193"/>
        <v>0.11150662927385371</v>
      </c>
    </row>
    <row r="2752" spans="1:14" x14ac:dyDescent="0.2">
      <c r="A2752" t="s">
        <v>192</v>
      </c>
      <c r="B2752" s="2">
        <v>43256</v>
      </c>
      <c r="C2752" t="s">
        <v>5</v>
      </c>
      <c r="D2752">
        <v>2</v>
      </c>
      <c r="E2752" s="12">
        <v>1077</v>
      </c>
      <c r="F2752" s="12">
        <v>113.791397</v>
      </c>
      <c r="G2752" s="12">
        <v>147.053436</v>
      </c>
      <c r="H2752" s="12">
        <v>87.836442707999993</v>
      </c>
      <c r="I2752" s="12">
        <v>8.4057999999999993</v>
      </c>
      <c r="J2752" s="12">
        <v>8.4999999999979536</v>
      </c>
      <c r="K2752" s="12">
        <v>25</v>
      </c>
      <c r="L2752" s="4">
        <f t="shared" si="191"/>
        <v>816.15516700000001</v>
      </c>
      <c r="M2752" s="4">
        <f t="shared" si="192"/>
        <v>79.430642707999993</v>
      </c>
      <c r="N2752" s="7">
        <f t="shared" si="193"/>
        <v>9.5698319978006277E-2</v>
      </c>
    </row>
    <row r="2753" spans="1:14" x14ac:dyDescent="0.2">
      <c r="A2753" t="s">
        <v>192</v>
      </c>
      <c r="B2753" s="2">
        <v>43256</v>
      </c>
      <c r="C2753" t="s">
        <v>5</v>
      </c>
      <c r="D2753">
        <v>3</v>
      </c>
      <c r="E2753" s="12">
        <v>1051</v>
      </c>
      <c r="F2753" s="12">
        <v>113.34726000000001</v>
      </c>
      <c r="G2753" s="12">
        <v>117.609116</v>
      </c>
      <c r="H2753" s="12">
        <v>88.368184557000006</v>
      </c>
      <c r="I2753" s="12">
        <v>8.7104499999999998</v>
      </c>
      <c r="J2753" s="12">
        <v>2.9999999999930083</v>
      </c>
      <c r="K2753" s="12">
        <v>50</v>
      </c>
      <c r="L2753" s="4">
        <f t="shared" si="191"/>
        <v>820.04362400000002</v>
      </c>
      <c r="M2753" s="4">
        <f t="shared" si="192"/>
        <v>79.657734557000012</v>
      </c>
      <c r="N2753" s="7">
        <f t="shared" si="193"/>
        <v>9.8569977913052068E-2</v>
      </c>
    </row>
    <row r="2754" spans="1:14" x14ac:dyDescent="0.2">
      <c r="A2754" t="s">
        <v>192</v>
      </c>
      <c r="B2754" s="2">
        <v>43256</v>
      </c>
      <c r="C2754" t="s">
        <v>184</v>
      </c>
      <c r="D2754">
        <v>1</v>
      </c>
      <c r="E2754" s="12" t="s">
        <v>81</v>
      </c>
      <c r="F2754" s="12" t="s">
        <v>81</v>
      </c>
      <c r="G2754" s="12" t="s">
        <v>81</v>
      </c>
      <c r="H2754" s="12" t="s">
        <v>81</v>
      </c>
      <c r="I2754" s="12" t="s">
        <v>81</v>
      </c>
      <c r="J2754" s="12" t="s">
        <v>81</v>
      </c>
      <c r="K2754" s="12" t="s">
        <v>81</v>
      </c>
      <c r="L2754" s="4"/>
      <c r="M2754" s="4"/>
      <c r="N2754" s="7"/>
    </row>
    <row r="2755" spans="1:14" x14ac:dyDescent="0.2">
      <c r="A2755" t="s">
        <v>192</v>
      </c>
      <c r="B2755" s="2">
        <v>43256</v>
      </c>
      <c r="C2755" t="s">
        <v>184</v>
      </c>
      <c r="D2755">
        <v>2</v>
      </c>
      <c r="E2755" s="12" t="s">
        <v>81</v>
      </c>
      <c r="F2755" s="12" t="s">
        <v>81</v>
      </c>
      <c r="G2755" s="12" t="s">
        <v>81</v>
      </c>
      <c r="H2755" s="12" t="s">
        <v>81</v>
      </c>
      <c r="I2755" s="12" t="s">
        <v>81</v>
      </c>
      <c r="J2755" s="12" t="s">
        <v>81</v>
      </c>
      <c r="K2755" s="12" t="s">
        <v>81</v>
      </c>
      <c r="L2755" s="4"/>
      <c r="M2755" s="4"/>
      <c r="N2755" s="7"/>
    </row>
    <row r="2756" spans="1:14" x14ac:dyDescent="0.2">
      <c r="A2756" t="s">
        <v>192</v>
      </c>
      <c r="B2756" s="2">
        <v>43256</v>
      </c>
      <c r="C2756" t="s">
        <v>184</v>
      </c>
      <c r="D2756">
        <v>3</v>
      </c>
      <c r="E2756" s="12" t="s">
        <v>81</v>
      </c>
      <c r="F2756" s="12" t="s">
        <v>81</v>
      </c>
      <c r="G2756" s="12" t="s">
        <v>81</v>
      </c>
      <c r="H2756" s="12" t="s">
        <v>81</v>
      </c>
      <c r="I2756" s="12" t="s">
        <v>81</v>
      </c>
      <c r="J2756" s="12" t="s">
        <v>81</v>
      </c>
      <c r="K2756" s="12" t="s">
        <v>81</v>
      </c>
      <c r="L2756" s="4"/>
      <c r="M2756" s="4"/>
      <c r="N2756" s="7"/>
    </row>
    <row r="2757" spans="1:14" x14ac:dyDescent="0.2">
      <c r="A2757" t="s">
        <v>192</v>
      </c>
      <c r="B2757" s="2">
        <v>43256</v>
      </c>
      <c r="C2757" t="s">
        <v>6</v>
      </c>
      <c r="D2757">
        <v>1</v>
      </c>
      <c r="E2757" s="12">
        <v>1108</v>
      </c>
      <c r="F2757" s="12">
        <v>96.743140999999994</v>
      </c>
      <c r="G2757" s="12">
        <v>56.971618999999997</v>
      </c>
      <c r="H2757" s="12">
        <v>90.494519893000003</v>
      </c>
      <c r="I2757" s="12">
        <v>7.1871999999999989</v>
      </c>
      <c r="J2757" s="12">
        <v>10.999999999992127</v>
      </c>
      <c r="K2757" s="12">
        <v>0</v>
      </c>
      <c r="L2757" s="4">
        <f t="shared" ref="L2757:L2788" si="194">E2757-F2757-G2757</f>
        <v>954.28523999999993</v>
      </c>
      <c r="M2757" s="4">
        <f t="shared" ref="M2757:M2788" si="195">H2757-I2757</f>
        <v>83.307319892999999</v>
      </c>
      <c r="N2757" s="7">
        <f t="shared" ref="N2757:N2788" si="196">I2757/H2757</f>
        <v>7.9421383841784973E-2</v>
      </c>
    </row>
    <row r="2758" spans="1:14" x14ac:dyDescent="0.2">
      <c r="A2758" t="s">
        <v>192</v>
      </c>
      <c r="B2758" s="2">
        <v>43256</v>
      </c>
      <c r="C2758" t="s">
        <v>6</v>
      </c>
      <c r="D2758">
        <v>2</v>
      </c>
      <c r="E2758" s="12">
        <v>1143</v>
      </c>
      <c r="F2758" s="12">
        <v>107.634056</v>
      </c>
      <c r="G2758" s="12">
        <v>123.066811</v>
      </c>
      <c r="H2758" s="12">
        <v>81.450610451999992</v>
      </c>
      <c r="I2758" s="12">
        <v>8.7104499999999998</v>
      </c>
      <c r="J2758" s="12">
        <v>18.00000000001134</v>
      </c>
      <c r="K2758" s="12">
        <v>0</v>
      </c>
      <c r="L2758" s="4">
        <f t="shared" si="194"/>
        <v>912.29913299999987</v>
      </c>
      <c r="M2758" s="4">
        <f t="shared" si="195"/>
        <v>72.740160451999998</v>
      </c>
      <c r="N2758" s="7">
        <f t="shared" si="196"/>
        <v>0.10694149438122619</v>
      </c>
    </row>
    <row r="2759" spans="1:14" x14ac:dyDescent="0.2">
      <c r="A2759" t="s">
        <v>192</v>
      </c>
      <c r="B2759" s="2">
        <v>43256</v>
      </c>
      <c r="C2759" t="s">
        <v>6</v>
      </c>
      <c r="D2759">
        <v>3</v>
      </c>
      <c r="E2759" s="12">
        <v>1125</v>
      </c>
      <c r="F2759" s="12">
        <v>110.589287</v>
      </c>
      <c r="G2759" s="12">
        <v>58.353642000000001</v>
      </c>
      <c r="H2759" s="12">
        <v>85.176785373000001</v>
      </c>
      <c r="I2759" s="12">
        <v>9.3197499999999991</v>
      </c>
      <c r="J2759" s="12">
        <v>16.999999999995907</v>
      </c>
      <c r="K2759" s="12">
        <v>0</v>
      </c>
      <c r="L2759" s="4">
        <f t="shared" si="194"/>
        <v>956.05707099999995</v>
      </c>
      <c r="M2759" s="4">
        <f t="shared" si="195"/>
        <v>75.857035373000002</v>
      </c>
      <c r="N2759" s="7">
        <f t="shared" si="196"/>
        <v>0.10941655005160884</v>
      </c>
    </row>
    <row r="2760" spans="1:14" x14ac:dyDescent="0.2">
      <c r="A2760" t="s">
        <v>192</v>
      </c>
      <c r="B2760" s="2">
        <v>43256</v>
      </c>
      <c r="C2760" t="s">
        <v>7</v>
      </c>
      <c r="D2760">
        <v>1</v>
      </c>
      <c r="E2760" s="12">
        <v>895</v>
      </c>
      <c r="F2760" s="12">
        <v>0</v>
      </c>
      <c r="G2760" s="12">
        <v>215.32440199999999</v>
      </c>
      <c r="H2760" s="12">
        <v>103.761203568</v>
      </c>
      <c r="I2760" s="12">
        <v>5.9685999999999986</v>
      </c>
      <c r="J2760" s="12">
        <v>11.499999999990962</v>
      </c>
      <c r="K2760" s="12">
        <v>45</v>
      </c>
      <c r="L2760" s="4">
        <f t="shared" si="194"/>
        <v>679.67559800000004</v>
      </c>
      <c r="M2760" s="4">
        <f t="shared" si="195"/>
        <v>97.792603568000004</v>
      </c>
      <c r="N2760" s="7">
        <f t="shared" si="196"/>
        <v>5.752246306673256E-2</v>
      </c>
    </row>
    <row r="2761" spans="1:14" x14ac:dyDescent="0.2">
      <c r="A2761" t="s">
        <v>192</v>
      </c>
      <c r="B2761" s="2">
        <v>43256</v>
      </c>
      <c r="C2761" t="s">
        <v>7</v>
      </c>
      <c r="D2761">
        <v>2</v>
      </c>
      <c r="E2761" s="12">
        <v>969</v>
      </c>
      <c r="F2761" s="12">
        <v>10.736883000000001</v>
      </c>
      <c r="G2761" s="12">
        <v>232.31904599999999</v>
      </c>
      <c r="H2761" s="12">
        <v>99.52016279999998</v>
      </c>
      <c r="I2761" s="12">
        <v>7.1871999999999989</v>
      </c>
      <c r="J2761" s="12">
        <v>14.210526315793752</v>
      </c>
      <c r="K2761" s="12">
        <v>35</v>
      </c>
      <c r="L2761" s="4">
        <f t="shared" si="194"/>
        <v>725.94407100000001</v>
      </c>
      <c r="M2761" s="4">
        <f t="shared" si="195"/>
        <v>92.332962799999976</v>
      </c>
      <c r="N2761" s="7">
        <f t="shared" si="196"/>
        <v>7.2218531378849399E-2</v>
      </c>
    </row>
    <row r="2762" spans="1:14" x14ac:dyDescent="0.2">
      <c r="A2762" t="s">
        <v>192</v>
      </c>
      <c r="B2762" s="2">
        <v>43256</v>
      </c>
      <c r="C2762" t="s">
        <v>7</v>
      </c>
      <c r="D2762">
        <v>3</v>
      </c>
      <c r="E2762" s="12">
        <v>1099</v>
      </c>
      <c r="F2762" s="12">
        <v>0</v>
      </c>
      <c r="G2762" s="12">
        <v>239.986481</v>
      </c>
      <c r="H2762" s="12">
        <v>94.213173300000008</v>
      </c>
      <c r="I2762" s="12">
        <v>6.2732499999999991</v>
      </c>
      <c r="J2762" s="12">
        <v>13.00000000000523</v>
      </c>
      <c r="K2762" s="12">
        <v>60</v>
      </c>
      <c r="L2762" s="4">
        <f t="shared" si="194"/>
        <v>859.01351899999997</v>
      </c>
      <c r="M2762" s="4">
        <f t="shared" si="195"/>
        <v>87.939923300000004</v>
      </c>
      <c r="N2762" s="7">
        <f t="shared" si="196"/>
        <v>6.6585699008611984E-2</v>
      </c>
    </row>
    <row r="2763" spans="1:14" x14ac:dyDescent="0.2">
      <c r="A2763" t="s">
        <v>192</v>
      </c>
      <c r="B2763" s="2">
        <v>43256</v>
      </c>
      <c r="C2763" t="s">
        <v>9</v>
      </c>
      <c r="D2763">
        <v>1</v>
      </c>
      <c r="E2763" s="12">
        <v>1372</v>
      </c>
      <c r="F2763" s="12">
        <v>940.77172900000005</v>
      </c>
      <c r="G2763" s="12">
        <v>40.709805000000003</v>
      </c>
      <c r="H2763" s="12">
        <v>176.28241957200001</v>
      </c>
      <c r="I2763" s="12">
        <v>88.224099999999979</v>
      </c>
      <c r="J2763" s="12">
        <v>0</v>
      </c>
      <c r="K2763" s="12">
        <v>0</v>
      </c>
      <c r="L2763" s="4">
        <f t="shared" si="194"/>
        <v>390.51846599999993</v>
      </c>
      <c r="M2763" s="4">
        <f t="shared" si="195"/>
        <v>88.05831957200003</v>
      </c>
      <c r="N2763" s="7">
        <f t="shared" si="196"/>
        <v>0.50047021259522773</v>
      </c>
    </row>
    <row r="2764" spans="1:14" x14ac:dyDescent="0.2">
      <c r="A2764" t="s">
        <v>192</v>
      </c>
      <c r="B2764" s="2">
        <v>43256</v>
      </c>
      <c r="C2764" t="s">
        <v>9</v>
      </c>
      <c r="D2764">
        <v>2</v>
      </c>
      <c r="E2764" s="12">
        <v>1082</v>
      </c>
      <c r="F2764" s="12">
        <v>952.004456</v>
      </c>
      <c r="G2764" s="12">
        <v>39.510651000000003</v>
      </c>
      <c r="H2764" s="12">
        <v>130.702745037</v>
      </c>
      <c r="I2764" s="12">
        <v>91.879899999999992</v>
      </c>
      <c r="J2764" s="12">
        <v>0</v>
      </c>
      <c r="K2764" s="12">
        <v>0</v>
      </c>
      <c r="L2764" s="4">
        <f t="shared" si="194"/>
        <v>90.484893</v>
      </c>
      <c r="M2764" s="4">
        <f t="shared" si="195"/>
        <v>38.822845037000008</v>
      </c>
      <c r="N2764" s="7">
        <f t="shared" si="196"/>
        <v>0.70296840341027389</v>
      </c>
    </row>
    <row r="2765" spans="1:14" x14ac:dyDescent="0.2">
      <c r="A2765" t="s">
        <v>192</v>
      </c>
      <c r="B2765" s="2">
        <v>43256</v>
      </c>
      <c r="C2765" t="s">
        <v>9</v>
      </c>
      <c r="D2765">
        <v>3</v>
      </c>
      <c r="E2765" s="12">
        <v>1356</v>
      </c>
      <c r="F2765" s="12">
        <v>975.03363000000002</v>
      </c>
      <c r="G2765" s="12">
        <v>39.554848</v>
      </c>
      <c r="H2765" s="12">
        <v>148.572440013</v>
      </c>
      <c r="I2765" s="12">
        <v>97.668249999999986</v>
      </c>
      <c r="J2765" s="12">
        <v>0</v>
      </c>
      <c r="K2765" s="12">
        <v>0</v>
      </c>
      <c r="L2765" s="4">
        <f t="shared" si="194"/>
        <v>341.41152199999999</v>
      </c>
      <c r="M2765" s="4">
        <f t="shared" si="195"/>
        <v>50.904190013000019</v>
      </c>
      <c r="N2765" s="7">
        <f t="shared" si="196"/>
        <v>0.65737797663856146</v>
      </c>
    </row>
    <row r="2766" spans="1:14" x14ac:dyDescent="0.2">
      <c r="A2766" t="s">
        <v>192</v>
      </c>
      <c r="B2766" s="2">
        <v>43256</v>
      </c>
      <c r="C2766" t="s">
        <v>10</v>
      </c>
      <c r="D2766">
        <v>1</v>
      </c>
      <c r="E2766" s="12">
        <v>722</v>
      </c>
      <c r="F2766" s="12">
        <v>537.62408400000004</v>
      </c>
      <c r="G2766" s="12">
        <v>31.684080000000002</v>
      </c>
      <c r="H2766" s="12">
        <v>39.720847727999995</v>
      </c>
      <c r="I2766" s="12">
        <v>11.452299999999997</v>
      </c>
      <c r="J2766" s="12">
        <v>7.5000000000002842</v>
      </c>
      <c r="K2766" s="12">
        <v>5</v>
      </c>
      <c r="L2766" s="4">
        <f t="shared" si="194"/>
        <v>152.69183599999997</v>
      </c>
      <c r="M2766" s="4">
        <f t="shared" si="195"/>
        <v>28.268547727999998</v>
      </c>
      <c r="N2766" s="7">
        <f t="shared" si="196"/>
        <v>0.28831962697329466</v>
      </c>
    </row>
    <row r="2767" spans="1:14" x14ac:dyDescent="0.2">
      <c r="A2767" t="s">
        <v>192</v>
      </c>
      <c r="B2767" s="2">
        <v>43256</v>
      </c>
      <c r="C2767" t="s">
        <v>10</v>
      </c>
      <c r="D2767">
        <v>2</v>
      </c>
      <c r="E2767" s="12">
        <v>1146</v>
      </c>
      <c r="F2767" s="12">
        <v>516.73187299999995</v>
      </c>
      <c r="G2767" s="12">
        <v>34.825488999999997</v>
      </c>
      <c r="H2767" s="12">
        <v>35.4191292</v>
      </c>
      <c r="I2767" s="12">
        <v>7.7964999999999991</v>
      </c>
      <c r="J2767" s="12">
        <v>0</v>
      </c>
      <c r="K2767" s="12">
        <v>10</v>
      </c>
      <c r="L2767" s="4">
        <f t="shared" si="194"/>
        <v>594.4426380000001</v>
      </c>
      <c r="M2767" s="4">
        <f t="shared" si="195"/>
        <v>27.622629200000002</v>
      </c>
      <c r="N2767" s="7">
        <f t="shared" si="196"/>
        <v>0.22012116548590921</v>
      </c>
    </row>
    <row r="2768" spans="1:14" x14ac:dyDescent="0.2">
      <c r="A2768" t="s">
        <v>192</v>
      </c>
      <c r="B2768" s="2">
        <v>43256</v>
      </c>
      <c r="C2768" t="s">
        <v>10</v>
      </c>
      <c r="D2768">
        <v>3</v>
      </c>
      <c r="E2768" s="12">
        <v>793</v>
      </c>
      <c r="F2768" s="12">
        <v>507.69937099999999</v>
      </c>
      <c r="G2768" s="12">
        <v>32.120800000000003</v>
      </c>
      <c r="H2768" s="12">
        <v>34.881129956999999</v>
      </c>
      <c r="I2768" s="12">
        <v>7.4918499999999995</v>
      </c>
      <c r="J2768" s="12">
        <v>0</v>
      </c>
      <c r="K2768" s="12">
        <v>30</v>
      </c>
      <c r="L2768" s="4">
        <f t="shared" si="194"/>
        <v>253.17982900000001</v>
      </c>
      <c r="M2768" s="4">
        <f t="shared" si="195"/>
        <v>27.389279956999999</v>
      </c>
      <c r="N2768" s="7">
        <f t="shared" si="196"/>
        <v>0.21478231953023424</v>
      </c>
    </row>
    <row r="2769" spans="1:14" x14ac:dyDescent="0.2">
      <c r="A2769" t="s">
        <v>192</v>
      </c>
      <c r="B2769" s="2">
        <v>43256</v>
      </c>
      <c r="C2769" t="s">
        <v>11</v>
      </c>
      <c r="D2769">
        <v>1</v>
      </c>
      <c r="E2769" s="12">
        <v>2061</v>
      </c>
      <c r="F2769" s="12">
        <v>51.056694</v>
      </c>
      <c r="G2769" s="12">
        <v>26.696915000000001</v>
      </c>
      <c r="H2769" s="12">
        <v>123.323398125</v>
      </c>
      <c r="I2769" s="12">
        <v>5.9685999999999986</v>
      </c>
      <c r="J2769" s="12">
        <v>1.4999999999965041</v>
      </c>
      <c r="K2769" s="12">
        <v>0</v>
      </c>
      <c r="L2769" s="4">
        <f t="shared" si="194"/>
        <v>1983.2463909999999</v>
      </c>
      <c r="M2769" s="4">
        <f t="shared" si="195"/>
        <v>117.354798125</v>
      </c>
      <c r="N2769" s="7">
        <f t="shared" si="196"/>
        <v>4.8397952787112258E-2</v>
      </c>
    </row>
    <row r="2770" spans="1:14" x14ac:dyDescent="0.2">
      <c r="A2770" t="s">
        <v>192</v>
      </c>
      <c r="B2770" s="2">
        <v>43256</v>
      </c>
      <c r="C2770" t="s">
        <v>11</v>
      </c>
      <c r="D2770">
        <v>2</v>
      </c>
      <c r="E2770" s="12">
        <v>2140</v>
      </c>
      <c r="F2770" s="12">
        <v>38.262248999999997</v>
      </c>
      <c r="G2770" s="12">
        <v>27.720383000000002</v>
      </c>
      <c r="H2770" s="12">
        <v>122.795827872</v>
      </c>
      <c r="I2770" s="12">
        <v>5.0546499999999988</v>
      </c>
      <c r="J2770" s="12">
        <v>2.9999999999930083</v>
      </c>
      <c r="K2770" s="12">
        <v>0</v>
      </c>
      <c r="L2770" s="4">
        <f t="shared" si="194"/>
        <v>2074.0173680000003</v>
      </c>
      <c r="M2770" s="4">
        <f t="shared" si="195"/>
        <v>117.74117787200001</v>
      </c>
      <c r="N2770" s="7">
        <f t="shared" si="196"/>
        <v>4.1163043464871367E-2</v>
      </c>
    </row>
    <row r="2771" spans="1:14" x14ac:dyDescent="0.2">
      <c r="A2771" t="s">
        <v>192</v>
      </c>
      <c r="B2771" s="2">
        <v>43256</v>
      </c>
      <c r="C2771" t="s">
        <v>11</v>
      </c>
      <c r="D2771">
        <v>3</v>
      </c>
      <c r="E2771" s="12">
        <v>2030</v>
      </c>
      <c r="F2771" s="12">
        <v>37.498446999999999</v>
      </c>
      <c r="G2771" s="12">
        <v>27.779751000000001</v>
      </c>
      <c r="H2771" s="12">
        <v>123.323398125</v>
      </c>
      <c r="I2771" s="12">
        <v>5.3592999999999993</v>
      </c>
      <c r="J2771" s="12">
        <v>7.5000000000002842</v>
      </c>
      <c r="K2771" s="12">
        <v>15</v>
      </c>
      <c r="L2771" s="4">
        <f t="shared" si="194"/>
        <v>1964.721802</v>
      </c>
      <c r="M2771" s="4">
        <f t="shared" si="195"/>
        <v>117.96409812499999</v>
      </c>
      <c r="N2771" s="7">
        <f t="shared" si="196"/>
        <v>4.3457284517637432E-2</v>
      </c>
    </row>
    <row r="2772" spans="1:14" x14ac:dyDescent="0.2">
      <c r="A2772" t="s">
        <v>192</v>
      </c>
      <c r="B2772" s="2">
        <v>43256</v>
      </c>
      <c r="C2772" t="s">
        <v>12</v>
      </c>
      <c r="D2772">
        <v>1</v>
      </c>
      <c r="E2772" s="1">
        <v>1013</v>
      </c>
      <c r="F2772" s="1">
        <v>1294.195054</v>
      </c>
      <c r="G2772" s="12">
        <v>39.060420999999998</v>
      </c>
      <c r="H2772" s="1">
        <v>19.791489517000002</v>
      </c>
      <c r="I2772" s="1">
        <v>44.963799999999999</v>
      </c>
      <c r="J2772" s="12">
        <v>0</v>
      </c>
      <c r="K2772" s="12">
        <v>0</v>
      </c>
      <c r="L2772" s="4">
        <f t="shared" si="194"/>
        <v>-320.25547500000005</v>
      </c>
      <c r="M2772" s="4">
        <f t="shared" si="195"/>
        <v>-25.172310482999997</v>
      </c>
      <c r="N2772" s="7">
        <f t="shared" si="196"/>
        <v>2.2718754928161475</v>
      </c>
    </row>
    <row r="2773" spans="1:14" x14ac:dyDescent="0.2">
      <c r="A2773" t="s">
        <v>192</v>
      </c>
      <c r="B2773" s="2">
        <v>43256</v>
      </c>
      <c r="C2773" t="s">
        <v>12</v>
      </c>
      <c r="D2773">
        <v>2</v>
      </c>
      <c r="E2773" s="1">
        <v>1049</v>
      </c>
      <c r="F2773" s="1">
        <v>1280.195054</v>
      </c>
      <c r="G2773" s="12">
        <v>40.767119999999998</v>
      </c>
      <c r="H2773" s="1">
        <v>20.331258527999999</v>
      </c>
      <c r="I2773" s="1">
        <v>45.877749999999999</v>
      </c>
      <c r="J2773" s="12">
        <v>0</v>
      </c>
      <c r="K2773" s="12">
        <v>20</v>
      </c>
      <c r="L2773" s="4">
        <f t="shared" si="194"/>
        <v>-271.962174</v>
      </c>
      <c r="M2773" s="4">
        <f t="shared" si="195"/>
        <v>-25.546491472</v>
      </c>
      <c r="N2773" s="7">
        <f t="shared" si="196"/>
        <v>2.2565130405880991</v>
      </c>
    </row>
    <row r="2774" spans="1:14" x14ac:dyDescent="0.2">
      <c r="A2774" t="s">
        <v>192</v>
      </c>
      <c r="B2774" s="2">
        <v>43256</v>
      </c>
      <c r="C2774" t="s">
        <v>12</v>
      </c>
      <c r="D2774">
        <v>3</v>
      </c>
      <c r="E2774" s="1">
        <v>1027</v>
      </c>
      <c r="F2774" s="1">
        <v>1271.195054</v>
      </c>
      <c r="G2774" s="12">
        <v>36.359447000000003</v>
      </c>
      <c r="H2774" s="1">
        <v>19.251657300000002</v>
      </c>
      <c r="I2774" s="1">
        <v>50.75215</v>
      </c>
      <c r="J2774" s="12">
        <v>0</v>
      </c>
      <c r="K2774" s="12">
        <v>55</v>
      </c>
      <c r="L2774" s="4">
        <f t="shared" si="194"/>
        <v>-280.55450100000002</v>
      </c>
      <c r="M2774" s="4">
        <f t="shared" si="195"/>
        <v>-31.500492699999999</v>
      </c>
      <c r="N2774" s="7">
        <f t="shared" si="196"/>
        <v>2.6362483608099545</v>
      </c>
    </row>
    <row r="2775" spans="1:14" x14ac:dyDescent="0.2">
      <c r="A2775" t="s">
        <v>192</v>
      </c>
      <c r="B2775" s="2">
        <v>43256</v>
      </c>
      <c r="C2775" t="s">
        <v>13</v>
      </c>
      <c r="D2775">
        <v>1</v>
      </c>
      <c r="E2775" s="12">
        <v>9201</v>
      </c>
      <c r="F2775" s="12">
        <v>0</v>
      </c>
      <c r="G2775" s="12">
        <v>76.779480000000007</v>
      </c>
      <c r="H2775" s="12">
        <v>69.185658212999982</v>
      </c>
      <c r="I2775" s="12">
        <v>5.6639499999999998</v>
      </c>
      <c r="J2775" s="12">
        <v>0</v>
      </c>
      <c r="K2775" s="12">
        <v>45</v>
      </c>
      <c r="L2775" s="4">
        <f t="shared" si="194"/>
        <v>9124.2205200000008</v>
      </c>
      <c r="M2775" s="4">
        <f t="shared" si="195"/>
        <v>63.521708212999982</v>
      </c>
      <c r="N2775" s="7">
        <f t="shared" si="196"/>
        <v>8.1865955261458276E-2</v>
      </c>
    </row>
    <row r="2776" spans="1:14" x14ac:dyDescent="0.2">
      <c r="A2776" t="s">
        <v>192</v>
      </c>
      <c r="B2776" s="2">
        <v>43256</v>
      </c>
      <c r="C2776" t="s">
        <v>13</v>
      </c>
      <c r="D2776">
        <v>2</v>
      </c>
      <c r="E2776" s="12">
        <v>9263</v>
      </c>
      <c r="F2776" s="12">
        <v>0</v>
      </c>
      <c r="G2776" s="12">
        <v>72.426208000000003</v>
      </c>
      <c r="H2776" s="12">
        <v>65.446210031999996</v>
      </c>
      <c r="I2776" s="12">
        <v>5.9685999999999986</v>
      </c>
      <c r="J2776" s="12">
        <v>0</v>
      </c>
      <c r="K2776" s="12">
        <v>125</v>
      </c>
      <c r="L2776" s="4">
        <f t="shared" si="194"/>
        <v>9190.5737919999992</v>
      </c>
      <c r="M2776" s="4">
        <f t="shared" si="195"/>
        <v>59.477610032000001</v>
      </c>
      <c r="N2776" s="7">
        <f t="shared" si="196"/>
        <v>9.1198558282926473E-2</v>
      </c>
    </row>
    <row r="2777" spans="1:14" x14ac:dyDescent="0.2">
      <c r="A2777" t="s">
        <v>192</v>
      </c>
      <c r="B2777" s="2">
        <v>43256</v>
      </c>
      <c r="C2777" t="s">
        <v>13</v>
      </c>
      <c r="D2777">
        <v>3</v>
      </c>
      <c r="E2777" s="12">
        <v>9402</v>
      </c>
      <c r="F2777" s="12">
        <v>0</v>
      </c>
      <c r="G2777" s="12">
        <v>68.416427999999996</v>
      </c>
      <c r="H2777" s="12">
        <v>67.049209916999985</v>
      </c>
      <c r="I2777" s="12">
        <v>5.0546499999999988</v>
      </c>
      <c r="J2777" s="12">
        <v>3.5000000000096065</v>
      </c>
      <c r="K2777" s="12">
        <v>155</v>
      </c>
      <c r="L2777" s="4">
        <f t="shared" si="194"/>
        <v>9333.5835719999995</v>
      </c>
      <c r="M2777" s="4">
        <f t="shared" si="195"/>
        <v>61.994559916999989</v>
      </c>
      <c r="N2777" s="7">
        <f t="shared" si="196"/>
        <v>7.5387167220272014E-2</v>
      </c>
    </row>
    <row r="2778" spans="1:14" x14ac:dyDescent="0.2">
      <c r="A2778" t="s">
        <v>192</v>
      </c>
      <c r="B2778" s="2">
        <v>43256</v>
      </c>
      <c r="C2778" t="s">
        <v>14</v>
      </c>
      <c r="D2778">
        <v>1</v>
      </c>
      <c r="E2778" s="12">
        <v>1686</v>
      </c>
      <c r="F2778" s="12">
        <v>0</v>
      </c>
      <c r="G2778" s="12">
        <v>22.400309</v>
      </c>
      <c r="H2778" s="12">
        <v>83.580232499999994</v>
      </c>
      <c r="I2778" s="12">
        <v>12.061599999999999</v>
      </c>
      <c r="J2778" s="12">
        <v>18.499999999992411</v>
      </c>
      <c r="K2778" s="12">
        <v>0</v>
      </c>
      <c r="L2778" s="4">
        <f t="shared" si="194"/>
        <v>1663.5996909999999</v>
      </c>
      <c r="M2778" s="4">
        <f t="shared" si="195"/>
        <v>71.518632499999995</v>
      </c>
      <c r="N2778" s="7">
        <f t="shared" si="196"/>
        <v>0.14431163493114235</v>
      </c>
    </row>
    <row r="2779" spans="1:14" x14ac:dyDescent="0.2">
      <c r="A2779" t="s">
        <v>192</v>
      </c>
      <c r="B2779" s="2">
        <v>43256</v>
      </c>
      <c r="C2779" t="s">
        <v>14</v>
      </c>
      <c r="D2779">
        <v>2</v>
      </c>
      <c r="E2779" s="12">
        <v>1309</v>
      </c>
      <c r="F2779" s="12">
        <v>0</v>
      </c>
      <c r="G2779" s="12">
        <v>17.710491000000001</v>
      </c>
      <c r="H2779" s="12">
        <v>88.368184557000006</v>
      </c>
      <c r="I2779" s="12">
        <v>10.538349999999999</v>
      </c>
      <c r="J2779" s="12">
        <v>16.999999999995907</v>
      </c>
      <c r="K2779" s="12">
        <v>0</v>
      </c>
      <c r="L2779" s="4">
        <f t="shared" si="194"/>
        <v>1291.289509</v>
      </c>
      <c r="M2779" s="4">
        <f t="shared" si="195"/>
        <v>77.829834557000012</v>
      </c>
      <c r="N2779" s="7">
        <f t="shared" si="196"/>
        <v>0.11925502433743518</v>
      </c>
    </row>
    <row r="2780" spans="1:14" x14ac:dyDescent="0.2">
      <c r="A2780" t="s">
        <v>192</v>
      </c>
      <c r="B2780" s="2">
        <v>43256</v>
      </c>
      <c r="C2780" t="s">
        <v>14</v>
      </c>
      <c r="D2780">
        <v>3</v>
      </c>
      <c r="E2780" s="12">
        <v>1216</v>
      </c>
      <c r="F2780" s="12">
        <v>0</v>
      </c>
      <c r="G2780" s="12">
        <v>36.853386</v>
      </c>
      <c r="H2780" s="12">
        <v>88.899863199999999</v>
      </c>
      <c r="I2780" s="12">
        <v>12.061599999999999</v>
      </c>
      <c r="J2780" s="12">
        <v>19.00000000000901</v>
      </c>
      <c r="K2780" s="12">
        <v>5</v>
      </c>
      <c r="L2780" s="4">
        <f t="shared" si="194"/>
        <v>1179.146614</v>
      </c>
      <c r="M2780" s="4">
        <f t="shared" si="195"/>
        <v>76.8382632</v>
      </c>
      <c r="N2780" s="7">
        <f t="shared" si="196"/>
        <v>0.1356762492745883</v>
      </c>
    </row>
    <row r="2781" spans="1:14" x14ac:dyDescent="0.2">
      <c r="A2781" t="s">
        <v>192</v>
      </c>
      <c r="B2781" s="2">
        <v>43256</v>
      </c>
      <c r="C2781" t="s">
        <v>16</v>
      </c>
      <c r="D2781">
        <v>1</v>
      </c>
      <c r="E2781" s="12">
        <v>2239</v>
      </c>
      <c r="F2781" s="12">
        <v>321.40731799999998</v>
      </c>
      <c r="G2781" s="12">
        <v>91.644454999999994</v>
      </c>
      <c r="H2781" s="12">
        <v>77.721338437</v>
      </c>
      <c r="I2781" s="12">
        <v>8.1011500000000005</v>
      </c>
      <c r="J2781" s="12">
        <v>0.55555555557399816</v>
      </c>
      <c r="K2781" s="12">
        <v>0</v>
      </c>
      <c r="L2781" s="4">
        <f t="shared" si="194"/>
        <v>1825.9482269999999</v>
      </c>
      <c r="M2781" s="4">
        <f t="shared" si="195"/>
        <v>69.620188436999996</v>
      </c>
      <c r="N2781" s="7">
        <f t="shared" si="196"/>
        <v>0.10423327959755475</v>
      </c>
    </row>
    <row r="2782" spans="1:14" x14ac:dyDescent="0.2">
      <c r="A2782" t="s">
        <v>192</v>
      </c>
      <c r="B2782" s="2">
        <v>43256</v>
      </c>
      <c r="C2782" t="s">
        <v>16</v>
      </c>
      <c r="D2782">
        <v>2</v>
      </c>
      <c r="E2782" s="12">
        <v>2224</v>
      </c>
      <c r="F2782" s="12">
        <v>336.55035400000003</v>
      </c>
      <c r="G2782" s="12">
        <v>123.653481</v>
      </c>
      <c r="H2782" s="12">
        <v>76.122130912000003</v>
      </c>
      <c r="I2782" s="12">
        <v>9.6243999999999978</v>
      </c>
      <c r="J2782" s="12">
        <v>0</v>
      </c>
      <c r="K2782" s="12">
        <v>5</v>
      </c>
      <c r="L2782" s="4">
        <f t="shared" si="194"/>
        <v>1763.796165</v>
      </c>
      <c r="M2782" s="4">
        <f t="shared" si="195"/>
        <v>66.497730912000009</v>
      </c>
      <c r="N2782" s="7">
        <f t="shared" si="196"/>
        <v>0.12643366501558082</v>
      </c>
    </row>
    <row r="2783" spans="1:14" x14ac:dyDescent="0.2">
      <c r="A2783" t="s">
        <v>192</v>
      </c>
      <c r="B2783" s="2">
        <v>43256</v>
      </c>
      <c r="C2783" t="s">
        <v>16</v>
      </c>
      <c r="D2783">
        <v>3</v>
      </c>
      <c r="E2783" s="12">
        <v>2141</v>
      </c>
      <c r="F2783" s="12">
        <v>326.72534200000001</v>
      </c>
      <c r="G2783" s="12">
        <v>100.53621699999999</v>
      </c>
      <c r="H2783" s="12">
        <v>76.122130912000003</v>
      </c>
      <c r="I2783" s="12">
        <v>7.1871999999999989</v>
      </c>
      <c r="J2783" s="12">
        <v>0</v>
      </c>
      <c r="K2783" s="12">
        <v>0</v>
      </c>
      <c r="L2783" s="4">
        <f t="shared" si="194"/>
        <v>1713.738441</v>
      </c>
      <c r="M2783" s="4">
        <f t="shared" si="195"/>
        <v>68.934930911999999</v>
      </c>
      <c r="N2783" s="7">
        <f t="shared" si="196"/>
        <v>9.4416694775776411E-2</v>
      </c>
    </row>
    <row r="2784" spans="1:14" x14ac:dyDescent="0.2">
      <c r="A2784" t="s">
        <v>192</v>
      </c>
      <c r="B2784" s="2">
        <v>43256</v>
      </c>
      <c r="C2784" t="s">
        <v>17</v>
      </c>
      <c r="D2784">
        <v>1</v>
      </c>
      <c r="E2784" s="12">
        <v>1100</v>
      </c>
      <c r="F2784" s="12">
        <v>114.963753</v>
      </c>
      <c r="G2784" s="12">
        <v>94.679633999999993</v>
      </c>
      <c r="H2784" s="12">
        <v>98.98974827699999</v>
      </c>
      <c r="I2784" s="12">
        <v>5.0546499999999988</v>
      </c>
      <c r="J2784" s="12">
        <v>11.000000000009891</v>
      </c>
      <c r="K2784" s="12">
        <v>0</v>
      </c>
      <c r="L2784" s="4">
        <f t="shared" si="194"/>
        <v>890.35661300000004</v>
      </c>
      <c r="M2784" s="4">
        <f t="shared" si="195"/>
        <v>93.935098276999994</v>
      </c>
      <c r="N2784" s="7">
        <f t="shared" si="196"/>
        <v>5.1062358355086691E-2</v>
      </c>
    </row>
    <row r="2785" spans="1:14" x14ac:dyDescent="0.2">
      <c r="A2785" t="s">
        <v>192</v>
      </c>
      <c r="B2785" s="2">
        <v>43256</v>
      </c>
      <c r="C2785" t="s">
        <v>17</v>
      </c>
      <c r="D2785">
        <v>2</v>
      </c>
      <c r="E2785" s="12">
        <v>1121</v>
      </c>
      <c r="F2785" s="12">
        <v>102.67997699999999</v>
      </c>
      <c r="G2785" s="12">
        <v>79.467651000000004</v>
      </c>
      <c r="H2785" s="12">
        <v>89.431478636999998</v>
      </c>
      <c r="I2785" s="12">
        <v>5.0546499999999988</v>
      </c>
      <c r="J2785" s="12">
        <v>5.5000000000049454</v>
      </c>
      <c r="K2785" s="12">
        <v>5</v>
      </c>
      <c r="L2785" s="4">
        <f t="shared" si="194"/>
        <v>938.85237199999995</v>
      </c>
      <c r="M2785" s="4">
        <f t="shared" si="195"/>
        <v>84.376828637000003</v>
      </c>
      <c r="N2785" s="7">
        <f t="shared" si="196"/>
        <v>5.6519807980774744E-2</v>
      </c>
    </row>
    <row r="2786" spans="1:14" x14ac:dyDescent="0.2">
      <c r="A2786" t="s">
        <v>192</v>
      </c>
      <c r="B2786" s="2">
        <v>43256</v>
      </c>
      <c r="C2786" t="s">
        <v>17</v>
      </c>
      <c r="D2786">
        <v>3</v>
      </c>
      <c r="E2786" s="12">
        <v>1088</v>
      </c>
      <c r="F2786" s="12">
        <v>95.990302999999997</v>
      </c>
      <c r="G2786" s="12">
        <v>77.804871000000006</v>
      </c>
      <c r="H2786" s="12">
        <v>85.176785373000001</v>
      </c>
      <c r="I2786" s="12">
        <v>5.0546499999999988</v>
      </c>
      <c r="J2786" s="12">
        <v>0</v>
      </c>
      <c r="K2786" s="12">
        <v>0</v>
      </c>
      <c r="L2786" s="4">
        <f t="shared" si="194"/>
        <v>914.20482599999991</v>
      </c>
      <c r="M2786" s="4">
        <f t="shared" si="195"/>
        <v>80.122135373000006</v>
      </c>
      <c r="N2786" s="7">
        <f t="shared" si="196"/>
        <v>5.9343047261821893E-2</v>
      </c>
    </row>
    <row r="2787" spans="1:14" x14ac:dyDescent="0.2">
      <c r="A2787" t="s">
        <v>192</v>
      </c>
      <c r="B2787" s="2">
        <v>43256</v>
      </c>
      <c r="C2787" t="s">
        <v>18</v>
      </c>
      <c r="D2787">
        <v>1</v>
      </c>
      <c r="E2787" s="12">
        <v>1581</v>
      </c>
      <c r="F2787" s="12">
        <v>727.68890399999998</v>
      </c>
      <c r="G2787" s="12">
        <v>115.64866600000001</v>
      </c>
      <c r="H2787" s="12">
        <v>219.320558557</v>
      </c>
      <c r="I2787" s="12">
        <v>6.8825499999999993</v>
      </c>
      <c r="J2787" s="12">
        <v>0</v>
      </c>
      <c r="K2787" s="12">
        <v>0</v>
      </c>
      <c r="L2787" s="4">
        <f t="shared" si="194"/>
        <v>737.66242999999997</v>
      </c>
      <c r="M2787" s="4">
        <f t="shared" si="195"/>
        <v>212.43800855699999</v>
      </c>
      <c r="N2787" s="7">
        <f t="shared" si="196"/>
        <v>3.1381235052851959E-2</v>
      </c>
    </row>
    <row r="2788" spans="1:14" x14ac:dyDescent="0.2">
      <c r="A2788" t="s">
        <v>192</v>
      </c>
      <c r="B2788" s="2">
        <v>43256</v>
      </c>
      <c r="C2788" t="s">
        <v>18</v>
      </c>
      <c r="D2788">
        <v>2</v>
      </c>
      <c r="E2788" s="12">
        <v>1635</v>
      </c>
      <c r="F2788" s="12">
        <v>742.58044400000006</v>
      </c>
      <c r="G2788" s="12">
        <v>121.76767700000001</v>
      </c>
      <c r="H2788" s="12">
        <v>213.64173838800002</v>
      </c>
      <c r="I2788" s="12">
        <v>7.1871999999999989</v>
      </c>
      <c r="J2788" s="12">
        <v>0</v>
      </c>
      <c r="K2788" s="12">
        <v>0</v>
      </c>
      <c r="L2788" s="4">
        <f t="shared" si="194"/>
        <v>770.65187899999989</v>
      </c>
      <c r="M2788" s="4">
        <f t="shared" si="195"/>
        <v>206.45453838800003</v>
      </c>
      <c r="N2788" s="7">
        <f t="shared" si="196"/>
        <v>3.3641366402604102E-2</v>
      </c>
    </row>
    <row r="2789" spans="1:14" x14ac:dyDescent="0.2">
      <c r="A2789" t="s">
        <v>192</v>
      </c>
      <c r="B2789" s="2">
        <v>43256</v>
      </c>
      <c r="C2789" t="s">
        <v>18</v>
      </c>
      <c r="D2789">
        <v>3</v>
      </c>
      <c r="E2789" s="12">
        <v>1771</v>
      </c>
      <c r="F2789" s="12">
        <v>729.622253</v>
      </c>
      <c r="G2789" s="12">
        <v>137.57661400000001</v>
      </c>
      <c r="H2789" s="12">
        <v>218.28861465299997</v>
      </c>
      <c r="I2789" s="12">
        <v>6.8825499999999993</v>
      </c>
      <c r="J2789" s="12">
        <v>0</v>
      </c>
      <c r="K2789" s="12">
        <v>0</v>
      </c>
      <c r="L2789" s="4">
        <f t="shared" ref="L2789:L2807" si="197">E2789-F2789-G2789</f>
        <v>903.80113299999994</v>
      </c>
      <c r="M2789" s="4">
        <f t="shared" ref="M2789:M2807" si="198">H2789-I2789</f>
        <v>211.40606465299996</v>
      </c>
      <c r="N2789" s="7">
        <f t="shared" ref="N2789:N2807" si="199">I2789/H2789</f>
        <v>3.1529587610149831E-2</v>
      </c>
    </row>
    <row r="2790" spans="1:14" x14ac:dyDescent="0.2">
      <c r="A2790" t="s">
        <v>192</v>
      </c>
      <c r="B2790" s="2">
        <v>43256</v>
      </c>
      <c r="C2790" t="s">
        <v>19</v>
      </c>
      <c r="D2790">
        <v>1</v>
      </c>
      <c r="E2790" s="12">
        <v>1795</v>
      </c>
      <c r="F2790" s="12">
        <v>507.90231299999999</v>
      </c>
      <c r="G2790" s="12">
        <v>238.509018</v>
      </c>
      <c r="H2790" s="12">
        <v>126.487492317</v>
      </c>
      <c r="I2790" s="12">
        <v>9.0150999999999986</v>
      </c>
      <c r="J2790" s="12">
        <v>17.674418604643019</v>
      </c>
      <c r="K2790" s="12">
        <v>0</v>
      </c>
      <c r="L2790" s="4">
        <f t="shared" si="197"/>
        <v>1048.588669</v>
      </c>
      <c r="M2790" s="4">
        <f t="shared" si="198"/>
        <v>117.472392317</v>
      </c>
      <c r="N2790" s="7">
        <f t="shared" si="199"/>
        <v>7.127265972991674E-2</v>
      </c>
    </row>
    <row r="2791" spans="1:14" x14ac:dyDescent="0.2">
      <c r="A2791" t="s">
        <v>192</v>
      </c>
      <c r="B2791" s="2">
        <v>43256</v>
      </c>
      <c r="C2791" t="s">
        <v>19</v>
      </c>
      <c r="D2791">
        <v>2</v>
      </c>
      <c r="E2791" s="12">
        <v>1893</v>
      </c>
      <c r="F2791" s="12">
        <v>538.45263699999998</v>
      </c>
      <c r="G2791" s="12">
        <v>239.65991199999999</v>
      </c>
      <c r="H2791" s="12">
        <v>101.11102713299999</v>
      </c>
      <c r="I2791" s="12">
        <v>9.0150999999999986</v>
      </c>
      <c r="J2791" s="12">
        <v>15.000000000004517</v>
      </c>
      <c r="K2791" s="12">
        <v>15</v>
      </c>
      <c r="L2791" s="4">
        <f t="shared" si="197"/>
        <v>1114.8874510000001</v>
      </c>
      <c r="M2791" s="4">
        <f t="shared" si="198"/>
        <v>92.095927132999989</v>
      </c>
      <c r="N2791" s="7">
        <f t="shared" si="199"/>
        <v>8.9160403722747916E-2</v>
      </c>
    </row>
    <row r="2792" spans="1:14" x14ac:dyDescent="0.2">
      <c r="A2792" t="s">
        <v>192</v>
      </c>
      <c r="B2792" s="2">
        <v>43256</v>
      </c>
      <c r="C2792" t="s">
        <v>19</v>
      </c>
      <c r="D2792">
        <v>3</v>
      </c>
      <c r="E2792" s="12">
        <v>1769</v>
      </c>
      <c r="F2792" s="12">
        <v>514.60144000000003</v>
      </c>
      <c r="G2792" s="12">
        <v>254.59252900000001</v>
      </c>
      <c r="H2792" s="12">
        <v>110.11518</v>
      </c>
      <c r="I2792" s="12">
        <v>8.4057999999999993</v>
      </c>
      <c r="J2792" s="12">
        <v>12.999999999987466</v>
      </c>
      <c r="K2792" s="12">
        <v>10</v>
      </c>
      <c r="L2792" s="4">
        <f t="shared" si="197"/>
        <v>999.80603100000008</v>
      </c>
      <c r="M2792" s="4">
        <f t="shared" si="198"/>
        <v>101.70938</v>
      </c>
      <c r="N2792" s="7">
        <f t="shared" si="199"/>
        <v>7.633643245191081E-2</v>
      </c>
    </row>
    <row r="2793" spans="1:14" x14ac:dyDescent="0.2">
      <c r="A2793" t="s">
        <v>193</v>
      </c>
      <c r="B2793" s="2">
        <v>43256</v>
      </c>
      <c r="C2793" t="s">
        <v>21</v>
      </c>
      <c r="D2793">
        <v>1</v>
      </c>
      <c r="E2793" s="12">
        <v>899</v>
      </c>
      <c r="F2793" s="12">
        <v>26.107310999999999</v>
      </c>
      <c r="G2793" s="12">
        <v>75.394874999999999</v>
      </c>
      <c r="H2793" s="12">
        <v>132.80885445300001</v>
      </c>
      <c r="I2793" s="12">
        <v>19.982499999999998</v>
      </c>
      <c r="J2793" s="12">
        <v>14.736842105266209</v>
      </c>
      <c r="K2793" s="12">
        <v>0</v>
      </c>
      <c r="L2793" s="4">
        <f t="shared" si="197"/>
        <v>797.49781400000006</v>
      </c>
      <c r="M2793" s="4">
        <f t="shared" si="198"/>
        <v>112.82635445300001</v>
      </c>
      <c r="N2793" s="7">
        <f t="shared" si="199"/>
        <v>0.15046060055484964</v>
      </c>
    </row>
    <row r="2794" spans="1:14" x14ac:dyDescent="0.2">
      <c r="A2794" t="s">
        <v>193</v>
      </c>
      <c r="B2794" s="2">
        <v>43256</v>
      </c>
      <c r="C2794" t="s">
        <v>21</v>
      </c>
      <c r="D2794">
        <v>2</v>
      </c>
      <c r="E2794" s="12">
        <v>966</v>
      </c>
      <c r="F2794" s="12">
        <v>20.102260999999999</v>
      </c>
      <c r="G2794" s="12">
        <v>57.779713000000001</v>
      </c>
      <c r="H2794" s="12">
        <v>129.64931109299999</v>
      </c>
      <c r="I2794" s="12">
        <v>20.591799999999999</v>
      </c>
      <c r="J2794" s="12">
        <v>14.374999999988702</v>
      </c>
      <c r="K2794" s="12">
        <v>0</v>
      </c>
      <c r="L2794" s="4">
        <f t="shared" si="197"/>
        <v>888.11802599999999</v>
      </c>
      <c r="M2794" s="4">
        <f t="shared" si="198"/>
        <v>109.05751109299999</v>
      </c>
      <c r="N2794" s="7">
        <f t="shared" si="199"/>
        <v>0.15882691413014216</v>
      </c>
    </row>
    <row r="2795" spans="1:14" x14ac:dyDescent="0.2">
      <c r="A2795" t="s">
        <v>193</v>
      </c>
      <c r="B2795" s="2">
        <v>43256</v>
      </c>
      <c r="C2795" t="s">
        <v>21</v>
      </c>
      <c r="D2795">
        <v>3</v>
      </c>
      <c r="E2795" s="12">
        <v>914</v>
      </c>
      <c r="F2795" s="12">
        <v>20.195053999999999</v>
      </c>
      <c r="G2795" s="12">
        <v>46.183819</v>
      </c>
      <c r="H2795" s="12">
        <v>126.487492317</v>
      </c>
      <c r="I2795" s="12">
        <v>21.505749999999999</v>
      </c>
      <c r="J2795" s="12">
        <v>8.4210526315780196</v>
      </c>
      <c r="K2795" s="12">
        <v>0</v>
      </c>
      <c r="L2795" s="4">
        <f t="shared" si="197"/>
        <v>847.621127</v>
      </c>
      <c r="M2795" s="4">
        <f t="shared" si="198"/>
        <v>104.981742317</v>
      </c>
      <c r="N2795" s="7">
        <f t="shared" si="199"/>
        <v>0.17002273984610897</v>
      </c>
    </row>
    <row r="2796" spans="1:14" x14ac:dyDescent="0.2">
      <c r="A2796" t="s">
        <v>193</v>
      </c>
      <c r="B2796" s="2">
        <v>43256</v>
      </c>
      <c r="C2796" t="s">
        <v>22</v>
      </c>
      <c r="D2796">
        <v>1</v>
      </c>
      <c r="E2796" s="12">
        <v>1124</v>
      </c>
      <c r="F2796" s="12">
        <v>333.27972399999999</v>
      </c>
      <c r="G2796" s="12">
        <v>139.43574599999999</v>
      </c>
      <c r="H2796" s="12">
        <v>121.740497748</v>
      </c>
      <c r="I2796" s="12">
        <v>46.791699999999999</v>
      </c>
      <c r="J2796" s="12">
        <v>13.684210526321294</v>
      </c>
      <c r="K2796" s="12">
        <v>0</v>
      </c>
      <c r="L2796" s="4">
        <f t="shared" si="197"/>
        <v>651.28453000000002</v>
      </c>
      <c r="M2796" s="4">
        <f t="shared" si="198"/>
        <v>74.948797748000004</v>
      </c>
      <c r="N2796" s="7">
        <f t="shared" si="199"/>
        <v>0.38435607596132659</v>
      </c>
    </row>
    <row r="2797" spans="1:14" x14ac:dyDescent="0.2">
      <c r="A2797" t="s">
        <v>193</v>
      </c>
      <c r="B2797" s="2">
        <v>43256</v>
      </c>
      <c r="C2797" t="s">
        <v>22</v>
      </c>
      <c r="D2797">
        <v>2</v>
      </c>
      <c r="E2797" s="12">
        <v>1036</v>
      </c>
      <c r="F2797" s="12">
        <v>291.45632899999998</v>
      </c>
      <c r="G2797" s="12">
        <v>140.61676</v>
      </c>
      <c r="H2797" s="12">
        <v>118.044851325</v>
      </c>
      <c r="I2797" s="12">
        <v>58.063749999999999</v>
      </c>
      <c r="J2797" s="12">
        <v>12.941176470599871</v>
      </c>
      <c r="K2797" s="12">
        <v>0</v>
      </c>
      <c r="L2797" s="4">
        <f t="shared" si="197"/>
        <v>603.92691100000002</v>
      </c>
      <c r="M2797" s="4">
        <f t="shared" si="198"/>
        <v>59.981101324999997</v>
      </c>
      <c r="N2797" s="7">
        <f t="shared" si="199"/>
        <v>0.49187871684584883</v>
      </c>
    </row>
    <row r="2798" spans="1:14" x14ac:dyDescent="0.2">
      <c r="A2798" t="s">
        <v>193</v>
      </c>
      <c r="B2798" s="2">
        <v>43256</v>
      </c>
      <c r="C2798" t="s">
        <v>22</v>
      </c>
      <c r="D2798">
        <v>3</v>
      </c>
      <c r="E2798" s="12">
        <v>957</v>
      </c>
      <c r="F2798" s="12">
        <v>288.74655200000001</v>
      </c>
      <c r="G2798" s="12">
        <v>141.81662</v>
      </c>
      <c r="H2798" s="12">
        <v>140.17227345299997</v>
      </c>
      <c r="I2798" s="12">
        <v>61.110250000000001</v>
      </c>
      <c r="J2798" s="12">
        <v>10.52631578946785</v>
      </c>
      <c r="K2798" s="12">
        <v>0</v>
      </c>
      <c r="L2798" s="4">
        <f t="shared" si="197"/>
        <v>526.43682799999988</v>
      </c>
      <c r="M2798" s="4">
        <f t="shared" si="198"/>
        <v>79.062023452999966</v>
      </c>
      <c r="N2798" s="7">
        <f t="shared" si="199"/>
        <v>0.43596531963570084</v>
      </c>
    </row>
    <row r="2799" spans="1:14" x14ac:dyDescent="0.2">
      <c r="A2799" t="s">
        <v>193</v>
      </c>
      <c r="B2799" s="2">
        <v>43256</v>
      </c>
      <c r="C2799" t="s">
        <v>23</v>
      </c>
      <c r="D2799">
        <v>1</v>
      </c>
      <c r="E2799" s="12">
        <v>730</v>
      </c>
      <c r="F2799" s="12">
        <v>0</v>
      </c>
      <c r="G2799" s="12">
        <v>25.213470000000001</v>
      </c>
      <c r="H2799" s="12">
        <v>40.795645299999997</v>
      </c>
      <c r="I2799" s="12">
        <v>4.7499999999999991</v>
      </c>
      <c r="J2799" s="12">
        <v>10.000000000021103</v>
      </c>
      <c r="K2799" s="12">
        <v>0</v>
      </c>
      <c r="L2799" s="4">
        <f t="shared" si="197"/>
        <v>704.78652999999997</v>
      </c>
      <c r="M2799" s="4">
        <f t="shared" si="198"/>
        <v>36.045645299999997</v>
      </c>
      <c r="N2799" s="7">
        <f t="shared" si="199"/>
        <v>0.11643399595887749</v>
      </c>
    </row>
    <row r="2800" spans="1:14" x14ac:dyDescent="0.2">
      <c r="A2800" t="s">
        <v>193</v>
      </c>
      <c r="B2800" s="2">
        <v>43256</v>
      </c>
      <c r="C2800" t="s">
        <v>23</v>
      </c>
      <c r="D2800">
        <v>2</v>
      </c>
      <c r="E2800" s="12">
        <v>812</v>
      </c>
      <c r="F2800" s="12">
        <v>0</v>
      </c>
      <c r="G2800" s="12">
        <v>21.734055999999999</v>
      </c>
      <c r="H2800" s="12">
        <v>41.332949276999997</v>
      </c>
      <c r="I2800" s="12">
        <v>3.8360499999999997</v>
      </c>
      <c r="J2800" s="12">
        <v>3.499999999991843</v>
      </c>
      <c r="K2800" s="12">
        <v>0</v>
      </c>
      <c r="L2800" s="4">
        <f t="shared" si="197"/>
        <v>790.26594399999999</v>
      </c>
      <c r="M2800" s="4">
        <f t="shared" si="198"/>
        <v>37.496899276999997</v>
      </c>
      <c r="N2800" s="7">
        <f t="shared" si="199"/>
        <v>9.2808523637934445E-2</v>
      </c>
    </row>
    <row r="2801" spans="1:14" x14ac:dyDescent="0.2">
      <c r="A2801" t="s">
        <v>193</v>
      </c>
      <c r="B2801" s="2">
        <v>43256</v>
      </c>
      <c r="C2801" t="s">
        <v>23</v>
      </c>
      <c r="D2801">
        <v>3</v>
      </c>
      <c r="E2801" s="12">
        <v>709</v>
      </c>
      <c r="F2801" s="12">
        <v>0</v>
      </c>
      <c r="G2801" s="12">
        <v>25.440460999999999</v>
      </c>
      <c r="H2801" s="12">
        <v>39.720847727999995</v>
      </c>
      <c r="I2801" s="12">
        <v>3.8360499999999997</v>
      </c>
      <c r="J2801" s="12">
        <v>4.7368421052521184</v>
      </c>
      <c r="K2801" s="12">
        <v>0</v>
      </c>
      <c r="L2801" s="4">
        <f t="shared" si="197"/>
        <v>683.55953899999997</v>
      </c>
      <c r="M2801" s="4">
        <f t="shared" si="198"/>
        <v>35.884797727999995</v>
      </c>
      <c r="N2801" s="7">
        <f t="shared" si="199"/>
        <v>9.6575229870934851E-2</v>
      </c>
    </row>
    <row r="2802" spans="1:14" x14ac:dyDescent="0.2">
      <c r="A2802" t="s">
        <v>194</v>
      </c>
      <c r="B2802" s="2">
        <v>43269</v>
      </c>
      <c r="C2802" t="s">
        <v>4</v>
      </c>
      <c r="D2802">
        <v>1</v>
      </c>
      <c r="E2802" s="12">
        <v>763</v>
      </c>
      <c r="F2802" s="12">
        <v>60.936241000000003</v>
      </c>
      <c r="G2802" s="12">
        <v>112.960426</v>
      </c>
      <c r="H2802" s="12">
        <v>15.169609323999996</v>
      </c>
      <c r="I2802" s="12">
        <v>8.7750200000000014</v>
      </c>
      <c r="J2802" s="12">
        <v>2.5000000000119371</v>
      </c>
      <c r="K2802" s="12">
        <v>5</v>
      </c>
      <c r="L2802" s="4">
        <f t="shared" si="197"/>
        <v>589.10333300000002</v>
      </c>
      <c r="M2802" s="4">
        <f t="shared" si="198"/>
        <v>6.3945893239999947</v>
      </c>
      <c r="N2802" s="7">
        <f t="shared" si="199"/>
        <v>0.57846051355567552</v>
      </c>
    </row>
    <row r="2803" spans="1:14" x14ac:dyDescent="0.2">
      <c r="A2803" t="s">
        <v>194</v>
      </c>
      <c r="B2803" s="2">
        <v>43269</v>
      </c>
      <c r="C2803" t="s">
        <v>4</v>
      </c>
      <c r="D2803">
        <v>2</v>
      </c>
      <c r="E2803" s="12">
        <v>794</v>
      </c>
      <c r="F2803" s="12">
        <v>59.555430999999999</v>
      </c>
      <c r="G2803" s="12">
        <v>106.729164</v>
      </c>
      <c r="H2803" s="12">
        <v>17.216158476</v>
      </c>
      <c r="I2803" s="12">
        <v>9.3990000000000009</v>
      </c>
      <c r="J2803" s="12">
        <v>1.1111111111085217</v>
      </c>
      <c r="K2803" s="12">
        <v>10</v>
      </c>
      <c r="L2803" s="4">
        <f t="shared" si="197"/>
        <v>627.71540500000003</v>
      </c>
      <c r="M2803" s="4">
        <f t="shared" si="198"/>
        <v>7.8171584759999995</v>
      </c>
      <c r="N2803" s="7">
        <f t="shared" si="199"/>
        <v>0.54594060650072285</v>
      </c>
    </row>
    <row r="2804" spans="1:14" x14ac:dyDescent="0.2">
      <c r="A2804" t="s">
        <v>194</v>
      </c>
      <c r="B2804" s="2">
        <v>43269</v>
      </c>
      <c r="C2804" t="s">
        <v>4</v>
      </c>
      <c r="D2804">
        <v>3</v>
      </c>
      <c r="E2804" s="12">
        <v>683</v>
      </c>
      <c r="F2804" s="12">
        <v>56.194313000000001</v>
      </c>
      <c r="G2804" s="12">
        <v>2.3438850000000002</v>
      </c>
      <c r="H2804" s="12">
        <v>12.610036703999999</v>
      </c>
      <c r="I2804" s="12">
        <v>9.7109900000000007</v>
      </c>
      <c r="J2804" s="12">
        <v>0</v>
      </c>
      <c r="K2804" s="12">
        <v>5</v>
      </c>
      <c r="L2804" s="4">
        <f t="shared" si="197"/>
        <v>624.46180200000003</v>
      </c>
      <c r="M2804" s="4">
        <f t="shared" si="198"/>
        <v>2.8990467039999981</v>
      </c>
      <c r="N2804" s="7">
        <f t="shared" si="199"/>
        <v>0.77010005822739602</v>
      </c>
    </row>
    <row r="2805" spans="1:14" x14ac:dyDescent="0.2">
      <c r="A2805" t="s">
        <v>194</v>
      </c>
      <c r="B2805" s="2">
        <v>43269</v>
      </c>
      <c r="C2805" t="s">
        <v>5</v>
      </c>
      <c r="D2805">
        <v>1</v>
      </c>
      <c r="E2805" s="12">
        <v>871</v>
      </c>
      <c r="F2805" s="12">
        <v>159.422775</v>
      </c>
      <c r="G2805" s="12">
        <v>99.029572000000002</v>
      </c>
      <c r="H2805" s="12">
        <v>53.7</v>
      </c>
      <c r="I2805" s="12">
        <v>8.1510400000000001</v>
      </c>
      <c r="J2805" s="12">
        <v>1.6666666666627825</v>
      </c>
      <c r="K2805" s="12">
        <v>15</v>
      </c>
      <c r="L2805" s="4">
        <f t="shared" si="197"/>
        <v>612.54765299999997</v>
      </c>
      <c r="M2805" s="4">
        <f t="shared" si="198"/>
        <v>45.548960000000001</v>
      </c>
      <c r="N2805" s="7">
        <f t="shared" si="199"/>
        <v>0.15178845437616387</v>
      </c>
    </row>
    <row r="2806" spans="1:14" x14ac:dyDescent="0.2">
      <c r="A2806" t="s">
        <v>194</v>
      </c>
      <c r="B2806" s="2">
        <v>43269</v>
      </c>
      <c r="C2806" t="s">
        <v>5</v>
      </c>
      <c r="D2806">
        <v>2</v>
      </c>
      <c r="E2806" s="12">
        <v>844</v>
      </c>
      <c r="F2806" s="12">
        <v>169.328857</v>
      </c>
      <c r="G2806" s="12">
        <v>97.770720999999995</v>
      </c>
      <c r="H2806" s="12">
        <v>51.4</v>
      </c>
      <c r="I2806" s="12">
        <v>7.8390500000000003</v>
      </c>
      <c r="J2806" s="12">
        <v>2.6315789473622879</v>
      </c>
      <c r="K2806" s="12">
        <v>5</v>
      </c>
      <c r="L2806" s="4">
        <f t="shared" si="197"/>
        <v>576.90042200000005</v>
      </c>
      <c r="M2806" s="4">
        <f t="shared" si="198"/>
        <v>43.560949999999998</v>
      </c>
      <c r="N2806" s="7">
        <f t="shared" si="199"/>
        <v>0.15251070038910508</v>
      </c>
    </row>
    <row r="2807" spans="1:14" x14ac:dyDescent="0.2">
      <c r="A2807" t="s">
        <v>194</v>
      </c>
      <c r="B2807" s="2">
        <v>43269</v>
      </c>
      <c r="C2807" t="s">
        <v>5</v>
      </c>
      <c r="D2807">
        <v>3</v>
      </c>
      <c r="E2807" s="12">
        <v>897</v>
      </c>
      <c r="F2807" s="12">
        <v>172.911911</v>
      </c>
      <c r="G2807" s="12">
        <v>108.19098700000001</v>
      </c>
      <c r="H2807" s="12">
        <v>53.2</v>
      </c>
      <c r="I2807" s="12">
        <v>7.8390500000000003</v>
      </c>
      <c r="J2807" s="12">
        <v>1.9999999999953388</v>
      </c>
      <c r="K2807" s="12">
        <v>5</v>
      </c>
      <c r="L2807" s="4">
        <f t="shared" si="197"/>
        <v>615.8971019999999</v>
      </c>
      <c r="M2807" s="4">
        <f t="shared" si="198"/>
        <v>45.360950000000003</v>
      </c>
      <c r="N2807" s="7">
        <f t="shared" si="199"/>
        <v>0.14735056390977444</v>
      </c>
    </row>
    <row r="2808" spans="1:14" x14ac:dyDescent="0.2">
      <c r="A2808" t="s">
        <v>194</v>
      </c>
      <c r="B2808" s="2">
        <v>43269</v>
      </c>
      <c r="C2808" t="s">
        <v>184</v>
      </c>
      <c r="D2808">
        <v>1</v>
      </c>
      <c r="E2808" s="12" t="s">
        <v>81</v>
      </c>
      <c r="F2808" s="12" t="s">
        <v>81</v>
      </c>
      <c r="G2808" s="12" t="s">
        <v>81</v>
      </c>
      <c r="H2808" s="12" t="s">
        <v>81</v>
      </c>
      <c r="I2808" s="12" t="s">
        <v>81</v>
      </c>
      <c r="J2808" s="12" t="s">
        <v>81</v>
      </c>
      <c r="K2808" s="12" t="s">
        <v>81</v>
      </c>
      <c r="L2808" s="4"/>
      <c r="M2808" s="4"/>
      <c r="N2808" s="7"/>
    </row>
    <row r="2809" spans="1:14" x14ac:dyDescent="0.2">
      <c r="A2809" t="s">
        <v>194</v>
      </c>
      <c r="B2809" s="2">
        <v>43269</v>
      </c>
      <c r="C2809" t="s">
        <v>184</v>
      </c>
      <c r="D2809">
        <v>2</v>
      </c>
      <c r="E2809" s="12" t="s">
        <v>81</v>
      </c>
      <c r="F2809" s="12" t="s">
        <v>81</v>
      </c>
      <c r="G2809" s="12" t="s">
        <v>81</v>
      </c>
      <c r="H2809" s="12" t="s">
        <v>81</v>
      </c>
      <c r="I2809" s="12" t="s">
        <v>81</v>
      </c>
      <c r="J2809" s="12" t="s">
        <v>81</v>
      </c>
      <c r="K2809" s="12" t="s">
        <v>81</v>
      </c>
      <c r="L2809" s="4"/>
      <c r="M2809" s="4"/>
      <c r="N2809" s="7"/>
    </row>
    <row r="2810" spans="1:14" x14ac:dyDescent="0.2">
      <c r="A2810" t="s">
        <v>194</v>
      </c>
      <c r="B2810" s="2">
        <v>43269</v>
      </c>
      <c r="C2810" t="s">
        <v>184</v>
      </c>
      <c r="D2810">
        <v>3</v>
      </c>
      <c r="E2810" s="12" t="s">
        <v>81</v>
      </c>
      <c r="F2810" s="12" t="s">
        <v>81</v>
      </c>
      <c r="G2810" s="12" t="s">
        <v>81</v>
      </c>
      <c r="H2810" s="12" t="s">
        <v>81</v>
      </c>
      <c r="I2810" s="12" t="s">
        <v>81</v>
      </c>
      <c r="J2810" s="12" t="s">
        <v>81</v>
      </c>
      <c r="K2810" s="12" t="s">
        <v>81</v>
      </c>
      <c r="L2810" s="4"/>
      <c r="M2810" s="4"/>
      <c r="N2810" s="7"/>
    </row>
    <row r="2811" spans="1:14" x14ac:dyDescent="0.2">
      <c r="A2811" t="s">
        <v>194</v>
      </c>
      <c r="B2811" s="2">
        <v>43269</v>
      </c>
      <c r="C2811" t="s">
        <v>6</v>
      </c>
      <c r="D2811">
        <v>1</v>
      </c>
      <c r="E2811" s="12">
        <v>767</v>
      </c>
      <c r="F2811" s="12">
        <v>17.332837999999999</v>
      </c>
      <c r="G2811" s="12">
        <v>47.932017999999999</v>
      </c>
      <c r="H2811" s="12">
        <v>120.4</v>
      </c>
      <c r="I2811" s="12">
        <v>4.4071600000000002</v>
      </c>
      <c r="J2811" s="12">
        <v>32.777777777780337</v>
      </c>
      <c r="K2811" s="12">
        <v>65</v>
      </c>
      <c r="L2811" s="4">
        <f t="shared" ref="L2811:L2842" si="200">E2811-F2811-G2811</f>
        <v>701.73514399999999</v>
      </c>
      <c r="M2811" s="4">
        <f t="shared" ref="M2811:M2842" si="201">H2811-I2811</f>
        <v>115.99284</v>
      </c>
      <c r="N2811" s="7">
        <f t="shared" ref="N2811:N2842" si="202">I2811/H2811</f>
        <v>3.660431893687708E-2</v>
      </c>
    </row>
    <row r="2812" spans="1:14" x14ac:dyDescent="0.2">
      <c r="A2812" t="s">
        <v>194</v>
      </c>
      <c r="B2812" s="2">
        <v>43269</v>
      </c>
      <c r="C2812" t="s">
        <v>6</v>
      </c>
      <c r="D2812">
        <v>2</v>
      </c>
      <c r="E2812" s="12">
        <v>633</v>
      </c>
      <c r="F2812" s="12">
        <v>16.107035</v>
      </c>
      <c r="G2812" s="12">
        <v>39.069598999999997</v>
      </c>
      <c r="H2812" s="12">
        <v>137.9</v>
      </c>
      <c r="I2812" s="12">
        <v>4.71915</v>
      </c>
      <c r="J2812" s="12">
        <v>17.999999999993577</v>
      </c>
      <c r="K2812" s="12">
        <v>30</v>
      </c>
      <c r="L2812" s="4">
        <f t="shared" si="200"/>
        <v>577.82336599999996</v>
      </c>
      <c r="M2812" s="4">
        <f t="shared" si="201"/>
        <v>133.18084999999999</v>
      </c>
      <c r="N2812" s="7">
        <f t="shared" si="202"/>
        <v>3.4221537345902824E-2</v>
      </c>
    </row>
    <row r="2813" spans="1:14" x14ac:dyDescent="0.2">
      <c r="A2813" t="s">
        <v>194</v>
      </c>
      <c r="B2813" s="2">
        <v>43269</v>
      </c>
      <c r="C2813" t="s">
        <v>6</v>
      </c>
      <c r="D2813">
        <v>3</v>
      </c>
      <c r="E2813" s="12">
        <v>667</v>
      </c>
      <c r="F2813" s="12">
        <v>20.166112999999999</v>
      </c>
      <c r="G2813" s="12">
        <v>90.815910000000002</v>
      </c>
      <c r="H2813" s="12">
        <v>140.80000000000001</v>
      </c>
      <c r="I2813" s="12">
        <v>5.0311399999999997</v>
      </c>
      <c r="J2813" s="12">
        <v>39.444444444431468</v>
      </c>
      <c r="K2813" s="12">
        <v>10</v>
      </c>
      <c r="L2813" s="4">
        <f t="shared" si="200"/>
        <v>556.01797699999997</v>
      </c>
      <c r="M2813" s="4">
        <f t="shared" si="201"/>
        <v>135.76886000000002</v>
      </c>
      <c r="N2813" s="7">
        <f t="shared" si="202"/>
        <v>3.5732528409090906E-2</v>
      </c>
    </row>
    <row r="2814" spans="1:14" x14ac:dyDescent="0.2">
      <c r="A2814" t="s">
        <v>194</v>
      </c>
      <c r="B2814" s="2">
        <v>43269</v>
      </c>
      <c r="C2814" t="s">
        <v>7</v>
      </c>
      <c r="D2814">
        <v>1</v>
      </c>
      <c r="E2814" s="12">
        <v>1344</v>
      </c>
      <c r="F2814" s="12">
        <v>23.786982999999999</v>
      </c>
      <c r="G2814" s="12">
        <v>261.19503800000001</v>
      </c>
      <c r="H2814" s="12">
        <v>253.1</v>
      </c>
      <c r="I2814" s="12">
        <v>3.47119</v>
      </c>
      <c r="J2814" s="12">
        <v>42.77777777777677</v>
      </c>
      <c r="K2814" s="12">
        <v>370</v>
      </c>
      <c r="L2814" s="4">
        <f t="shared" si="200"/>
        <v>1059.017979</v>
      </c>
      <c r="M2814" s="4">
        <f t="shared" si="201"/>
        <v>249.62880999999999</v>
      </c>
      <c r="N2814" s="7">
        <f t="shared" si="202"/>
        <v>1.3714697747925721E-2</v>
      </c>
    </row>
    <row r="2815" spans="1:14" x14ac:dyDescent="0.2">
      <c r="A2815" t="s">
        <v>194</v>
      </c>
      <c r="B2815" s="2">
        <v>43269</v>
      </c>
      <c r="C2815" t="s">
        <v>7</v>
      </c>
      <c r="D2815">
        <v>2</v>
      </c>
      <c r="E2815" s="12">
        <v>1264</v>
      </c>
      <c r="F2815" s="12">
        <v>21.214296000000001</v>
      </c>
      <c r="G2815" s="12">
        <v>255.11084</v>
      </c>
      <c r="H2815" s="12">
        <v>261.89999999999998</v>
      </c>
      <c r="I2815" s="12">
        <v>2.5352199999999998</v>
      </c>
      <c r="J2815" s="12">
        <v>44.210526315798631</v>
      </c>
      <c r="K2815" s="12">
        <v>440</v>
      </c>
      <c r="L2815" s="4">
        <f t="shared" si="200"/>
        <v>987.67486399999984</v>
      </c>
      <c r="M2815" s="4">
        <f t="shared" si="201"/>
        <v>259.36478</v>
      </c>
      <c r="N2815" s="7">
        <f t="shared" si="202"/>
        <v>9.6801069110347467E-3</v>
      </c>
    </row>
    <row r="2816" spans="1:14" x14ac:dyDescent="0.2">
      <c r="A2816" t="s">
        <v>194</v>
      </c>
      <c r="B2816" s="2">
        <v>43269</v>
      </c>
      <c r="C2816" t="s">
        <v>7</v>
      </c>
      <c r="D2816">
        <v>3</v>
      </c>
      <c r="E2816" s="12">
        <v>1232</v>
      </c>
      <c r="F2816" s="12">
        <v>17.885977</v>
      </c>
      <c r="G2816" s="12">
        <v>48.104514999999999</v>
      </c>
      <c r="H2816" s="12">
        <v>253.4</v>
      </c>
      <c r="I2816" s="12">
        <v>1.9112400000000003</v>
      </c>
      <c r="J2816" s="12">
        <v>48.999999999992383</v>
      </c>
      <c r="K2816" s="12">
        <v>145</v>
      </c>
      <c r="L2816" s="4">
        <f t="shared" si="200"/>
        <v>1166.0095080000001</v>
      </c>
      <c r="M2816" s="4">
        <f t="shared" si="201"/>
        <v>251.48876000000001</v>
      </c>
      <c r="N2816" s="7">
        <f t="shared" si="202"/>
        <v>7.5423835832675624E-3</v>
      </c>
    </row>
    <row r="2817" spans="1:14" x14ac:dyDescent="0.2">
      <c r="A2817" t="s">
        <v>194</v>
      </c>
      <c r="B2817" s="2">
        <v>43269</v>
      </c>
      <c r="C2817" t="s">
        <v>9</v>
      </c>
      <c r="D2817">
        <v>1</v>
      </c>
      <c r="E2817" s="12">
        <v>920</v>
      </c>
      <c r="F2817" s="12">
        <v>594.18688999999995</v>
      </c>
      <c r="G2817" s="12">
        <v>25.885197000000002</v>
      </c>
      <c r="H2817" s="12">
        <v>48.811620363999999</v>
      </c>
      <c r="I2817" s="12">
        <v>52.141629999999999</v>
      </c>
      <c r="J2817" s="12">
        <v>0</v>
      </c>
      <c r="K2817" s="12">
        <v>355</v>
      </c>
      <c r="L2817" s="4">
        <f t="shared" si="200"/>
        <v>299.92791300000005</v>
      </c>
      <c r="M2817" s="4">
        <f t="shared" si="201"/>
        <v>-3.3300096359999998</v>
      </c>
      <c r="N2817" s="7">
        <f t="shared" si="202"/>
        <v>1.068221657285034</v>
      </c>
    </row>
    <row r="2818" spans="1:14" x14ac:dyDescent="0.2">
      <c r="A2818" t="s">
        <v>194</v>
      </c>
      <c r="B2818" s="2">
        <v>43269</v>
      </c>
      <c r="C2818" t="s">
        <v>9</v>
      </c>
      <c r="D2818">
        <v>2</v>
      </c>
      <c r="E2818" s="12">
        <v>968</v>
      </c>
      <c r="F2818" s="12">
        <v>612.60022000000004</v>
      </c>
      <c r="G2818" s="12">
        <v>27.058036999999999</v>
      </c>
      <c r="H2818" s="12">
        <v>57.940138636</v>
      </c>
      <c r="I2818" s="12">
        <v>60.565359999999998</v>
      </c>
      <c r="J2818" s="12">
        <v>0</v>
      </c>
      <c r="K2818" s="12">
        <v>300</v>
      </c>
      <c r="L2818" s="4">
        <f t="shared" si="200"/>
        <v>328.34174299999995</v>
      </c>
      <c r="M2818" s="4">
        <f t="shared" si="201"/>
        <v>-2.6252213639999979</v>
      </c>
      <c r="N2818" s="7">
        <f t="shared" si="202"/>
        <v>1.0453092005956794</v>
      </c>
    </row>
    <row r="2819" spans="1:14" x14ac:dyDescent="0.2">
      <c r="A2819" t="s">
        <v>194</v>
      </c>
      <c r="B2819" s="2">
        <v>43269</v>
      </c>
      <c r="C2819" t="s">
        <v>9</v>
      </c>
      <c r="D2819">
        <v>3</v>
      </c>
      <c r="E2819" s="12">
        <v>849</v>
      </c>
      <c r="F2819" s="12">
        <v>614.06170699999996</v>
      </c>
      <c r="G2819" s="12">
        <v>11.989223000000001</v>
      </c>
      <c r="H2819" s="12">
        <v>53.885483724000004</v>
      </c>
      <c r="I2819" s="12">
        <v>60.565359999999998</v>
      </c>
      <c r="J2819" s="12">
        <v>0</v>
      </c>
      <c r="K2819" s="12">
        <v>255</v>
      </c>
      <c r="L2819" s="4">
        <f t="shared" si="200"/>
        <v>222.94907000000003</v>
      </c>
      <c r="M2819" s="4">
        <f t="shared" si="201"/>
        <v>-6.6798762759999946</v>
      </c>
      <c r="N2819" s="7">
        <f t="shared" si="202"/>
        <v>1.1239643001112163</v>
      </c>
    </row>
    <row r="2820" spans="1:14" x14ac:dyDescent="0.2">
      <c r="A2820" t="s">
        <v>194</v>
      </c>
      <c r="B2820" s="2">
        <v>43269</v>
      </c>
      <c r="C2820" t="s">
        <v>10</v>
      </c>
      <c r="D2820">
        <v>1</v>
      </c>
      <c r="E2820" s="12">
        <v>430</v>
      </c>
      <c r="F2820" s="12">
        <v>102.11792800000001</v>
      </c>
      <c r="G2820" s="12">
        <v>18.774733000000001</v>
      </c>
      <c r="H2820" s="12">
        <v>28.454558923999993</v>
      </c>
      <c r="I2820" s="12">
        <v>4.71915</v>
      </c>
      <c r="J2820" s="12">
        <v>8.4999999999979536</v>
      </c>
      <c r="K2820" s="12">
        <v>0</v>
      </c>
      <c r="L2820" s="4">
        <f t="shared" si="200"/>
        <v>309.10733899999997</v>
      </c>
      <c r="M2820" s="4">
        <f t="shared" si="201"/>
        <v>23.735408923999994</v>
      </c>
      <c r="N2820" s="7">
        <f t="shared" si="202"/>
        <v>0.16584864353738527</v>
      </c>
    </row>
    <row r="2821" spans="1:14" x14ac:dyDescent="0.2">
      <c r="A2821" t="s">
        <v>194</v>
      </c>
      <c r="B2821" s="2">
        <v>43269</v>
      </c>
      <c r="C2821" t="s">
        <v>10</v>
      </c>
      <c r="D2821">
        <v>2</v>
      </c>
      <c r="E2821" s="12">
        <v>440</v>
      </c>
      <c r="F2821" s="12">
        <v>92.481750000000005</v>
      </c>
      <c r="G2821" s="12">
        <v>19.829912</v>
      </c>
      <c r="H2821" s="12">
        <v>12.097937355999997</v>
      </c>
      <c r="I2821" s="12">
        <v>5.3431300000000004</v>
      </c>
      <c r="J2821" s="12">
        <v>5.5000000000049454</v>
      </c>
      <c r="K2821" s="12">
        <v>0</v>
      </c>
      <c r="L2821" s="4">
        <f t="shared" si="200"/>
        <v>327.68833799999999</v>
      </c>
      <c r="M2821" s="4">
        <f t="shared" si="201"/>
        <v>6.754807355999997</v>
      </c>
      <c r="N2821" s="7">
        <f t="shared" si="202"/>
        <v>0.44165627931194928</v>
      </c>
    </row>
    <row r="2822" spans="1:14" x14ac:dyDescent="0.2">
      <c r="A2822" t="s">
        <v>194</v>
      </c>
      <c r="B2822" s="2">
        <v>43269</v>
      </c>
      <c r="C2822" t="s">
        <v>10</v>
      </c>
      <c r="D2822">
        <v>3</v>
      </c>
      <c r="E2822" s="12">
        <v>408</v>
      </c>
      <c r="F2822" s="12">
        <v>97.051497999999995</v>
      </c>
      <c r="G2822" s="12">
        <v>76.597221000000005</v>
      </c>
      <c r="H2822" s="12">
        <v>12.097937355999997</v>
      </c>
      <c r="I2822" s="12">
        <v>5.6551199999999993</v>
      </c>
      <c r="J2822" s="12">
        <v>0</v>
      </c>
      <c r="K2822" s="12">
        <v>0</v>
      </c>
      <c r="L2822" s="4">
        <f t="shared" si="200"/>
        <v>234.35128100000003</v>
      </c>
      <c r="M2822" s="4">
        <f t="shared" si="201"/>
        <v>6.4428173559999982</v>
      </c>
      <c r="N2822" s="7">
        <f t="shared" si="202"/>
        <v>0.46744497293956733</v>
      </c>
    </row>
    <row r="2823" spans="1:14" x14ac:dyDescent="0.2">
      <c r="A2823" t="s">
        <v>194</v>
      </c>
      <c r="B2823" s="2">
        <v>43269</v>
      </c>
      <c r="C2823" t="s">
        <v>11</v>
      </c>
      <c r="D2823">
        <v>1</v>
      </c>
      <c r="E2823" s="12">
        <v>832</v>
      </c>
      <c r="F2823" s="12">
        <v>143.284042</v>
      </c>
      <c r="G2823" s="12">
        <v>78.860664</v>
      </c>
      <c r="H2823" s="12">
        <v>68</v>
      </c>
      <c r="I2823" s="12">
        <v>4.71915</v>
      </c>
      <c r="J2823" s="12">
        <v>1.9999999999953388</v>
      </c>
      <c r="K2823" s="12">
        <v>0</v>
      </c>
      <c r="L2823" s="4">
        <f t="shared" si="200"/>
        <v>609.85529399999996</v>
      </c>
      <c r="M2823" s="4">
        <f t="shared" si="201"/>
        <v>63.280850000000001</v>
      </c>
      <c r="N2823" s="7">
        <f t="shared" si="202"/>
        <v>6.9399264705882355E-2</v>
      </c>
    </row>
    <row r="2824" spans="1:14" x14ac:dyDescent="0.2">
      <c r="A2824" t="s">
        <v>194</v>
      </c>
      <c r="B2824" s="2">
        <v>43269</v>
      </c>
      <c r="C2824" t="s">
        <v>11</v>
      </c>
      <c r="D2824">
        <v>2</v>
      </c>
      <c r="E2824" s="12">
        <v>836</v>
      </c>
      <c r="F2824" s="12">
        <v>151.886673</v>
      </c>
      <c r="G2824" s="12">
        <v>80.411377000000002</v>
      </c>
      <c r="H2824" s="12">
        <v>57.7</v>
      </c>
      <c r="I2824" s="12">
        <v>4.71915</v>
      </c>
      <c r="J2824" s="12">
        <v>4.4999999999895124</v>
      </c>
      <c r="K2824" s="12">
        <v>5</v>
      </c>
      <c r="L2824" s="4">
        <f t="shared" si="200"/>
        <v>603.70195000000001</v>
      </c>
      <c r="M2824" s="4">
        <f t="shared" si="201"/>
        <v>52.980850000000004</v>
      </c>
      <c r="N2824" s="7">
        <f t="shared" si="202"/>
        <v>8.1787694974003455E-2</v>
      </c>
    </row>
    <row r="2825" spans="1:14" x14ac:dyDescent="0.2">
      <c r="A2825" t="s">
        <v>194</v>
      </c>
      <c r="B2825" s="2">
        <v>43269</v>
      </c>
      <c r="C2825" t="s">
        <v>11</v>
      </c>
      <c r="D2825">
        <v>3</v>
      </c>
      <c r="E2825" s="12">
        <v>866</v>
      </c>
      <c r="F2825" s="12">
        <v>5.9120799999999996</v>
      </c>
      <c r="G2825" s="12">
        <v>21.792973</v>
      </c>
      <c r="H2825" s="12">
        <v>72</v>
      </c>
      <c r="I2825" s="12">
        <v>4.71915</v>
      </c>
      <c r="J2825" s="12">
        <v>0.99999999999766942</v>
      </c>
      <c r="K2825" s="12">
        <v>15</v>
      </c>
      <c r="L2825" s="4">
        <f t="shared" si="200"/>
        <v>838.29494700000009</v>
      </c>
      <c r="M2825" s="4">
        <f t="shared" si="201"/>
        <v>67.280850000000001</v>
      </c>
      <c r="N2825" s="7">
        <f t="shared" si="202"/>
        <v>6.5543749999999998E-2</v>
      </c>
    </row>
    <row r="2826" spans="1:14" x14ac:dyDescent="0.2">
      <c r="A2826" t="s">
        <v>194</v>
      </c>
      <c r="B2826" s="2">
        <v>43269</v>
      </c>
      <c r="C2826" t="s">
        <v>12</v>
      </c>
      <c r="D2826">
        <v>1</v>
      </c>
      <c r="E2826" s="12">
        <v>4197</v>
      </c>
      <c r="F2826" s="12">
        <v>908.32214399999998</v>
      </c>
      <c r="G2826" s="12">
        <v>17.911676</v>
      </c>
      <c r="H2826" s="12">
        <v>57.433522400000001</v>
      </c>
      <c r="I2826" s="12">
        <v>50.581679999999999</v>
      </c>
      <c r="J2826" s="12">
        <v>0</v>
      </c>
      <c r="K2826" s="12">
        <v>15</v>
      </c>
      <c r="L2826" s="4">
        <f t="shared" si="200"/>
        <v>3270.7661800000001</v>
      </c>
      <c r="M2826" s="4">
        <f t="shared" si="201"/>
        <v>6.8518424000000024</v>
      </c>
      <c r="N2826" s="7">
        <f t="shared" si="202"/>
        <v>0.88069959644334816</v>
      </c>
    </row>
    <row r="2827" spans="1:14" x14ac:dyDescent="0.2">
      <c r="A2827" t="s">
        <v>194</v>
      </c>
      <c r="B2827" s="2">
        <v>43269</v>
      </c>
      <c r="C2827" t="s">
        <v>12</v>
      </c>
      <c r="D2827">
        <v>2</v>
      </c>
      <c r="E2827" s="12">
        <v>4213</v>
      </c>
      <c r="F2827" s="12">
        <v>929.72967500000004</v>
      </c>
      <c r="G2827" s="12">
        <v>22.784880000000001</v>
      </c>
      <c r="H2827" s="12">
        <v>59.459617695999995</v>
      </c>
      <c r="I2827" s="12">
        <v>54.013569999999994</v>
      </c>
      <c r="J2827" s="12">
        <v>0</v>
      </c>
      <c r="K2827" s="12">
        <v>5</v>
      </c>
      <c r="L2827" s="4">
        <f t="shared" si="200"/>
        <v>3260.4854449999998</v>
      </c>
      <c r="M2827" s="4">
        <f t="shared" si="201"/>
        <v>5.4460476960000008</v>
      </c>
      <c r="N2827" s="7">
        <f t="shared" si="202"/>
        <v>0.90840762340847725</v>
      </c>
    </row>
    <row r="2828" spans="1:14" x14ac:dyDescent="0.2">
      <c r="A2828" t="s">
        <v>194</v>
      </c>
      <c r="B2828" s="2">
        <v>43269</v>
      </c>
      <c r="C2828" t="s">
        <v>12</v>
      </c>
      <c r="D2828">
        <v>3</v>
      </c>
      <c r="E2828" s="12">
        <v>4128</v>
      </c>
      <c r="F2828" s="12">
        <v>940.40332000000001</v>
      </c>
      <c r="G2828" s="12">
        <v>36.359447000000003</v>
      </c>
      <c r="H2828" s="12">
        <v>54.899517099999997</v>
      </c>
      <c r="I2828" s="12">
        <v>57.133469999999996</v>
      </c>
      <c r="J2828" s="12">
        <v>0</v>
      </c>
      <c r="K2828" s="12">
        <v>0</v>
      </c>
      <c r="L2828" s="4">
        <f t="shared" si="200"/>
        <v>3151.2372330000003</v>
      </c>
      <c r="M2828" s="4">
        <f t="shared" si="201"/>
        <v>-2.2339528999999985</v>
      </c>
      <c r="N2828" s="7">
        <f t="shared" si="202"/>
        <v>1.0406916675775277</v>
      </c>
    </row>
    <row r="2829" spans="1:14" x14ac:dyDescent="0.2">
      <c r="A2829" t="s">
        <v>194</v>
      </c>
      <c r="B2829" s="2">
        <v>43269</v>
      </c>
      <c r="C2829" t="s">
        <v>13</v>
      </c>
      <c r="D2829">
        <v>1</v>
      </c>
      <c r="E2829" s="12">
        <v>1818</v>
      </c>
      <c r="F2829" s="12">
        <v>19.526092999999999</v>
      </c>
      <c r="G2829" s="12">
        <v>2.9268519999999998</v>
      </c>
      <c r="H2829" s="12">
        <v>150.6</v>
      </c>
      <c r="I2829" s="12">
        <v>2.22323</v>
      </c>
      <c r="J2829" s="12">
        <v>3.5294117647185548</v>
      </c>
      <c r="K2829" s="12">
        <v>10</v>
      </c>
      <c r="L2829" s="4">
        <f t="shared" si="200"/>
        <v>1795.547055</v>
      </c>
      <c r="M2829" s="4">
        <f t="shared" si="201"/>
        <v>148.37676999999999</v>
      </c>
      <c r="N2829" s="7">
        <f t="shared" si="202"/>
        <v>1.4762483399734396E-2</v>
      </c>
    </row>
    <row r="2830" spans="1:14" x14ac:dyDescent="0.2">
      <c r="A2830" t="s">
        <v>194</v>
      </c>
      <c r="B2830" s="2">
        <v>43269</v>
      </c>
      <c r="C2830" t="s">
        <v>13</v>
      </c>
      <c r="D2830">
        <v>2</v>
      </c>
      <c r="E2830" s="12">
        <v>2357</v>
      </c>
      <c r="F2830" s="12">
        <v>21.346212000000001</v>
      </c>
      <c r="G2830" s="12">
        <v>5.7339029999999998</v>
      </c>
      <c r="H2830" s="12">
        <v>192.3</v>
      </c>
      <c r="I2830" s="12">
        <v>2.22323</v>
      </c>
      <c r="J2830" s="12">
        <v>19.333333333335645</v>
      </c>
      <c r="K2830" s="12">
        <v>5</v>
      </c>
      <c r="L2830" s="4">
        <f t="shared" si="200"/>
        <v>2329.9198850000002</v>
      </c>
      <c r="M2830" s="4">
        <f t="shared" si="201"/>
        <v>190.07677000000001</v>
      </c>
      <c r="N2830" s="7">
        <f t="shared" si="202"/>
        <v>1.1561258450338013E-2</v>
      </c>
    </row>
    <row r="2831" spans="1:14" x14ac:dyDescent="0.2">
      <c r="A2831" t="s">
        <v>194</v>
      </c>
      <c r="B2831" s="2">
        <v>43269</v>
      </c>
      <c r="C2831" t="s">
        <v>13</v>
      </c>
      <c r="D2831">
        <v>3</v>
      </c>
      <c r="E2831" s="12">
        <v>2260</v>
      </c>
      <c r="F2831" s="12">
        <v>12.121995999999999</v>
      </c>
      <c r="G2831" s="12">
        <v>9.4381470000000007</v>
      </c>
      <c r="H2831" s="12">
        <v>201.1</v>
      </c>
      <c r="I2831" s="12">
        <v>2.8472099999999996</v>
      </c>
      <c r="J2831" s="12">
        <v>18.333333333330081</v>
      </c>
      <c r="K2831" s="12">
        <v>0</v>
      </c>
      <c r="L2831" s="4">
        <f t="shared" si="200"/>
        <v>2238.4398570000003</v>
      </c>
      <c r="M2831" s="4">
        <f t="shared" si="201"/>
        <v>198.25279</v>
      </c>
      <c r="N2831" s="7">
        <f t="shared" si="202"/>
        <v>1.4158180009945299E-2</v>
      </c>
    </row>
    <row r="2832" spans="1:14" x14ac:dyDescent="0.2">
      <c r="A2832" t="s">
        <v>194</v>
      </c>
      <c r="B2832" s="2">
        <v>43269</v>
      </c>
      <c r="C2832" t="s">
        <v>14</v>
      </c>
      <c r="D2832">
        <v>1</v>
      </c>
      <c r="E2832" s="12">
        <v>1269</v>
      </c>
      <c r="F2832" s="12">
        <v>16.887675999999999</v>
      </c>
      <c r="G2832" s="12">
        <v>12.059881000000001</v>
      </c>
      <c r="H2832" s="12">
        <v>312.56058159999998</v>
      </c>
      <c r="I2832" s="12">
        <v>27.494420000000002</v>
      </c>
      <c r="J2832" s="12">
        <v>19.00000000000901</v>
      </c>
      <c r="K2832" s="12">
        <v>0</v>
      </c>
      <c r="L2832" s="4">
        <f t="shared" si="200"/>
        <v>1240.052443</v>
      </c>
      <c r="M2832" s="4">
        <f t="shared" si="201"/>
        <v>285.06616159999999</v>
      </c>
      <c r="N2832" s="7">
        <f t="shared" si="202"/>
        <v>8.7965090988939995E-2</v>
      </c>
    </row>
    <row r="2833" spans="1:14" x14ac:dyDescent="0.2">
      <c r="A2833" t="s">
        <v>194</v>
      </c>
      <c r="B2833" s="2">
        <v>43269</v>
      </c>
      <c r="C2833" t="s">
        <v>14</v>
      </c>
      <c r="D2833">
        <v>2</v>
      </c>
      <c r="E2833" s="12">
        <v>1188</v>
      </c>
      <c r="F2833" s="12">
        <v>19.644642000000001</v>
      </c>
      <c r="G2833" s="12">
        <v>17.775257</v>
      </c>
      <c r="H2833" s="12">
        <v>373.73940839999995</v>
      </c>
      <c r="I2833" s="12">
        <v>29.054370000000002</v>
      </c>
      <c r="J2833" s="12">
        <v>11.428571428561712</v>
      </c>
      <c r="K2833" s="12">
        <v>0</v>
      </c>
      <c r="L2833" s="4">
        <f t="shared" si="200"/>
        <v>1150.580101</v>
      </c>
      <c r="M2833" s="4">
        <f t="shared" si="201"/>
        <v>344.68503839999994</v>
      </c>
      <c r="N2833" s="7">
        <f t="shared" si="202"/>
        <v>7.77396478588743E-2</v>
      </c>
    </row>
    <row r="2834" spans="1:14" x14ac:dyDescent="0.2">
      <c r="A2834" t="s">
        <v>194</v>
      </c>
      <c r="B2834" s="2">
        <v>43269</v>
      </c>
      <c r="C2834" t="s">
        <v>14</v>
      </c>
      <c r="D2834">
        <v>3</v>
      </c>
      <c r="E2834" s="12">
        <v>1241</v>
      </c>
      <c r="F2834" s="12">
        <v>13.990221</v>
      </c>
      <c r="G2834" s="12">
        <v>21.662395</v>
      </c>
      <c r="H2834" s="12">
        <v>341.86804558399996</v>
      </c>
      <c r="I2834" s="12">
        <v>32.798249999999996</v>
      </c>
      <c r="J2834" s="12">
        <v>13.999999999985135</v>
      </c>
      <c r="K2834" s="12">
        <v>5</v>
      </c>
      <c r="L2834" s="4">
        <f t="shared" si="200"/>
        <v>1205.3473839999999</v>
      </c>
      <c r="M2834" s="4">
        <f t="shared" si="201"/>
        <v>309.06979558399996</v>
      </c>
      <c r="N2834" s="7">
        <f t="shared" si="202"/>
        <v>9.5938331832014348E-2</v>
      </c>
    </row>
    <row r="2835" spans="1:14" x14ac:dyDescent="0.2">
      <c r="A2835" t="s">
        <v>194</v>
      </c>
      <c r="B2835" s="2">
        <v>43269</v>
      </c>
      <c r="C2835" t="s">
        <v>16</v>
      </c>
      <c r="D2835">
        <v>1</v>
      </c>
      <c r="E2835" s="12">
        <v>692</v>
      </c>
      <c r="F2835" s="12">
        <v>227.73147599999999</v>
      </c>
      <c r="G2835" s="12">
        <v>48.787357</v>
      </c>
      <c r="H2835" s="12">
        <v>31.514402155999999</v>
      </c>
      <c r="I2835" s="12">
        <v>7.8390500000000003</v>
      </c>
      <c r="J2835" s="12">
        <v>0</v>
      </c>
      <c r="K2835" s="12">
        <v>0</v>
      </c>
      <c r="L2835" s="4">
        <f t="shared" si="200"/>
        <v>415.48116700000003</v>
      </c>
      <c r="M2835" s="4">
        <f t="shared" si="201"/>
        <v>23.675352155999999</v>
      </c>
      <c r="N2835" s="7">
        <f t="shared" si="202"/>
        <v>0.24874500113299883</v>
      </c>
    </row>
    <row r="2836" spans="1:14" x14ac:dyDescent="0.2">
      <c r="A2836" t="s">
        <v>194</v>
      </c>
      <c r="B2836" s="2">
        <v>43269</v>
      </c>
      <c r="C2836" t="s">
        <v>16</v>
      </c>
      <c r="D2836">
        <v>2</v>
      </c>
      <c r="E2836" s="12">
        <v>717</v>
      </c>
      <c r="F2836" s="12">
        <v>231.646255</v>
      </c>
      <c r="G2836" s="12">
        <v>49.562012000000003</v>
      </c>
      <c r="H2836" s="12">
        <v>28.454558923999993</v>
      </c>
      <c r="I2836" s="12">
        <v>8.1510400000000001</v>
      </c>
      <c r="J2836" s="12">
        <v>0</v>
      </c>
      <c r="K2836" s="12">
        <v>0</v>
      </c>
      <c r="L2836" s="4">
        <f t="shared" si="200"/>
        <v>435.79173300000002</v>
      </c>
      <c r="M2836" s="4">
        <f t="shared" si="201"/>
        <v>20.303518923999995</v>
      </c>
      <c r="N2836" s="7">
        <f t="shared" si="202"/>
        <v>0.28645813916043544</v>
      </c>
    </row>
    <row r="2837" spans="1:14" x14ac:dyDescent="0.2">
      <c r="A2837" t="s">
        <v>194</v>
      </c>
      <c r="B2837" s="2">
        <v>43269</v>
      </c>
      <c r="C2837" t="s">
        <v>16</v>
      </c>
      <c r="D2837">
        <v>3</v>
      </c>
      <c r="E2837" s="12">
        <v>667</v>
      </c>
      <c r="F2837" s="12">
        <v>235.64305100000001</v>
      </c>
      <c r="G2837" s="12">
        <v>239.047989</v>
      </c>
      <c r="H2837" s="12">
        <v>30.494700843999997</v>
      </c>
      <c r="I2837" s="12">
        <v>8.1510400000000001</v>
      </c>
      <c r="J2837" s="12">
        <v>0</v>
      </c>
      <c r="K2837" s="12">
        <v>0</v>
      </c>
      <c r="L2837" s="4">
        <f t="shared" si="200"/>
        <v>192.30895999999998</v>
      </c>
      <c r="M2837" s="4">
        <f t="shared" si="201"/>
        <v>22.343660843999999</v>
      </c>
      <c r="N2837" s="7">
        <f t="shared" si="202"/>
        <v>0.26729365346778811</v>
      </c>
    </row>
    <row r="2838" spans="1:14" x14ac:dyDescent="0.2">
      <c r="A2838" t="s">
        <v>194</v>
      </c>
      <c r="B2838" s="2">
        <v>43269</v>
      </c>
      <c r="C2838" t="s">
        <v>17</v>
      </c>
      <c r="D2838">
        <v>1</v>
      </c>
      <c r="E2838" s="12">
        <v>947</v>
      </c>
      <c r="F2838" s="12">
        <v>21.837826</v>
      </c>
      <c r="G2838" s="12">
        <v>219.20619199999999</v>
      </c>
      <c r="H2838" s="12">
        <v>104.78616001599998</v>
      </c>
      <c r="I2838" s="12">
        <v>2.5352199999999998</v>
      </c>
      <c r="J2838" s="12">
        <v>15.00000000000945</v>
      </c>
      <c r="K2838" s="12">
        <v>0</v>
      </c>
      <c r="L2838" s="4">
        <f t="shared" si="200"/>
        <v>705.95598200000006</v>
      </c>
      <c r="M2838" s="4">
        <f t="shared" si="201"/>
        <v>102.25094001599999</v>
      </c>
      <c r="N2838" s="7">
        <f t="shared" si="202"/>
        <v>2.41942256459526E-2</v>
      </c>
    </row>
    <row r="2839" spans="1:14" x14ac:dyDescent="0.2">
      <c r="A2839" t="s">
        <v>194</v>
      </c>
      <c r="B2839" s="2">
        <v>43269</v>
      </c>
      <c r="C2839" t="s">
        <v>17</v>
      </c>
      <c r="D2839">
        <v>2</v>
      </c>
      <c r="E2839" s="12">
        <v>1208</v>
      </c>
      <c r="F2839" s="12">
        <v>16.093166</v>
      </c>
      <c r="G2839" s="12">
        <v>222.605423</v>
      </c>
      <c r="H2839" s="12">
        <v>132.73748839999999</v>
      </c>
      <c r="I2839" s="12">
        <v>1.9112400000000003</v>
      </c>
      <c r="J2839" s="12">
        <v>15.499999999999403</v>
      </c>
      <c r="K2839" s="12">
        <v>0</v>
      </c>
      <c r="L2839" s="4">
        <f t="shared" si="200"/>
        <v>969.30141099999992</v>
      </c>
      <c r="M2839" s="4">
        <f t="shared" si="201"/>
        <v>130.8262484</v>
      </c>
      <c r="N2839" s="7">
        <f t="shared" si="202"/>
        <v>1.4398645198412541E-2</v>
      </c>
    </row>
    <row r="2840" spans="1:14" x14ac:dyDescent="0.2">
      <c r="A2840" t="s">
        <v>194</v>
      </c>
      <c r="B2840" s="2">
        <v>43269</v>
      </c>
      <c r="C2840" t="s">
        <v>17</v>
      </c>
      <c r="D2840">
        <v>3</v>
      </c>
      <c r="E2840" s="12">
        <v>896</v>
      </c>
      <c r="F2840" s="12">
        <v>14.268164000000001</v>
      </c>
      <c r="G2840" s="12">
        <v>98.373489000000006</v>
      </c>
      <c r="H2840" s="12">
        <v>137.21164583599997</v>
      </c>
      <c r="I2840" s="12">
        <v>2.22323</v>
      </c>
      <c r="J2840" s="12">
        <v>14.736842105247511</v>
      </c>
      <c r="K2840" s="12">
        <v>0</v>
      </c>
      <c r="L2840" s="4">
        <f t="shared" si="200"/>
        <v>783.35834700000009</v>
      </c>
      <c r="M2840" s="4">
        <f t="shared" si="201"/>
        <v>134.98841583599997</v>
      </c>
      <c r="N2840" s="7">
        <f t="shared" si="202"/>
        <v>1.6202924951846144E-2</v>
      </c>
    </row>
    <row r="2841" spans="1:14" x14ac:dyDescent="0.2">
      <c r="A2841" t="s">
        <v>194</v>
      </c>
      <c r="B2841" s="2">
        <v>43269</v>
      </c>
      <c r="C2841" t="s">
        <v>18</v>
      </c>
      <c r="D2841">
        <v>1</v>
      </c>
      <c r="E2841" s="12">
        <v>1285</v>
      </c>
      <c r="F2841" s="12">
        <v>593.15002400000003</v>
      </c>
      <c r="G2841" s="12">
        <v>102.84039300000001</v>
      </c>
      <c r="H2841" s="12">
        <v>32.533857035999993</v>
      </c>
      <c r="I2841" s="12">
        <v>8.7750200000000014</v>
      </c>
      <c r="J2841" s="12">
        <v>0</v>
      </c>
      <c r="K2841" s="12">
        <v>20</v>
      </c>
      <c r="L2841" s="4">
        <f t="shared" si="200"/>
        <v>589.00958300000002</v>
      </c>
      <c r="M2841" s="4">
        <f t="shared" si="201"/>
        <v>23.758837035999992</v>
      </c>
      <c r="N2841" s="7">
        <f t="shared" si="202"/>
        <v>0.26971963362014212</v>
      </c>
    </row>
    <row r="2842" spans="1:14" x14ac:dyDescent="0.2">
      <c r="A2842" t="s">
        <v>194</v>
      </c>
      <c r="B2842" s="2">
        <v>43269</v>
      </c>
      <c r="C2842" t="s">
        <v>18</v>
      </c>
      <c r="D2842">
        <v>2</v>
      </c>
      <c r="E2842" s="12">
        <v>1174</v>
      </c>
      <c r="F2842" s="12">
        <v>597.831909</v>
      </c>
      <c r="G2842" s="12">
        <v>100.646095</v>
      </c>
      <c r="H2842" s="12">
        <v>33.553065484000001</v>
      </c>
      <c r="I2842" s="12">
        <v>9.0870100000000011</v>
      </c>
      <c r="J2842" s="12">
        <v>0</v>
      </c>
      <c r="K2842" s="12">
        <v>0</v>
      </c>
      <c r="L2842" s="4">
        <f t="shared" si="200"/>
        <v>475.521996</v>
      </c>
      <c r="M2842" s="4">
        <f t="shared" si="201"/>
        <v>24.466055484000002</v>
      </c>
      <c r="N2842" s="7">
        <f t="shared" si="202"/>
        <v>0.27082503100449051</v>
      </c>
    </row>
    <row r="2843" spans="1:14" x14ac:dyDescent="0.2">
      <c r="A2843" t="s">
        <v>194</v>
      </c>
      <c r="B2843" s="2">
        <v>43269</v>
      </c>
      <c r="C2843" t="s">
        <v>18</v>
      </c>
      <c r="D2843">
        <v>3</v>
      </c>
      <c r="E2843" s="12">
        <v>1394</v>
      </c>
      <c r="F2843" s="12">
        <v>596.95648200000005</v>
      </c>
      <c r="G2843" s="12">
        <v>44.149239000000001</v>
      </c>
      <c r="H2843" s="12">
        <v>28.964686815999993</v>
      </c>
      <c r="I2843" s="12">
        <v>8.1510400000000001</v>
      </c>
      <c r="J2843" s="12">
        <v>0</v>
      </c>
      <c r="K2843" s="12">
        <v>5</v>
      </c>
      <c r="L2843" s="4">
        <f t="shared" ref="L2843:L2861" si="203">E2843-F2843-G2843</f>
        <v>752.89427899999998</v>
      </c>
      <c r="M2843" s="4">
        <f t="shared" ref="M2843:M2861" si="204">H2843-I2843</f>
        <v>20.813646815999995</v>
      </c>
      <c r="N2843" s="7">
        <f t="shared" ref="N2843:N2861" si="205">I2843/H2843</f>
        <v>0.28141302033679833</v>
      </c>
    </row>
    <row r="2844" spans="1:14" x14ac:dyDescent="0.2">
      <c r="A2844" t="s">
        <v>194</v>
      </c>
      <c r="B2844" s="2">
        <v>43269</v>
      </c>
      <c r="C2844" t="s">
        <v>19</v>
      </c>
      <c r="D2844">
        <v>1</v>
      </c>
      <c r="E2844" s="12">
        <v>1121</v>
      </c>
      <c r="F2844" s="12">
        <v>118.01947800000001</v>
      </c>
      <c r="G2844" s="12">
        <v>156.62127699999999</v>
      </c>
      <c r="H2844" s="12">
        <v>93.250179276000011</v>
      </c>
      <c r="I2844" s="12">
        <v>16.886760000000002</v>
      </c>
      <c r="J2844" s="12">
        <v>3.9999999999906777</v>
      </c>
      <c r="K2844" s="12">
        <v>10</v>
      </c>
      <c r="L2844" s="4">
        <f t="shared" si="203"/>
        <v>846.35924499999999</v>
      </c>
      <c r="M2844" s="4">
        <f t="shared" si="204"/>
        <v>76.363419276000002</v>
      </c>
      <c r="N2844" s="7">
        <f t="shared" si="205"/>
        <v>0.18109091190075793</v>
      </c>
    </row>
    <row r="2845" spans="1:14" x14ac:dyDescent="0.2">
      <c r="A2845" t="s">
        <v>194</v>
      </c>
      <c r="B2845" s="2">
        <v>43269</v>
      </c>
      <c r="C2845" t="s">
        <v>19</v>
      </c>
      <c r="D2845">
        <v>2</v>
      </c>
      <c r="E2845" s="12">
        <v>1098</v>
      </c>
      <c r="F2845" s="12">
        <v>105.73595400000001</v>
      </c>
      <c r="G2845" s="12">
        <v>193.10449199999999</v>
      </c>
      <c r="H2845" s="12">
        <v>124.272686764</v>
      </c>
      <c r="I2845" s="12">
        <v>18.758700000000001</v>
      </c>
      <c r="J2845" s="12">
        <v>1.7647058823488282</v>
      </c>
      <c r="K2845" s="12">
        <v>0</v>
      </c>
      <c r="L2845" s="4">
        <f t="shared" si="203"/>
        <v>799.15955400000007</v>
      </c>
      <c r="M2845" s="4">
        <f t="shared" si="204"/>
        <v>105.51398676399999</v>
      </c>
      <c r="N2845" s="7">
        <f t="shared" si="205"/>
        <v>0.15094789119369167</v>
      </c>
    </row>
    <row r="2846" spans="1:14" x14ac:dyDescent="0.2">
      <c r="A2846" t="s">
        <v>194</v>
      </c>
      <c r="B2846" s="2">
        <v>43269</v>
      </c>
      <c r="C2846" t="s">
        <v>19</v>
      </c>
      <c r="D2846">
        <v>3</v>
      </c>
      <c r="E2846" s="12">
        <v>1206</v>
      </c>
      <c r="F2846" s="12">
        <v>124.10221900000001</v>
      </c>
      <c r="G2846" s="12">
        <v>192.22453300000001</v>
      </c>
      <c r="H2846" s="12">
        <v>110.29184749999999</v>
      </c>
      <c r="I2846" s="12">
        <v>18.446709999999999</v>
      </c>
      <c r="J2846" s="12">
        <v>2.2222222222170434</v>
      </c>
      <c r="K2846" s="12">
        <v>0</v>
      </c>
      <c r="L2846" s="4">
        <f t="shared" si="203"/>
        <v>889.67324799999983</v>
      </c>
      <c r="M2846" s="4">
        <f t="shared" si="204"/>
        <v>91.845137499999993</v>
      </c>
      <c r="N2846" s="7">
        <f t="shared" si="205"/>
        <v>0.1672536131920358</v>
      </c>
    </row>
    <row r="2847" spans="1:14" x14ac:dyDescent="0.2">
      <c r="A2847" t="s">
        <v>196</v>
      </c>
      <c r="B2847" s="2">
        <v>43269</v>
      </c>
      <c r="C2847" t="s">
        <v>21</v>
      </c>
      <c r="D2847">
        <v>1</v>
      </c>
      <c r="E2847" s="12">
        <v>803</v>
      </c>
      <c r="F2847" s="12">
        <v>23.959009000000002</v>
      </c>
      <c r="G2847" s="12">
        <v>14.465847</v>
      </c>
      <c r="H2847" s="12">
        <v>154.56370881599997</v>
      </c>
      <c r="I2847" s="12">
        <v>18.459249999999997</v>
      </c>
      <c r="J2847" s="12">
        <v>12.500000000015277</v>
      </c>
      <c r="K2847" s="12">
        <v>85</v>
      </c>
      <c r="L2847" s="4">
        <f t="shared" si="203"/>
        <v>764.57514399999991</v>
      </c>
      <c r="M2847" s="4">
        <f t="shared" si="204"/>
        <v>136.10445881599998</v>
      </c>
      <c r="N2847" s="7">
        <f t="shared" si="205"/>
        <v>0.11942809952868542</v>
      </c>
    </row>
    <row r="2848" spans="1:14" x14ac:dyDescent="0.2">
      <c r="A2848" t="s">
        <v>196</v>
      </c>
      <c r="B2848" s="2">
        <v>43269</v>
      </c>
      <c r="C2848" t="s">
        <v>21</v>
      </c>
      <c r="D2848">
        <v>2</v>
      </c>
      <c r="E2848" s="12">
        <v>827</v>
      </c>
      <c r="F2848" s="12">
        <v>13.65465</v>
      </c>
      <c r="G2848" s="12">
        <v>5.5075969999999996</v>
      </c>
      <c r="H2848" s="12">
        <v>161.97720423599998</v>
      </c>
      <c r="I2848" s="12">
        <v>17.545299999999997</v>
      </c>
      <c r="J2848" s="12">
        <v>11.764705882346419</v>
      </c>
      <c r="K2848" s="12">
        <v>45</v>
      </c>
      <c r="L2848" s="4">
        <f t="shared" si="203"/>
        <v>807.83775300000002</v>
      </c>
      <c r="M2848" s="4">
        <f t="shared" si="204"/>
        <v>144.43190423599998</v>
      </c>
      <c r="N2848" s="7">
        <f t="shared" si="205"/>
        <v>0.10831956313085009</v>
      </c>
    </row>
    <row r="2849" spans="1:14" x14ac:dyDescent="0.2">
      <c r="A2849" t="s">
        <v>196</v>
      </c>
      <c r="B2849" s="2">
        <v>43269</v>
      </c>
      <c r="C2849" t="s">
        <v>21</v>
      </c>
      <c r="D2849">
        <v>3</v>
      </c>
      <c r="E2849" s="12">
        <v>840</v>
      </c>
      <c r="F2849" s="12">
        <v>16.452393000000001</v>
      </c>
      <c r="G2849" s="12">
        <v>5.5581149999999999</v>
      </c>
      <c r="H2849" s="12">
        <v>177.25450159999997</v>
      </c>
      <c r="I2849" s="12">
        <v>15.412749999999999</v>
      </c>
      <c r="J2849" s="12">
        <v>11.176470588230144</v>
      </c>
      <c r="K2849" s="12">
        <v>0</v>
      </c>
      <c r="L2849" s="4">
        <f t="shared" si="203"/>
        <v>817.98949199999993</v>
      </c>
      <c r="M2849" s="4">
        <f t="shared" si="204"/>
        <v>161.84175159999998</v>
      </c>
      <c r="N2849" s="7">
        <f t="shared" si="205"/>
        <v>8.6952657680768333E-2</v>
      </c>
    </row>
    <row r="2850" spans="1:14" x14ac:dyDescent="0.2">
      <c r="A2850" t="s">
        <v>196</v>
      </c>
      <c r="B2850" s="2">
        <v>43269</v>
      </c>
      <c r="C2850" t="s">
        <v>22</v>
      </c>
      <c r="D2850">
        <v>1</v>
      </c>
      <c r="E2850" s="12">
        <v>1208</v>
      </c>
      <c r="F2850" s="12">
        <v>233.81802400000001</v>
      </c>
      <c r="G2850" s="12">
        <v>91.637412999999995</v>
      </c>
      <c r="H2850" s="12">
        <v>180.20455937599996</v>
      </c>
      <c r="I2850" s="12">
        <v>46.837799999999994</v>
      </c>
      <c r="J2850" s="12">
        <v>12.857142857138268</v>
      </c>
      <c r="K2850" s="12">
        <v>115</v>
      </c>
      <c r="L2850" s="4">
        <f t="shared" si="203"/>
        <v>882.54456299999993</v>
      </c>
      <c r="M2850" s="4">
        <f t="shared" si="204"/>
        <v>133.36675937599998</v>
      </c>
      <c r="N2850" s="7">
        <f t="shared" si="205"/>
        <v>0.25991462237241236</v>
      </c>
    </row>
    <row r="2851" spans="1:14" x14ac:dyDescent="0.2">
      <c r="A2851" t="s">
        <v>196</v>
      </c>
      <c r="B2851" s="2">
        <v>43269</v>
      </c>
      <c r="C2851" t="s">
        <v>22</v>
      </c>
      <c r="D2851">
        <v>2</v>
      </c>
      <c r="E2851" s="12">
        <v>900</v>
      </c>
      <c r="F2851" s="12">
        <v>228.86781300000001</v>
      </c>
      <c r="G2851" s="12">
        <v>100.186646</v>
      </c>
      <c r="H2851" s="12">
        <v>180.20455937599996</v>
      </c>
      <c r="I2851" s="12">
        <v>46.487049999999996</v>
      </c>
      <c r="J2851" s="12">
        <v>10.769230769232999</v>
      </c>
      <c r="K2851" s="12">
        <v>90</v>
      </c>
      <c r="L2851" s="4">
        <f t="shared" si="203"/>
        <v>570.94554099999993</v>
      </c>
      <c r="M2851" s="4">
        <f t="shared" si="204"/>
        <v>133.71750937599995</v>
      </c>
      <c r="N2851" s="7">
        <f t="shared" si="205"/>
        <v>0.25796822322904689</v>
      </c>
    </row>
    <row r="2852" spans="1:14" x14ac:dyDescent="0.2">
      <c r="A2852" t="s">
        <v>196</v>
      </c>
      <c r="B2852" s="2">
        <v>43269</v>
      </c>
      <c r="C2852" t="s">
        <v>22</v>
      </c>
      <c r="D2852">
        <v>3</v>
      </c>
      <c r="E2852" s="12">
        <v>864</v>
      </c>
      <c r="F2852" s="12">
        <v>238.07127399999999</v>
      </c>
      <c r="G2852" s="12">
        <v>87.552605</v>
      </c>
      <c r="H2852" s="12">
        <v>148.12746679599996</v>
      </c>
      <c r="I2852" s="12">
        <v>47.705649999999999</v>
      </c>
      <c r="J2852" s="12">
        <v>8.2352941176487633</v>
      </c>
      <c r="K2852" s="12">
        <v>70</v>
      </c>
      <c r="L2852" s="4">
        <f t="shared" si="203"/>
        <v>538.37612100000001</v>
      </c>
      <c r="M2852" s="4">
        <f t="shared" si="204"/>
        <v>100.42181679599997</v>
      </c>
      <c r="N2852" s="7">
        <f t="shared" si="205"/>
        <v>0.32205809652911882</v>
      </c>
    </row>
    <row r="2853" spans="1:14" x14ac:dyDescent="0.2">
      <c r="A2853" t="s">
        <v>196</v>
      </c>
      <c r="B2853" s="2">
        <v>43269</v>
      </c>
      <c r="C2853" t="s">
        <v>23</v>
      </c>
      <c r="D2853">
        <v>1</v>
      </c>
      <c r="E2853" s="12">
        <v>790</v>
      </c>
      <c r="F2853" s="12">
        <v>93.617515999999995</v>
      </c>
      <c r="G2853" s="12">
        <v>67.579650999999998</v>
      </c>
      <c r="H2853" s="12">
        <v>64.014728043999995</v>
      </c>
      <c r="I2853" s="12">
        <v>13.889499999999998</v>
      </c>
      <c r="J2853" s="12">
        <v>8.8235294117650405</v>
      </c>
      <c r="K2853" s="12">
        <v>0</v>
      </c>
      <c r="L2853" s="4">
        <f t="shared" si="203"/>
        <v>628.80283299999996</v>
      </c>
      <c r="M2853" s="4">
        <f t="shared" si="204"/>
        <v>50.125228043999996</v>
      </c>
      <c r="N2853" s="7">
        <f t="shared" si="205"/>
        <v>0.21697350632268819</v>
      </c>
    </row>
    <row r="2854" spans="1:14" x14ac:dyDescent="0.2">
      <c r="A2854" t="s">
        <v>196</v>
      </c>
      <c r="B2854" s="2">
        <v>43269</v>
      </c>
      <c r="C2854" t="s">
        <v>23</v>
      </c>
      <c r="D2854">
        <v>2</v>
      </c>
      <c r="E2854" s="12">
        <v>843</v>
      </c>
      <c r="F2854" s="12">
        <v>98.293487999999996</v>
      </c>
      <c r="G2854" s="12">
        <v>65.227424999999997</v>
      </c>
      <c r="H2854" s="12">
        <v>73.614684384</v>
      </c>
      <c r="I2854" s="12">
        <v>14.194149999999999</v>
      </c>
      <c r="J2854" s="12">
        <v>1.9999999999953388</v>
      </c>
      <c r="K2854" s="12">
        <v>0</v>
      </c>
      <c r="L2854" s="4">
        <f t="shared" si="203"/>
        <v>679.47908699999994</v>
      </c>
      <c r="M2854" s="4">
        <f t="shared" si="204"/>
        <v>59.420534384</v>
      </c>
      <c r="N2854" s="7">
        <f t="shared" si="205"/>
        <v>0.19281682885385118</v>
      </c>
    </row>
    <row r="2855" spans="1:14" x14ac:dyDescent="0.2">
      <c r="A2855" t="s">
        <v>196</v>
      </c>
      <c r="B2855" s="2">
        <v>43269</v>
      </c>
      <c r="C2855" t="s">
        <v>23</v>
      </c>
      <c r="D2855">
        <v>3</v>
      </c>
      <c r="E2855" s="12">
        <v>789</v>
      </c>
      <c r="F2855" s="12">
        <v>95.834228999999993</v>
      </c>
      <c r="G2855" s="12">
        <v>68.848663000000002</v>
      </c>
      <c r="H2855" s="12">
        <v>82.185266956000007</v>
      </c>
      <c r="I2855" s="12">
        <v>14.498799999999999</v>
      </c>
      <c r="J2855" s="12">
        <v>3.9999999999906777</v>
      </c>
      <c r="K2855" s="12">
        <v>0</v>
      </c>
      <c r="L2855" s="4">
        <f t="shared" si="203"/>
        <v>624.31710799999996</v>
      </c>
      <c r="M2855" s="4">
        <f t="shared" si="204"/>
        <v>67.686466956000004</v>
      </c>
      <c r="N2855" s="7">
        <f t="shared" si="205"/>
        <v>0.17641604799753591</v>
      </c>
    </row>
    <row r="2856" spans="1:14" x14ac:dyDescent="0.2">
      <c r="A2856" t="s">
        <v>195</v>
      </c>
      <c r="B2856" s="2">
        <v>43290</v>
      </c>
      <c r="C2856" t="s">
        <v>4</v>
      </c>
      <c r="D2856">
        <v>1</v>
      </c>
      <c r="E2856" s="12">
        <v>731</v>
      </c>
      <c r="F2856" s="12">
        <v>42.581260999999998</v>
      </c>
      <c r="G2856" s="12">
        <v>20.747723000000001</v>
      </c>
      <c r="H2856" s="12">
        <v>107.228593856</v>
      </c>
      <c r="I2856" s="12">
        <v>13.59525</v>
      </c>
      <c r="J2856" s="12">
        <v>5.2941176470673827</v>
      </c>
      <c r="K2856" s="12">
        <v>0</v>
      </c>
      <c r="L2856" s="4">
        <f t="shared" si="203"/>
        <v>667.67101600000001</v>
      </c>
      <c r="M2856" s="4">
        <f t="shared" si="204"/>
        <v>93.63334385600001</v>
      </c>
      <c r="N2856" s="7">
        <f t="shared" si="205"/>
        <v>0.12678754342575271</v>
      </c>
    </row>
    <row r="2857" spans="1:14" x14ac:dyDescent="0.2">
      <c r="A2857" t="s">
        <v>195</v>
      </c>
      <c r="B2857" s="2">
        <v>43290</v>
      </c>
      <c r="C2857" t="s">
        <v>4</v>
      </c>
      <c r="D2857">
        <v>2</v>
      </c>
      <c r="E2857" s="12">
        <v>704</v>
      </c>
      <c r="F2857" s="12">
        <v>38.357501999999997</v>
      </c>
      <c r="G2857" s="12">
        <v>19.231884000000001</v>
      </c>
      <c r="H2857" s="12">
        <v>95.188718399999999</v>
      </c>
      <c r="I2857" s="12">
        <v>14.19511</v>
      </c>
      <c r="J2857" s="12">
        <v>1.9999999999953388</v>
      </c>
      <c r="K2857" s="12">
        <v>5</v>
      </c>
      <c r="L2857" s="4">
        <f t="shared" si="203"/>
        <v>646.41061400000001</v>
      </c>
      <c r="M2857" s="4">
        <f t="shared" si="204"/>
        <v>80.993608399999999</v>
      </c>
      <c r="N2857" s="7">
        <f t="shared" si="205"/>
        <v>0.14912597037339667</v>
      </c>
    </row>
    <row r="2858" spans="1:14" x14ac:dyDescent="0.2">
      <c r="A2858" t="s">
        <v>195</v>
      </c>
      <c r="B2858" s="2">
        <v>43290</v>
      </c>
      <c r="C2858" t="s">
        <v>4</v>
      </c>
      <c r="D2858">
        <v>3</v>
      </c>
      <c r="E2858" s="12">
        <v>624</v>
      </c>
      <c r="F2858" s="12">
        <v>47.709412</v>
      </c>
      <c r="G2858" s="12">
        <v>17.963652</v>
      </c>
      <c r="H2858" s="12">
        <v>98.644262976000007</v>
      </c>
      <c r="I2858" s="12">
        <v>14.495040000000001</v>
      </c>
      <c r="J2858" s="12">
        <v>2.380952380946832</v>
      </c>
      <c r="K2858" s="12">
        <v>25</v>
      </c>
      <c r="L2858" s="4">
        <f t="shared" si="203"/>
        <v>558.32693599999993</v>
      </c>
      <c r="M2858" s="4">
        <f t="shared" si="204"/>
        <v>84.149222976000004</v>
      </c>
      <c r="N2858" s="7">
        <f t="shared" si="205"/>
        <v>0.14694255461695346</v>
      </c>
    </row>
    <row r="2859" spans="1:14" x14ac:dyDescent="0.2">
      <c r="A2859" t="s">
        <v>195</v>
      </c>
      <c r="B2859" s="2">
        <v>43290</v>
      </c>
      <c r="C2859" t="s">
        <v>5</v>
      </c>
      <c r="D2859">
        <v>1</v>
      </c>
      <c r="E2859" s="12">
        <v>1106</v>
      </c>
      <c r="F2859" s="12">
        <v>254.589157</v>
      </c>
      <c r="G2859" s="12">
        <v>99.576721000000006</v>
      </c>
      <c r="H2859" s="12">
        <v>115.31155257600001</v>
      </c>
      <c r="I2859" s="12">
        <v>31.890980000000003</v>
      </c>
      <c r="J2859" s="12">
        <v>8.6363636363596576</v>
      </c>
      <c r="K2859" s="12">
        <v>0</v>
      </c>
      <c r="L2859" s="4">
        <f t="shared" si="203"/>
        <v>751.83412199999998</v>
      </c>
      <c r="M2859" s="4">
        <f t="shared" si="204"/>
        <v>83.420572576000012</v>
      </c>
      <c r="N2859" s="7">
        <f t="shared" si="205"/>
        <v>0.27656361645968791</v>
      </c>
    </row>
    <row r="2860" spans="1:14" x14ac:dyDescent="0.2">
      <c r="A2860" t="s">
        <v>195</v>
      </c>
      <c r="B2860" s="2">
        <v>43290</v>
      </c>
      <c r="C2860" t="s">
        <v>5</v>
      </c>
      <c r="D2860">
        <v>2</v>
      </c>
      <c r="E2860" s="12">
        <v>1010</v>
      </c>
      <c r="F2860" s="12">
        <v>265.87698399999999</v>
      </c>
      <c r="G2860" s="12">
        <v>104.435593</v>
      </c>
      <c r="H2860" s="12">
        <v>114.4640256</v>
      </c>
      <c r="I2860" s="12">
        <v>36.089999999999996</v>
      </c>
      <c r="J2860" s="12">
        <v>7.5000000000002842</v>
      </c>
      <c r="K2860" s="12">
        <v>0</v>
      </c>
      <c r="L2860" s="4">
        <f t="shared" si="203"/>
        <v>639.68742299999997</v>
      </c>
      <c r="M2860" s="4">
        <f t="shared" si="204"/>
        <v>78.37402560000001</v>
      </c>
      <c r="N2860" s="7">
        <f t="shared" si="205"/>
        <v>0.31529556828726452</v>
      </c>
    </row>
    <row r="2861" spans="1:14" x14ac:dyDescent="0.2">
      <c r="A2861" t="s">
        <v>195</v>
      </c>
      <c r="B2861" s="2">
        <v>43290</v>
      </c>
      <c r="C2861" t="s">
        <v>5</v>
      </c>
      <c r="D2861">
        <v>3</v>
      </c>
      <c r="E2861" s="12">
        <v>1038</v>
      </c>
      <c r="F2861" s="12">
        <v>270.42001299999998</v>
      </c>
      <c r="G2861" s="12">
        <v>103.18679</v>
      </c>
      <c r="H2861" s="12">
        <v>116.58138240000001</v>
      </c>
      <c r="I2861" s="12">
        <v>33.390630000000002</v>
      </c>
      <c r="J2861" s="12">
        <v>9.4117647058813159</v>
      </c>
      <c r="K2861" s="12">
        <v>25</v>
      </c>
      <c r="L2861" s="4">
        <f t="shared" si="203"/>
        <v>664.3931970000001</v>
      </c>
      <c r="M2861" s="4">
        <f t="shared" si="204"/>
        <v>83.190752400000008</v>
      </c>
      <c r="N2861" s="7">
        <f t="shared" si="205"/>
        <v>0.2864147714892768</v>
      </c>
    </row>
    <row r="2862" spans="1:14" x14ac:dyDescent="0.2">
      <c r="A2862" t="s">
        <v>195</v>
      </c>
      <c r="B2862" s="2">
        <v>43290</v>
      </c>
      <c r="C2862" t="s">
        <v>184</v>
      </c>
      <c r="D2862">
        <v>1</v>
      </c>
      <c r="E2862" s="12" t="s">
        <v>81</v>
      </c>
      <c r="F2862" s="12" t="s">
        <v>81</v>
      </c>
      <c r="G2862" s="12" t="s">
        <v>81</v>
      </c>
      <c r="H2862" s="12" t="s">
        <v>81</v>
      </c>
      <c r="I2862" s="12" t="s">
        <v>81</v>
      </c>
      <c r="J2862" s="12" t="s">
        <v>81</v>
      </c>
      <c r="K2862" s="12" t="s">
        <v>81</v>
      </c>
      <c r="L2862" s="4"/>
      <c r="M2862" s="4"/>
      <c r="N2862" s="7"/>
    </row>
    <row r="2863" spans="1:14" x14ac:dyDescent="0.2">
      <c r="A2863" t="s">
        <v>195</v>
      </c>
      <c r="B2863" s="2">
        <v>43290</v>
      </c>
      <c r="C2863" t="s">
        <v>184</v>
      </c>
      <c r="D2863">
        <v>2</v>
      </c>
      <c r="E2863" s="12" t="s">
        <v>81</v>
      </c>
      <c r="F2863" s="12" t="s">
        <v>81</v>
      </c>
      <c r="G2863" s="12" t="s">
        <v>81</v>
      </c>
      <c r="H2863" s="12" t="s">
        <v>81</v>
      </c>
      <c r="I2863" s="12" t="s">
        <v>81</v>
      </c>
      <c r="J2863" s="12" t="s">
        <v>81</v>
      </c>
      <c r="K2863" s="12" t="s">
        <v>81</v>
      </c>
      <c r="L2863" s="4"/>
      <c r="M2863" s="4"/>
      <c r="N2863" s="7"/>
    </row>
    <row r="2864" spans="1:14" x14ac:dyDescent="0.2">
      <c r="A2864" t="s">
        <v>195</v>
      </c>
      <c r="B2864" s="2">
        <v>43290</v>
      </c>
      <c r="C2864" t="s">
        <v>184</v>
      </c>
      <c r="D2864">
        <v>3</v>
      </c>
      <c r="E2864" s="12" t="s">
        <v>81</v>
      </c>
      <c r="F2864" s="12" t="s">
        <v>81</v>
      </c>
      <c r="G2864" s="12" t="s">
        <v>81</v>
      </c>
      <c r="H2864" s="12" t="s">
        <v>81</v>
      </c>
      <c r="I2864" s="12" t="s">
        <v>81</v>
      </c>
      <c r="J2864" s="12" t="s">
        <v>81</v>
      </c>
      <c r="K2864" s="12" t="s">
        <v>81</v>
      </c>
      <c r="L2864" s="4"/>
      <c r="M2864" s="4"/>
      <c r="N2864" s="7"/>
    </row>
    <row r="2865" spans="1:14" x14ac:dyDescent="0.2">
      <c r="A2865" t="s">
        <v>195</v>
      </c>
      <c r="B2865" s="2">
        <v>43290</v>
      </c>
      <c r="C2865" t="s">
        <v>6</v>
      </c>
      <c r="D2865">
        <v>1</v>
      </c>
      <c r="E2865" s="12">
        <v>725</v>
      </c>
      <c r="F2865" s="12">
        <v>152.871567</v>
      </c>
      <c r="G2865" s="12">
        <v>27.864716000000001</v>
      </c>
      <c r="H2865" s="12">
        <v>89.111523584000011</v>
      </c>
      <c r="I2865" s="12">
        <v>7.8965799999999993</v>
      </c>
      <c r="J2865" s="12">
        <v>11.052631578940307</v>
      </c>
      <c r="K2865" s="12">
        <v>0</v>
      </c>
      <c r="L2865" s="4">
        <f t="shared" ref="L2865:L2896" si="206">E2865-F2865-G2865</f>
        <v>544.26371699999993</v>
      </c>
      <c r="M2865" s="4">
        <f t="shared" ref="M2865:M2896" si="207">H2865-I2865</f>
        <v>81.214943584000011</v>
      </c>
      <c r="N2865" s="7">
        <f t="shared" ref="N2865:N2896" si="208">I2865/H2865</f>
        <v>8.861457735661285E-2</v>
      </c>
    </row>
    <row r="2866" spans="1:14" x14ac:dyDescent="0.2">
      <c r="A2866" t="s">
        <v>195</v>
      </c>
      <c r="B2866" s="2">
        <v>43290</v>
      </c>
      <c r="C2866" t="s">
        <v>6</v>
      </c>
      <c r="D2866">
        <v>2</v>
      </c>
      <c r="E2866" s="12">
        <v>832</v>
      </c>
      <c r="F2866" s="12">
        <v>159.38587999999999</v>
      </c>
      <c r="G2866" s="12">
        <v>28.879145000000001</v>
      </c>
      <c r="H2866" s="12">
        <v>101.65764000000001</v>
      </c>
      <c r="I2866" s="12">
        <v>8.4964399999999998</v>
      </c>
      <c r="J2866" s="12">
        <v>11.500000000008725</v>
      </c>
      <c r="K2866" s="12">
        <v>0</v>
      </c>
      <c r="L2866" s="4">
        <f t="shared" si="206"/>
        <v>643.73497499999996</v>
      </c>
      <c r="M2866" s="4">
        <f t="shared" si="207"/>
        <v>93.161200000000008</v>
      </c>
      <c r="N2866" s="7">
        <f t="shared" si="208"/>
        <v>8.3578961699287913E-2</v>
      </c>
    </row>
    <row r="2867" spans="1:14" x14ac:dyDescent="0.2">
      <c r="A2867" t="s">
        <v>195</v>
      </c>
      <c r="B2867" s="2">
        <v>43290</v>
      </c>
      <c r="C2867" t="s">
        <v>6</v>
      </c>
      <c r="D2867">
        <v>3</v>
      </c>
      <c r="E2867" s="12">
        <v>999</v>
      </c>
      <c r="F2867" s="12">
        <v>165.13685599999999</v>
      </c>
      <c r="G2867" s="12">
        <v>25.112148000000001</v>
      </c>
      <c r="H2867" s="12">
        <v>85.184598656000006</v>
      </c>
      <c r="I2867" s="12">
        <v>9.0962999999999994</v>
      </c>
      <c r="J2867" s="12">
        <v>5.2631578947432747</v>
      </c>
      <c r="K2867" s="12">
        <v>0</v>
      </c>
      <c r="L2867" s="4">
        <f t="shared" si="206"/>
        <v>808.75099599999999</v>
      </c>
      <c r="M2867" s="4">
        <f t="shared" si="207"/>
        <v>76.088298656000006</v>
      </c>
      <c r="N2867" s="7">
        <f t="shared" si="208"/>
        <v>0.10678338741412029</v>
      </c>
    </row>
    <row r="2868" spans="1:14" x14ac:dyDescent="0.2">
      <c r="A2868" t="s">
        <v>195</v>
      </c>
      <c r="B2868" s="2">
        <v>43290</v>
      </c>
      <c r="C2868" t="s">
        <v>7</v>
      </c>
      <c r="D2868">
        <v>1</v>
      </c>
      <c r="E2868" s="12">
        <v>961</v>
      </c>
      <c r="F2868" s="12">
        <v>41.710155</v>
      </c>
      <c r="G2868" s="12">
        <v>79.245247000000006</v>
      </c>
      <c r="H2868" s="12">
        <v>87.804301375999998</v>
      </c>
      <c r="I2868" s="12">
        <v>1.5980500000000002</v>
      </c>
      <c r="J2868" s="12">
        <v>9.5238095238042462</v>
      </c>
      <c r="K2868" s="12">
        <v>0</v>
      </c>
      <c r="L2868" s="4">
        <f t="shared" si="206"/>
        <v>840.04459799999995</v>
      </c>
      <c r="M2868" s="4">
        <f t="shared" si="207"/>
        <v>86.206251375999997</v>
      </c>
      <c r="N2868" s="7">
        <f t="shared" si="208"/>
        <v>1.8200133421217603E-2</v>
      </c>
    </row>
    <row r="2869" spans="1:14" x14ac:dyDescent="0.2">
      <c r="A2869" t="s">
        <v>195</v>
      </c>
      <c r="B2869" s="2">
        <v>43290</v>
      </c>
      <c r="C2869" t="s">
        <v>7</v>
      </c>
      <c r="D2869">
        <v>2</v>
      </c>
      <c r="E2869" s="12">
        <v>837</v>
      </c>
      <c r="F2869" s="12">
        <v>41.620883999999997</v>
      </c>
      <c r="G2869" s="12">
        <v>84.209907999999999</v>
      </c>
      <c r="H2869" s="12">
        <v>93.889675776000004</v>
      </c>
      <c r="I2869" s="12">
        <v>1.5980500000000002</v>
      </c>
      <c r="J2869" s="12">
        <v>7.8947368421055621</v>
      </c>
      <c r="K2869" s="12">
        <v>0</v>
      </c>
      <c r="L2869" s="4">
        <f t="shared" si="206"/>
        <v>711.16920799999991</v>
      </c>
      <c r="M2869" s="4">
        <f t="shared" si="207"/>
        <v>92.291625776000004</v>
      </c>
      <c r="N2869" s="7">
        <f t="shared" si="208"/>
        <v>1.7020508237908863E-2</v>
      </c>
    </row>
    <row r="2870" spans="1:14" x14ac:dyDescent="0.2">
      <c r="A2870" t="s">
        <v>195</v>
      </c>
      <c r="B2870" s="2">
        <v>43290</v>
      </c>
      <c r="C2870" t="s">
        <v>7</v>
      </c>
      <c r="D2870">
        <v>3</v>
      </c>
      <c r="E2870" s="12">
        <v>940</v>
      </c>
      <c r="F2870" s="12">
        <v>37.154167000000001</v>
      </c>
      <c r="G2870" s="12">
        <v>85.624420000000001</v>
      </c>
      <c r="H2870" s="12">
        <v>100.36736121600001</v>
      </c>
      <c r="I2870" s="12">
        <v>1.5980500000000002</v>
      </c>
      <c r="J2870" s="12">
        <v>7.9999999999991189</v>
      </c>
      <c r="K2870" s="12">
        <v>0</v>
      </c>
      <c r="L2870" s="4">
        <f t="shared" si="206"/>
        <v>817.22141299999998</v>
      </c>
      <c r="M2870" s="4">
        <f t="shared" si="207"/>
        <v>98.769311216000006</v>
      </c>
      <c r="N2870" s="7">
        <f t="shared" si="208"/>
        <v>1.5922008715172319E-2</v>
      </c>
    </row>
    <row r="2871" spans="1:14" x14ac:dyDescent="0.2">
      <c r="A2871" t="s">
        <v>195</v>
      </c>
      <c r="B2871" s="2">
        <v>43290</v>
      </c>
      <c r="C2871" t="s">
        <v>9</v>
      </c>
      <c r="D2871">
        <v>1</v>
      </c>
      <c r="E2871" s="12">
        <v>1187</v>
      </c>
      <c r="F2871" s="12">
        <v>594.41668700000002</v>
      </c>
      <c r="G2871" s="12">
        <v>21.071171</v>
      </c>
      <c r="H2871" s="12">
        <v>99.506201599999997</v>
      </c>
      <c r="I2871" s="12">
        <v>84.678659999999994</v>
      </c>
      <c r="J2871" s="12">
        <v>2.5806451612843082</v>
      </c>
      <c r="K2871" s="12">
        <v>0</v>
      </c>
      <c r="L2871" s="4">
        <f t="shared" si="206"/>
        <v>571.51214199999993</v>
      </c>
      <c r="M2871" s="4">
        <f t="shared" si="207"/>
        <v>14.827541600000004</v>
      </c>
      <c r="N2871" s="7">
        <f t="shared" si="208"/>
        <v>0.85098876892513198</v>
      </c>
    </row>
    <row r="2872" spans="1:14" x14ac:dyDescent="0.2">
      <c r="A2872" t="s">
        <v>195</v>
      </c>
      <c r="B2872" s="2">
        <v>43290</v>
      </c>
      <c r="C2872" t="s">
        <v>9</v>
      </c>
      <c r="D2872">
        <v>2</v>
      </c>
      <c r="E2872" s="12">
        <v>1269</v>
      </c>
      <c r="F2872" s="12">
        <v>615.06909199999996</v>
      </c>
      <c r="G2872" s="12">
        <v>19.346550000000001</v>
      </c>
      <c r="H2872" s="12">
        <v>103.80420960000001</v>
      </c>
      <c r="I2872" s="12">
        <v>91.57705</v>
      </c>
      <c r="J2872" s="12">
        <v>1.333333333330226</v>
      </c>
      <c r="K2872" s="12">
        <v>0</v>
      </c>
      <c r="L2872" s="4">
        <f t="shared" si="206"/>
        <v>634.58435800000007</v>
      </c>
      <c r="M2872" s="4">
        <f t="shared" si="207"/>
        <v>12.227159600000007</v>
      </c>
      <c r="N2872" s="7">
        <f t="shared" si="208"/>
        <v>0.88220940511838353</v>
      </c>
    </row>
    <row r="2873" spans="1:14" x14ac:dyDescent="0.2">
      <c r="A2873" t="s">
        <v>195</v>
      </c>
      <c r="B2873" s="2">
        <v>43290</v>
      </c>
      <c r="C2873" t="s">
        <v>9</v>
      </c>
      <c r="D2873">
        <v>3</v>
      </c>
      <c r="E2873" s="12">
        <v>1212</v>
      </c>
      <c r="F2873" s="12">
        <v>612.12841800000001</v>
      </c>
      <c r="G2873" s="12">
        <v>17.588947000000001</v>
      </c>
      <c r="H2873" s="12">
        <v>114.03996998400001</v>
      </c>
      <c r="I2873" s="12">
        <v>96.975790000000003</v>
      </c>
      <c r="J2873" s="12">
        <v>4.0000000000025207</v>
      </c>
      <c r="K2873" s="12">
        <v>60</v>
      </c>
      <c r="L2873" s="4">
        <f t="shared" si="206"/>
        <v>582.28263500000003</v>
      </c>
      <c r="M2873" s="4">
        <f t="shared" si="207"/>
        <v>17.064179984000006</v>
      </c>
      <c r="N2873" s="7">
        <f t="shared" si="208"/>
        <v>0.85036667418981138</v>
      </c>
    </row>
    <row r="2874" spans="1:14" x14ac:dyDescent="0.2">
      <c r="A2874" t="s">
        <v>195</v>
      </c>
      <c r="B2874" s="2">
        <v>43290</v>
      </c>
      <c r="C2874" t="s">
        <v>10</v>
      </c>
      <c r="D2874">
        <v>1</v>
      </c>
      <c r="E2874" s="12">
        <v>805</v>
      </c>
      <c r="F2874" s="12">
        <v>296.99420199999997</v>
      </c>
      <c r="G2874" s="12">
        <v>25.135693</v>
      </c>
      <c r="H2874" s="12">
        <v>10.395310016</v>
      </c>
      <c r="I2874" s="12">
        <v>8.19651</v>
      </c>
      <c r="J2874" s="12">
        <v>3.0000000000048508</v>
      </c>
      <c r="K2874" s="12">
        <v>20</v>
      </c>
      <c r="L2874" s="4">
        <f t="shared" si="206"/>
        <v>482.87010500000002</v>
      </c>
      <c r="M2874" s="4">
        <f t="shared" si="207"/>
        <v>2.1988000159999999</v>
      </c>
      <c r="N2874" s="7">
        <f t="shared" si="208"/>
        <v>0.7884815351715625</v>
      </c>
    </row>
    <row r="2875" spans="1:14" x14ac:dyDescent="0.2">
      <c r="A2875" t="s">
        <v>195</v>
      </c>
      <c r="B2875" s="2">
        <v>43290</v>
      </c>
      <c r="C2875" t="s">
        <v>10</v>
      </c>
      <c r="D2875">
        <v>2</v>
      </c>
      <c r="E2875" s="12">
        <v>774</v>
      </c>
      <c r="F2875" s="12">
        <v>307.30664100000001</v>
      </c>
      <c r="G2875" s="12">
        <v>28.786269999999998</v>
      </c>
      <c r="H2875" s="12">
        <v>16.946920704</v>
      </c>
      <c r="I2875" s="12">
        <v>7.8965799999999993</v>
      </c>
      <c r="J2875" s="12">
        <v>2.0000000000071814</v>
      </c>
      <c r="K2875" s="12">
        <v>105</v>
      </c>
      <c r="L2875" s="4">
        <f t="shared" si="206"/>
        <v>437.90708899999998</v>
      </c>
      <c r="M2875" s="4">
        <f t="shared" si="207"/>
        <v>9.0503407039999999</v>
      </c>
      <c r="N2875" s="7">
        <f t="shared" si="208"/>
        <v>0.46595957684136452</v>
      </c>
    </row>
    <row r="2876" spans="1:14" x14ac:dyDescent="0.2">
      <c r="A2876" t="s">
        <v>195</v>
      </c>
      <c r="B2876" s="2">
        <v>43290</v>
      </c>
      <c r="C2876" t="s">
        <v>10</v>
      </c>
      <c r="D2876">
        <v>3</v>
      </c>
      <c r="E2876" s="12">
        <v>780</v>
      </c>
      <c r="F2876" s="12">
        <v>312.444031</v>
      </c>
      <c r="G2876" s="12">
        <v>27.138334</v>
      </c>
      <c r="H2876" s="12">
        <v>15.546217536000002</v>
      </c>
      <c r="I2876" s="12">
        <v>7.8965799999999993</v>
      </c>
      <c r="J2876" s="12">
        <v>2.6666666666604519</v>
      </c>
      <c r="K2876" s="12">
        <v>230</v>
      </c>
      <c r="L2876" s="4">
        <f t="shared" si="206"/>
        <v>440.41763500000002</v>
      </c>
      <c r="M2876" s="4">
        <f t="shared" si="207"/>
        <v>7.6496375360000028</v>
      </c>
      <c r="N2876" s="7">
        <f t="shared" si="208"/>
        <v>0.50794220405793744</v>
      </c>
    </row>
    <row r="2877" spans="1:14" x14ac:dyDescent="0.2">
      <c r="A2877" t="s">
        <v>195</v>
      </c>
      <c r="B2877" s="2">
        <v>43290</v>
      </c>
      <c r="C2877" t="s">
        <v>11</v>
      </c>
      <c r="D2877">
        <v>1</v>
      </c>
      <c r="E2877" s="12">
        <v>805</v>
      </c>
      <c r="F2877" s="12">
        <v>67.223961000000003</v>
      </c>
      <c r="G2877" s="12">
        <v>80.624931000000004</v>
      </c>
      <c r="H2877" s="12">
        <v>47.772598015999996</v>
      </c>
      <c r="I2877" s="12">
        <v>4.2974199999999998</v>
      </c>
      <c r="J2877" s="12">
        <v>3.4782608695571109</v>
      </c>
      <c r="K2877" s="12">
        <v>0</v>
      </c>
      <c r="L2877" s="4">
        <f t="shared" si="206"/>
        <v>657.15110800000002</v>
      </c>
      <c r="M2877" s="4">
        <f t="shared" si="207"/>
        <v>43.475178015999994</v>
      </c>
      <c r="N2877" s="7">
        <f t="shared" si="208"/>
        <v>8.99557524286351E-2</v>
      </c>
    </row>
    <row r="2878" spans="1:14" x14ac:dyDescent="0.2">
      <c r="A2878" t="s">
        <v>195</v>
      </c>
      <c r="B2878" s="2">
        <v>43290</v>
      </c>
      <c r="C2878" t="s">
        <v>11</v>
      </c>
      <c r="D2878">
        <v>2</v>
      </c>
      <c r="E2878" s="12">
        <v>774</v>
      </c>
      <c r="F2878" s="12">
        <v>70.632919000000001</v>
      </c>
      <c r="G2878" s="12">
        <v>77.899681000000001</v>
      </c>
      <c r="H2878" s="12">
        <v>47.772598015999996</v>
      </c>
      <c r="I2878" s="12">
        <v>3.9974899999999995</v>
      </c>
      <c r="J2878" s="12">
        <v>1.9999999999953388</v>
      </c>
      <c r="K2878" s="12">
        <v>0</v>
      </c>
      <c r="L2878" s="4">
        <f t="shared" si="206"/>
        <v>625.4674</v>
      </c>
      <c r="M2878" s="4">
        <f t="shared" si="207"/>
        <v>43.775108015999997</v>
      </c>
      <c r="N2878" s="7">
        <f t="shared" si="208"/>
        <v>8.3677467125843993E-2</v>
      </c>
    </row>
    <row r="2879" spans="1:14" x14ac:dyDescent="0.2">
      <c r="A2879" t="s">
        <v>195</v>
      </c>
      <c r="B2879" s="2">
        <v>43290</v>
      </c>
      <c r="C2879" t="s">
        <v>11</v>
      </c>
      <c r="D2879">
        <v>3</v>
      </c>
      <c r="E2879" s="12">
        <v>780</v>
      </c>
      <c r="F2879" s="12">
        <v>75.310135000000002</v>
      </c>
      <c r="G2879" s="12">
        <v>88.569000000000003</v>
      </c>
      <c r="H2879" s="12">
        <v>26.240148863999998</v>
      </c>
      <c r="I2879" s="12">
        <v>5.1972100000000001</v>
      </c>
      <c r="J2879" s="12">
        <v>0.99999999999766942</v>
      </c>
      <c r="K2879" s="12">
        <v>0</v>
      </c>
      <c r="L2879" s="4">
        <f t="shared" si="206"/>
        <v>616.12086500000009</v>
      </c>
      <c r="M2879" s="4">
        <f t="shared" si="207"/>
        <v>21.042938864</v>
      </c>
      <c r="N2879" s="7">
        <f t="shared" si="208"/>
        <v>0.19806328184099134</v>
      </c>
    </row>
    <row r="2880" spans="1:14" x14ac:dyDescent="0.2">
      <c r="A2880" t="s">
        <v>195</v>
      </c>
      <c r="B2880" s="2">
        <v>43290</v>
      </c>
      <c r="C2880" t="s">
        <v>12</v>
      </c>
      <c r="D2880">
        <v>1</v>
      </c>
      <c r="E2880" s="12">
        <v>4735</v>
      </c>
      <c r="F2880" s="12">
        <v>914.78539999999998</v>
      </c>
      <c r="G2880" s="12">
        <v>24.841515000000001</v>
      </c>
      <c r="H2880" s="12">
        <v>60.395950464000002</v>
      </c>
      <c r="I2880" s="12">
        <v>45.387830000000001</v>
      </c>
      <c r="J2880" s="12">
        <v>1.4285714285680993</v>
      </c>
      <c r="K2880" s="12">
        <v>0</v>
      </c>
      <c r="L2880" s="4">
        <f t="shared" si="206"/>
        <v>3795.3730850000002</v>
      </c>
      <c r="M2880" s="4">
        <f t="shared" si="207"/>
        <v>15.008120464000001</v>
      </c>
      <c r="N2880" s="7">
        <f t="shared" si="208"/>
        <v>0.75150452391761202</v>
      </c>
    </row>
    <row r="2881" spans="1:14" x14ac:dyDescent="0.2">
      <c r="A2881" t="s">
        <v>195</v>
      </c>
      <c r="B2881" s="2">
        <v>43290</v>
      </c>
      <c r="C2881" t="s">
        <v>12</v>
      </c>
      <c r="D2881">
        <v>2</v>
      </c>
      <c r="E2881" s="12">
        <v>5582</v>
      </c>
      <c r="F2881" s="12">
        <v>926.35443099999998</v>
      </c>
      <c r="G2881" s="12">
        <v>36.683585999999998</v>
      </c>
      <c r="H2881" s="12">
        <v>61.291775936000001</v>
      </c>
      <c r="I2881" s="12">
        <v>48.087200000000003</v>
      </c>
      <c r="J2881" s="12">
        <v>0</v>
      </c>
      <c r="K2881" s="12">
        <v>15</v>
      </c>
      <c r="L2881" s="4">
        <f t="shared" si="206"/>
        <v>4618.9619830000001</v>
      </c>
      <c r="M2881" s="4">
        <f t="shared" si="207"/>
        <v>13.204575935999998</v>
      </c>
      <c r="N2881" s="7">
        <f t="shared" si="208"/>
        <v>0.78456202754203064</v>
      </c>
    </row>
    <row r="2882" spans="1:14" x14ac:dyDescent="0.2">
      <c r="A2882" t="s">
        <v>195</v>
      </c>
      <c r="B2882" s="2">
        <v>43290</v>
      </c>
      <c r="C2882" t="s">
        <v>12</v>
      </c>
      <c r="D2882">
        <v>3</v>
      </c>
      <c r="E2882" s="12">
        <v>4986</v>
      </c>
      <c r="F2882" s="12">
        <v>926.38061500000003</v>
      </c>
      <c r="G2882" s="12">
        <v>33.958419999999997</v>
      </c>
      <c r="H2882" s="12">
        <v>60.843960576000001</v>
      </c>
      <c r="I2882" s="12">
        <v>48.687060000000002</v>
      </c>
      <c r="J2882" s="12">
        <v>0</v>
      </c>
      <c r="K2882" s="12">
        <v>10</v>
      </c>
      <c r="L2882" s="4">
        <f t="shared" si="206"/>
        <v>4025.660965</v>
      </c>
      <c r="M2882" s="4">
        <f t="shared" si="207"/>
        <v>12.156900575999998</v>
      </c>
      <c r="N2882" s="7">
        <f t="shared" si="208"/>
        <v>0.80019544321387737</v>
      </c>
    </row>
    <row r="2883" spans="1:14" x14ac:dyDescent="0.2">
      <c r="A2883" t="s">
        <v>195</v>
      </c>
      <c r="B2883" s="2">
        <v>43290</v>
      </c>
      <c r="C2883" t="s">
        <v>13</v>
      </c>
      <c r="D2883">
        <v>1</v>
      </c>
      <c r="E2883" s="12">
        <v>1373</v>
      </c>
      <c r="F2883" s="12">
        <v>3.8310819999999999</v>
      </c>
      <c r="G2883" s="12">
        <v>72.669974999999994</v>
      </c>
      <c r="H2883" s="12">
        <v>156.29047526400001</v>
      </c>
      <c r="I2883" s="12">
        <v>3.0977000000000001</v>
      </c>
      <c r="J2883" s="12">
        <v>11.500000000008725</v>
      </c>
      <c r="K2883" s="12">
        <v>0</v>
      </c>
      <c r="L2883" s="4">
        <f t="shared" si="206"/>
        <v>1296.4989430000001</v>
      </c>
      <c r="M2883" s="4">
        <f t="shared" si="207"/>
        <v>153.19277526400001</v>
      </c>
      <c r="N2883" s="7">
        <f t="shared" si="208"/>
        <v>1.9820145755955258E-2</v>
      </c>
    </row>
    <row r="2884" spans="1:14" x14ac:dyDescent="0.2">
      <c r="A2884" t="s">
        <v>195</v>
      </c>
      <c r="B2884" s="2">
        <v>43290</v>
      </c>
      <c r="C2884" t="s">
        <v>13</v>
      </c>
      <c r="D2884">
        <v>2</v>
      </c>
      <c r="E2884" s="12">
        <v>1349</v>
      </c>
      <c r="F2884" s="12">
        <v>2.9402789999999999</v>
      </c>
      <c r="G2884" s="12">
        <v>68.161613000000003</v>
      </c>
      <c r="H2884" s="12">
        <v>249.85258809599998</v>
      </c>
      <c r="I2884" s="12">
        <v>2.7977699999999999</v>
      </c>
      <c r="J2884" s="12">
        <v>8.9999999999967883</v>
      </c>
      <c r="K2884" s="12">
        <v>0</v>
      </c>
      <c r="L2884" s="4">
        <f t="shared" si="206"/>
        <v>1277.8981080000001</v>
      </c>
      <c r="M2884" s="4">
        <f t="shared" si="207"/>
        <v>247.05481809599996</v>
      </c>
      <c r="N2884" s="7">
        <f t="shared" si="208"/>
        <v>1.1197682686901056E-2</v>
      </c>
    </row>
    <row r="2885" spans="1:14" x14ac:dyDescent="0.2">
      <c r="A2885" t="s">
        <v>195</v>
      </c>
      <c r="B2885" s="2">
        <v>43290</v>
      </c>
      <c r="C2885" t="s">
        <v>13</v>
      </c>
      <c r="D2885">
        <v>3</v>
      </c>
      <c r="E2885" s="12">
        <v>1210</v>
      </c>
      <c r="F2885" s="12">
        <v>3.3676759999999999</v>
      </c>
      <c r="G2885" s="12">
        <v>74.672241</v>
      </c>
      <c r="H2885" s="12">
        <v>207.58117145599999</v>
      </c>
      <c r="I2885" s="12">
        <v>9.8400000000000001E-2</v>
      </c>
      <c r="J2885" s="12">
        <v>8.4999999999979536</v>
      </c>
      <c r="K2885" s="12">
        <v>25</v>
      </c>
      <c r="L2885" s="4">
        <f t="shared" si="206"/>
        <v>1131.9600829999999</v>
      </c>
      <c r="M2885" s="4">
        <f t="shared" si="207"/>
        <v>207.48277145599999</v>
      </c>
      <c r="N2885" s="7">
        <f t="shared" si="208"/>
        <v>4.7403143218534819E-4</v>
      </c>
    </row>
    <row r="2886" spans="1:14" x14ac:dyDescent="0.2">
      <c r="A2886" t="s">
        <v>195</v>
      </c>
      <c r="B2886" s="2">
        <v>43290</v>
      </c>
      <c r="C2886" t="s">
        <v>14</v>
      </c>
      <c r="D2886">
        <v>1</v>
      </c>
      <c r="E2886" s="12">
        <v>790</v>
      </c>
      <c r="F2886" s="12">
        <v>10.988134000000001</v>
      </c>
      <c r="G2886" s="12">
        <v>19.564775000000001</v>
      </c>
      <c r="H2886" s="12">
        <v>148.57384505600001</v>
      </c>
      <c r="I2886" s="12">
        <v>23.792870000000001</v>
      </c>
      <c r="J2886" s="12">
        <v>11.052631578940307</v>
      </c>
      <c r="K2886" s="12">
        <v>0</v>
      </c>
      <c r="L2886" s="4">
        <f t="shared" si="206"/>
        <v>759.447091</v>
      </c>
      <c r="M2886" s="4">
        <f t="shared" si="207"/>
        <v>124.78097505600002</v>
      </c>
      <c r="N2886" s="7">
        <f t="shared" si="208"/>
        <v>0.16014171263476465</v>
      </c>
    </row>
    <row r="2887" spans="1:14" x14ac:dyDescent="0.2">
      <c r="A2887" t="s">
        <v>195</v>
      </c>
      <c r="B2887" s="2">
        <v>43290</v>
      </c>
      <c r="C2887" t="s">
        <v>14</v>
      </c>
      <c r="D2887">
        <v>2</v>
      </c>
      <c r="E2887" s="12">
        <v>723</v>
      </c>
      <c r="F2887" s="12">
        <v>9.9959679999999995</v>
      </c>
      <c r="G2887" s="12">
        <v>16.759160999999999</v>
      </c>
      <c r="H2887" s="12">
        <v>218.48377574399998</v>
      </c>
      <c r="I2887" s="12">
        <v>24.092800000000004</v>
      </c>
      <c r="J2887" s="12">
        <v>9.4999999999956231</v>
      </c>
      <c r="K2887" s="12">
        <v>0</v>
      </c>
      <c r="L2887" s="4">
        <f t="shared" si="206"/>
        <v>696.2448710000001</v>
      </c>
      <c r="M2887" s="4">
        <f t="shared" si="207"/>
        <v>194.39097574399997</v>
      </c>
      <c r="N2887" s="7">
        <f t="shared" si="208"/>
        <v>0.11027271896028482</v>
      </c>
    </row>
    <row r="2888" spans="1:14" x14ac:dyDescent="0.2">
      <c r="A2888" t="s">
        <v>195</v>
      </c>
      <c r="B2888" s="2">
        <v>43290</v>
      </c>
      <c r="C2888" t="s">
        <v>14</v>
      </c>
      <c r="D2888">
        <v>3</v>
      </c>
      <c r="E2888" s="12">
        <v>796</v>
      </c>
      <c r="F2888" s="12">
        <v>11.735825</v>
      </c>
      <c r="G2888" s="12">
        <v>16.086469999999998</v>
      </c>
      <c r="H2888" s="12">
        <v>156.29047526400001</v>
      </c>
      <c r="I2888" s="12">
        <v>24.692660000000004</v>
      </c>
      <c r="J2888" s="12">
        <v>9.0476190476148801</v>
      </c>
      <c r="K2888" s="12">
        <v>0</v>
      </c>
      <c r="L2888" s="4">
        <f t="shared" si="206"/>
        <v>768.17770500000006</v>
      </c>
      <c r="M2888" s="4">
        <f t="shared" si="207"/>
        <v>131.59781526400002</v>
      </c>
      <c r="N2888" s="7">
        <f t="shared" si="208"/>
        <v>0.15799209746013049</v>
      </c>
    </row>
    <row r="2889" spans="1:14" x14ac:dyDescent="0.2">
      <c r="A2889" t="s">
        <v>195</v>
      </c>
      <c r="B2889" s="2">
        <v>43290</v>
      </c>
      <c r="C2889" t="s">
        <v>16</v>
      </c>
      <c r="D2889">
        <v>1</v>
      </c>
      <c r="E2889" s="12">
        <v>1230</v>
      </c>
      <c r="F2889" s="12">
        <v>419.341949</v>
      </c>
      <c r="G2889" s="12">
        <v>109.615105</v>
      </c>
      <c r="H2889" s="12">
        <v>77.724033599999999</v>
      </c>
      <c r="I2889" s="12">
        <v>3.6975600000000002</v>
      </c>
      <c r="J2889" s="12">
        <v>0</v>
      </c>
      <c r="K2889" s="12">
        <v>0</v>
      </c>
      <c r="L2889" s="4">
        <f t="shared" si="206"/>
        <v>701.04294600000003</v>
      </c>
      <c r="M2889" s="4">
        <f t="shared" si="207"/>
        <v>74.026473600000003</v>
      </c>
      <c r="N2889" s="7">
        <f t="shared" si="208"/>
        <v>4.7572929874293096E-2</v>
      </c>
    </row>
    <row r="2890" spans="1:14" x14ac:dyDescent="0.2">
      <c r="A2890" t="s">
        <v>195</v>
      </c>
      <c r="B2890" s="2">
        <v>43290</v>
      </c>
      <c r="C2890" t="s">
        <v>16</v>
      </c>
      <c r="D2890">
        <v>2</v>
      </c>
      <c r="E2890" s="12">
        <v>1194</v>
      </c>
      <c r="F2890" s="12">
        <v>435.02694700000001</v>
      </c>
      <c r="G2890" s="12">
        <v>115.801208</v>
      </c>
      <c r="H2890" s="12">
        <v>79.044693695999996</v>
      </c>
      <c r="I2890" s="12">
        <v>3.6975600000000002</v>
      </c>
      <c r="J2890" s="12">
        <v>0</v>
      </c>
      <c r="K2890" s="12">
        <v>5</v>
      </c>
      <c r="L2890" s="4">
        <f t="shared" si="206"/>
        <v>643.17184499999996</v>
      </c>
      <c r="M2890" s="4">
        <f t="shared" si="207"/>
        <v>75.347133696</v>
      </c>
      <c r="N2890" s="7">
        <f t="shared" si="208"/>
        <v>4.6778092584184597E-2</v>
      </c>
    </row>
    <row r="2891" spans="1:14" x14ac:dyDescent="0.2">
      <c r="A2891" t="s">
        <v>195</v>
      </c>
      <c r="B2891" s="2">
        <v>43290</v>
      </c>
      <c r="C2891" t="s">
        <v>16</v>
      </c>
      <c r="D2891">
        <v>3</v>
      </c>
      <c r="E2891" s="12">
        <v>1145</v>
      </c>
      <c r="F2891" s="12">
        <v>441.20251500000001</v>
      </c>
      <c r="G2891" s="12">
        <v>117.63267500000001</v>
      </c>
      <c r="H2891" s="12">
        <v>79.924160000000001</v>
      </c>
      <c r="I2891" s="12">
        <v>3.9974899999999995</v>
      </c>
      <c r="J2891" s="12">
        <v>0</v>
      </c>
      <c r="K2891" s="12">
        <v>15</v>
      </c>
      <c r="L2891" s="4">
        <f t="shared" si="206"/>
        <v>586.16480999999999</v>
      </c>
      <c r="M2891" s="4">
        <f t="shared" si="207"/>
        <v>75.926670000000001</v>
      </c>
      <c r="N2891" s="7">
        <f t="shared" si="208"/>
        <v>5.0016040206115393E-2</v>
      </c>
    </row>
    <row r="2892" spans="1:14" x14ac:dyDescent="0.2">
      <c r="A2892" t="s">
        <v>195</v>
      </c>
      <c r="B2892" s="2">
        <v>43290</v>
      </c>
      <c r="C2892" t="s">
        <v>17</v>
      </c>
      <c r="D2892">
        <v>1</v>
      </c>
      <c r="E2892" s="12">
        <v>829</v>
      </c>
      <c r="F2892" s="12">
        <v>124.29671500000001</v>
      </c>
      <c r="G2892" s="12">
        <v>122.735786</v>
      </c>
      <c r="H2892" s="12">
        <v>86.931846144000005</v>
      </c>
      <c r="I2892" s="12">
        <v>2.7977699999999999</v>
      </c>
      <c r="J2892" s="12">
        <v>16.999999999995907</v>
      </c>
      <c r="K2892" s="12">
        <v>0</v>
      </c>
      <c r="L2892" s="4">
        <f t="shared" si="206"/>
        <v>581.96749900000009</v>
      </c>
      <c r="M2892" s="4">
        <f t="shared" si="207"/>
        <v>84.134076144000005</v>
      </c>
      <c r="N2892" s="7">
        <f t="shared" si="208"/>
        <v>3.2183487687188622E-2</v>
      </c>
    </row>
    <row r="2893" spans="1:14" x14ac:dyDescent="0.2">
      <c r="A2893" t="s">
        <v>195</v>
      </c>
      <c r="B2893" s="2">
        <v>43290</v>
      </c>
      <c r="C2893" t="s">
        <v>17</v>
      </c>
      <c r="D2893">
        <v>2</v>
      </c>
      <c r="E2893" s="12">
        <v>910</v>
      </c>
      <c r="F2893" s="12">
        <v>137.29911799999999</v>
      </c>
      <c r="G2893" s="12">
        <v>119.029701</v>
      </c>
      <c r="H2893" s="12">
        <v>89.111523584000011</v>
      </c>
      <c r="I2893" s="12">
        <v>2.1979099999999998</v>
      </c>
      <c r="J2893" s="12">
        <v>17.500000000012506</v>
      </c>
      <c r="K2893" s="12">
        <v>0</v>
      </c>
      <c r="L2893" s="4">
        <f t="shared" si="206"/>
        <v>653.67118099999993</v>
      </c>
      <c r="M2893" s="4">
        <f t="shared" si="207"/>
        <v>86.913613584000018</v>
      </c>
      <c r="N2893" s="7">
        <f t="shared" si="208"/>
        <v>2.4664711269672814E-2</v>
      </c>
    </row>
    <row r="2894" spans="1:14" x14ac:dyDescent="0.2">
      <c r="A2894" t="s">
        <v>195</v>
      </c>
      <c r="B2894" s="2">
        <v>43290</v>
      </c>
      <c r="C2894" t="s">
        <v>17</v>
      </c>
      <c r="D2894">
        <v>3</v>
      </c>
      <c r="E2894" s="12">
        <v>872</v>
      </c>
      <c r="F2894" s="12">
        <v>137.331726</v>
      </c>
      <c r="G2894" s="12">
        <v>116.163094</v>
      </c>
      <c r="H2894" s="12">
        <v>84.309806399999999</v>
      </c>
      <c r="I2894" s="12">
        <v>2.4978400000000001</v>
      </c>
      <c r="J2894" s="12">
        <v>16.666666666661659</v>
      </c>
      <c r="K2894" s="12">
        <v>0</v>
      </c>
      <c r="L2894" s="4">
        <f t="shared" si="206"/>
        <v>618.50518</v>
      </c>
      <c r="M2894" s="4">
        <f t="shared" si="207"/>
        <v>81.811966400000003</v>
      </c>
      <c r="N2894" s="7">
        <f t="shared" si="208"/>
        <v>2.9626921311492894E-2</v>
      </c>
    </row>
    <row r="2895" spans="1:14" x14ac:dyDescent="0.2">
      <c r="A2895" t="s">
        <v>195</v>
      </c>
      <c r="B2895" s="2">
        <v>43290</v>
      </c>
      <c r="C2895" t="s">
        <v>18</v>
      </c>
      <c r="D2895">
        <v>1</v>
      </c>
      <c r="E2895" s="12">
        <v>1755</v>
      </c>
      <c r="F2895" s="12">
        <v>658.42492700000003</v>
      </c>
      <c r="G2895" s="12">
        <v>135.36012299999999</v>
      </c>
      <c r="H2895" s="12">
        <v>75.077455104000009</v>
      </c>
      <c r="I2895" s="12">
        <v>7.8965799999999993</v>
      </c>
      <c r="J2895" s="12">
        <v>0</v>
      </c>
      <c r="K2895" s="12">
        <v>0</v>
      </c>
      <c r="L2895" s="4">
        <f t="shared" si="206"/>
        <v>961.21495000000004</v>
      </c>
      <c r="M2895" s="4">
        <f t="shared" si="207"/>
        <v>67.180875104000009</v>
      </c>
      <c r="N2895" s="7">
        <f t="shared" si="208"/>
        <v>0.10517911121336453</v>
      </c>
    </row>
    <row r="2896" spans="1:14" x14ac:dyDescent="0.2">
      <c r="A2896" t="s">
        <v>195</v>
      </c>
      <c r="B2896" s="2">
        <v>43290</v>
      </c>
      <c r="C2896" t="s">
        <v>18</v>
      </c>
      <c r="D2896">
        <v>2</v>
      </c>
      <c r="E2896" s="12">
        <v>1779</v>
      </c>
      <c r="F2896" s="12">
        <v>668.65191700000003</v>
      </c>
      <c r="G2896" s="12">
        <v>143.20022599999999</v>
      </c>
      <c r="H2896" s="12">
        <v>67.095653184</v>
      </c>
      <c r="I2896" s="12">
        <v>9.6961600000000008</v>
      </c>
      <c r="J2896" s="12">
        <v>0</v>
      </c>
      <c r="K2896" s="12">
        <v>0</v>
      </c>
      <c r="L2896" s="4">
        <f t="shared" si="206"/>
        <v>967.14785699999993</v>
      </c>
      <c r="M2896" s="4">
        <f t="shared" si="207"/>
        <v>57.399493184000001</v>
      </c>
      <c r="N2896" s="7">
        <f t="shared" si="208"/>
        <v>0.14451249134440503</v>
      </c>
    </row>
    <row r="2897" spans="1:14" x14ac:dyDescent="0.2">
      <c r="A2897" t="s">
        <v>195</v>
      </c>
      <c r="B2897" s="2">
        <v>43290</v>
      </c>
      <c r="C2897" t="s">
        <v>18</v>
      </c>
      <c r="D2897">
        <v>3</v>
      </c>
      <c r="E2897" s="12">
        <v>1697</v>
      </c>
      <c r="F2897" s="12">
        <v>666.59039299999995</v>
      </c>
      <c r="G2897" s="12">
        <v>136.62001000000001</v>
      </c>
      <c r="H2897" s="12">
        <v>66.650369599999991</v>
      </c>
      <c r="I2897" s="12">
        <v>8.4964399999999998</v>
      </c>
      <c r="J2897" s="12">
        <v>0</v>
      </c>
      <c r="K2897" s="12">
        <v>0</v>
      </c>
      <c r="L2897" s="4">
        <f t="shared" ref="L2897:L2924" si="209">E2897-F2897-G2897</f>
        <v>893.78959700000007</v>
      </c>
      <c r="M2897" s="4">
        <f t="shared" ref="M2897:M2924" si="210">H2897-I2897</f>
        <v>58.153929599999991</v>
      </c>
      <c r="N2897" s="7">
        <f t="shared" ref="N2897:N2924" si="211">I2897/H2897</f>
        <v>0.12747776270395958</v>
      </c>
    </row>
    <row r="2898" spans="1:14" x14ac:dyDescent="0.2">
      <c r="A2898" t="s">
        <v>195</v>
      </c>
      <c r="B2898" s="2">
        <v>43290</v>
      </c>
      <c r="C2898" t="s">
        <v>19</v>
      </c>
      <c r="D2898">
        <v>1</v>
      </c>
      <c r="E2898" s="12">
        <v>2051</v>
      </c>
      <c r="F2898" s="12">
        <v>361.42724600000003</v>
      </c>
      <c r="G2898" s="12">
        <v>337.51535000000001</v>
      </c>
      <c r="H2898" s="12">
        <v>141.60989759999998</v>
      </c>
      <c r="I2898" s="12">
        <v>15.094900000000001</v>
      </c>
      <c r="J2898" s="12">
        <v>3.7499999999912603</v>
      </c>
      <c r="K2898" s="12">
        <v>0</v>
      </c>
      <c r="L2898" s="4">
        <f t="shared" si="209"/>
        <v>1352.0574040000001</v>
      </c>
      <c r="M2898" s="4">
        <f t="shared" si="210"/>
        <v>126.51499759999999</v>
      </c>
      <c r="N2898" s="7">
        <f t="shared" si="211"/>
        <v>0.10659495032358531</v>
      </c>
    </row>
    <row r="2899" spans="1:14" x14ac:dyDescent="0.2">
      <c r="A2899" t="s">
        <v>195</v>
      </c>
      <c r="B2899" s="2">
        <v>43290</v>
      </c>
      <c r="C2899" t="s">
        <v>19</v>
      </c>
      <c r="D2899">
        <v>2</v>
      </c>
      <c r="E2899" s="12">
        <v>1741</v>
      </c>
      <c r="F2899" s="12">
        <v>368.72839399999998</v>
      </c>
      <c r="G2899" s="12">
        <v>323.97238199999998</v>
      </c>
      <c r="H2899" s="12">
        <v>124.58293478400002</v>
      </c>
      <c r="I2899" s="12">
        <v>22.593150000000001</v>
      </c>
      <c r="J2899" s="12">
        <v>0</v>
      </c>
      <c r="K2899" s="12">
        <v>0</v>
      </c>
      <c r="L2899" s="4">
        <f t="shared" si="209"/>
        <v>1048.2992240000001</v>
      </c>
      <c r="M2899" s="4">
        <f t="shared" si="210"/>
        <v>101.98978478400002</v>
      </c>
      <c r="N2899" s="7">
        <f t="shared" si="211"/>
        <v>0.181350279146752</v>
      </c>
    </row>
    <row r="2900" spans="1:14" x14ac:dyDescent="0.2">
      <c r="A2900" t="s">
        <v>195</v>
      </c>
      <c r="B2900" s="2">
        <v>43290</v>
      </c>
      <c r="C2900" t="s">
        <v>19</v>
      </c>
      <c r="D2900">
        <v>3</v>
      </c>
      <c r="E2900" s="12">
        <v>1751</v>
      </c>
      <c r="F2900" s="12">
        <v>351.58548000000002</v>
      </c>
      <c r="G2900" s="12">
        <v>329.63391100000001</v>
      </c>
      <c r="H2900" s="12">
        <v>134.58966681599998</v>
      </c>
      <c r="I2900" s="12">
        <v>13.89518</v>
      </c>
      <c r="J2900" s="12">
        <v>9.3333333333352666</v>
      </c>
      <c r="K2900" s="12">
        <v>0</v>
      </c>
      <c r="L2900" s="4">
        <f t="shared" si="209"/>
        <v>1069.7806089999999</v>
      </c>
      <c r="M2900" s="4">
        <f t="shared" si="210"/>
        <v>120.69448681599998</v>
      </c>
      <c r="N2900" s="7">
        <f t="shared" si="211"/>
        <v>0.10324106098721797</v>
      </c>
    </row>
    <row r="2901" spans="1:14" x14ac:dyDescent="0.2">
      <c r="A2901" t="s">
        <v>197</v>
      </c>
      <c r="B2901" s="2">
        <v>43290</v>
      </c>
      <c r="C2901" t="s">
        <v>21</v>
      </c>
      <c r="D2901">
        <v>1</v>
      </c>
      <c r="E2901" s="12">
        <v>1146</v>
      </c>
      <c r="F2901" s="12">
        <v>132.35827599999999</v>
      </c>
      <c r="G2901" s="12">
        <v>216.11592099999999</v>
      </c>
      <c r="H2901" s="12">
        <v>192.96839916000002</v>
      </c>
      <c r="I2901" s="12">
        <v>18.094200000000001</v>
      </c>
      <c r="J2901" s="12">
        <v>20.526315789463244</v>
      </c>
      <c r="K2901" s="12">
        <v>0</v>
      </c>
      <c r="L2901" s="4">
        <f t="shared" si="209"/>
        <v>797.52580300000011</v>
      </c>
      <c r="M2901" s="4">
        <f t="shared" si="210"/>
        <v>174.87419916000002</v>
      </c>
      <c r="N2901" s="7">
        <f t="shared" si="211"/>
        <v>9.3767684650776256E-2</v>
      </c>
    </row>
    <row r="2902" spans="1:14" x14ac:dyDescent="0.2">
      <c r="A2902" t="s">
        <v>197</v>
      </c>
      <c r="B2902" s="2">
        <v>43290</v>
      </c>
      <c r="C2902" t="s">
        <v>21</v>
      </c>
      <c r="D2902">
        <v>2</v>
      </c>
      <c r="E2902" s="12">
        <v>1187</v>
      </c>
      <c r="F2902" s="12">
        <v>133.10479699999999</v>
      </c>
      <c r="G2902" s="12">
        <v>231.12554900000001</v>
      </c>
      <c r="H2902" s="12">
        <v>179.31903191000001</v>
      </c>
      <c r="I2902" s="12">
        <v>18.094200000000001</v>
      </c>
      <c r="J2902" s="12">
        <v>19.444444444458341</v>
      </c>
      <c r="K2902" s="12">
        <v>0</v>
      </c>
      <c r="L2902" s="4">
        <f t="shared" si="209"/>
        <v>822.76965400000006</v>
      </c>
      <c r="M2902" s="4">
        <f t="shared" si="210"/>
        <v>161.22483191000001</v>
      </c>
      <c r="N2902" s="7">
        <f t="shared" si="211"/>
        <v>0.10090507297118054</v>
      </c>
    </row>
    <row r="2903" spans="1:14" x14ac:dyDescent="0.2">
      <c r="A2903" t="s">
        <v>197</v>
      </c>
      <c r="B2903" s="2">
        <v>43290</v>
      </c>
      <c r="C2903" t="s">
        <v>21</v>
      </c>
      <c r="D2903">
        <v>3</v>
      </c>
      <c r="E2903" s="12">
        <v>1163</v>
      </c>
      <c r="F2903" s="12">
        <v>132.96708699999999</v>
      </c>
      <c r="G2903" s="12">
        <v>231.91412399999999</v>
      </c>
      <c r="H2903" s="12">
        <v>171.73107279000001</v>
      </c>
      <c r="I2903" s="12">
        <v>17.194410000000001</v>
      </c>
      <c r="J2903" s="12">
        <v>20.526315789481941</v>
      </c>
      <c r="K2903" s="12">
        <v>0</v>
      </c>
      <c r="L2903" s="4">
        <f t="shared" si="209"/>
        <v>798.11878899999999</v>
      </c>
      <c r="M2903" s="4">
        <f t="shared" si="210"/>
        <v>154.53666279000001</v>
      </c>
      <c r="N2903" s="7">
        <f t="shared" si="211"/>
        <v>0.10012404698028091</v>
      </c>
    </row>
    <row r="2904" spans="1:14" x14ac:dyDescent="0.2">
      <c r="A2904" t="s">
        <v>197</v>
      </c>
      <c r="B2904" s="2">
        <v>43290</v>
      </c>
      <c r="C2904" t="s">
        <v>22</v>
      </c>
      <c r="D2904">
        <v>1</v>
      </c>
      <c r="E2904" s="12">
        <v>1459</v>
      </c>
      <c r="F2904" s="12">
        <v>464.451752</v>
      </c>
      <c r="G2904" s="12">
        <v>145.741837</v>
      </c>
      <c r="H2904" s="12">
        <v>179.31903191000001</v>
      </c>
      <c r="I2904" s="12">
        <v>50.786570000000005</v>
      </c>
      <c r="J2904" s="12">
        <v>16.499999999997073</v>
      </c>
      <c r="K2904" s="12">
        <v>0</v>
      </c>
      <c r="L2904" s="4">
        <f t="shared" si="209"/>
        <v>848.80641100000003</v>
      </c>
      <c r="M2904" s="4">
        <f t="shared" si="210"/>
        <v>128.53246190999999</v>
      </c>
      <c r="N2904" s="7">
        <f t="shared" si="211"/>
        <v>0.28321907306241606</v>
      </c>
    </row>
    <row r="2905" spans="1:14" x14ac:dyDescent="0.2">
      <c r="A2905" t="s">
        <v>197</v>
      </c>
      <c r="B2905" s="2">
        <v>43290</v>
      </c>
      <c r="C2905" t="s">
        <v>22</v>
      </c>
      <c r="D2905">
        <v>2</v>
      </c>
      <c r="E2905" s="12">
        <v>1392</v>
      </c>
      <c r="F2905" s="12">
        <v>472.337311</v>
      </c>
      <c r="G2905" s="12">
        <v>157.76422099999999</v>
      </c>
      <c r="H2905" s="12">
        <v>183.67295879</v>
      </c>
      <c r="I2905" s="12">
        <v>53.785869999999996</v>
      </c>
      <c r="J2905" s="12">
        <v>12.105263157885222</v>
      </c>
      <c r="K2905" s="12">
        <v>0</v>
      </c>
      <c r="L2905" s="4">
        <f t="shared" si="209"/>
        <v>761.89846799999998</v>
      </c>
      <c r="M2905" s="4">
        <f t="shared" si="210"/>
        <v>129.88708879000001</v>
      </c>
      <c r="N2905" s="7">
        <f t="shared" si="211"/>
        <v>0.29283499516929623</v>
      </c>
    </row>
    <row r="2906" spans="1:14" x14ac:dyDescent="0.2">
      <c r="A2906" t="s">
        <v>197</v>
      </c>
      <c r="B2906" s="2">
        <v>43290</v>
      </c>
      <c r="C2906" t="s">
        <v>22</v>
      </c>
      <c r="D2906">
        <v>3</v>
      </c>
      <c r="E2906" s="12">
        <v>1338</v>
      </c>
      <c r="F2906" s="12">
        <v>470.10638399999999</v>
      </c>
      <c r="G2906" s="12">
        <v>152.299454</v>
      </c>
      <c r="H2906" s="12">
        <v>183.128004</v>
      </c>
      <c r="I2906" s="12">
        <v>54.385729999999995</v>
      </c>
      <c r="J2906" s="12">
        <v>17.058823529413804</v>
      </c>
      <c r="K2906" s="12">
        <v>0</v>
      </c>
      <c r="L2906" s="4">
        <f t="shared" si="209"/>
        <v>715.5941620000001</v>
      </c>
      <c r="M2906" s="4">
        <f t="shared" si="210"/>
        <v>128.74227400000001</v>
      </c>
      <c r="N2906" s="7">
        <f t="shared" si="211"/>
        <v>0.29698204977978132</v>
      </c>
    </row>
    <row r="2907" spans="1:14" x14ac:dyDescent="0.2">
      <c r="A2907" t="s">
        <v>197</v>
      </c>
      <c r="B2907" s="2">
        <v>43290</v>
      </c>
      <c r="C2907" t="s">
        <v>23</v>
      </c>
      <c r="D2907">
        <v>1</v>
      </c>
      <c r="E2907" s="12">
        <v>1407</v>
      </c>
      <c r="F2907" s="12">
        <v>299.62771600000002</v>
      </c>
      <c r="G2907" s="12">
        <v>104.66632799999999</v>
      </c>
      <c r="H2907" s="12">
        <v>122.86194791</v>
      </c>
      <c r="I2907" s="12">
        <v>28.891680000000004</v>
      </c>
      <c r="J2907" s="12">
        <v>10.000000000014092</v>
      </c>
      <c r="K2907" s="12">
        <v>0</v>
      </c>
      <c r="L2907" s="4">
        <f t="shared" si="209"/>
        <v>1002.705956</v>
      </c>
      <c r="M2907" s="4">
        <f t="shared" si="210"/>
        <v>93.97026790999999</v>
      </c>
      <c r="N2907" s="7">
        <f t="shared" si="211"/>
        <v>0.23515564006167322</v>
      </c>
    </row>
    <row r="2908" spans="1:14" x14ac:dyDescent="0.2">
      <c r="A2908" t="s">
        <v>197</v>
      </c>
      <c r="B2908" s="2">
        <v>43290</v>
      </c>
      <c r="C2908" t="s">
        <v>23</v>
      </c>
      <c r="D2908">
        <v>2</v>
      </c>
      <c r="E2908" s="12">
        <v>1436</v>
      </c>
      <c r="F2908" s="12">
        <v>313.30447400000003</v>
      </c>
      <c r="G2908" s="12">
        <v>102.692757</v>
      </c>
      <c r="H2908" s="12">
        <v>106.26868775</v>
      </c>
      <c r="I2908" s="12">
        <v>29.791470000000004</v>
      </c>
      <c r="J2908" s="12">
        <v>4.7058823529302085</v>
      </c>
      <c r="K2908" s="12">
        <v>0</v>
      </c>
      <c r="L2908" s="4">
        <f t="shared" si="209"/>
        <v>1020.0027689999999</v>
      </c>
      <c r="M2908" s="4">
        <f t="shared" si="210"/>
        <v>76.477217749999994</v>
      </c>
      <c r="N2908" s="7">
        <f t="shared" si="211"/>
        <v>0.28034099818833985</v>
      </c>
    </row>
    <row r="2909" spans="1:14" x14ac:dyDescent="0.2">
      <c r="A2909" t="s">
        <v>197</v>
      </c>
      <c r="B2909" s="2">
        <v>43290</v>
      </c>
      <c r="C2909" t="s">
        <v>23</v>
      </c>
      <c r="D2909">
        <v>3</v>
      </c>
      <c r="E2909" s="12">
        <v>1088</v>
      </c>
      <c r="F2909" s="12">
        <v>312.68398999999999</v>
      </c>
      <c r="G2909" s="12">
        <v>110.333626</v>
      </c>
      <c r="H2909" s="12">
        <v>101.63946763999999</v>
      </c>
      <c r="I2909" s="12">
        <v>30.391330000000004</v>
      </c>
      <c r="J2909" s="12">
        <v>1.7647058823697266</v>
      </c>
      <c r="K2909" s="12">
        <v>0</v>
      </c>
      <c r="L2909" s="4">
        <f t="shared" si="209"/>
        <v>664.98238400000002</v>
      </c>
      <c r="M2909" s="4">
        <f t="shared" si="210"/>
        <v>71.248137639999982</v>
      </c>
      <c r="N2909" s="7">
        <f t="shared" si="211"/>
        <v>0.29901110961781113</v>
      </c>
    </row>
    <row r="2910" spans="1:14" x14ac:dyDescent="0.2">
      <c r="A2910" t="s">
        <v>204</v>
      </c>
      <c r="B2910" s="2">
        <v>43319</v>
      </c>
      <c r="C2910" t="s">
        <v>21</v>
      </c>
      <c r="D2910">
        <v>1</v>
      </c>
      <c r="E2910" s="12">
        <v>960</v>
      </c>
      <c r="F2910" s="12">
        <v>86.393096999999997</v>
      </c>
      <c r="G2910" s="12">
        <v>75.026398</v>
      </c>
      <c r="H2910" s="12">
        <v>140.939876852</v>
      </c>
      <c r="I2910" s="12">
        <v>18.800809999999998</v>
      </c>
      <c r="J2910" s="12">
        <v>18.947368421045869</v>
      </c>
      <c r="K2910" s="12">
        <v>230</v>
      </c>
      <c r="L2910" s="4">
        <f t="shared" si="209"/>
        <v>798.58050500000002</v>
      </c>
      <c r="M2910" s="4">
        <f t="shared" si="210"/>
        <v>122.139066852</v>
      </c>
      <c r="N2910" s="7">
        <f t="shared" si="211"/>
        <v>0.13339595875865992</v>
      </c>
    </row>
    <row r="2911" spans="1:14" x14ac:dyDescent="0.2">
      <c r="A2911" t="s">
        <v>204</v>
      </c>
      <c r="B2911" s="2">
        <v>43319</v>
      </c>
      <c r="C2911" t="s">
        <v>21</v>
      </c>
      <c r="D2911">
        <v>2</v>
      </c>
      <c r="E2911" s="12">
        <v>1055</v>
      </c>
      <c r="F2911" s="12">
        <v>86.952049000000002</v>
      </c>
      <c r="G2911" s="12">
        <v>70.871666000000005</v>
      </c>
      <c r="H2911" s="12">
        <v>173.3011013</v>
      </c>
      <c r="I2911" s="12">
        <v>17.602370000000001</v>
      </c>
      <c r="J2911" s="12">
        <v>28.421052631587504</v>
      </c>
      <c r="K2911" s="12">
        <v>150</v>
      </c>
      <c r="L2911" s="4">
        <f t="shared" si="209"/>
        <v>897.17628500000001</v>
      </c>
      <c r="M2911" s="4">
        <f t="shared" si="210"/>
        <v>155.69873129999999</v>
      </c>
      <c r="N2911" s="7">
        <f t="shared" si="211"/>
        <v>0.1015710221571454</v>
      </c>
    </row>
    <row r="2912" spans="1:14" x14ac:dyDescent="0.2">
      <c r="A2912" t="s">
        <v>204</v>
      </c>
      <c r="B2912" s="2">
        <v>43319</v>
      </c>
      <c r="C2912" t="s">
        <v>21</v>
      </c>
      <c r="D2912">
        <v>3</v>
      </c>
      <c r="E2912" s="12">
        <v>961.4</v>
      </c>
      <c r="F2912" s="12">
        <v>88.225227000000004</v>
      </c>
      <c r="G2912" s="12">
        <v>69.568268000000003</v>
      </c>
      <c r="H2912" s="12">
        <v>146.550632893</v>
      </c>
      <c r="I2912" s="12">
        <v>18.201589999999999</v>
      </c>
      <c r="J2912" s="12">
        <v>26.666666666655271</v>
      </c>
      <c r="K2912" s="12">
        <v>40</v>
      </c>
      <c r="L2912" s="4">
        <f t="shared" si="209"/>
        <v>803.60650499999997</v>
      </c>
      <c r="M2912" s="4">
        <f t="shared" si="210"/>
        <v>128.34904289299999</v>
      </c>
      <c r="N2912" s="7">
        <f t="shared" si="211"/>
        <v>0.124200009516775</v>
      </c>
    </row>
    <row r="2913" spans="1:14" x14ac:dyDescent="0.2">
      <c r="A2913" t="s">
        <v>204</v>
      </c>
      <c r="B2913" s="2">
        <v>43319</v>
      </c>
      <c r="C2913" t="s">
        <v>22</v>
      </c>
      <c r="D2913">
        <v>1</v>
      </c>
      <c r="E2913" s="12">
        <v>1101</v>
      </c>
      <c r="F2913" s="12">
        <v>236.407028</v>
      </c>
      <c r="G2913" s="12">
        <v>59.065238999999998</v>
      </c>
      <c r="H2913" s="12">
        <v>144.002793728</v>
      </c>
      <c r="I2913" s="12">
        <v>41.571170000000002</v>
      </c>
      <c r="J2913" s="12">
        <v>10.909090909087016</v>
      </c>
      <c r="K2913" s="12">
        <v>15</v>
      </c>
      <c r="L2913" s="4">
        <f t="shared" si="209"/>
        <v>805.52773300000001</v>
      </c>
      <c r="M2913" s="4">
        <f t="shared" si="210"/>
        <v>102.43162372800001</v>
      </c>
      <c r="N2913" s="7">
        <f t="shared" si="211"/>
        <v>0.28868307984719938</v>
      </c>
    </row>
    <row r="2914" spans="1:14" x14ac:dyDescent="0.2">
      <c r="A2914" t="s">
        <v>204</v>
      </c>
      <c r="B2914" s="2">
        <v>43319</v>
      </c>
      <c r="C2914" t="s">
        <v>22</v>
      </c>
      <c r="D2914">
        <v>2</v>
      </c>
      <c r="E2914" s="12">
        <v>899.4</v>
      </c>
      <c r="F2914" s="12">
        <v>190.93135100000001</v>
      </c>
      <c r="G2914" s="12">
        <v>50.123103999999998</v>
      </c>
      <c r="H2914" s="12">
        <v>137.87094919999998</v>
      </c>
      <c r="I2914" s="12">
        <v>43.968049999999998</v>
      </c>
      <c r="J2914" s="12">
        <v>10.624999999997442</v>
      </c>
      <c r="K2914" s="12">
        <v>5</v>
      </c>
      <c r="L2914" s="4">
        <f t="shared" si="209"/>
        <v>658.3455449999999</v>
      </c>
      <c r="M2914" s="4">
        <f t="shared" si="210"/>
        <v>93.902899199999979</v>
      </c>
      <c r="N2914" s="7">
        <f t="shared" si="211"/>
        <v>0.31890728434906579</v>
      </c>
    </row>
    <row r="2915" spans="1:14" x14ac:dyDescent="0.2">
      <c r="A2915" t="s">
        <v>204</v>
      </c>
      <c r="B2915" s="2">
        <v>43319</v>
      </c>
      <c r="C2915" t="s">
        <v>22</v>
      </c>
      <c r="D2915">
        <v>3</v>
      </c>
      <c r="E2915" s="12">
        <v>932.2</v>
      </c>
      <c r="F2915" s="12">
        <v>153.45223999999999</v>
      </c>
      <c r="G2915" s="12">
        <v>52.527968999999999</v>
      </c>
      <c r="H2915" s="12">
        <v>132.22897051699999</v>
      </c>
      <c r="I2915" s="12">
        <v>43.968049999999998</v>
      </c>
      <c r="J2915" s="12">
        <v>10.666666666665492</v>
      </c>
      <c r="K2915" s="12">
        <v>0</v>
      </c>
      <c r="L2915" s="4">
        <f t="shared" si="209"/>
        <v>726.2197910000001</v>
      </c>
      <c r="M2915" s="4">
        <f t="shared" si="210"/>
        <v>88.260920516999988</v>
      </c>
      <c r="N2915" s="7">
        <f t="shared" si="211"/>
        <v>0.33251449987162424</v>
      </c>
    </row>
    <row r="2916" spans="1:14" x14ac:dyDescent="0.2">
      <c r="A2916" t="s">
        <v>204</v>
      </c>
      <c r="B2916" s="2">
        <v>43319</v>
      </c>
      <c r="C2916" t="s">
        <v>23</v>
      </c>
      <c r="D2916">
        <v>1</v>
      </c>
      <c r="E2916" s="12">
        <v>847.5</v>
      </c>
      <c r="F2916" s="12">
        <v>106.46666</v>
      </c>
      <c r="G2916" s="12">
        <v>36.023014000000003</v>
      </c>
      <c r="H2916" s="12">
        <v>74.698024957000001</v>
      </c>
      <c r="I2916" s="12">
        <v>30.785210000000003</v>
      </c>
      <c r="J2916" s="12">
        <v>2.1052631579085288</v>
      </c>
      <c r="K2916" s="12">
        <v>0</v>
      </c>
      <c r="L2916" s="4">
        <f t="shared" si="209"/>
        <v>705.01032599999996</v>
      </c>
      <c r="M2916" s="4">
        <f t="shared" si="210"/>
        <v>43.912814956999995</v>
      </c>
      <c r="N2916" s="7">
        <f t="shared" si="211"/>
        <v>0.41212883496881669</v>
      </c>
    </row>
    <row r="2917" spans="1:14" x14ac:dyDescent="0.2">
      <c r="A2917" t="s">
        <v>204</v>
      </c>
      <c r="B2917" s="2">
        <v>43319</v>
      </c>
      <c r="C2917" t="s">
        <v>23</v>
      </c>
      <c r="D2917">
        <v>2</v>
      </c>
      <c r="E2917" s="12">
        <v>797.8</v>
      </c>
      <c r="F2917" s="12">
        <v>101.875671</v>
      </c>
      <c r="G2917" s="12">
        <v>33.978679999999997</v>
      </c>
      <c r="H2917" s="12">
        <v>84.779530387999998</v>
      </c>
      <c r="I2917" s="12">
        <v>31.68404</v>
      </c>
      <c r="J2917" s="12">
        <v>2.1052631579085288</v>
      </c>
      <c r="K2917" s="12">
        <v>0</v>
      </c>
      <c r="L2917" s="4">
        <f t="shared" si="209"/>
        <v>661.945649</v>
      </c>
      <c r="M2917" s="4">
        <f t="shared" si="210"/>
        <v>53.095490388000002</v>
      </c>
      <c r="N2917" s="7">
        <f t="shared" si="211"/>
        <v>0.3737227589607488</v>
      </c>
    </row>
    <row r="2918" spans="1:14" x14ac:dyDescent="0.2">
      <c r="A2918" t="s">
        <v>204</v>
      </c>
      <c r="B2918" s="2">
        <v>43319</v>
      </c>
      <c r="C2918" t="s">
        <v>23</v>
      </c>
      <c r="D2918">
        <v>3</v>
      </c>
      <c r="E2918" s="12">
        <v>761</v>
      </c>
      <c r="F2918" s="12">
        <v>114.72022200000001</v>
      </c>
      <c r="G2918" s="12">
        <v>40.194415999999997</v>
      </c>
      <c r="H2918" s="12">
        <v>81.602408768000004</v>
      </c>
      <c r="I2918" s="12">
        <v>31.384429999999998</v>
      </c>
      <c r="J2918" s="12">
        <v>1.9047619047743833</v>
      </c>
      <c r="K2918" s="12">
        <v>0</v>
      </c>
      <c r="L2918" s="4">
        <f t="shared" si="209"/>
        <v>606.08536199999992</v>
      </c>
      <c r="M2918" s="4">
        <f t="shared" si="210"/>
        <v>50.217978768000009</v>
      </c>
      <c r="N2918" s="7">
        <f t="shared" si="211"/>
        <v>0.38460175960280296</v>
      </c>
    </row>
    <row r="2919" spans="1:14" x14ac:dyDescent="0.2">
      <c r="A2919" t="s">
        <v>198</v>
      </c>
      <c r="B2919" s="2">
        <v>43339</v>
      </c>
      <c r="C2919" t="s">
        <v>4</v>
      </c>
      <c r="D2919">
        <v>1</v>
      </c>
      <c r="E2919" s="12">
        <v>656.5</v>
      </c>
      <c r="F2919" s="12">
        <v>133.54837000000001</v>
      </c>
      <c r="G2919" s="12">
        <v>63.586922000000001</v>
      </c>
      <c r="H2919" s="12">
        <v>58.119854287999992</v>
      </c>
      <c r="I2919" s="12">
        <v>6.6327499999999997</v>
      </c>
      <c r="J2919" s="12">
        <v>0</v>
      </c>
      <c r="K2919" s="12">
        <v>0</v>
      </c>
      <c r="L2919" s="4">
        <f t="shared" si="209"/>
        <v>459.36470800000001</v>
      </c>
      <c r="M2919" s="4">
        <f t="shared" si="210"/>
        <v>51.487104287999991</v>
      </c>
      <c r="N2919" s="7">
        <f t="shared" si="211"/>
        <v>0.11412193098649016</v>
      </c>
    </row>
    <row r="2920" spans="1:14" x14ac:dyDescent="0.2">
      <c r="A2920" t="s">
        <v>198</v>
      </c>
      <c r="B2920" s="2">
        <v>43339</v>
      </c>
      <c r="C2920" t="s">
        <v>4</v>
      </c>
      <c r="D2920">
        <v>2</v>
      </c>
      <c r="E2920" s="12">
        <v>624</v>
      </c>
      <c r="F2920" s="12">
        <v>139.16793799999999</v>
      </c>
      <c r="G2920" s="12">
        <v>56.936157000000001</v>
      </c>
      <c r="H2920" s="12">
        <v>54.892642867999996</v>
      </c>
      <c r="I2920" s="12">
        <v>6.0253699999999997</v>
      </c>
      <c r="J2920" s="12">
        <v>0</v>
      </c>
      <c r="K2920" s="12">
        <v>0</v>
      </c>
      <c r="L2920" s="4">
        <f t="shared" si="209"/>
        <v>427.89590500000003</v>
      </c>
      <c r="M2920" s="4">
        <f t="shared" si="210"/>
        <v>48.867272867999993</v>
      </c>
      <c r="N2920" s="7">
        <f t="shared" si="211"/>
        <v>0.10976644018560321</v>
      </c>
    </row>
    <row r="2921" spans="1:14" x14ac:dyDescent="0.2">
      <c r="A2921" t="s">
        <v>198</v>
      </c>
      <c r="B2921" s="2">
        <v>43339</v>
      </c>
      <c r="C2921" t="s">
        <v>4</v>
      </c>
      <c r="D2921">
        <v>3</v>
      </c>
      <c r="E2921" s="12">
        <v>655</v>
      </c>
      <c r="F2921" s="12">
        <v>145.703003</v>
      </c>
      <c r="G2921" s="12">
        <v>84.418899999999994</v>
      </c>
      <c r="H2921" s="12">
        <v>52.737829267999999</v>
      </c>
      <c r="I2921" s="12">
        <v>7.8475099999999998</v>
      </c>
      <c r="J2921" s="12">
        <v>0</v>
      </c>
      <c r="K2921" s="12">
        <v>10</v>
      </c>
      <c r="L2921" s="4">
        <f t="shared" si="209"/>
        <v>424.87809700000003</v>
      </c>
      <c r="M2921" s="4">
        <f t="shared" si="210"/>
        <v>44.890319267999999</v>
      </c>
      <c r="N2921" s="7">
        <f t="shared" si="211"/>
        <v>0.14880229446155216</v>
      </c>
    </row>
    <row r="2922" spans="1:14" x14ac:dyDescent="0.2">
      <c r="A2922" t="s">
        <v>198</v>
      </c>
      <c r="B2922" s="2">
        <v>43339</v>
      </c>
      <c r="C2922" t="s">
        <v>5</v>
      </c>
      <c r="D2922">
        <v>1</v>
      </c>
      <c r="E2922" s="12">
        <v>978.1</v>
      </c>
      <c r="F2922" s="12">
        <v>127.751823</v>
      </c>
      <c r="G2922" s="12">
        <v>109.686539</v>
      </c>
      <c r="H2922" s="12">
        <v>62.949401213000002</v>
      </c>
      <c r="I2922" s="12">
        <v>5.7216799999999992</v>
      </c>
      <c r="J2922" s="12">
        <v>3.6842105263072029</v>
      </c>
      <c r="K2922" s="12">
        <v>0</v>
      </c>
      <c r="L2922" s="4">
        <f t="shared" si="209"/>
        <v>740.66163800000004</v>
      </c>
      <c r="M2922" s="4">
        <f t="shared" si="210"/>
        <v>57.227721213000002</v>
      </c>
      <c r="N2922" s="7">
        <f t="shared" si="211"/>
        <v>9.0893318915611643E-2</v>
      </c>
    </row>
    <row r="2923" spans="1:14" x14ac:dyDescent="0.2">
      <c r="A2923" t="s">
        <v>198</v>
      </c>
      <c r="B2923" s="2">
        <v>43339</v>
      </c>
      <c r="C2923" t="s">
        <v>5</v>
      </c>
      <c r="D2923">
        <v>2</v>
      </c>
      <c r="E2923" s="12">
        <v>955.6</v>
      </c>
      <c r="F2923" s="12">
        <v>129.72737100000001</v>
      </c>
      <c r="G2923" s="12">
        <v>88.025101000000006</v>
      </c>
      <c r="H2923" s="12">
        <v>54.354189916999999</v>
      </c>
      <c r="I2923" s="12">
        <v>5.1143000000000001</v>
      </c>
      <c r="J2923" s="12">
        <v>0</v>
      </c>
      <c r="K2923" s="12">
        <v>0</v>
      </c>
      <c r="L2923" s="4">
        <f t="shared" si="209"/>
        <v>737.84752800000001</v>
      </c>
      <c r="M2923" s="4">
        <f t="shared" si="210"/>
        <v>49.239889916999999</v>
      </c>
      <c r="N2923" s="7">
        <f t="shared" si="211"/>
        <v>9.4092102334882452E-2</v>
      </c>
    </row>
    <row r="2924" spans="1:14" x14ac:dyDescent="0.2">
      <c r="A2924" t="s">
        <v>198</v>
      </c>
      <c r="B2924" s="2">
        <v>43339</v>
      </c>
      <c r="C2924" t="s">
        <v>5</v>
      </c>
      <c r="D2924">
        <v>3</v>
      </c>
      <c r="E2924" s="12">
        <v>992.9</v>
      </c>
      <c r="F2924" s="12">
        <v>140.651352</v>
      </c>
      <c r="G2924" s="12">
        <v>145.254288</v>
      </c>
      <c r="H2924" s="12">
        <v>54.892642867999996</v>
      </c>
      <c r="I2924" s="12">
        <v>6.3290600000000001</v>
      </c>
      <c r="J2924" s="12">
        <v>0</v>
      </c>
      <c r="K2924" s="12">
        <v>5</v>
      </c>
      <c r="L2924" s="4">
        <f t="shared" si="209"/>
        <v>706.99436000000003</v>
      </c>
      <c r="M2924" s="4">
        <f t="shared" si="210"/>
        <v>48.563582867999997</v>
      </c>
      <c r="N2924" s="7">
        <f t="shared" si="211"/>
        <v>0.11529887557462759</v>
      </c>
    </row>
    <row r="2925" spans="1:14" x14ac:dyDescent="0.2">
      <c r="A2925" t="s">
        <v>198</v>
      </c>
      <c r="B2925" s="2">
        <v>43339</v>
      </c>
      <c r="C2925" t="s">
        <v>184</v>
      </c>
      <c r="D2925">
        <v>1</v>
      </c>
      <c r="E2925" s="12" t="s">
        <v>81</v>
      </c>
      <c r="F2925" s="12" t="s">
        <v>81</v>
      </c>
      <c r="G2925" s="12" t="s">
        <v>81</v>
      </c>
      <c r="H2925" s="12" t="s">
        <v>81</v>
      </c>
      <c r="I2925" s="12" t="s">
        <v>81</v>
      </c>
      <c r="J2925" s="12" t="s">
        <v>81</v>
      </c>
      <c r="K2925" s="12" t="s">
        <v>81</v>
      </c>
      <c r="L2925" s="4"/>
      <c r="M2925" s="4"/>
      <c r="N2925" s="7"/>
    </row>
    <row r="2926" spans="1:14" x14ac:dyDescent="0.2">
      <c r="A2926" t="s">
        <v>198</v>
      </c>
      <c r="B2926" s="2">
        <v>43339</v>
      </c>
      <c r="C2926" t="s">
        <v>184</v>
      </c>
      <c r="D2926">
        <v>2</v>
      </c>
      <c r="E2926" s="12" t="s">
        <v>81</v>
      </c>
      <c r="F2926" s="12" t="s">
        <v>81</v>
      </c>
      <c r="G2926" s="12" t="s">
        <v>81</v>
      </c>
      <c r="H2926" s="12" t="s">
        <v>81</v>
      </c>
      <c r="I2926" s="12" t="s">
        <v>81</v>
      </c>
      <c r="J2926" s="12" t="s">
        <v>81</v>
      </c>
      <c r="K2926" s="12" t="s">
        <v>81</v>
      </c>
      <c r="L2926" s="4"/>
      <c r="M2926" s="4"/>
      <c r="N2926" s="7"/>
    </row>
    <row r="2927" spans="1:14" x14ac:dyDescent="0.2">
      <c r="A2927" t="s">
        <v>198</v>
      </c>
      <c r="B2927" s="2">
        <v>43339</v>
      </c>
      <c r="C2927" t="s">
        <v>184</v>
      </c>
      <c r="D2927">
        <v>3</v>
      </c>
      <c r="E2927" s="12" t="s">
        <v>81</v>
      </c>
      <c r="F2927" s="12" t="s">
        <v>81</v>
      </c>
      <c r="G2927" s="12" t="s">
        <v>81</v>
      </c>
      <c r="H2927" s="12" t="s">
        <v>81</v>
      </c>
      <c r="I2927" s="12" t="s">
        <v>81</v>
      </c>
      <c r="J2927" s="12" t="s">
        <v>81</v>
      </c>
      <c r="K2927" s="12" t="s">
        <v>81</v>
      </c>
      <c r="L2927" s="4"/>
      <c r="M2927" s="4"/>
      <c r="N2927" s="7"/>
    </row>
    <row r="2928" spans="1:14" x14ac:dyDescent="0.2">
      <c r="A2928" t="s">
        <v>198</v>
      </c>
      <c r="B2928" s="2">
        <v>43339</v>
      </c>
      <c r="C2928" t="s">
        <v>6</v>
      </c>
      <c r="D2928">
        <v>1</v>
      </c>
      <c r="E2928" s="12">
        <v>863.4</v>
      </c>
      <c r="F2928" s="12">
        <v>88.482437000000004</v>
      </c>
      <c r="G2928" s="12">
        <v>68.349013999999997</v>
      </c>
      <c r="H2928" s="12">
        <v>65.091525396999998</v>
      </c>
      <c r="I2928" s="12">
        <v>2.0773999999999999</v>
      </c>
      <c r="J2928" s="12">
        <v>2.9999999999930083</v>
      </c>
      <c r="K2928" s="12">
        <v>0</v>
      </c>
      <c r="L2928" s="4">
        <f t="shared" ref="L2928:L2959" si="212">E2928-F2928-G2928</f>
        <v>706.56854899999996</v>
      </c>
      <c r="M2928" s="4">
        <f t="shared" ref="M2928:M2959" si="213">H2928-I2928</f>
        <v>63.014125397000001</v>
      </c>
      <c r="N2928" s="7">
        <f t="shared" ref="N2928:N2959" si="214">I2928/H2928</f>
        <v>3.1915060944258423E-2</v>
      </c>
    </row>
    <row r="2929" spans="1:14" x14ac:dyDescent="0.2">
      <c r="A2929" t="s">
        <v>198</v>
      </c>
      <c r="B2929" s="2">
        <v>43339</v>
      </c>
      <c r="C2929" t="s">
        <v>6</v>
      </c>
      <c r="D2929">
        <v>2</v>
      </c>
      <c r="E2929" s="12">
        <v>830.7</v>
      </c>
      <c r="F2929" s="12">
        <v>89.231232000000006</v>
      </c>
      <c r="G2929" s="12">
        <v>65.031654000000003</v>
      </c>
      <c r="H2929" s="12">
        <v>68.833814528000005</v>
      </c>
      <c r="I2929" s="12">
        <v>2.0773999999999999</v>
      </c>
      <c r="J2929" s="12">
        <v>11.428571428578628</v>
      </c>
      <c r="K2929" s="12">
        <v>5</v>
      </c>
      <c r="L2929" s="4">
        <f t="shared" si="212"/>
        <v>676.43711400000007</v>
      </c>
      <c r="M2929" s="4">
        <f t="shared" si="213"/>
        <v>66.756414528000008</v>
      </c>
      <c r="N2929" s="7">
        <f t="shared" si="214"/>
        <v>3.017993429893329E-2</v>
      </c>
    </row>
    <row r="2930" spans="1:14" x14ac:dyDescent="0.2">
      <c r="A2930" t="s">
        <v>198</v>
      </c>
      <c r="B2930" s="2">
        <v>43339</v>
      </c>
      <c r="C2930" t="s">
        <v>6</v>
      </c>
      <c r="D2930">
        <v>3</v>
      </c>
      <c r="E2930" s="12">
        <v>829.7</v>
      </c>
      <c r="F2930" s="12">
        <v>84.921966999999995</v>
      </c>
      <c r="G2930" s="12">
        <v>75.088310000000007</v>
      </c>
      <c r="H2930" s="12">
        <v>60.804605572999996</v>
      </c>
      <c r="I2930" s="12">
        <v>2.6847799999999999</v>
      </c>
      <c r="J2930" s="12">
        <v>1.9047619047743833</v>
      </c>
      <c r="K2930" s="12">
        <v>5</v>
      </c>
      <c r="L2930" s="4">
        <f t="shared" si="212"/>
        <v>669.68972300000007</v>
      </c>
      <c r="M2930" s="4">
        <f t="shared" si="213"/>
        <v>58.119825573</v>
      </c>
      <c r="N2930" s="7">
        <f t="shared" si="214"/>
        <v>4.4154221126831289E-2</v>
      </c>
    </row>
    <row r="2931" spans="1:14" x14ac:dyDescent="0.2">
      <c r="A2931" t="s">
        <v>198</v>
      </c>
      <c r="B2931" s="2">
        <v>43339</v>
      </c>
      <c r="C2931" t="s">
        <v>7</v>
      </c>
      <c r="D2931">
        <v>1</v>
      </c>
      <c r="E2931" s="12">
        <v>1217</v>
      </c>
      <c r="F2931" s="12">
        <v>38.909503999999998</v>
      </c>
      <c r="G2931" s="12">
        <v>182.223206</v>
      </c>
      <c r="H2931" s="12">
        <v>118.81307389299999</v>
      </c>
      <c r="I2931" s="12">
        <v>1.4700200000000001</v>
      </c>
      <c r="J2931" s="12">
        <v>10.52631578946785</v>
      </c>
      <c r="K2931" s="12">
        <v>0</v>
      </c>
      <c r="L2931" s="4">
        <f t="shared" si="212"/>
        <v>995.86729000000003</v>
      </c>
      <c r="M2931" s="4">
        <f t="shared" si="213"/>
        <v>117.34305389299999</v>
      </c>
      <c r="N2931" s="7">
        <f t="shared" si="214"/>
        <v>1.2372544130319045E-2</v>
      </c>
    </row>
    <row r="2932" spans="1:14" x14ac:dyDescent="0.2">
      <c r="A2932" t="s">
        <v>198</v>
      </c>
      <c r="B2932" s="2">
        <v>43339</v>
      </c>
      <c r="C2932" t="s">
        <v>7</v>
      </c>
      <c r="D2932">
        <v>2</v>
      </c>
      <c r="E2932" s="12">
        <v>1100</v>
      </c>
      <c r="F2932" s="12">
        <v>29.008194</v>
      </c>
      <c r="G2932" s="12">
        <v>180.60089099999999</v>
      </c>
      <c r="H2932" s="12">
        <v>121.40181972799999</v>
      </c>
      <c r="I2932" s="12">
        <v>0.86264000000000007</v>
      </c>
      <c r="J2932" s="12">
        <v>8.1250000000032685</v>
      </c>
      <c r="K2932" s="12">
        <v>5</v>
      </c>
      <c r="L2932" s="4">
        <f t="shared" si="212"/>
        <v>890.39091499999995</v>
      </c>
      <c r="M2932" s="4">
        <f t="shared" si="213"/>
        <v>120.53917972799999</v>
      </c>
      <c r="N2932" s="7">
        <f t="shared" si="214"/>
        <v>7.1056595521610758E-3</v>
      </c>
    </row>
    <row r="2933" spans="1:14" x14ac:dyDescent="0.2">
      <c r="A2933" t="s">
        <v>198</v>
      </c>
      <c r="B2933" s="2">
        <v>43339</v>
      </c>
      <c r="C2933" t="s">
        <v>7</v>
      </c>
      <c r="D2933">
        <v>3</v>
      </c>
      <c r="E2933" s="12">
        <v>1143</v>
      </c>
      <c r="F2933" s="12">
        <v>36.473751</v>
      </c>
      <c r="G2933" s="12">
        <v>204.784424</v>
      </c>
      <c r="H2933" s="12">
        <v>117.77640679699999</v>
      </c>
      <c r="I2933" s="12">
        <v>0.86264000000000007</v>
      </c>
      <c r="J2933" s="12">
        <v>6.8421052631606472</v>
      </c>
      <c r="K2933" s="12">
        <v>20</v>
      </c>
      <c r="L2933" s="4">
        <f t="shared" si="212"/>
        <v>901.74182500000006</v>
      </c>
      <c r="M2933" s="4">
        <f t="shared" si="213"/>
        <v>116.91376679699999</v>
      </c>
      <c r="N2933" s="7">
        <f t="shared" si="214"/>
        <v>7.3243871456093127E-3</v>
      </c>
    </row>
    <row r="2934" spans="1:14" x14ac:dyDescent="0.2">
      <c r="A2934" t="s">
        <v>198</v>
      </c>
      <c r="B2934" s="2">
        <v>43339</v>
      </c>
      <c r="C2934" t="s">
        <v>9</v>
      </c>
      <c r="D2934">
        <v>1</v>
      </c>
      <c r="E2934" s="12">
        <v>1067</v>
      </c>
      <c r="F2934" s="12">
        <v>599.10546899999997</v>
      </c>
      <c r="G2934" s="12">
        <v>26.323689000000002</v>
      </c>
      <c r="H2934" s="12">
        <v>95.326524628000001</v>
      </c>
      <c r="I2934" s="12">
        <v>52.489939999999997</v>
      </c>
      <c r="J2934" s="12">
        <v>2.3333333333278956</v>
      </c>
      <c r="K2934" s="12">
        <v>0</v>
      </c>
      <c r="L2934" s="4">
        <f t="shared" si="212"/>
        <v>441.57084200000003</v>
      </c>
      <c r="M2934" s="4">
        <f t="shared" si="213"/>
        <v>42.836584628000004</v>
      </c>
      <c r="N2934" s="7">
        <f t="shared" si="214"/>
        <v>0.55063310243225072</v>
      </c>
    </row>
    <row r="2935" spans="1:14" x14ac:dyDescent="0.2">
      <c r="A2935" t="s">
        <v>198</v>
      </c>
      <c r="B2935" s="2">
        <v>43339</v>
      </c>
      <c r="C2935" t="s">
        <v>9</v>
      </c>
      <c r="D2935">
        <v>2</v>
      </c>
      <c r="E2935" s="12">
        <v>1381</v>
      </c>
      <c r="F2935" s="12">
        <v>627.68426499999998</v>
      </c>
      <c r="G2935" s="12">
        <v>33.870232000000001</v>
      </c>
      <c r="H2935" s="12">
        <v>91.11574130000001</v>
      </c>
      <c r="I2935" s="12">
        <v>57.045290000000001</v>
      </c>
      <c r="J2935" s="12">
        <v>10.857142857148006</v>
      </c>
      <c r="K2935" s="12">
        <v>0</v>
      </c>
      <c r="L2935" s="4">
        <f t="shared" si="212"/>
        <v>719.44550300000003</v>
      </c>
      <c r="M2935" s="4">
        <f t="shared" si="213"/>
        <v>34.070451300000009</v>
      </c>
      <c r="N2935" s="7">
        <f t="shared" si="214"/>
        <v>0.62607502486510525</v>
      </c>
    </row>
    <row r="2936" spans="1:14" x14ac:dyDescent="0.2">
      <c r="A2936" t="s">
        <v>198</v>
      </c>
      <c r="B2936" s="2">
        <v>43339</v>
      </c>
      <c r="C2936" t="s">
        <v>9</v>
      </c>
      <c r="D2936">
        <v>3</v>
      </c>
      <c r="E2936" s="12">
        <v>1149</v>
      </c>
      <c r="F2936" s="12">
        <v>626.67956500000003</v>
      </c>
      <c r="G2936" s="12">
        <v>29.560347</v>
      </c>
      <c r="H2936" s="12">
        <v>93.748733124999987</v>
      </c>
      <c r="I2936" s="12">
        <v>56.437910000000002</v>
      </c>
      <c r="J2936" s="12">
        <v>8.3783783783780557</v>
      </c>
      <c r="K2936" s="12">
        <v>0</v>
      </c>
      <c r="L2936" s="4">
        <f t="shared" si="212"/>
        <v>492.760088</v>
      </c>
      <c r="M2936" s="4">
        <f t="shared" si="213"/>
        <v>37.310823124999985</v>
      </c>
      <c r="N2936" s="7">
        <f t="shared" si="214"/>
        <v>0.60201250852903199</v>
      </c>
    </row>
    <row r="2937" spans="1:14" x14ac:dyDescent="0.2">
      <c r="A2937" t="s">
        <v>198</v>
      </c>
      <c r="B2937" s="2">
        <v>43339</v>
      </c>
      <c r="C2937" t="s">
        <v>10</v>
      </c>
      <c r="D2937">
        <v>1</v>
      </c>
      <c r="E2937" s="12">
        <v>351.3</v>
      </c>
      <c r="F2937" s="12">
        <v>44.066589</v>
      </c>
      <c r="G2937" s="12">
        <v>40.646576000000003</v>
      </c>
      <c r="H2937" s="12">
        <v>16.797713408</v>
      </c>
      <c r="I2937" s="12">
        <v>3.5958499999999995</v>
      </c>
      <c r="J2937" s="12">
        <v>0</v>
      </c>
      <c r="K2937" s="12">
        <v>0</v>
      </c>
      <c r="L2937" s="4">
        <f t="shared" si="212"/>
        <v>266.58683500000001</v>
      </c>
      <c r="M2937" s="4">
        <f t="shared" si="213"/>
        <v>13.201863408000001</v>
      </c>
      <c r="N2937" s="7">
        <f t="shared" si="214"/>
        <v>0.21406782653450063</v>
      </c>
    </row>
    <row r="2938" spans="1:14" x14ac:dyDescent="0.2">
      <c r="A2938" t="s">
        <v>198</v>
      </c>
      <c r="B2938" s="2">
        <v>43339</v>
      </c>
      <c r="C2938" t="s">
        <v>10</v>
      </c>
      <c r="D2938">
        <v>2</v>
      </c>
      <c r="E2938" s="12">
        <v>265.89999999999998</v>
      </c>
      <c r="F2938" s="12">
        <v>49.679115000000003</v>
      </c>
      <c r="G2938" s="12">
        <v>49.718063000000001</v>
      </c>
      <c r="H2938" s="12">
        <v>10.1850068</v>
      </c>
      <c r="I2938" s="12">
        <v>3.5958499999999995</v>
      </c>
      <c r="J2938" s="12">
        <v>0.6666666666769554</v>
      </c>
      <c r="K2938" s="12">
        <v>0</v>
      </c>
      <c r="L2938" s="4">
        <f t="shared" si="212"/>
        <v>166.50282199999998</v>
      </c>
      <c r="M2938" s="4">
        <f t="shared" si="213"/>
        <v>6.5891568000000005</v>
      </c>
      <c r="N2938" s="7">
        <f t="shared" si="214"/>
        <v>0.35305327434832928</v>
      </c>
    </row>
    <row r="2939" spans="1:14" x14ac:dyDescent="0.2">
      <c r="A2939" t="s">
        <v>198</v>
      </c>
      <c r="B2939" s="2">
        <v>43339</v>
      </c>
      <c r="C2939" t="s">
        <v>10</v>
      </c>
      <c r="D2939">
        <v>3</v>
      </c>
      <c r="E2939" s="12">
        <v>302</v>
      </c>
      <c r="F2939" s="12">
        <v>35.724269999999997</v>
      </c>
      <c r="G2939" s="12">
        <v>34.402611</v>
      </c>
      <c r="H2939" s="12">
        <v>15.6972653</v>
      </c>
      <c r="I2939" s="12">
        <v>3.29216</v>
      </c>
      <c r="J2939" s="12">
        <v>3.142857142859969</v>
      </c>
      <c r="K2939" s="12">
        <v>0</v>
      </c>
      <c r="L2939" s="4">
        <f t="shared" si="212"/>
        <v>231.873119</v>
      </c>
      <c r="M2939" s="4">
        <f t="shared" si="213"/>
        <v>12.405105299999999</v>
      </c>
      <c r="N2939" s="7">
        <f t="shared" si="214"/>
        <v>0.20972825120054511</v>
      </c>
    </row>
    <row r="2940" spans="1:14" x14ac:dyDescent="0.2">
      <c r="A2940" t="s">
        <v>198</v>
      </c>
      <c r="B2940" s="2">
        <v>43339</v>
      </c>
      <c r="C2940" t="s">
        <v>11</v>
      </c>
      <c r="D2940">
        <v>1</v>
      </c>
      <c r="E2940" s="12">
        <v>738.1</v>
      </c>
      <c r="F2940" s="12">
        <v>121.99784099999999</v>
      </c>
      <c r="G2940" s="12">
        <v>101.110916</v>
      </c>
      <c r="H2940" s="12">
        <v>35.947444813000004</v>
      </c>
      <c r="I2940" s="12">
        <v>4.5069199999999991</v>
      </c>
      <c r="J2940" s="12">
        <v>2.9166666666598693</v>
      </c>
      <c r="K2940" s="12">
        <v>210</v>
      </c>
      <c r="L2940" s="4">
        <f t="shared" si="212"/>
        <v>514.99124300000005</v>
      </c>
      <c r="M2940" s="4">
        <f t="shared" si="213"/>
        <v>31.440524813000003</v>
      </c>
      <c r="N2940" s="7">
        <f t="shared" si="214"/>
        <v>0.12537525333010929</v>
      </c>
    </row>
    <row r="2941" spans="1:14" x14ac:dyDescent="0.2">
      <c r="A2941" t="s">
        <v>198</v>
      </c>
      <c r="B2941" s="2">
        <v>43339</v>
      </c>
      <c r="C2941" t="s">
        <v>11</v>
      </c>
      <c r="D2941">
        <v>2</v>
      </c>
      <c r="E2941" s="12">
        <v>783</v>
      </c>
      <c r="F2941" s="12">
        <v>132.575684</v>
      </c>
      <c r="G2941" s="12">
        <v>101.898743</v>
      </c>
      <c r="H2941" s="12">
        <v>70.96859220799999</v>
      </c>
      <c r="I2941" s="12">
        <v>5.1143000000000001</v>
      </c>
      <c r="J2941" s="12">
        <v>2.6666666666722945</v>
      </c>
      <c r="K2941" s="12">
        <v>265</v>
      </c>
      <c r="L2941" s="4">
        <f t="shared" si="212"/>
        <v>548.52557300000001</v>
      </c>
      <c r="M2941" s="4">
        <f t="shared" si="213"/>
        <v>65.85429220799999</v>
      </c>
      <c r="N2941" s="7">
        <f t="shared" si="214"/>
        <v>7.2064272953458505E-2</v>
      </c>
    </row>
    <row r="2942" spans="1:14" x14ac:dyDescent="0.2">
      <c r="A2942" t="s">
        <v>198</v>
      </c>
      <c r="B2942" s="2">
        <v>43339</v>
      </c>
      <c r="C2942" t="s">
        <v>11</v>
      </c>
      <c r="D2942">
        <v>3</v>
      </c>
      <c r="E2942" s="12">
        <v>830.2</v>
      </c>
      <c r="F2942" s="12">
        <v>128.11799600000001</v>
      </c>
      <c r="G2942" s="12">
        <v>100.517212</v>
      </c>
      <c r="H2942" s="12">
        <v>34.314053631999997</v>
      </c>
      <c r="I2942" s="12">
        <v>4.8106099999999996</v>
      </c>
      <c r="J2942" s="12">
        <v>4.4117647058825202</v>
      </c>
      <c r="K2942" s="12">
        <v>270</v>
      </c>
      <c r="L2942" s="4">
        <f t="shared" si="212"/>
        <v>601.56479200000012</v>
      </c>
      <c r="M2942" s="4">
        <f t="shared" si="213"/>
        <v>29.503443631999996</v>
      </c>
      <c r="N2942" s="7">
        <f t="shared" si="214"/>
        <v>0.14019357933024285</v>
      </c>
    </row>
    <row r="2943" spans="1:14" x14ac:dyDescent="0.2">
      <c r="A2943" t="s">
        <v>198</v>
      </c>
      <c r="B2943" s="2">
        <v>43339</v>
      </c>
      <c r="C2943" t="s">
        <v>12</v>
      </c>
      <c r="D2943">
        <v>1</v>
      </c>
      <c r="E2943" s="12">
        <v>11210</v>
      </c>
      <c r="F2943" s="12">
        <v>3169.0786130000001</v>
      </c>
      <c r="G2943" s="12">
        <v>33.821227999999998</v>
      </c>
      <c r="H2943" s="12">
        <v>74.698024957000001</v>
      </c>
      <c r="I2943" s="12">
        <v>54.008389999999999</v>
      </c>
      <c r="J2943" s="12">
        <v>0</v>
      </c>
      <c r="K2943" s="12">
        <v>0</v>
      </c>
      <c r="L2943" s="4">
        <f t="shared" si="212"/>
        <v>8007.1001590000005</v>
      </c>
      <c r="M2943" s="4">
        <f t="shared" si="213"/>
        <v>20.689634957000003</v>
      </c>
      <c r="N2943" s="7">
        <f t="shared" si="214"/>
        <v>0.72302299868155795</v>
      </c>
    </row>
    <row r="2944" spans="1:14" x14ac:dyDescent="0.2">
      <c r="A2944" t="s">
        <v>198</v>
      </c>
      <c r="B2944" s="2">
        <v>43339</v>
      </c>
      <c r="C2944" t="s">
        <v>12</v>
      </c>
      <c r="D2944">
        <v>2</v>
      </c>
      <c r="E2944" s="12">
        <v>10700</v>
      </c>
      <c r="F2944" s="12">
        <v>3181.9313959999999</v>
      </c>
      <c r="G2944" s="12">
        <v>33.015022000000002</v>
      </c>
      <c r="H2944" s="12">
        <v>76.293848787999977</v>
      </c>
      <c r="I2944" s="12">
        <v>57.956360000000004</v>
      </c>
      <c r="J2944" s="12">
        <v>0</v>
      </c>
      <c r="K2944" s="12">
        <v>0</v>
      </c>
      <c r="L2944" s="4">
        <f t="shared" si="212"/>
        <v>7485.0535820000005</v>
      </c>
      <c r="M2944" s="4">
        <f t="shared" si="213"/>
        <v>18.337488787999973</v>
      </c>
      <c r="N2944" s="7">
        <f t="shared" si="214"/>
        <v>0.75964656287094778</v>
      </c>
    </row>
    <row r="2945" spans="1:14" x14ac:dyDescent="0.2">
      <c r="A2945" t="s">
        <v>198</v>
      </c>
      <c r="B2945" s="2">
        <v>43339</v>
      </c>
      <c r="C2945" t="s">
        <v>12</v>
      </c>
      <c r="D2945">
        <v>3</v>
      </c>
      <c r="E2945" s="12">
        <v>11170</v>
      </c>
      <c r="F2945" s="12">
        <v>3283.5832519999999</v>
      </c>
      <c r="G2945" s="12">
        <v>26.029904999999999</v>
      </c>
      <c r="H2945" s="12">
        <v>60.804605572999996</v>
      </c>
      <c r="I2945" s="12">
        <v>57.652670000000001</v>
      </c>
      <c r="J2945" s="12">
        <v>0</v>
      </c>
      <c r="K2945" s="12">
        <v>5</v>
      </c>
      <c r="L2945" s="4">
        <f t="shared" si="212"/>
        <v>7860.3868429999993</v>
      </c>
      <c r="M2945" s="4">
        <f t="shared" si="213"/>
        <v>3.1519355729999958</v>
      </c>
      <c r="N2945" s="7">
        <f t="shared" si="214"/>
        <v>0.94816288103018964</v>
      </c>
    </row>
    <row r="2946" spans="1:14" x14ac:dyDescent="0.2">
      <c r="A2946" t="s">
        <v>198</v>
      </c>
      <c r="B2946" s="2">
        <v>43339</v>
      </c>
      <c r="C2946" t="s">
        <v>13</v>
      </c>
      <c r="D2946">
        <v>1</v>
      </c>
      <c r="E2946" s="12">
        <v>1102</v>
      </c>
      <c r="F2946" s="12">
        <v>20.040694999999999</v>
      </c>
      <c r="G2946" s="12">
        <v>46.431747000000001</v>
      </c>
      <c r="H2946" s="12">
        <v>113.103140048</v>
      </c>
      <c r="I2946" s="12">
        <v>2.9884699999999995</v>
      </c>
      <c r="J2946" s="12">
        <v>1.7647058823697266</v>
      </c>
      <c r="K2946" s="12">
        <v>75</v>
      </c>
      <c r="L2946" s="4">
        <f t="shared" si="212"/>
        <v>1035.527558</v>
      </c>
      <c r="M2946" s="4">
        <f t="shared" si="213"/>
        <v>110.11467004799999</v>
      </c>
      <c r="N2946" s="7">
        <f t="shared" si="214"/>
        <v>2.6422520176997019E-2</v>
      </c>
    </row>
    <row r="2947" spans="1:14" x14ac:dyDescent="0.2">
      <c r="A2947" t="s">
        <v>198</v>
      </c>
      <c r="B2947" s="2">
        <v>43339</v>
      </c>
      <c r="C2947" t="s">
        <v>13</v>
      </c>
      <c r="D2947">
        <v>2</v>
      </c>
      <c r="E2947" s="12">
        <v>1208</v>
      </c>
      <c r="F2947" s="12">
        <v>25.155857000000001</v>
      </c>
      <c r="G2947" s="12">
        <v>74.118340000000003</v>
      </c>
      <c r="H2947" s="12">
        <v>125.01905132499998</v>
      </c>
      <c r="I2947" s="12">
        <v>2.6847799999999999</v>
      </c>
      <c r="J2947" s="12">
        <v>2.1052631578898304</v>
      </c>
      <c r="K2947" s="12">
        <v>110</v>
      </c>
      <c r="L2947" s="4">
        <f t="shared" si="212"/>
        <v>1108.725803</v>
      </c>
      <c r="M2947" s="4">
        <f t="shared" si="213"/>
        <v>122.33427132499997</v>
      </c>
      <c r="N2947" s="7">
        <f t="shared" si="214"/>
        <v>2.1474966987396475E-2</v>
      </c>
    </row>
    <row r="2948" spans="1:14" x14ac:dyDescent="0.2">
      <c r="A2948" t="s">
        <v>198</v>
      </c>
      <c r="B2948" s="2">
        <v>43339</v>
      </c>
      <c r="C2948" t="s">
        <v>13</v>
      </c>
      <c r="D2948">
        <v>3</v>
      </c>
      <c r="E2948" s="12">
        <v>1374</v>
      </c>
      <c r="F2948" s="12">
        <v>12.897855</v>
      </c>
      <c r="G2948" s="12">
        <v>27.104724999999998</v>
      </c>
      <c r="H2948" s="12">
        <v>145.531998125</v>
      </c>
      <c r="I2948" s="12">
        <v>1.7737099999999997</v>
      </c>
      <c r="J2948" s="12">
        <v>3.3333333333424826</v>
      </c>
      <c r="K2948" s="12">
        <v>75</v>
      </c>
      <c r="L2948" s="4">
        <f t="shared" si="212"/>
        <v>1333.9974200000001</v>
      </c>
      <c r="M2948" s="4">
        <f t="shared" si="213"/>
        <v>143.75828812500001</v>
      </c>
      <c r="N2948" s="7">
        <f t="shared" si="214"/>
        <v>1.2187766421488482E-2</v>
      </c>
    </row>
    <row r="2949" spans="1:14" x14ac:dyDescent="0.2">
      <c r="A2949" t="s">
        <v>198</v>
      </c>
      <c r="B2949" s="2">
        <v>43339</v>
      </c>
      <c r="C2949" t="s">
        <v>14</v>
      </c>
      <c r="D2949">
        <v>1</v>
      </c>
      <c r="E2949" s="12">
        <v>888.4</v>
      </c>
      <c r="F2949" s="12">
        <v>29.327933999999999</v>
      </c>
      <c r="G2949" s="12">
        <v>36.311965999999998</v>
      </c>
      <c r="H2949" s="12">
        <v>150.61849332499997</v>
      </c>
      <c r="I2949" s="12">
        <v>9.6696500000000007</v>
      </c>
      <c r="J2949" s="12">
        <v>5.5000000000049454</v>
      </c>
      <c r="K2949" s="12">
        <v>0</v>
      </c>
      <c r="L2949" s="4">
        <f t="shared" si="212"/>
        <v>822.76009999999997</v>
      </c>
      <c r="M2949" s="4">
        <f t="shared" si="213"/>
        <v>140.94884332499998</v>
      </c>
      <c r="N2949" s="7">
        <f t="shared" si="214"/>
        <v>6.4199619758080612E-2</v>
      </c>
    </row>
    <row r="2950" spans="1:14" x14ac:dyDescent="0.2">
      <c r="A2950" t="s">
        <v>198</v>
      </c>
      <c r="B2950" s="2">
        <v>43339</v>
      </c>
      <c r="C2950" t="s">
        <v>14</v>
      </c>
      <c r="D2950">
        <v>2</v>
      </c>
      <c r="E2950" s="12">
        <v>846.2</v>
      </c>
      <c r="F2950" s="12">
        <v>22.923805000000002</v>
      </c>
      <c r="G2950" s="12">
        <v>54.992804999999997</v>
      </c>
      <c r="H2950" s="12">
        <v>117.2578228</v>
      </c>
      <c r="I2950" s="12">
        <v>10.884409999999999</v>
      </c>
      <c r="J2950" s="12">
        <v>7.391304347824307</v>
      </c>
      <c r="K2950" s="12">
        <v>10</v>
      </c>
      <c r="L2950" s="4">
        <f t="shared" si="212"/>
        <v>768.28339000000005</v>
      </c>
      <c r="M2950" s="4">
        <f t="shared" si="213"/>
        <v>106.3734128</v>
      </c>
      <c r="N2950" s="7">
        <f t="shared" si="214"/>
        <v>9.2824595750553185E-2</v>
      </c>
    </row>
    <row r="2951" spans="1:14" x14ac:dyDescent="0.2">
      <c r="A2951" t="s">
        <v>198</v>
      </c>
      <c r="B2951" s="2">
        <v>43339</v>
      </c>
      <c r="C2951" t="s">
        <v>14</v>
      </c>
      <c r="D2951">
        <v>3</v>
      </c>
      <c r="E2951" s="12">
        <v>799.4</v>
      </c>
      <c r="F2951" s="12">
        <v>19.004887</v>
      </c>
      <c r="G2951" s="12">
        <v>63.470390000000002</v>
      </c>
      <c r="H2951" s="12">
        <v>142.9824893</v>
      </c>
      <c r="I2951" s="12">
        <v>11.795480000000001</v>
      </c>
      <c r="J2951" s="12">
        <v>3.5000000000096065</v>
      </c>
      <c r="K2951" s="12">
        <v>5</v>
      </c>
      <c r="L2951" s="4">
        <f t="shared" si="212"/>
        <v>716.92472299999997</v>
      </c>
      <c r="M2951" s="4">
        <f t="shared" si="213"/>
        <v>131.1870093</v>
      </c>
      <c r="N2951" s="7">
        <f t="shared" si="214"/>
        <v>8.2495975960043669E-2</v>
      </c>
    </row>
    <row r="2952" spans="1:14" x14ac:dyDescent="0.2">
      <c r="A2952" t="s">
        <v>198</v>
      </c>
      <c r="B2952" s="2">
        <v>43339</v>
      </c>
      <c r="C2952" t="s">
        <v>16</v>
      </c>
      <c r="D2952">
        <v>1</v>
      </c>
      <c r="E2952" s="12">
        <v>565.70000000000005</v>
      </c>
      <c r="F2952" s="12">
        <v>171.79582199999999</v>
      </c>
      <c r="G2952" s="12">
        <v>81.288071000000002</v>
      </c>
      <c r="H2952" s="12">
        <v>62.949401213000002</v>
      </c>
      <c r="I2952" s="12">
        <v>3.89954</v>
      </c>
      <c r="J2952" s="12">
        <v>0</v>
      </c>
      <c r="K2952" s="12">
        <v>0</v>
      </c>
      <c r="L2952" s="4">
        <f t="shared" si="212"/>
        <v>312.61610700000006</v>
      </c>
      <c r="M2952" s="4">
        <f t="shared" si="213"/>
        <v>59.049861213</v>
      </c>
      <c r="N2952" s="7">
        <f t="shared" si="214"/>
        <v>6.1947213553394151E-2</v>
      </c>
    </row>
    <row r="2953" spans="1:14" x14ac:dyDescent="0.2">
      <c r="A2953" t="s">
        <v>198</v>
      </c>
      <c r="B2953" s="2">
        <v>43339</v>
      </c>
      <c r="C2953" t="s">
        <v>16</v>
      </c>
      <c r="D2953">
        <v>2</v>
      </c>
      <c r="E2953" s="12">
        <v>573.20000000000005</v>
      </c>
      <c r="F2953" s="12">
        <v>185.55514500000001</v>
      </c>
      <c r="G2953" s="12">
        <v>60.460503000000003</v>
      </c>
      <c r="H2953" s="12">
        <v>62.949401213000002</v>
      </c>
      <c r="I2953" s="12">
        <v>3.5958499999999995</v>
      </c>
      <c r="J2953" s="12">
        <v>0</v>
      </c>
      <c r="K2953" s="12">
        <v>10</v>
      </c>
      <c r="L2953" s="4">
        <f t="shared" si="212"/>
        <v>327.18435199999999</v>
      </c>
      <c r="M2953" s="4">
        <f t="shared" si="213"/>
        <v>59.353551213000003</v>
      </c>
      <c r="N2953" s="7">
        <f t="shared" si="214"/>
        <v>5.7122862659691229E-2</v>
      </c>
    </row>
    <row r="2954" spans="1:14" x14ac:dyDescent="0.2">
      <c r="A2954" t="s">
        <v>198</v>
      </c>
      <c r="B2954" s="2">
        <v>43339</v>
      </c>
      <c r="C2954" t="s">
        <v>16</v>
      </c>
      <c r="D2954">
        <v>3</v>
      </c>
      <c r="E2954" s="12">
        <v>563</v>
      </c>
      <c r="F2954" s="12">
        <v>195.874878</v>
      </c>
      <c r="G2954" s="12">
        <v>107.31780999999999</v>
      </c>
      <c r="H2954" s="12">
        <v>62.949401213000002</v>
      </c>
      <c r="I2954" s="12">
        <v>3.89954</v>
      </c>
      <c r="J2954" s="12">
        <v>0</v>
      </c>
      <c r="K2954" s="12">
        <v>35</v>
      </c>
      <c r="L2954" s="4">
        <f t="shared" si="212"/>
        <v>259.80731200000002</v>
      </c>
      <c r="M2954" s="4">
        <f t="shared" si="213"/>
        <v>59.049861213</v>
      </c>
      <c r="N2954" s="7">
        <f t="shared" si="214"/>
        <v>6.1947213553394151E-2</v>
      </c>
    </row>
    <row r="2955" spans="1:14" x14ac:dyDescent="0.2">
      <c r="A2955" t="s">
        <v>198</v>
      </c>
      <c r="B2955" s="2">
        <v>43339</v>
      </c>
      <c r="C2955" t="s">
        <v>17</v>
      </c>
      <c r="D2955">
        <v>1</v>
      </c>
      <c r="E2955" s="12">
        <v>851.7</v>
      </c>
      <c r="F2955" s="12">
        <v>75.162711999999999</v>
      </c>
      <c r="G2955" s="12">
        <v>126.28170799999999</v>
      </c>
      <c r="H2955" s="12">
        <v>84.779530387999998</v>
      </c>
      <c r="I2955" s="12">
        <v>2.0773999999999999</v>
      </c>
      <c r="J2955" s="12">
        <v>3.1578947368534438</v>
      </c>
      <c r="K2955" s="12">
        <v>0</v>
      </c>
      <c r="L2955" s="4">
        <f t="shared" si="212"/>
        <v>650.25558000000001</v>
      </c>
      <c r="M2955" s="4">
        <f t="shared" si="213"/>
        <v>82.702130388</v>
      </c>
      <c r="N2955" s="7">
        <f t="shared" si="214"/>
        <v>2.4503556347771922E-2</v>
      </c>
    </row>
    <row r="2956" spans="1:14" x14ac:dyDescent="0.2">
      <c r="A2956" t="s">
        <v>198</v>
      </c>
      <c r="B2956" s="2">
        <v>43339</v>
      </c>
      <c r="C2956" t="s">
        <v>17</v>
      </c>
      <c r="D2956">
        <v>2</v>
      </c>
      <c r="E2956" s="12">
        <v>850.6</v>
      </c>
      <c r="F2956" s="12">
        <v>68.439261999999999</v>
      </c>
      <c r="G2956" s="12">
        <v>123.990921</v>
      </c>
      <c r="H2956" s="12">
        <v>88.478575325000008</v>
      </c>
      <c r="I2956" s="12">
        <v>2.3810899999999995</v>
      </c>
      <c r="J2956" s="12">
        <v>3.8888888888798259</v>
      </c>
      <c r="K2956" s="12">
        <v>0</v>
      </c>
      <c r="L2956" s="4">
        <f t="shared" si="212"/>
        <v>658.16981700000008</v>
      </c>
      <c r="M2956" s="4">
        <f t="shared" si="213"/>
        <v>86.097485325000008</v>
      </c>
      <c r="N2956" s="7">
        <f t="shared" si="214"/>
        <v>2.6911486665034626E-2</v>
      </c>
    </row>
    <row r="2957" spans="1:14" x14ac:dyDescent="0.2">
      <c r="A2957" t="s">
        <v>198</v>
      </c>
      <c r="B2957" s="2">
        <v>43339</v>
      </c>
      <c r="C2957" t="s">
        <v>17</v>
      </c>
      <c r="D2957">
        <v>3</v>
      </c>
      <c r="E2957" s="12">
        <v>844.5</v>
      </c>
      <c r="F2957" s="12">
        <v>68.545113000000001</v>
      </c>
      <c r="G2957" s="12">
        <v>137.95388800000001</v>
      </c>
      <c r="H2957" s="12">
        <v>90.588642037</v>
      </c>
      <c r="I2957" s="12">
        <v>2.6847799999999999</v>
      </c>
      <c r="J2957" s="12">
        <v>0</v>
      </c>
      <c r="K2957" s="12">
        <v>0</v>
      </c>
      <c r="L2957" s="4">
        <f t="shared" si="212"/>
        <v>638.00099899999998</v>
      </c>
      <c r="M2957" s="4">
        <f t="shared" si="213"/>
        <v>87.903862036999996</v>
      </c>
      <c r="N2957" s="7">
        <f t="shared" si="214"/>
        <v>2.9637048747274842E-2</v>
      </c>
    </row>
    <row r="2958" spans="1:14" x14ac:dyDescent="0.2">
      <c r="A2958" t="s">
        <v>198</v>
      </c>
      <c r="B2958" s="2">
        <v>43339</v>
      </c>
      <c r="C2958" t="s">
        <v>18</v>
      </c>
      <c r="D2958">
        <v>1</v>
      </c>
      <c r="E2958" s="12">
        <v>1370</v>
      </c>
      <c r="F2958" s="12">
        <v>745.82141100000001</v>
      </c>
      <c r="G2958" s="12">
        <v>116.288712</v>
      </c>
      <c r="H2958" s="12">
        <v>54.354189916999999</v>
      </c>
      <c r="I2958" s="12">
        <v>5.1143000000000001</v>
      </c>
      <c r="J2958" s="12">
        <v>0</v>
      </c>
      <c r="K2958" s="12">
        <v>0</v>
      </c>
      <c r="L2958" s="4">
        <f t="shared" si="212"/>
        <v>507.88987699999996</v>
      </c>
      <c r="M2958" s="4">
        <f t="shared" si="213"/>
        <v>49.239889916999999</v>
      </c>
      <c r="N2958" s="7">
        <f t="shared" si="214"/>
        <v>9.4092102334882452E-2</v>
      </c>
    </row>
    <row r="2959" spans="1:14" x14ac:dyDescent="0.2">
      <c r="A2959" t="s">
        <v>198</v>
      </c>
      <c r="B2959" s="2">
        <v>43339</v>
      </c>
      <c r="C2959" t="s">
        <v>18</v>
      </c>
      <c r="D2959">
        <v>2</v>
      </c>
      <c r="E2959" s="12">
        <v>1430</v>
      </c>
      <c r="F2959" s="12">
        <v>753.88726799999995</v>
      </c>
      <c r="G2959" s="12">
        <v>93.409751999999997</v>
      </c>
      <c r="H2959" s="12">
        <v>58.119854287999992</v>
      </c>
      <c r="I2959" s="12">
        <v>5.1143000000000001</v>
      </c>
      <c r="J2959" s="12">
        <v>0</v>
      </c>
      <c r="K2959" s="12">
        <v>0</v>
      </c>
      <c r="L2959" s="4">
        <f t="shared" si="212"/>
        <v>582.70298000000003</v>
      </c>
      <c r="M2959" s="4">
        <f t="shared" si="213"/>
        <v>53.005554287999992</v>
      </c>
      <c r="N2959" s="7">
        <f t="shared" si="214"/>
        <v>8.7995747110053396E-2</v>
      </c>
    </row>
    <row r="2960" spans="1:14" x14ac:dyDescent="0.2">
      <c r="A2960" t="s">
        <v>198</v>
      </c>
      <c r="B2960" s="2">
        <v>43339</v>
      </c>
      <c r="C2960" t="s">
        <v>18</v>
      </c>
      <c r="D2960">
        <v>3</v>
      </c>
      <c r="E2960" s="12">
        <v>1793</v>
      </c>
      <c r="F2960" s="12">
        <v>793.77423099999999</v>
      </c>
      <c r="G2960" s="12">
        <v>114.239716</v>
      </c>
      <c r="H2960" s="12">
        <v>55.430928852999998</v>
      </c>
      <c r="I2960" s="12">
        <v>6.0253699999999997</v>
      </c>
      <c r="J2960" s="12">
        <v>0</v>
      </c>
      <c r="K2960" s="12">
        <v>0</v>
      </c>
      <c r="L2960" s="4">
        <f t="shared" ref="L2960:L2978" si="215">E2960-F2960-G2960</f>
        <v>884.98605299999997</v>
      </c>
      <c r="M2960" s="4">
        <f t="shared" ref="M2960:M2978" si="216">H2960-I2960</f>
        <v>49.405558852999995</v>
      </c>
      <c r="N2960" s="7">
        <f t="shared" ref="N2960:N2978" si="217">I2960/H2960</f>
        <v>0.10870050574073861</v>
      </c>
    </row>
    <row r="2961" spans="1:14" x14ac:dyDescent="0.2">
      <c r="A2961" t="s">
        <v>198</v>
      </c>
      <c r="B2961" s="2">
        <v>43339</v>
      </c>
      <c r="C2961" t="s">
        <v>19</v>
      </c>
      <c r="D2961">
        <v>1</v>
      </c>
      <c r="E2961" s="12">
        <v>1167</v>
      </c>
      <c r="F2961" s="12">
        <v>293.91922</v>
      </c>
      <c r="G2961" s="12">
        <v>173.92955000000001</v>
      </c>
      <c r="H2961" s="12">
        <v>92.169438927999991</v>
      </c>
      <c r="I2961" s="12">
        <v>8.7585800000000003</v>
      </c>
      <c r="J2961" s="12">
        <v>0</v>
      </c>
      <c r="K2961" s="12">
        <v>0</v>
      </c>
      <c r="L2961" s="4">
        <f t="shared" si="215"/>
        <v>699.15122999999994</v>
      </c>
      <c r="M2961" s="4">
        <f t="shared" si="216"/>
        <v>83.410858927999996</v>
      </c>
      <c r="N2961" s="7">
        <f t="shared" si="217"/>
        <v>9.502694279002763E-2</v>
      </c>
    </row>
    <row r="2962" spans="1:14" x14ac:dyDescent="0.2">
      <c r="A2962" t="s">
        <v>198</v>
      </c>
      <c r="B2962" s="2">
        <v>43339</v>
      </c>
      <c r="C2962" t="s">
        <v>19</v>
      </c>
      <c r="D2962">
        <v>2</v>
      </c>
      <c r="E2962" s="12">
        <v>1417</v>
      </c>
      <c r="F2962" s="12">
        <v>309.56167599999998</v>
      </c>
      <c r="G2962" s="12">
        <v>166.70211800000001</v>
      </c>
      <c r="H2962" s="12">
        <v>89.006342451999998</v>
      </c>
      <c r="I2962" s="12">
        <v>9.9733399999999985</v>
      </c>
      <c r="J2962" s="12">
        <v>0</v>
      </c>
      <c r="K2962" s="12">
        <v>5</v>
      </c>
      <c r="L2962" s="4">
        <f t="shared" si="215"/>
        <v>940.73620599999992</v>
      </c>
      <c r="M2962" s="4">
        <f t="shared" si="216"/>
        <v>79.033002452000005</v>
      </c>
      <c r="N2962" s="7">
        <f t="shared" si="217"/>
        <v>0.11205201478061516</v>
      </c>
    </row>
    <row r="2963" spans="1:14" x14ac:dyDescent="0.2">
      <c r="A2963" t="s">
        <v>198</v>
      </c>
      <c r="B2963" s="2">
        <v>43339</v>
      </c>
      <c r="C2963" t="s">
        <v>19</v>
      </c>
      <c r="D2963">
        <v>3</v>
      </c>
      <c r="E2963" s="12">
        <v>1144</v>
      </c>
      <c r="F2963" s="12">
        <v>298.85772700000001</v>
      </c>
      <c r="G2963" s="12">
        <v>192.68392900000001</v>
      </c>
      <c r="H2963" s="12">
        <v>85.837235200000009</v>
      </c>
      <c r="I2963" s="12">
        <v>10.27703</v>
      </c>
      <c r="J2963" s="12">
        <v>0</v>
      </c>
      <c r="K2963" s="12">
        <v>10</v>
      </c>
      <c r="L2963" s="4">
        <f t="shared" si="215"/>
        <v>652.4583439999999</v>
      </c>
      <c r="M2963" s="4">
        <f t="shared" si="216"/>
        <v>75.560205200000013</v>
      </c>
      <c r="N2963" s="7">
        <f t="shared" si="217"/>
        <v>0.11972694572529753</v>
      </c>
    </row>
    <row r="2964" spans="1:14" x14ac:dyDescent="0.2">
      <c r="A2964" t="s">
        <v>205</v>
      </c>
      <c r="B2964" s="2">
        <v>43349</v>
      </c>
      <c r="C2964" t="s">
        <v>21</v>
      </c>
      <c r="D2964">
        <v>1</v>
      </c>
      <c r="E2964" s="12">
        <v>2160</v>
      </c>
      <c r="F2964" s="12">
        <v>29.902010000000001</v>
      </c>
      <c r="G2964" s="12">
        <v>56.482616</v>
      </c>
      <c r="H2964" s="12">
        <v>481.45425889299992</v>
      </c>
      <c r="I2964" s="12">
        <v>10.719000000000003</v>
      </c>
      <c r="J2964" s="12">
        <v>58.000000000006935</v>
      </c>
      <c r="K2964" s="12">
        <v>25</v>
      </c>
      <c r="L2964" s="4">
        <f t="shared" si="215"/>
        <v>2073.6153740000004</v>
      </c>
      <c r="M2964" s="4">
        <f t="shared" si="216"/>
        <v>470.73525889299992</v>
      </c>
      <c r="N2964" s="7">
        <f t="shared" si="217"/>
        <v>2.2263797239318286E-2</v>
      </c>
    </row>
    <row r="2965" spans="1:14" x14ac:dyDescent="0.2">
      <c r="A2965" t="s">
        <v>205</v>
      </c>
      <c r="B2965" s="2">
        <v>43349</v>
      </c>
      <c r="C2965" t="s">
        <v>21</v>
      </c>
      <c r="D2965">
        <v>2</v>
      </c>
      <c r="E2965" s="12">
        <v>2046</v>
      </c>
      <c r="F2965" s="12">
        <v>27.649456000000001</v>
      </c>
      <c r="G2965" s="12">
        <v>67.459900000000005</v>
      </c>
      <c r="H2965" s="12">
        <v>398.4044308</v>
      </c>
      <c r="I2965" s="12">
        <v>14.08478</v>
      </c>
      <c r="J2965" s="12">
        <v>37.999999999982492</v>
      </c>
      <c r="K2965" s="12">
        <v>130</v>
      </c>
      <c r="L2965" s="4">
        <f t="shared" si="215"/>
        <v>1950.8906439999998</v>
      </c>
      <c r="M2965" s="4">
        <f t="shared" si="216"/>
        <v>384.31965079999998</v>
      </c>
      <c r="N2965" s="7">
        <f t="shared" si="217"/>
        <v>3.5352970276253261E-2</v>
      </c>
    </row>
    <row r="2966" spans="1:14" x14ac:dyDescent="0.2">
      <c r="A2966" t="s">
        <v>205</v>
      </c>
      <c r="B2966" s="2">
        <v>43349</v>
      </c>
      <c r="C2966" t="s">
        <v>21</v>
      </c>
      <c r="D2966">
        <v>3</v>
      </c>
      <c r="E2966" s="12">
        <v>1727</v>
      </c>
      <c r="F2966" s="12">
        <v>28.916799999999999</v>
      </c>
      <c r="G2966" s="12">
        <v>82.723479999999995</v>
      </c>
      <c r="H2966" s="12">
        <v>325.74224276799998</v>
      </c>
      <c r="I2966" s="12">
        <v>13.7788</v>
      </c>
      <c r="J2966" s="12">
        <v>31.999999999996476</v>
      </c>
      <c r="K2966" s="12">
        <v>200</v>
      </c>
      <c r="L2966" s="4">
        <f t="shared" si="215"/>
        <v>1615.3597199999999</v>
      </c>
      <c r="M2966" s="4">
        <f t="shared" si="216"/>
        <v>311.96344276799999</v>
      </c>
      <c r="N2966" s="7">
        <f t="shared" si="217"/>
        <v>4.2299702620435177E-2</v>
      </c>
    </row>
    <row r="2967" spans="1:14" x14ac:dyDescent="0.2">
      <c r="A2967" t="s">
        <v>205</v>
      </c>
      <c r="B2967" s="2">
        <v>43349</v>
      </c>
      <c r="C2967" t="s">
        <v>22</v>
      </c>
      <c r="D2967">
        <v>1</v>
      </c>
      <c r="E2967" s="12">
        <v>1153</v>
      </c>
      <c r="F2967" s="12">
        <v>491.49426299999999</v>
      </c>
      <c r="G2967" s="12">
        <v>81.153037999999995</v>
      </c>
      <c r="H2967" s="12">
        <v>172.30016492799999</v>
      </c>
      <c r="I2967" s="12">
        <v>37.951220000000006</v>
      </c>
      <c r="J2967" s="12">
        <v>0</v>
      </c>
      <c r="K2967" s="12">
        <v>0</v>
      </c>
      <c r="L2967" s="4">
        <f t="shared" si="215"/>
        <v>580.35269899999992</v>
      </c>
      <c r="M2967" s="4">
        <f t="shared" si="216"/>
        <v>134.34894492799998</v>
      </c>
      <c r="N2967" s="7">
        <f t="shared" si="217"/>
        <v>0.22026223837834916</v>
      </c>
    </row>
    <row r="2968" spans="1:14" x14ac:dyDescent="0.2">
      <c r="A2968" t="s">
        <v>205</v>
      </c>
      <c r="B2968" s="2">
        <v>43349</v>
      </c>
      <c r="C2968" t="s">
        <v>22</v>
      </c>
      <c r="D2968">
        <v>2</v>
      </c>
      <c r="E2968" s="12">
        <v>1281</v>
      </c>
      <c r="F2968" s="12">
        <v>407.22976699999998</v>
      </c>
      <c r="G2968" s="12">
        <v>79.169005999999996</v>
      </c>
      <c r="H2968" s="12">
        <v>166.78307681300001</v>
      </c>
      <c r="I2968" s="12">
        <v>37.951220000000006</v>
      </c>
      <c r="J2968" s="12">
        <v>5.2380952380830301</v>
      </c>
      <c r="K2968" s="12">
        <v>10</v>
      </c>
      <c r="L2968" s="4">
        <f t="shared" si="215"/>
        <v>794.60122699999999</v>
      </c>
      <c r="M2968" s="4">
        <f t="shared" si="216"/>
        <v>128.831856813</v>
      </c>
      <c r="N2968" s="7">
        <f t="shared" si="217"/>
        <v>0.22754838635427954</v>
      </c>
    </row>
    <row r="2969" spans="1:14" x14ac:dyDescent="0.2">
      <c r="A2969" t="s">
        <v>205</v>
      </c>
      <c r="B2969" s="2">
        <v>43349</v>
      </c>
      <c r="C2969" t="s">
        <v>22</v>
      </c>
      <c r="D2969">
        <v>3</v>
      </c>
      <c r="E2969" s="12">
        <v>1120</v>
      </c>
      <c r="F2969" s="12">
        <v>428.47454299999998</v>
      </c>
      <c r="G2969" s="12">
        <v>116.24273700000001</v>
      </c>
      <c r="H2969" s="12">
        <v>169.29334862799999</v>
      </c>
      <c r="I2969" s="12">
        <v>39.787100000000009</v>
      </c>
      <c r="J2969" s="12">
        <v>3.1578947368347454</v>
      </c>
      <c r="K2969" s="12">
        <v>30</v>
      </c>
      <c r="L2969" s="4">
        <f t="shared" si="215"/>
        <v>575.28271999999993</v>
      </c>
      <c r="M2969" s="4">
        <f t="shared" si="216"/>
        <v>129.50624862799998</v>
      </c>
      <c r="N2969" s="7">
        <f t="shared" si="217"/>
        <v>0.23501868397338493</v>
      </c>
    </row>
    <row r="2970" spans="1:14" x14ac:dyDescent="0.2">
      <c r="A2970" t="s">
        <v>205</v>
      </c>
      <c r="B2970" s="2">
        <v>43349</v>
      </c>
      <c r="C2970" t="s">
        <v>23</v>
      </c>
      <c r="D2970">
        <v>1</v>
      </c>
      <c r="E2970" s="12">
        <v>776.4</v>
      </c>
      <c r="F2970" s="12">
        <v>31.238827000000001</v>
      </c>
      <c r="G2970" s="12">
        <v>21.033346000000002</v>
      </c>
      <c r="H2970" s="12">
        <v>80.011593916999999</v>
      </c>
      <c r="I2970" s="12">
        <v>12.860860000000002</v>
      </c>
      <c r="J2970" s="12">
        <v>1.7647058823488282</v>
      </c>
      <c r="K2970" s="12">
        <v>25</v>
      </c>
      <c r="L2970" s="4">
        <f t="shared" si="215"/>
        <v>724.12782699999991</v>
      </c>
      <c r="M2970" s="4">
        <f t="shared" si="216"/>
        <v>67.150733916999997</v>
      </c>
      <c r="N2970" s="7">
        <f t="shared" si="217"/>
        <v>0.1607374552910571</v>
      </c>
    </row>
    <row r="2971" spans="1:14" x14ac:dyDescent="0.2">
      <c r="A2971" t="s">
        <v>205</v>
      </c>
      <c r="B2971" s="2">
        <v>43349</v>
      </c>
      <c r="C2971" t="s">
        <v>23</v>
      </c>
      <c r="D2971">
        <v>2</v>
      </c>
      <c r="E2971" s="12">
        <v>805.4</v>
      </c>
      <c r="F2971" s="12">
        <v>33.335335000000001</v>
      </c>
      <c r="G2971" s="12">
        <v>36.015281999999999</v>
      </c>
      <c r="H2971" s="12">
        <v>85.837235200000009</v>
      </c>
      <c r="I2971" s="12">
        <v>12.248900000000001</v>
      </c>
      <c r="J2971" s="12">
        <v>4.2105263157796609</v>
      </c>
      <c r="K2971" s="12">
        <v>50</v>
      </c>
      <c r="L2971" s="4">
        <f t="shared" si="215"/>
        <v>736.04938300000003</v>
      </c>
      <c r="M2971" s="4">
        <f t="shared" si="216"/>
        <v>73.588335200000003</v>
      </c>
      <c r="N2971" s="7">
        <f t="shared" si="217"/>
        <v>0.1426991441588277</v>
      </c>
    </row>
    <row r="2972" spans="1:14" x14ac:dyDescent="0.2">
      <c r="A2972" t="s">
        <v>205</v>
      </c>
      <c r="B2972" s="2">
        <v>43349</v>
      </c>
      <c r="C2972" t="s">
        <v>23</v>
      </c>
      <c r="D2972">
        <v>3</v>
      </c>
      <c r="E2972" s="12">
        <v>802.1</v>
      </c>
      <c r="F2972" s="12">
        <v>20.595604000000002</v>
      </c>
      <c r="G2972" s="12">
        <v>23.068075</v>
      </c>
      <c r="H2972" s="12">
        <v>70.435148237000007</v>
      </c>
      <c r="I2972" s="12">
        <v>12.554880000000002</v>
      </c>
      <c r="J2972" s="12">
        <v>3.1578947368347454</v>
      </c>
      <c r="K2972" s="12">
        <v>130</v>
      </c>
      <c r="L2972" s="4">
        <f t="shared" si="215"/>
        <v>758.43632100000002</v>
      </c>
      <c r="M2972" s="4">
        <f t="shared" si="216"/>
        <v>57.880268237000003</v>
      </c>
      <c r="N2972" s="7">
        <f t="shared" si="217"/>
        <v>0.1782473710107825</v>
      </c>
    </row>
    <row r="2973" spans="1:14" x14ac:dyDescent="0.2">
      <c r="A2973" t="s">
        <v>199</v>
      </c>
      <c r="B2973" s="2">
        <v>43367</v>
      </c>
      <c r="C2973" t="s">
        <v>4</v>
      </c>
      <c r="D2973">
        <v>1</v>
      </c>
      <c r="E2973" s="12">
        <v>674.2</v>
      </c>
      <c r="F2973" s="12">
        <v>303.04937699999999</v>
      </c>
      <c r="G2973" s="12">
        <v>61.894050999999997</v>
      </c>
      <c r="H2973" s="12">
        <v>113.74776440300001</v>
      </c>
      <c r="I2973" s="12">
        <v>34.675319999999999</v>
      </c>
      <c r="J2973" s="12">
        <v>2.1052631578898304</v>
      </c>
      <c r="K2973" s="12">
        <v>0</v>
      </c>
      <c r="L2973" s="4">
        <f t="shared" si="215"/>
        <v>309.25657200000006</v>
      </c>
      <c r="M2973" s="4">
        <f t="shared" si="216"/>
        <v>79.072444403000006</v>
      </c>
      <c r="N2973" s="7">
        <f t="shared" si="217"/>
        <v>0.30484396930341312</v>
      </c>
    </row>
    <row r="2974" spans="1:14" x14ac:dyDescent="0.2">
      <c r="A2974" t="s">
        <v>199</v>
      </c>
      <c r="B2974" s="2">
        <v>43367</v>
      </c>
      <c r="C2974" t="s">
        <v>4</v>
      </c>
      <c r="D2974">
        <v>2</v>
      </c>
      <c r="E2974" s="12">
        <v>743.6</v>
      </c>
      <c r="F2974" s="12">
        <v>315.93081699999999</v>
      </c>
      <c r="G2974" s="12">
        <v>63.903877000000001</v>
      </c>
      <c r="H2974" s="12">
        <v>130.65087687500002</v>
      </c>
      <c r="I2974" s="12">
        <v>42.160440000000001</v>
      </c>
      <c r="J2974" s="12">
        <v>4.6153846153738591</v>
      </c>
      <c r="K2974" s="12">
        <v>0</v>
      </c>
      <c r="L2974" s="4">
        <f t="shared" si="215"/>
        <v>363.76530600000001</v>
      </c>
      <c r="M2974" s="4">
        <f t="shared" si="216"/>
        <v>88.490436875000029</v>
      </c>
      <c r="N2974" s="7">
        <f t="shared" si="217"/>
        <v>0.32269542316456795</v>
      </c>
    </row>
    <row r="2975" spans="1:14" x14ac:dyDescent="0.2">
      <c r="A2975" t="s">
        <v>199</v>
      </c>
      <c r="B2975" s="2">
        <v>43367</v>
      </c>
      <c r="C2975" t="s">
        <v>4</v>
      </c>
      <c r="D2975">
        <v>3</v>
      </c>
      <c r="E2975" s="12">
        <v>693.2</v>
      </c>
      <c r="F2975" s="12">
        <v>308.84835800000002</v>
      </c>
      <c r="G2975" s="12">
        <v>69.657844999999995</v>
      </c>
      <c r="H2975" s="12">
        <v>123.6349268</v>
      </c>
      <c r="I2975" s="12">
        <v>37.170360000000002</v>
      </c>
      <c r="J2975" s="12">
        <v>4.2105263157983588</v>
      </c>
      <c r="K2975" s="12">
        <v>0</v>
      </c>
      <c r="L2975" s="4">
        <f t="shared" si="215"/>
        <v>314.69379700000002</v>
      </c>
      <c r="M2975" s="4">
        <f t="shared" si="216"/>
        <v>86.4645668</v>
      </c>
      <c r="N2975" s="7">
        <f t="shared" si="217"/>
        <v>0.30064611159700222</v>
      </c>
    </row>
    <row r="2976" spans="1:14" x14ac:dyDescent="0.2">
      <c r="A2976" t="s">
        <v>199</v>
      </c>
      <c r="B2976" s="2">
        <v>43367</v>
      </c>
      <c r="C2976" t="s">
        <v>5</v>
      </c>
      <c r="D2976">
        <v>1</v>
      </c>
      <c r="E2976" s="12">
        <v>796.8</v>
      </c>
      <c r="F2976" s="12">
        <v>191.94278</v>
      </c>
      <c r="G2976" s="12">
        <v>58.680954</v>
      </c>
      <c r="H2976" s="12">
        <v>55.798685123000006</v>
      </c>
      <c r="I2976" s="12">
        <v>2.2398000000000002</v>
      </c>
      <c r="J2976" s="12">
        <v>15.499999999999403</v>
      </c>
      <c r="K2976" s="12">
        <v>0</v>
      </c>
      <c r="L2976" s="4">
        <f t="shared" si="215"/>
        <v>546.17626599999994</v>
      </c>
      <c r="M2976" s="4">
        <f t="shared" si="216"/>
        <v>53.558885123000003</v>
      </c>
      <c r="N2976" s="7">
        <f t="shared" si="217"/>
        <v>4.0140730826590094E-2</v>
      </c>
    </row>
    <row r="2977" spans="1:14" x14ac:dyDescent="0.2">
      <c r="A2977" t="s">
        <v>199</v>
      </c>
      <c r="B2977" s="2">
        <v>43367</v>
      </c>
      <c r="C2977" t="s">
        <v>5</v>
      </c>
      <c r="D2977">
        <v>2</v>
      </c>
      <c r="E2977" s="12">
        <v>886.5</v>
      </c>
      <c r="F2977" s="12">
        <v>203.47796600000001</v>
      </c>
      <c r="G2977" s="12">
        <v>52.233561999999999</v>
      </c>
      <c r="H2977" s="12">
        <v>50.363110352000007</v>
      </c>
      <c r="I2977" s="12">
        <v>2.5516800000000002</v>
      </c>
      <c r="J2977" s="12">
        <v>9.9999999999953921</v>
      </c>
      <c r="K2977" s="12">
        <v>5</v>
      </c>
      <c r="L2977" s="4">
        <f t="shared" si="215"/>
        <v>630.78847199999996</v>
      </c>
      <c r="M2977" s="4">
        <f t="shared" si="216"/>
        <v>47.811430352000009</v>
      </c>
      <c r="N2977" s="7">
        <f t="shared" si="217"/>
        <v>5.0665655519797903E-2</v>
      </c>
    </row>
    <row r="2978" spans="1:14" x14ac:dyDescent="0.2">
      <c r="A2978" t="s">
        <v>199</v>
      </c>
      <c r="B2978" s="2">
        <v>43367</v>
      </c>
      <c r="C2978" t="s">
        <v>5</v>
      </c>
      <c r="D2978">
        <v>3</v>
      </c>
      <c r="E2978" s="12">
        <v>830.09999999999991</v>
      </c>
      <c r="F2978" s="12">
        <v>198.24139400000001</v>
      </c>
      <c r="G2978" s="12">
        <v>34.195568000000002</v>
      </c>
      <c r="H2978" s="12">
        <v>57.770112347000008</v>
      </c>
      <c r="I2978" s="12">
        <v>2.2398000000000002</v>
      </c>
      <c r="J2978" s="12">
        <v>13.00000000000523</v>
      </c>
      <c r="K2978" s="12">
        <v>5</v>
      </c>
      <c r="L2978" s="4">
        <f t="shared" si="215"/>
        <v>597.66303799999991</v>
      </c>
      <c r="M2978" s="4">
        <f t="shared" si="216"/>
        <v>55.530312347000006</v>
      </c>
      <c r="N2978" s="7">
        <f t="shared" si="217"/>
        <v>3.8770913003362245E-2</v>
      </c>
    </row>
    <row r="2979" spans="1:14" x14ac:dyDescent="0.2">
      <c r="A2979" t="s">
        <v>199</v>
      </c>
      <c r="B2979" s="2">
        <v>43367</v>
      </c>
      <c r="C2979" t="s">
        <v>184</v>
      </c>
      <c r="D2979">
        <v>1</v>
      </c>
      <c r="E2979" s="12" t="s">
        <v>81</v>
      </c>
      <c r="F2979" s="12" t="s">
        <v>81</v>
      </c>
      <c r="G2979" s="12" t="s">
        <v>81</v>
      </c>
      <c r="H2979" s="12" t="s">
        <v>81</v>
      </c>
      <c r="I2979" s="12" t="s">
        <v>81</v>
      </c>
      <c r="J2979" s="12" t="s">
        <v>81</v>
      </c>
      <c r="K2979" s="12" t="s">
        <v>81</v>
      </c>
      <c r="L2979" s="4"/>
      <c r="M2979" s="4"/>
      <c r="N2979" s="7"/>
    </row>
    <row r="2980" spans="1:14" x14ac:dyDescent="0.2">
      <c r="A2980" t="s">
        <v>199</v>
      </c>
      <c r="B2980" s="2">
        <v>43367</v>
      </c>
      <c r="C2980" t="s">
        <v>184</v>
      </c>
      <c r="D2980">
        <v>2</v>
      </c>
      <c r="E2980" s="12" t="s">
        <v>81</v>
      </c>
      <c r="F2980" s="12" t="s">
        <v>81</v>
      </c>
      <c r="G2980" s="12" t="s">
        <v>81</v>
      </c>
      <c r="H2980" s="12" t="s">
        <v>81</v>
      </c>
      <c r="I2980" s="12" t="s">
        <v>81</v>
      </c>
      <c r="J2980" s="12" t="s">
        <v>81</v>
      </c>
      <c r="K2980" s="12" t="s">
        <v>81</v>
      </c>
      <c r="L2980" s="4"/>
      <c r="M2980" s="4"/>
      <c r="N2980" s="7"/>
    </row>
    <row r="2981" spans="1:14" x14ac:dyDescent="0.2">
      <c r="A2981" t="s">
        <v>199</v>
      </c>
      <c r="B2981" s="2">
        <v>43367</v>
      </c>
      <c r="C2981" t="s">
        <v>184</v>
      </c>
      <c r="D2981">
        <v>3</v>
      </c>
      <c r="E2981" s="12" t="s">
        <v>81</v>
      </c>
      <c r="F2981" s="12" t="s">
        <v>81</v>
      </c>
      <c r="G2981" s="12" t="s">
        <v>81</v>
      </c>
      <c r="H2981" s="12" t="s">
        <v>81</v>
      </c>
      <c r="I2981" s="12" t="s">
        <v>81</v>
      </c>
      <c r="J2981" s="12" t="s">
        <v>81</v>
      </c>
      <c r="K2981" s="12" t="s">
        <v>81</v>
      </c>
      <c r="L2981" s="4"/>
      <c r="M2981" s="4"/>
      <c r="N2981" s="7"/>
    </row>
    <row r="2982" spans="1:14" x14ac:dyDescent="0.2">
      <c r="A2982" t="s">
        <v>199</v>
      </c>
      <c r="B2982" s="2">
        <v>43367</v>
      </c>
      <c r="C2982" t="s">
        <v>6</v>
      </c>
      <c r="D2982">
        <v>1</v>
      </c>
      <c r="E2982" s="12">
        <v>867.7</v>
      </c>
      <c r="F2982" s="12">
        <v>189.11499000000001</v>
      </c>
      <c r="G2982" s="12">
        <v>19.731003000000001</v>
      </c>
      <c r="H2982" s="12">
        <v>52.836398867000007</v>
      </c>
      <c r="I2982" s="12">
        <v>3.17544</v>
      </c>
      <c r="J2982" s="12">
        <v>0</v>
      </c>
      <c r="K2982" s="12">
        <v>0</v>
      </c>
      <c r="L2982" s="4">
        <f t="shared" ref="L2982:L3029" si="218">E2982-F2982-G2982</f>
        <v>658.85400700000002</v>
      </c>
      <c r="M2982" s="4">
        <f t="shared" ref="M2982:M3013" si="219">H2982-I2982</f>
        <v>49.660958867000005</v>
      </c>
      <c r="N2982" s="7">
        <f t="shared" ref="N2982:N3013" si="220">I2982/H2982</f>
        <v>6.0099478164536348E-2</v>
      </c>
    </row>
    <row r="2983" spans="1:14" x14ac:dyDescent="0.2">
      <c r="A2983" t="s">
        <v>199</v>
      </c>
      <c r="B2983" s="2">
        <v>43367</v>
      </c>
      <c r="C2983" t="s">
        <v>6</v>
      </c>
      <c r="D2983">
        <v>2</v>
      </c>
      <c r="E2983" s="12">
        <v>770</v>
      </c>
      <c r="F2983" s="12">
        <v>186.218109</v>
      </c>
      <c r="G2983" s="12">
        <v>20.495087000000002</v>
      </c>
      <c r="H2983" s="12">
        <v>51.352940300000007</v>
      </c>
      <c r="I2983" s="12">
        <v>2.8635600000000001</v>
      </c>
      <c r="J2983" s="12">
        <v>9.9999999999944578</v>
      </c>
      <c r="K2983" s="12">
        <v>10</v>
      </c>
      <c r="L2983" s="4">
        <f t="shared" si="218"/>
        <v>563.28680399999996</v>
      </c>
      <c r="M2983" s="4">
        <f t="shared" si="219"/>
        <v>48.489380300000008</v>
      </c>
      <c r="N2983" s="7">
        <f t="shared" si="220"/>
        <v>5.5762337721487774E-2</v>
      </c>
    </row>
    <row r="2984" spans="1:14" x14ac:dyDescent="0.2">
      <c r="A2984" t="s">
        <v>199</v>
      </c>
      <c r="B2984" s="2">
        <v>43367</v>
      </c>
      <c r="C2984" t="s">
        <v>6</v>
      </c>
      <c r="D2984">
        <v>3</v>
      </c>
      <c r="E2984" s="12">
        <v>834</v>
      </c>
      <c r="F2984" s="12">
        <v>190.614868</v>
      </c>
      <c r="G2984" s="12">
        <v>60.894745</v>
      </c>
      <c r="H2984" s="12">
        <v>50.363110352000007</v>
      </c>
      <c r="I2984" s="12">
        <v>3.48732</v>
      </c>
      <c r="J2984" s="12">
        <v>5.9999999999860165</v>
      </c>
      <c r="K2984" s="12">
        <v>20</v>
      </c>
      <c r="L2984" s="4">
        <f t="shared" si="218"/>
        <v>582.49038700000006</v>
      </c>
      <c r="M2984" s="4">
        <f t="shared" si="219"/>
        <v>46.87579035200001</v>
      </c>
      <c r="N2984" s="7">
        <f t="shared" si="220"/>
        <v>6.9243539082996935E-2</v>
      </c>
    </row>
    <row r="2985" spans="1:14" x14ac:dyDescent="0.2">
      <c r="A2985" t="s">
        <v>199</v>
      </c>
      <c r="B2985" s="2">
        <v>43367</v>
      </c>
      <c r="C2985" t="s">
        <v>7</v>
      </c>
      <c r="D2985">
        <v>1</v>
      </c>
      <c r="E2985" s="12">
        <v>877.6</v>
      </c>
      <c r="F2985" s="12">
        <v>28.627357</v>
      </c>
      <c r="G2985" s="12">
        <v>70.106269999999995</v>
      </c>
      <c r="H2985" s="12">
        <v>69.541046987000001</v>
      </c>
      <c r="I2985" s="12">
        <v>3.48732</v>
      </c>
      <c r="J2985" s="12">
        <v>6.6666666666708672</v>
      </c>
      <c r="K2985" s="12">
        <v>0</v>
      </c>
      <c r="L2985" s="4">
        <f t="shared" si="218"/>
        <v>778.86637300000007</v>
      </c>
      <c r="M2985" s="4">
        <f t="shared" si="219"/>
        <v>66.053726987000005</v>
      </c>
      <c r="N2985" s="7">
        <f t="shared" si="220"/>
        <v>5.0147648778597183E-2</v>
      </c>
    </row>
    <row r="2986" spans="1:14" x14ac:dyDescent="0.2">
      <c r="A2986" t="s">
        <v>199</v>
      </c>
      <c r="B2986" s="2">
        <v>43367</v>
      </c>
      <c r="C2986" t="s">
        <v>7</v>
      </c>
      <c r="D2986">
        <v>2</v>
      </c>
      <c r="E2986" s="12">
        <v>951.6</v>
      </c>
      <c r="F2986" s="12">
        <v>30.83671</v>
      </c>
      <c r="G2986" s="12">
        <v>43.926837999999996</v>
      </c>
      <c r="H2986" s="12">
        <v>73.929677647999995</v>
      </c>
      <c r="I2986" s="12">
        <v>3.48732</v>
      </c>
      <c r="J2986" s="12">
        <v>14.857142857128533</v>
      </c>
      <c r="K2986" s="12">
        <v>0</v>
      </c>
      <c r="L2986" s="4">
        <f t="shared" si="218"/>
        <v>876.83645200000001</v>
      </c>
      <c r="M2986" s="4">
        <f t="shared" si="219"/>
        <v>70.442357647999998</v>
      </c>
      <c r="N2986" s="7">
        <f t="shared" si="220"/>
        <v>4.7170772427875478E-2</v>
      </c>
    </row>
    <row r="2987" spans="1:14" x14ac:dyDescent="0.2">
      <c r="A2987" t="s">
        <v>199</v>
      </c>
      <c r="B2987" s="2">
        <v>43367</v>
      </c>
      <c r="C2987" t="s">
        <v>7</v>
      </c>
      <c r="D2987">
        <v>3</v>
      </c>
      <c r="E2987" s="12">
        <v>934.9</v>
      </c>
      <c r="F2987" s="12">
        <v>38.326056999999999</v>
      </c>
      <c r="G2987" s="12">
        <v>43.990806999999997</v>
      </c>
      <c r="H2987" s="12">
        <v>75.389467283000002</v>
      </c>
      <c r="I2987" s="12">
        <v>3.48732</v>
      </c>
      <c r="J2987" s="12">
        <v>12.352941176483595</v>
      </c>
      <c r="K2987" s="12">
        <v>0</v>
      </c>
      <c r="L2987" s="4">
        <f t="shared" si="218"/>
        <v>852.58313599999997</v>
      </c>
      <c r="M2987" s="4">
        <f t="shared" si="219"/>
        <v>71.902147283000005</v>
      </c>
      <c r="N2987" s="7">
        <f t="shared" si="220"/>
        <v>4.625739013261837E-2</v>
      </c>
    </row>
    <row r="2988" spans="1:14" x14ac:dyDescent="0.2">
      <c r="A2988" t="s">
        <v>199</v>
      </c>
      <c r="B2988" s="2">
        <v>43367</v>
      </c>
      <c r="C2988" t="s">
        <v>9</v>
      </c>
      <c r="D2988">
        <v>1</v>
      </c>
      <c r="E2988" s="12">
        <v>1788</v>
      </c>
      <c r="F2988" s="12">
        <v>881.03558299999997</v>
      </c>
      <c r="G2988" s="12">
        <v>16.998726000000001</v>
      </c>
      <c r="H2988" s="12">
        <v>62.195790032000005</v>
      </c>
      <c r="I2988" s="12">
        <v>47.774279999999997</v>
      </c>
      <c r="J2988" s="12">
        <v>0</v>
      </c>
      <c r="K2988" s="12">
        <v>0</v>
      </c>
      <c r="L2988" s="4">
        <f t="shared" si="218"/>
        <v>889.96569099999999</v>
      </c>
      <c r="M2988" s="4">
        <f t="shared" si="219"/>
        <v>14.421510032000008</v>
      </c>
      <c r="N2988" s="7">
        <f t="shared" si="220"/>
        <v>0.76812723136758809</v>
      </c>
    </row>
    <row r="2989" spans="1:14" x14ac:dyDescent="0.2">
      <c r="A2989" t="s">
        <v>199</v>
      </c>
      <c r="B2989" s="2">
        <v>43367</v>
      </c>
      <c r="C2989" t="s">
        <v>9</v>
      </c>
      <c r="D2989">
        <v>2</v>
      </c>
      <c r="E2989" s="12">
        <v>1791</v>
      </c>
      <c r="F2989" s="12">
        <v>906.87274200000002</v>
      </c>
      <c r="G2989" s="12">
        <v>22.861955999999999</v>
      </c>
      <c r="H2989" s="12">
        <v>59.738795347000007</v>
      </c>
      <c r="I2989" s="12">
        <v>50.893079999999998</v>
      </c>
      <c r="J2989" s="12">
        <v>0</v>
      </c>
      <c r="K2989" s="12">
        <v>0</v>
      </c>
      <c r="L2989" s="4">
        <f t="shared" si="218"/>
        <v>861.26530200000002</v>
      </c>
      <c r="M2989" s="4">
        <f t="shared" si="219"/>
        <v>8.8457153470000094</v>
      </c>
      <c r="N2989" s="7">
        <f t="shared" si="220"/>
        <v>0.85192678734784322</v>
      </c>
    </row>
    <row r="2990" spans="1:14" x14ac:dyDescent="0.2">
      <c r="A2990" t="s">
        <v>199</v>
      </c>
      <c r="B2990" s="2">
        <v>43367</v>
      </c>
      <c r="C2990" t="s">
        <v>9</v>
      </c>
      <c r="D2990">
        <v>3</v>
      </c>
      <c r="E2990" s="12">
        <v>2369</v>
      </c>
      <c r="F2990" s="12">
        <v>901.34942599999999</v>
      </c>
      <c r="G2990" s="12">
        <v>20.603231000000001</v>
      </c>
      <c r="H2990" s="12">
        <v>62.195790032000005</v>
      </c>
      <c r="I2990" s="12">
        <v>51.828719999999997</v>
      </c>
      <c r="J2990" s="12">
        <v>0.99999999999766942</v>
      </c>
      <c r="K2990" s="12">
        <v>0</v>
      </c>
      <c r="L2990" s="4">
        <f t="shared" si="218"/>
        <v>1447.047343</v>
      </c>
      <c r="M2990" s="4">
        <f t="shared" si="219"/>
        <v>10.367070032000008</v>
      </c>
      <c r="N2990" s="7">
        <f t="shared" si="220"/>
        <v>0.83331556642875493</v>
      </c>
    </row>
    <row r="2991" spans="1:14" x14ac:dyDescent="0.2">
      <c r="A2991" t="s">
        <v>199</v>
      </c>
      <c r="B2991" s="2">
        <v>43367</v>
      </c>
      <c r="C2991" t="s">
        <v>10</v>
      </c>
      <c r="D2991">
        <v>1</v>
      </c>
      <c r="E2991" s="12">
        <v>388.90000000000003</v>
      </c>
      <c r="F2991" s="12">
        <v>136.075806</v>
      </c>
      <c r="G2991" s="12">
        <v>45.627335000000002</v>
      </c>
      <c r="H2991" s="12">
        <v>16.807352483000003</v>
      </c>
      <c r="I2991" s="12">
        <v>6.2942399999999994</v>
      </c>
      <c r="J2991" s="12">
        <v>3.0000000000107718</v>
      </c>
      <c r="K2991" s="12">
        <v>0</v>
      </c>
      <c r="L2991" s="4">
        <f t="shared" si="218"/>
        <v>207.19685900000002</v>
      </c>
      <c r="M2991" s="4">
        <f t="shared" si="219"/>
        <v>10.513112483000004</v>
      </c>
      <c r="N2991" s="7">
        <f t="shared" si="220"/>
        <v>0.37449324671249584</v>
      </c>
    </row>
    <row r="2992" spans="1:14" x14ac:dyDescent="0.2">
      <c r="A2992" t="s">
        <v>199</v>
      </c>
      <c r="B2992" s="2">
        <v>43367</v>
      </c>
      <c r="C2992" t="s">
        <v>10</v>
      </c>
      <c r="D2992">
        <v>2</v>
      </c>
      <c r="E2992" s="12">
        <v>416.5</v>
      </c>
      <c r="F2992" s="12">
        <v>136.62399300000001</v>
      </c>
      <c r="G2992" s="12">
        <v>42.507835</v>
      </c>
      <c r="H2992" s="12">
        <v>19.843732787</v>
      </c>
      <c r="I2992" s="12">
        <v>5.9823599999999999</v>
      </c>
      <c r="J2992" s="12">
        <v>8.4999999999979536</v>
      </c>
      <c r="K2992" s="12">
        <v>0</v>
      </c>
      <c r="L2992" s="4">
        <f t="shared" si="218"/>
        <v>237.36817199999996</v>
      </c>
      <c r="M2992" s="4">
        <f t="shared" si="219"/>
        <v>13.861372787000001</v>
      </c>
      <c r="N2992" s="7">
        <f t="shared" si="220"/>
        <v>0.30147352134872302</v>
      </c>
    </row>
    <row r="2993" spans="1:14" x14ac:dyDescent="0.2">
      <c r="A2993" t="s">
        <v>199</v>
      </c>
      <c r="B2993" s="2">
        <v>43367</v>
      </c>
      <c r="C2993" t="s">
        <v>10</v>
      </c>
      <c r="D2993">
        <v>3</v>
      </c>
      <c r="E2993" s="12">
        <v>375.5</v>
      </c>
      <c r="F2993" s="12">
        <v>137.22146599999999</v>
      </c>
      <c r="G2993" s="12">
        <v>30.826612000000001</v>
      </c>
      <c r="H2993" s="12">
        <v>20.349195872000003</v>
      </c>
      <c r="I2993" s="12">
        <v>5.6704799999999995</v>
      </c>
      <c r="J2993" s="12">
        <v>11.500000000008725</v>
      </c>
      <c r="K2993" s="12">
        <v>5</v>
      </c>
      <c r="L2993" s="4">
        <f t="shared" si="218"/>
        <v>207.451922</v>
      </c>
      <c r="M2993" s="4">
        <f t="shared" si="219"/>
        <v>14.678715872000003</v>
      </c>
      <c r="N2993" s="7">
        <f t="shared" si="220"/>
        <v>0.27865867701447811</v>
      </c>
    </row>
    <row r="2994" spans="1:14" x14ac:dyDescent="0.2">
      <c r="A2994" t="s">
        <v>199</v>
      </c>
      <c r="B2994" s="2">
        <v>43367</v>
      </c>
      <c r="C2994" t="s">
        <v>11</v>
      </c>
      <c r="D2994">
        <v>1</v>
      </c>
      <c r="E2994" s="12">
        <v>1104</v>
      </c>
      <c r="F2994" s="12">
        <v>549.38073699999995</v>
      </c>
      <c r="G2994" s="12">
        <v>59.475960000000001</v>
      </c>
      <c r="H2994" s="12">
        <v>42.917517707000002</v>
      </c>
      <c r="I2994" s="12">
        <v>7.2298799999999996</v>
      </c>
      <c r="J2994" s="12">
        <v>2.8571428571531161</v>
      </c>
      <c r="K2994" s="12">
        <v>0</v>
      </c>
      <c r="L2994" s="4">
        <f t="shared" si="218"/>
        <v>495.14330300000006</v>
      </c>
      <c r="M2994" s="4">
        <f t="shared" si="219"/>
        <v>35.687637707</v>
      </c>
      <c r="N2994" s="7">
        <f t="shared" si="220"/>
        <v>0.16845988273037468</v>
      </c>
    </row>
    <row r="2995" spans="1:14" x14ac:dyDescent="0.2">
      <c r="A2995" t="s">
        <v>199</v>
      </c>
      <c r="B2995" s="2">
        <v>43367</v>
      </c>
      <c r="C2995" t="s">
        <v>11</v>
      </c>
      <c r="D2995">
        <v>2</v>
      </c>
      <c r="E2995" s="12">
        <v>1032</v>
      </c>
      <c r="F2995" s="12">
        <v>588.53472899999997</v>
      </c>
      <c r="G2995" s="12">
        <v>64.561347999999995</v>
      </c>
      <c r="H2995" s="12">
        <v>38.930755675000007</v>
      </c>
      <c r="I2995" s="12">
        <v>8.4774000000000012</v>
      </c>
      <c r="J2995" s="12">
        <v>2.9999999999930083</v>
      </c>
      <c r="K2995" s="12">
        <v>25</v>
      </c>
      <c r="L2995" s="4">
        <f t="shared" si="218"/>
        <v>378.90392300000002</v>
      </c>
      <c r="M2995" s="4">
        <f t="shared" si="219"/>
        <v>30.453355675000005</v>
      </c>
      <c r="N2995" s="7">
        <f t="shared" si="220"/>
        <v>0.2177558553132298</v>
      </c>
    </row>
    <row r="2996" spans="1:14" x14ac:dyDescent="0.2">
      <c r="A2996" t="s">
        <v>199</v>
      </c>
      <c r="B2996" s="2">
        <v>43367</v>
      </c>
      <c r="C2996" t="s">
        <v>11</v>
      </c>
      <c r="D2996">
        <v>3</v>
      </c>
      <c r="E2996" s="12">
        <v>1172</v>
      </c>
      <c r="F2996" s="12">
        <v>589.45452899999998</v>
      </c>
      <c r="G2996" s="12">
        <v>93.861320000000006</v>
      </c>
      <c r="H2996" s="12">
        <v>44.409723488000004</v>
      </c>
      <c r="I2996" s="12">
        <v>8.1655200000000008</v>
      </c>
      <c r="J2996" s="12">
        <v>4.4999999999895124</v>
      </c>
      <c r="K2996" s="12">
        <v>5</v>
      </c>
      <c r="L2996" s="4">
        <f t="shared" si="218"/>
        <v>488.68415100000004</v>
      </c>
      <c r="M2996" s="4">
        <f t="shared" si="219"/>
        <v>36.244203488000004</v>
      </c>
      <c r="N2996" s="7">
        <f t="shared" si="220"/>
        <v>0.18386784151462718</v>
      </c>
    </row>
    <row r="2997" spans="1:14" x14ac:dyDescent="0.2">
      <c r="A2997" t="s">
        <v>199</v>
      </c>
      <c r="B2997" s="2">
        <v>43367</v>
      </c>
      <c r="C2997" t="s">
        <v>12</v>
      </c>
      <c r="D2997">
        <v>1</v>
      </c>
      <c r="E2997" s="12">
        <v>3279</v>
      </c>
      <c r="F2997" s="12">
        <v>997.95629899999994</v>
      </c>
      <c r="G2997" s="12">
        <v>25.22419</v>
      </c>
      <c r="H2997" s="12">
        <v>39.429701227999999</v>
      </c>
      <c r="I2997" s="12">
        <v>3.48732</v>
      </c>
      <c r="J2997" s="12">
        <v>0</v>
      </c>
      <c r="K2997" s="12">
        <v>0</v>
      </c>
      <c r="L2997" s="4">
        <f t="shared" si="218"/>
        <v>2255.8195110000001</v>
      </c>
      <c r="M2997" s="4">
        <f t="shared" si="219"/>
        <v>35.942381228000002</v>
      </c>
      <c r="N2997" s="7">
        <f t="shared" si="220"/>
        <v>8.8443987435633128E-2</v>
      </c>
    </row>
    <row r="2998" spans="1:14" x14ac:dyDescent="0.2">
      <c r="A2998" t="s">
        <v>199</v>
      </c>
      <c r="B2998" s="2">
        <v>43367</v>
      </c>
      <c r="C2998" t="s">
        <v>12</v>
      </c>
      <c r="D2998">
        <v>2</v>
      </c>
      <c r="E2998" s="12">
        <v>2986</v>
      </c>
      <c r="F2998" s="12">
        <v>1010.311768</v>
      </c>
      <c r="G2998" s="12">
        <v>22.669065</v>
      </c>
      <c r="H2998" s="12">
        <v>37.932350027000012</v>
      </c>
      <c r="I2998" s="12">
        <v>3.7992000000000004</v>
      </c>
      <c r="J2998" s="12">
        <v>1.4999999999965041</v>
      </c>
      <c r="K2998" s="12">
        <v>50</v>
      </c>
      <c r="L2998" s="4">
        <f t="shared" si="218"/>
        <v>1953.0191669999999</v>
      </c>
      <c r="M2998" s="4">
        <f t="shared" si="219"/>
        <v>34.133150027000013</v>
      </c>
      <c r="N2998" s="7">
        <f t="shared" si="220"/>
        <v>0.10015725356577573</v>
      </c>
    </row>
    <row r="2999" spans="1:14" x14ac:dyDescent="0.2">
      <c r="A2999" t="s">
        <v>199</v>
      </c>
      <c r="B2999" s="2">
        <v>43367</v>
      </c>
      <c r="C2999" t="s">
        <v>12</v>
      </c>
      <c r="D2999">
        <v>3</v>
      </c>
      <c r="E2999" s="12">
        <v>3055</v>
      </c>
      <c r="F2999" s="12">
        <v>996.88397199999997</v>
      </c>
      <c r="G2999" s="12">
        <v>22.900846999999999</v>
      </c>
      <c r="H2999" s="12">
        <v>36.433455200000004</v>
      </c>
      <c r="I2999" s="12">
        <v>4.1110799999999994</v>
      </c>
      <c r="J2999" s="12">
        <v>0</v>
      </c>
      <c r="K2999" s="12">
        <v>20</v>
      </c>
      <c r="L2999" s="4">
        <f t="shared" si="218"/>
        <v>2035.215181</v>
      </c>
      <c r="M2999" s="4">
        <f t="shared" si="219"/>
        <v>32.322375200000003</v>
      </c>
      <c r="N2999" s="7">
        <f t="shared" si="220"/>
        <v>0.1128380489149983</v>
      </c>
    </row>
    <row r="3000" spans="1:14" x14ac:dyDescent="0.2">
      <c r="A3000" t="s">
        <v>199</v>
      </c>
      <c r="B3000" s="2">
        <v>43367</v>
      </c>
      <c r="C3000" t="s">
        <v>13</v>
      </c>
      <c r="D3000">
        <v>1</v>
      </c>
      <c r="E3000" s="12">
        <v>1123</v>
      </c>
      <c r="F3000" s="12">
        <v>31.301373999999999</v>
      </c>
      <c r="G3000" s="12">
        <v>20.508327000000001</v>
      </c>
      <c r="H3000" s="12">
        <v>116.10871124800001</v>
      </c>
      <c r="I3000" s="12">
        <v>6.6061199999999998</v>
      </c>
      <c r="J3000" s="12">
        <v>8.9999999999967883</v>
      </c>
      <c r="K3000" s="12">
        <v>5</v>
      </c>
      <c r="L3000" s="4">
        <f t="shared" si="218"/>
        <v>1071.1902990000001</v>
      </c>
      <c r="M3000" s="4">
        <f t="shared" si="219"/>
        <v>109.502591248</v>
      </c>
      <c r="N3000" s="7">
        <f t="shared" si="220"/>
        <v>5.6895989361985026E-2</v>
      </c>
    </row>
    <row r="3001" spans="1:14" x14ac:dyDescent="0.2">
      <c r="A3001" t="s">
        <v>199</v>
      </c>
      <c r="B3001" s="2">
        <v>43367</v>
      </c>
      <c r="C3001" t="s">
        <v>13</v>
      </c>
      <c r="D3001">
        <v>2</v>
      </c>
      <c r="E3001" s="12">
        <v>1157</v>
      </c>
      <c r="F3001" s="12">
        <v>32.609741</v>
      </c>
      <c r="G3001" s="12">
        <v>3.8347690000000001</v>
      </c>
      <c r="H3001" s="12">
        <v>143.18233857199999</v>
      </c>
      <c r="I3001" s="12">
        <v>5.6704799999999995</v>
      </c>
      <c r="J3001" s="12">
        <v>2.5000000000119371</v>
      </c>
      <c r="K3001" s="12">
        <v>15</v>
      </c>
      <c r="L3001" s="4">
        <f t="shared" si="218"/>
        <v>1120.55549</v>
      </c>
      <c r="M3001" s="4">
        <f t="shared" si="219"/>
        <v>137.51185857199999</v>
      </c>
      <c r="N3001" s="7">
        <f t="shared" si="220"/>
        <v>3.9603208444235379E-2</v>
      </c>
    </row>
    <row r="3002" spans="1:14" x14ac:dyDescent="0.2">
      <c r="A3002" t="s">
        <v>199</v>
      </c>
      <c r="B3002" s="2">
        <v>43367</v>
      </c>
      <c r="C3002" t="s">
        <v>13</v>
      </c>
      <c r="D3002">
        <v>3</v>
      </c>
      <c r="E3002" s="12">
        <v>1332</v>
      </c>
      <c r="F3002" s="12">
        <v>30.209852000000001</v>
      </c>
      <c r="G3002" s="12">
        <v>17.067627000000002</v>
      </c>
      <c r="H3002" s="12">
        <v>194.27215067499998</v>
      </c>
      <c r="I3002" s="12">
        <v>6.6061199999999998</v>
      </c>
      <c r="J3002" s="12">
        <v>8.9999999999967883</v>
      </c>
      <c r="K3002" s="12">
        <v>25</v>
      </c>
      <c r="L3002" s="4">
        <f t="shared" si="218"/>
        <v>1284.7225210000001</v>
      </c>
      <c r="M3002" s="4">
        <f t="shared" si="219"/>
        <v>187.66603067499997</v>
      </c>
      <c r="N3002" s="7">
        <f t="shared" si="220"/>
        <v>3.4004462178685871E-2</v>
      </c>
    </row>
    <row r="3003" spans="1:14" x14ac:dyDescent="0.2">
      <c r="A3003" t="s">
        <v>199</v>
      </c>
      <c r="B3003" s="2">
        <v>43367</v>
      </c>
      <c r="C3003" t="s">
        <v>14</v>
      </c>
      <c r="D3003">
        <v>1</v>
      </c>
      <c r="E3003" s="12">
        <v>950.2</v>
      </c>
      <c r="F3003" s="12">
        <v>29.629926999999999</v>
      </c>
      <c r="G3003" s="12">
        <v>43.448749999999997</v>
      </c>
      <c r="H3003" s="12">
        <v>139.01907730699998</v>
      </c>
      <c r="I3003" s="12">
        <v>14.715</v>
      </c>
      <c r="J3003" s="12">
        <v>8.4999999999979536</v>
      </c>
      <c r="K3003" s="12">
        <v>10</v>
      </c>
      <c r="L3003" s="4">
        <f t="shared" si="218"/>
        <v>877.12132300000007</v>
      </c>
      <c r="M3003" s="4">
        <f t="shared" si="219"/>
        <v>124.30407730699997</v>
      </c>
      <c r="N3003" s="7">
        <f t="shared" si="220"/>
        <v>0.10584878194454152</v>
      </c>
    </row>
    <row r="3004" spans="1:14" x14ac:dyDescent="0.2">
      <c r="A3004" t="s">
        <v>199</v>
      </c>
      <c r="B3004" s="2">
        <v>43367</v>
      </c>
      <c r="C3004" t="s">
        <v>14</v>
      </c>
      <c r="D3004">
        <v>2</v>
      </c>
      <c r="E3004" s="12">
        <v>987.7</v>
      </c>
      <c r="F3004" s="12">
        <v>29.094238000000001</v>
      </c>
      <c r="G3004" s="12">
        <v>33.057022000000003</v>
      </c>
      <c r="H3004" s="12">
        <v>130.184347468</v>
      </c>
      <c r="I3004" s="12">
        <v>15.338760000000001</v>
      </c>
      <c r="J3004" s="12">
        <v>8.9473684210504771</v>
      </c>
      <c r="K3004" s="12">
        <v>40</v>
      </c>
      <c r="L3004" s="4">
        <f t="shared" si="218"/>
        <v>925.54874000000007</v>
      </c>
      <c r="M3004" s="4">
        <f t="shared" si="219"/>
        <v>114.84558746799999</v>
      </c>
      <c r="N3004" s="7">
        <f t="shared" si="220"/>
        <v>0.11782338121539802</v>
      </c>
    </row>
    <row r="3005" spans="1:14" x14ac:dyDescent="0.2">
      <c r="A3005" t="s">
        <v>199</v>
      </c>
      <c r="B3005" s="2">
        <v>43367</v>
      </c>
      <c r="C3005" t="s">
        <v>14</v>
      </c>
      <c r="D3005">
        <v>3</v>
      </c>
      <c r="E3005" s="12">
        <v>1014</v>
      </c>
      <c r="F3005" s="12">
        <v>20.595604000000002</v>
      </c>
      <c r="G3005" s="12">
        <v>38.660590999999997</v>
      </c>
      <c r="H3005" s="12">
        <v>158.78483772800001</v>
      </c>
      <c r="I3005" s="12">
        <v>16.586279999999999</v>
      </c>
      <c r="J3005" s="12">
        <v>8.8888888888879105</v>
      </c>
      <c r="K3005" s="12">
        <v>30</v>
      </c>
      <c r="L3005" s="4">
        <f t="shared" si="218"/>
        <v>954.74380500000007</v>
      </c>
      <c r="M3005" s="4">
        <f t="shared" si="219"/>
        <v>142.19855772800003</v>
      </c>
      <c r="N3005" s="7">
        <f t="shared" si="220"/>
        <v>0.10445758069427548</v>
      </c>
    </row>
    <row r="3006" spans="1:14" x14ac:dyDescent="0.2">
      <c r="A3006" t="s">
        <v>199</v>
      </c>
      <c r="B3006" s="2">
        <v>43367</v>
      </c>
      <c r="C3006" t="s">
        <v>16</v>
      </c>
      <c r="D3006">
        <v>1</v>
      </c>
      <c r="E3006" s="12">
        <v>767.7</v>
      </c>
      <c r="F3006" s="12">
        <v>272.30319200000002</v>
      </c>
      <c r="G3006" s="12">
        <v>88.588570000000004</v>
      </c>
      <c r="H3006" s="12">
        <v>63.177387308000007</v>
      </c>
      <c r="I3006" s="12">
        <v>4.7348399999999993</v>
      </c>
      <c r="J3006" s="12">
        <v>0</v>
      </c>
      <c r="K3006" s="12">
        <v>30</v>
      </c>
      <c r="L3006" s="4">
        <f t="shared" si="218"/>
        <v>406.80823800000002</v>
      </c>
      <c r="M3006" s="4">
        <f t="shared" si="219"/>
        <v>58.442547308000009</v>
      </c>
      <c r="N3006" s="7">
        <f t="shared" si="220"/>
        <v>7.4945169494219296E-2</v>
      </c>
    </row>
    <row r="3007" spans="1:14" x14ac:dyDescent="0.2">
      <c r="A3007" t="s">
        <v>199</v>
      </c>
      <c r="B3007" s="2">
        <v>43367</v>
      </c>
      <c r="C3007" t="s">
        <v>16</v>
      </c>
      <c r="D3007">
        <v>2</v>
      </c>
      <c r="E3007" s="12">
        <v>762.5</v>
      </c>
      <c r="F3007" s="12">
        <v>288.870453</v>
      </c>
      <c r="G3007" s="12">
        <v>73.793792999999994</v>
      </c>
      <c r="H3007" s="12">
        <v>55.798685123000006</v>
      </c>
      <c r="I3007" s="12">
        <v>5.0467199999999997</v>
      </c>
      <c r="J3007" s="12">
        <v>0</v>
      </c>
      <c r="K3007" s="12">
        <v>65</v>
      </c>
      <c r="L3007" s="4">
        <f t="shared" si="218"/>
        <v>399.83575400000001</v>
      </c>
      <c r="M3007" s="4">
        <f t="shared" si="219"/>
        <v>50.751965123000005</v>
      </c>
      <c r="N3007" s="7">
        <f t="shared" si="220"/>
        <v>9.0445142011415625E-2</v>
      </c>
    </row>
    <row r="3008" spans="1:14" x14ac:dyDescent="0.2">
      <c r="A3008" t="s">
        <v>199</v>
      </c>
      <c r="B3008" s="2">
        <v>43367</v>
      </c>
      <c r="C3008" t="s">
        <v>16</v>
      </c>
      <c r="D3008">
        <v>3</v>
      </c>
      <c r="E3008" s="12">
        <v>728</v>
      </c>
      <c r="F3008" s="12">
        <v>284.99377399999997</v>
      </c>
      <c r="G3008" s="12">
        <v>103.102592</v>
      </c>
      <c r="H3008" s="12">
        <v>66.607575083</v>
      </c>
      <c r="I3008" s="12">
        <v>5.0467199999999997</v>
      </c>
      <c r="J3008" s="12">
        <v>0</v>
      </c>
      <c r="K3008" s="12">
        <v>60</v>
      </c>
      <c r="L3008" s="4">
        <f t="shared" si="218"/>
        <v>339.90363400000001</v>
      </c>
      <c r="M3008" s="4">
        <f t="shared" si="219"/>
        <v>61.560855083</v>
      </c>
      <c r="N3008" s="7">
        <f t="shared" si="220"/>
        <v>7.5767958730088264E-2</v>
      </c>
    </row>
    <row r="3009" spans="1:14" x14ac:dyDescent="0.2">
      <c r="A3009" t="s">
        <v>199</v>
      </c>
      <c r="B3009" s="2">
        <v>43367</v>
      </c>
      <c r="C3009" t="s">
        <v>17</v>
      </c>
      <c r="D3009">
        <v>1</v>
      </c>
      <c r="E3009" s="12">
        <v>838.09999999999991</v>
      </c>
      <c r="F3009" s="12">
        <v>161.51236</v>
      </c>
      <c r="G3009" s="12">
        <v>40.869816</v>
      </c>
      <c r="H3009" s="12">
        <v>53.824513675000006</v>
      </c>
      <c r="I3009" s="12">
        <v>4.4229599999999998</v>
      </c>
      <c r="J3009" s="12">
        <v>0</v>
      </c>
      <c r="K3009" s="12">
        <v>5</v>
      </c>
      <c r="L3009" s="4">
        <f t="shared" si="218"/>
        <v>635.71782399999995</v>
      </c>
      <c r="M3009" s="4">
        <f t="shared" si="219"/>
        <v>49.401553675000002</v>
      </c>
      <c r="N3009" s="7">
        <f t="shared" si="220"/>
        <v>8.2173710415786666E-2</v>
      </c>
    </row>
    <row r="3010" spans="1:14" x14ac:dyDescent="0.2">
      <c r="A3010" t="s">
        <v>199</v>
      </c>
      <c r="B3010" s="2">
        <v>43367</v>
      </c>
      <c r="C3010" t="s">
        <v>17</v>
      </c>
      <c r="D3010">
        <v>2</v>
      </c>
      <c r="E3010" s="12">
        <v>833.4</v>
      </c>
      <c r="F3010" s="12">
        <v>379.81228599999997</v>
      </c>
      <c r="G3010" s="12">
        <v>37.918644</v>
      </c>
      <c r="H3010" s="12">
        <v>56.291799200000007</v>
      </c>
      <c r="I3010" s="12">
        <v>4.4229599999999998</v>
      </c>
      <c r="J3010" s="12">
        <v>6.5000000000026148</v>
      </c>
      <c r="K3010" s="12">
        <v>5</v>
      </c>
      <c r="L3010" s="4">
        <f t="shared" si="218"/>
        <v>415.66907000000003</v>
      </c>
      <c r="M3010" s="4">
        <f t="shared" si="219"/>
        <v>51.868839200000011</v>
      </c>
      <c r="N3010" s="7">
        <f t="shared" si="220"/>
        <v>7.8572013381302611E-2</v>
      </c>
    </row>
    <row r="3011" spans="1:14" x14ac:dyDescent="0.2">
      <c r="A3011" t="s">
        <v>199</v>
      </c>
      <c r="B3011" s="2">
        <v>43367</v>
      </c>
      <c r="C3011" t="s">
        <v>17</v>
      </c>
      <c r="D3011">
        <v>3</v>
      </c>
      <c r="E3011" s="12">
        <v>856.3</v>
      </c>
      <c r="F3011" s="12">
        <v>331.41275000000002</v>
      </c>
      <c r="G3011" s="12">
        <v>60.367615000000001</v>
      </c>
      <c r="H3011" s="12">
        <v>53.824513675000006</v>
      </c>
      <c r="I3011" s="12">
        <v>4.7348399999999993</v>
      </c>
      <c r="J3011" s="12">
        <v>0.99999999999766942</v>
      </c>
      <c r="K3011" s="12">
        <v>5</v>
      </c>
      <c r="L3011" s="4">
        <f t="shared" si="218"/>
        <v>464.51963499999999</v>
      </c>
      <c r="M3011" s="4">
        <f t="shared" si="219"/>
        <v>49.089673675000007</v>
      </c>
      <c r="N3011" s="7">
        <f t="shared" si="220"/>
        <v>8.7968096257954695E-2</v>
      </c>
    </row>
    <row r="3012" spans="1:14" x14ac:dyDescent="0.2">
      <c r="A3012" t="s">
        <v>199</v>
      </c>
      <c r="B3012" s="2">
        <v>43367</v>
      </c>
      <c r="C3012" t="s">
        <v>18</v>
      </c>
      <c r="D3012">
        <v>1</v>
      </c>
      <c r="E3012" s="12">
        <v>1155</v>
      </c>
      <c r="F3012" s="12">
        <v>500.54339599999997</v>
      </c>
      <c r="G3012" s="12">
        <v>59.527915999999998</v>
      </c>
      <c r="H3012" s="12">
        <v>40.925508803</v>
      </c>
      <c r="I3012" s="12">
        <v>2.5516800000000002</v>
      </c>
      <c r="J3012" s="12">
        <v>0</v>
      </c>
      <c r="K3012" s="12">
        <v>0</v>
      </c>
      <c r="L3012" s="4">
        <f t="shared" si="218"/>
        <v>594.92868799999997</v>
      </c>
      <c r="M3012" s="4">
        <f t="shared" si="219"/>
        <v>38.373828803000002</v>
      </c>
      <c r="N3012" s="7">
        <f t="shared" si="220"/>
        <v>6.2349377555275552E-2</v>
      </c>
    </row>
    <row r="3013" spans="1:14" x14ac:dyDescent="0.2">
      <c r="A3013" t="s">
        <v>199</v>
      </c>
      <c r="B3013" s="2">
        <v>43367</v>
      </c>
      <c r="C3013" t="s">
        <v>18</v>
      </c>
      <c r="D3013">
        <v>2</v>
      </c>
      <c r="E3013" s="12">
        <v>943.9</v>
      </c>
      <c r="F3013" s="12">
        <v>505.90408300000001</v>
      </c>
      <c r="G3013" s="12">
        <v>31.550024000000001</v>
      </c>
      <c r="H3013" s="12">
        <v>41.921856283000004</v>
      </c>
      <c r="I3013" s="12">
        <v>2.5516800000000002</v>
      </c>
      <c r="J3013" s="12">
        <v>0.52631578947245761</v>
      </c>
      <c r="K3013" s="12">
        <v>0</v>
      </c>
      <c r="L3013" s="4">
        <f t="shared" si="218"/>
        <v>406.44589299999996</v>
      </c>
      <c r="M3013" s="4">
        <f t="shared" si="219"/>
        <v>39.370176283000006</v>
      </c>
      <c r="N3013" s="7">
        <f t="shared" si="220"/>
        <v>6.0867533698281101E-2</v>
      </c>
    </row>
    <row r="3014" spans="1:14" x14ac:dyDescent="0.2">
      <c r="A3014" t="s">
        <v>199</v>
      </c>
      <c r="B3014" s="2">
        <v>43367</v>
      </c>
      <c r="C3014" t="s">
        <v>18</v>
      </c>
      <c r="D3014">
        <v>3</v>
      </c>
      <c r="E3014" s="12">
        <v>932</v>
      </c>
      <c r="F3014" s="12">
        <v>543.81024200000002</v>
      </c>
      <c r="G3014" s="12">
        <v>62.612243999999997</v>
      </c>
      <c r="H3014" s="12" t="s">
        <v>81</v>
      </c>
      <c r="I3014" s="12">
        <v>3.17544</v>
      </c>
      <c r="J3014" s="12">
        <v>0</v>
      </c>
      <c r="K3014" s="12">
        <v>0</v>
      </c>
      <c r="L3014" s="4">
        <f t="shared" si="218"/>
        <v>325.57751400000001</v>
      </c>
      <c r="M3014" s="4"/>
      <c r="N3014" s="7"/>
    </row>
    <row r="3015" spans="1:14" x14ac:dyDescent="0.2">
      <c r="A3015" t="s">
        <v>199</v>
      </c>
      <c r="B3015" s="2">
        <v>43367</v>
      </c>
      <c r="C3015" t="s">
        <v>19</v>
      </c>
      <c r="D3015">
        <v>1</v>
      </c>
      <c r="E3015" s="12">
        <v>1197</v>
      </c>
      <c r="F3015" s="12">
        <v>400.98431399999998</v>
      </c>
      <c r="G3015" s="12">
        <v>153.86325099999999</v>
      </c>
      <c r="H3015" s="12">
        <v>72.955626988000006</v>
      </c>
      <c r="I3015" s="12">
        <v>11.284320000000001</v>
      </c>
      <c r="J3015" s="12">
        <v>0</v>
      </c>
      <c r="K3015" s="12">
        <v>0</v>
      </c>
      <c r="L3015" s="4">
        <f t="shared" si="218"/>
        <v>642.15243499999997</v>
      </c>
      <c r="M3015" s="4">
        <f t="shared" ref="M3015:M3029" si="221">H3015-I3015</f>
        <v>61.671306988000005</v>
      </c>
      <c r="N3015" s="7">
        <f t="shared" ref="N3015:N3029" si="222">I3015/H3015</f>
        <v>0.154673744382405</v>
      </c>
    </row>
    <row r="3016" spans="1:14" x14ac:dyDescent="0.2">
      <c r="A3016" t="s">
        <v>199</v>
      </c>
      <c r="B3016" s="2">
        <v>43367</v>
      </c>
      <c r="C3016" t="s">
        <v>19</v>
      </c>
      <c r="D3016">
        <v>2</v>
      </c>
      <c r="E3016" s="12">
        <v>1263</v>
      </c>
      <c r="F3016" s="12">
        <v>431.67791699999998</v>
      </c>
      <c r="G3016" s="12">
        <v>166.04473899999999</v>
      </c>
      <c r="H3016" s="12">
        <v>80.244284323000016</v>
      </c>
      <c r="I3016" s="12">
        <v>12.21996</v>
      </c>
      <c r="J3016" s="12">
        <v>0</v>
      </c>
      <c r="K3016" s="12">
        <v>10</v>
      </c>
      <c r="L3016" s="4">
        <f t="shared" si="218"/>
        <v>665.27734400000008</v>
      </c>
      <c r="M3016" s="4">
        <f t="shared" si="221"/>
        <v>68.024324323000016</v>
      </c>
      <c r="N3016" s="7">
        <f t="shared" si="222"/>
        <v>0.15228449107742187</v>
      </c>
    </row>
    <row r="3017" spans="1:14" x14ac:dyDescent="0.2">
      <c r="A3017" t="s">
        <v>199</v>
      </c>
      <c r="B3017" s="2">
        <v>43367</v>
      </c>
      <c r="C3017" t="s">
        <v>19</v>
      </c>
      <c r="D3017">
        <v>3</v>
      </c>
      <c r="E3017" s="12">
        <v>1245</v>
      </c>
      <c r="F3017" s="12">
        <v>486.60638399999999</v>
      </c>
      <c r="G3017" s="12">
        <v>172.03131099999999</v>
      </c>
      <c r="H3017" s="12">
        <v>71.980890271999996</v>
      </c>
      <c r="I3017" s="12">
        <v>11.284320000000001</v>
      </c>
      <c r="J3017" s="12">
        <v>0.49999999999883471</v>
      </c>
      <c r="K3017" s="12">
        <v>5</v>
      </c>
      <c r="L3017" s="4">
        <f t="shared" si="218"/>
        <v>586.36230500000011</v>
      </c>
      <c r="M3017" s="4">
        <f t="shared" si="221"/>
        <v>60.696570271999995</v>
      </c>
      <c r="N3017" s="7">
        <f t="shared" si="222"/>
        <v>0.15676827498741722</v>
      </c>
    </row>
    <row r="3018" spans="1:14" x14ac:dyDescent="0.2">
      <c r="A3018" t="s">
        <v>201</v>
      </c>
      <c r="B3018" s="2">
        <v>43376</v>
      </c>
      <c r="C3018" t="s">
        <v>9</v>
      </c>
      <c r="D3018">
        <v>1</v>
      </c>
      <c r="E3018" s="12">
        <v>1412</v>
      </c>
      <c r="F3018" s="12">
        <v>966.70721400000002</v>
      </c>
      <c r="G3018" s="12">
        <v>20.264406000000001</v>
      </c>
      <c r="H3018" s="12">
        <v>31.531291990000003</v>
      </c>
      <c r="I3018" s="12">
        <v>23.523799999999998</v>
      </c>
      <c r="J3018" s="12">
        <v>0</v>
      </c>
      <c r="K3018" s="12">
        <v>20</v>
      </c>
      <c r="L3018" s="4">
        <f t="shared" si="218"/>
        <v>425.02837999999997</v>
      </c>
      <c r="M3018" s="4">
        <f t="shared" si="221"/>
        <v>8.0074919900000054</v>
      </c>
      <c r="N3018" s="7">
        <f t="shared" si="222"/>
        <v>0.74604618191542726</v>
      </c>
    </row>
    <row r="3019" spans="1:14" x14ac:dyDescent="0.2">
      <c r="A3019" t="s">
        <v>201</v>
      </c>
      <c r="B3019" s="2">
        <v>43376</v>
      </c>
      <c r="C3019" t="s">
        <v>9</v>
      </c>
      <c r="D3019">
        <v>2</v>
      </c>
      <c r="E3019" s="12">
        <v>1131</v>
      </c>
      <c r="F3019" s="12">
        <v>874.91296399999999</v>
      </c>
      <c r="G3019" s="12">
        <v>17.392150999999998</v>
      </c>
      <c r="H3019" s="12">
        <v>31.531291990000003</v>
      </c>
      <c r="I3019" s="12">
        <v>24.457999999999998</v>
      </c>
      <c r="J3019" s="12">
        <v>0</v>
      </c>
      <c r="K3019" s="12">
        <v>25</v>
      </c>
      <c r="L3019" s="4">
        <f t="shared" si="218"/>
        <v>238.694885</v>
      </c>
      <c r="M3019" s="4">
        <f t="shared" si="221"/>
        <v>7.0732919900000049</v>
      </c>
      <c r="N3019" s="7">
        <f t="shared" si="222"/>
        <v>0.77567389270813059</v>
      </c>
    </row>
    <row r="3020" spans="1:14" x14ac:dyDescent="0.2">
      <c r="A3020" t="s">
        <v>201</v>
      </c>
      <c r="B3020" s="2">
        <v>43376</v>
      </c>
      <c r="C3020" t="s">
        <v>9</v>
      </c>
      <c r="D3020">
        <v>3</v>
      </c>
      <c r="E3020" s="12">
        <v>1269</v>
      </c>
      <c r="F3020" s="12">
        <v>979.24011199999995</v>
      </c>
      <c r="G3020" s="12">
        <v>19.494173</v>
      </c>
      <c r="H3020" s="12">
        <v>31.531291990000003</v>
      </c>
      <c r="I3020" s="12">
        <v>23.523799999999998</v>
      </c>
      <c r="J3020" s="12">
        <v>0</v>
      </c>
      <c r="K3020" s="12">
        <v>50</v>
      </c>
      <c r="L3020" s="4">
        <f t="shared" si="218"/>
        <v>270.26571500000006</v>
      </c>
      <c r="M3020" s="4">
        <f t="shared" si="221"/>
        <v>8.0074919900000054</v>
      </c>
      <c r="N3020" s="7">
        <f t="shared" si="222"/>
        <v>0.74604618191542726</v>
      </c>
    </row>
    <row r="3021" spans="1:14" x14ac:dyDescent="0.2">
      <c r="A3021" t="s">
        <v>201</v>
      </c>
      <c r="B3021" s="2">
        <v>43376</v>
      </c>
      <c r="C3021" t="s">
        <v>10</v>
      </c>
      <c r="D3021">
        <v>1</v>
      </c>
      <c r="E3021" s="12">
        <v>326.10000000000002</v>
      </c>
      <c r="F3021" s="12">
        <v>59.256312999999999</v>
      </c>
      <c r="G3021" s="12">
        <v>9.9304240000000004</v>
      </c>
      <c r="H3021" s="12">
        <v>10.395899109999998</v>
      </c>
      <c r="I3021" s="12">
        <v>3.9055999999999997</v>
      </c>
      <c r="J3021" s="12">
        <v>0</v>
      </c>
      <c r="K3021" s="12">
        <v>35</v>
      </c>
      <c r="L3021" s="4">
        <f t="shared" si="218"/>
        <v>256.91326300000003</v>
      </c>
      <c r="M3021" s="4">
        <f t="shared" si="221"/>
        <v>6.4902991099999987</v>
      </c>
      <c r="N3021" s="7">
        <f t="shared" si="222"/>
        <v>0.37568660090622985</v>
      </c>
    </row>
    <row r="3022" spans="1:14" x14ac:dyDescent="0.2">
      <c r="A3022" t="s">
        <v>201</v>
      </c>
      <c r="B3022" s="2">
        <v>43376</v>
      </c>
      <c r="C3022" t="s">
        <v>10</v>
      </c>
      <c r="D3022">
        <v>2</v>
      </c>
      <c r="E3022" s="12">
        <v>306.3</v>
      </c>
      <c r="F3022" s="12">
        <v>54.015994999999997</v>
      </c>
      <c r="G3022" s="12">
        <v>10.551551999999999</v>
      </c>
      <c r="H3022" s="12">
        <v>9.8989839999999987</v>
      </c>
      <c r="I3022" s="12">
        <v>3.5941999999999998</v>
      </c>
      <c r="J3022" s="12">
        <v>0</v>
      </c>
      <c r="K3022" s="12">
        <v>5</v>
      </c>
      <c r="L3022" s="4">
        <f t="shared" si="218"/>
        <v>241.73245300000002</v>
      </c>
      <c r="M3022" s="4">
        <f t="shared" si="221"/>
        <v>6.3047839999999988</v>
      </c>
      <c r="N3022" s="7">
        <f t="shared" si="222"/>
        <v>0.36308776739107773</v>
      </c>
    </row>
    <row r="3023" spans="1:14" x14ac:dyDescent="0.2">
      <c r="A3023" t="s">
        <v>201</v>
      </c>
      <c r="B3023" s="2">
        <v>43376</v>
      </c>
      <c r="C3023" t="s">
        <v>10</v>
      </c>
      <c r="D3023">
        <v>3</v>
      </c>
      <c r="E3023" s="12">
        <v>310</v>
      </c>
      <c r="F3023" s="12">
        <v>48.100360999999999</v>
      </c>
      <c r="G3023" s="12">
        <v>7.7376420000000001</v>
      </c>
      <c r="H3023" s="12">
        <v>13.383551589999998</v>
      </c>
      <c r="I3023" s="12">
        <v>3.5941999999999998</v>
      </c>
      <c r="J3023" s="12">
        <v>0</v>
      </c>
      <c r="K3023" s="12">
        <v>15</v>
      </c>
      <c r="L3023" s="4">
        <f t="shared" si="218"/>
        <v>254.16199699999999</v>
      </c>
      <c r="M3023" s="4">
        <f t="shared" si="221"/>
        <v>9.789351589999999</v>
      </c>
      <c r="N3023" s="7">
        <f t="shared" si="222"/>
        <v>0.26855352824922313</v>
      </c>
    </row>
    <row r="3024" spans="1:14" x14ac:dyDescent="0.2">
      <c r="A3024" t="s">
        <v>201</v>
      </c>
      <c r="B3024" s="2">
        <v>43376</v>
      </c>
      <c r="C3024" t="s">
        <v>11</v>
      </c>
      <c r="D3024">
        <v>1</v>
      </c>
      <c r="E3024" s="12">
        <v>638.1</v>
      </c>
      <c r="F3024" s="12">
        <v>37.667149000000002</v>
      </c>
      <c r="G3024" s="12">
        <v>15.663040000000001</v>
      </c>
      <c r="H3024" s="12">
        <v>26.958706360000001</v>
      </c>
      <c r="I3024" s="12">
        <v>0</v>
      </c>
      <c r="J3024" s="12">
        <v>3.499999999991843</v>
      </c>
      <c r="K3024" s="12">
        <v>5</v>
      </c>
      <c r="L3024" s="4">
        <f t="shared" si="218"/>
        <v>584.769811</v>
      </c>
      <c r="M3024" s="4">
        <f t="shared" si="221"/>
        <v>26.958706360000001</v>
      </c>
      <c r="N3024" s="7">
        <f t="shared" si="222"/>
        <v>0</v>
      </c>
    </row>
    <row r="3025" spans="1:14" x14ac:dyDescent="0.2">
      <c r="A3025" t="s">
        <v>201</v>
      </c>
      <c r="B3025" s="2">
        <v>43376</v>
      </c>
      <c r="C3025" t="s">
        <v>11</v>
      </c>
      <c r="D3025">
        <v>2</v>
      </c>
      <c r="E3025" s="12">
        <v>630.9</v>
      </c>
      <c r="F3025" s="12">
        <v>53.036839000000001</v>
      </c>
      <c r="G3025" s="12">
        <v>22.460003</v>
      </c>
      <c r="H3025" s="12">
        <v>28.988032440000001</v>
      </c>
      <c r="I3025" s="12">
        <v>0.48020000000000002</v>
      </c>
      <c r="J3025" s="12">
        <v>0</v>
      </c>
      <c r="K3025" s="12">
        <v>5</v>
      </c>
      <c r="L3025" s="4">
        <f t="shared" si="218"/>
        <v>555.40315799999996</v>
      </c>
      <c r="M3025" s="4">
        <f t="shared" si="221"/>
        <v>28.507832440000001</v>
      </c>
      <c r="N3025" s="7">
        <f t="shared" si="222"/>
        <v>1.6565456830984558E-2</v>
      </c>
    </row>
    <row r="3026" spans="1:14" x14ac:dyDescent="0.2">
      <c r="A3026" t="s">
        <v>201</v>
      </c>
      <c r="B3026" s="2">
        <v>43376</v>
      </c>
      <c r="C3026" t="s">
        <v>11</v>
      </c>
      <c r="D3026">
        <v>3</v>
      </c>
      <c r="E3026" s="12">
        <v>605.79999999999995</v>
      </c>
      <c r="F3026" s="12">
        <v>40.946658999999997</v>
      </c>
      <c r="G3026" s="12">
        <v>20.770130000000002</v>
      </c>
      <c r="H3026" s="12">
        <v>21.905930560000002</v>
      </c>
      <c r="I3026" s="12">
        <v>0.48020000000000002</v>
      </c>
      <c r="J3026" s="12">
        <v>6.5000000000026148</v>
      </c>
      <c r="K3026" s="12">
        <v>0</v>
      </c>
      <c r="L3026" s="4">
        <f t="shared" si="218"/>
        <v>544.08321100000001</v>
      </c>
      <c r="M3026" s="4">
        <f t="shared" si="221"/>
        <v>21.425730560000002</v>
      </c>
      <c r="N3026" s="7">
        <f t="shared" si="222"/>
        <v>2.1921004391241894E-2</v>
      </c>
    </row>
    <row r="3027" spans="1:14" x14ac:dyDescent="0.2">
      <c r="A3027" t="s">
        <v>206</v>
      </c>
      <c r="B3027" s="2">
        <v>43376</v>
      </c>
      <c r="C3027" t="s">
        <v>21</v>
      </c>
      <c r="D3027">
        <v>1</v>
      </c>
      <c r="E3027" s="12">
        <v>1114</v>
      </c>
      <c r="F3027" s="12">
        <v>65.681976000000006</v>
      </c>
      <c r="G3027" s="12">
        <v>171.79788199999999</v>
      </c>
      <c r="H3027" s="12">
        <v>136.43559980000001</v>
      </c>
      <c r="I3027" s="12">
        <v>23.835199999999997</v>
      </c>
      <c r="J3027" s="12">
        <v>2.6666666666841365</v>
      </c>
      <c r="K3027" s="12">
        <v>5</v>
      </c>
      <c r="L3027" s="4">
        <f t="shared" si="218"/>
        <v>876.52014199999996</v>
      </c>
      <c r="M3027" s="4">
        <f t="shared" si="221"/>
        <v>112.60039980000001</v>
      </c>
      <c r="N3027" s="7">
        <f t="shared" si="222"/>
        <v>0.17469927229359383</v>
      </c>
    </row>
    <row r="3028" spans="1:14" x14ac:dyDescent="0.2">
      <c r="A3028" t="s">
        <v>206</v>
      </c>
      <c r="B3028" s="2">
        <v>43376</v>
      </c>
      <c r="C3028" t="s">
        <v>21</v>
      </c>
      <c r="D3028">
        <v>2</v>
      </c>
      <c r="E3028" s="12">
        <v>1178</v>
      </c>
      <c r="F3028" s="12">
        <v>56.171764000000003</v>
      </c>
      <c r="G3028" s="12">
        <v>146.60815400000001</v>
      </c>
      <c r="H3028" s="12">
        <v>148.39934495000003</v>
      </c>
      <c r="I3028" s="12">
        <v>23.212399999999995</v>
      </c>
      <c r="J3028" s="12">
        <v>11.874999999994529</v>
      </c>
      <c r="K3028" s="12">
        <v>20</v>
      </c>
      <c r="L3028" s="4">
        <f t="shared" si="218"/>
        <v>975.22008200000005</v>
      </c>
      <c r="M3028" s="4">
        <f t="shared" si="221"/>
        <v>125.18694495000003</v>
      </c>
      <c r="N3028" s="7">
        <f t="shared" si="222"/>
        <v>0.15641848020165394</v>
      </c>
    </row>
    <row r="3029" spans="1:14" x14ac:dyDescent="0.2">
      <c r="A3029" t="s">
        <v>206</v>
      </c>
      <c r="B3029" s="2">
        <v>43376</v>
      </c>
      <c r="C3029" t="s">
        <v>21</v>
      </c>
      <c r="D3029">
        <v>3</v>
      </c>
      <c r="E3029" s="12">
        <v>1140</v>
      </c>
      <c r="F3029" s="12">
        <v>49.25264</v>
      </c>
      <c r="G3029" s="12">
        <v>131.45919799999999</v>
      </c>
      <c r="H3029" s="12">
        <v>138.70441580000002</v>
      </c>
      <c r="I3029" s="12">
        <v>23.212399999999995</v>
      </c>
      <c r="J3029" s="12">
        <v>17.222222222221561</v>
      </c>
      <c r="K3029" s="12">
        <v>0</v>
      </c>
      <c r="L3029" s="4">
        <f t="shared" si="218"/>
        <v>959.28816200000006</v>
      </c>
      <c r="M3029" s="4">
        <f t="shared" si="221"/>
        <v>115.49201580000002</v>
      </c>
      <c r="N3029" s="7">
        <f t="shared" si="222"/>
        <v>0.16735155738278948</v>
      </c>
    </row>
    <row r="3030" spans="1:14" x14ac:dyDescent="0.2">
      <c r="A3030" t="s">
        <v>206</v>
      </c>
      <c r="B3030" s="2">
        <v>43376</v>
      </c>
      <c r="C3030" t="s">
        <v>22</v>
      </c>
      <c r="D3030">
        <v>1</v>
      </c>
      <c r="E3030" s="12" t="s">
        <v>81</v>
      </c>
      <c r="F3030" s="12" t="s">
        <v>81</v>
      </c>
      <c r="G3030" s="12" t="s">
        <v>81</v>
      </c>
      <c r="H3030" s="12" t="s">
        <v>81</v>
      </c>
      <c r="I3030" s="12" t="s">
        <v>81</v>
      </c>
      <c r="J3030" s="12" t="s">
        <v>81</v>
      </c>
      <c r="K3030" s="12" t="s">
        <v>81</v>
      </c>
      <c r="L3030" s="4"/>
      <c r="M3030" s="4"/>
      <c r="N3030" s="7"/>
    </row>
    <row r="3031" spans="1:14" x14ac:dyDescent="0.2">
      <c r="A3031" t="s">
        <v>206</v>
      </c>
      <c r="B3031" s="2">
        <v>43376</v>
      </c>
      <c r="C3031" t="s">
        <v>22</v>
      </c>
      <c r="D3031">
        <v>2</v>
      </c>
      <c r="E3031" s="12" t="s">
        <v>81</v>
      </c>
      <c r="F3031" s="12" t="s">
        <v>81</v>
      </c>
      <c r="G3031" s="12" t="s">
        <v>81</v>
      </c>
      <c r="H3031" s="12" t="s">
        <v>81</v>
      </c>
      <c r="I3031" s="12" t="s">
        <v>81</v>
      </c>
      <c r="J3031" s="12" t="s">
        <v>81</v>
      </c>
      <c r="K3031" s="12" t="s">
        <v>81</v>
      </c>
      <c r="L3031" s="4"/>
      <c r="M3031" s="4"/>
      <c r="N3031" s="7"/>
    </row>
    <row r="3032" spans="1:14" x14ac:dyDescent="0.2">
      <c r="A3032" t="s">
        <v>206</v>
      </c>
      <c r="B3032" s="2">
        <v>43376</v>
      </c>
      <c r="C3032" t="s">
        <v>22</v>
      </c>
      <c r="D3032">
        <v>3</v>
      </c>
      <c r="E3032" s="12" t="s">
        <v>81</v>
      </c>
      <c r="F3032" s="12" t="s">
        <v>81</v>
      </c>
      <c r="G3032" s="12" t="s">
        <v>81</v>
      </c>
      <c r="H3032" s="12" t="s">
        <v>81</v>
      </c>
      <c r="I3032" s="12" t="s">
        <v>81</v>
      </c>
      <c r="J3032" s="12" t="s">
        <v>81</v>
      </c>
      <c r="K3032" s="12" t="s">
        <v>81</v>
      </c>
      <c r="L3032" s="4"/>
      <c r="M3032" s="4"/>
      <c r="N3032" s="7"/>
    </row>
    <row r="3033" spans="1:14" x14ac:dyDescent="0.2">
      <c r="A3033" t="s">
        <v>206</v>
      </c>
      <c r="B3033" s="2">
        <v>43376</v>
      </c>
      <c r="C3033" t="s">
        <v>23</v>
      </c>
      <c r="D3033">
        <v>1</v>
      </c>
      <c r="E3033" s="12">
        <v>1024</v>
      </c>
      <c r="F3033" s="12">
        <v>371.56890900000002</v>
      </c>
      <c r="G3033" s="12">
        <v>82.654633000000004</v>
      </c>
      <c r="H3033" s="12">
        <v>64.202718199999993</v>
      </c>
      <c r="I3033" s="12">
        <v>4.8398000000000003</v>
      </c>
      <c r="J3033" s="12">
        <v>3.1578947368534438</v>
      </c>
      <c r="K3033" s="12">
        <v>0</v>
      </c>
      <c r="L3033" s="4">
        <f t="shared" ref="L3033:L3041" si="223">E3033-F3033-G3033</f>
        <v>569.77645799999993</v>
      </c>
      <c r="M3033" s="4">
        <f t="shared" ref="M3033:M3041" si="224">H3033-I3033</f>
        <v>59.362918199999996</v>
      </c>
      <c r="N3033" s="7">
        <f t="shared" ref="N3033:N3041" si="225">I3033/H3033</f>
        <v>7.5383101147265763E-2</v>
      </c>
    </row>
    <row r="3034" spans="1:14" x14ac:dyDescent="0.2">
      <c r="A3034" t="s">
        <v>206</v>
      </c>
      <c r="B3034" s="2">
        <v>43376</v>
      </c>
      <c r="C3034" t="s">
        <v>23</v>
      </c>
      <c r="D3034">
        <v>2</v>
      </c>
      <c r="E3034" s="12">
        <v>996</v>
      </c>
      <c r="F3034" s="12">
        <v>438.79977400000001</v>
      </c>
      <c r="G3034" s="12">
        <v>91.768210999999994</v>
      </c>
      <c r="H3034" s="12">
        <v>74.284373749999986</v>
      </c>
      <c r="I3034" s="12">
        <v>4.2169999999999996</v>
      </c>
      <c r="J3034" s="12">
        <v>2.9999999999930083</v>
      </c>
      <c r="K3034" s="12">
        <v>0</v>
      </c>
      <c r="L3034" s="4">
        <f t="shared" si="223"/>
        <v>465.43201499999992</v>
      </c>
      <c r="M3034" s="4">
        <f t="shared" si="224"/>
        <v>70.067373749999987</v>
      </c>
      <c r="N3034" s="7">
        <f t="shared" si="225"/>
        <v>5.6768332115070166E-2</v>
      </c>
    </row>
    <row r="3035" spans="1:14" x14ac:dyDescent="0.2">
      <c r="A3035" t="s">
        <v>206</v>
      </c>
      <c r="B3035" s="2">
        <v>43376</v>
      </c>
      <c r="C3035" t="s">
        <v>23</v>
      </c>
      <c r="D3035">
        <v>3</v>
      </c>
      <c r="E3035" s="12">
        <v>1117</v>
      </c>
      <c r="F3035" s="12">
        <v>296.94400000000002</v>
      </c>
      <c r="G3035" s="12">
        <v>71.431128999999999</v>
      </c>
      <c r="H3035" s="12">
        <v>68.434694199999996</v>
      </c>
      <c r="I3035" s="12">
        <v>3.5941999999999998</v>
      </c>
      <c r="J3035" s="12">
        <v>7.0000000000014495</v>
      </c>
      <c r="K3035" s="12">
        <v>0</v>
      </c>
      <c r="L3035" s="4">
        <f t="shared" si="223"/>
        <v>748.62487099999998</v>
      </c>
      <c r="M3035" s="4">
        <f t="shared" si="224"/>
        <v>64.840494199999995</v>
      </c>
      <c r="N3035" s="7">
        <f t="shared" si="225"/>
        <v>5.2520144087967589E-2</v>
      </c>
    </row>
    <row r="3036" spans="1:14" x14ac:dyDescent="0.2">
      <c r="A3036" t="s">
        <v>200</v>
      </c>
      <c r="B3036" s="2">
        <v>43382</v>
      </c>
      <c r="C3036" t="s">
        <v>4</v>
      </c>
      <c r="D3036">
        <v>1</v>
      </c>
      <c r="E3036" s="12">
        <v>852.19999999999993</v>
      </c>
      <c r="F3036" s="12">
        <v>93.335319999999996</v>
      </c>
      <c r="G3036" s="12">
        <v>136.449341</v>
      </c>
      <c r="H3036" s="12">
        <v>104.07070000000002</v>
      </c>
      <c r="I3036" s="12">
        <v>15.140400000000001</v>
      </c>
      <c r="J3036" s="12">
        <v>1.5789473684173727</v>
      </c>
      <c r="K3036" s="12">
        <v>0</v>
      </c>
      <c r="L3036" s="4">
        <f t="shared" si="223"/>
        <v>622.4153389999999</v>
      </c>
      <c r="M3036" s="4">
        <f t="shared" si="224"/>
        <v>88.930300000000017</v>
      </c>
      <c r="N3036" s="7">
        <f t="shared" si="225"/>
        <v>0.14548186953676681</v>
      </c>
    </row>
    <row r="3037" spans="1:14" x14ac:dyDescent="0.2">
      <c r="A3037" t="s">
        <v>200</v>
      </c>
      <c r="B3037" s="2">
        <v>43382</v>
      </c>
      <c r="C3037" t="s">
        <v>4</v>
      </c>
      <c r="D3037">
        <v>2</v>
      </c>
      <c r="E3037" s="12">
        <v>1036</v>
      </c>
      <c r="F3037" s="12">
        <v>94.101928999999998</v>
      </c>
      <c r="G3037" s="12">
        <v>144.44528199999999</v>
      </c>
      <c r="H3037" s="12">
        <v>105.17045484</v>
      </c>
      <c r="I3037" s="12">
        <v>16.095299999999998</v>
      </c>
      <c r="J3037" s="12">
        <v>0</v>
      </c>
      <c r="K3037" s="12">
        <v>0</v>
      </c>
      <c r="L3037" s="4">
        <f t="shared" si="223"/>
        <v>797.45278899999994</v>
      </c>
      <c r="M3037" s="4">
        <f t="shared" si="224"/>
        <v>89.07515484000001</v>
      </c>
      <c r="N3037" s="7">
        <f t="shared" si="225"/>
        <v>0.15304012923103183</v>
      </c>
    </row>
    <row r="3038" spans="1:14" x14ac:dyDescent="0.2">
      <c r="A3038" t="s">
        <v>200</v>
      </c>
      <c r="B3038" s="2">
        <v>43382</v>
      </c>
      <c r="C3038" t="s">
        <v>4</v>
      </c>
      <c r="D3038">
        <v>3</v>
      </c>
      <c r="E3038" s="12">
        <v>838.8</v>
      </c>
      <c r="F3038" s="12">
        <v>99.673012</v>
      </c>
      <c r="G3038" s="12">
        <v>147.82234199999999</v>
      </c>
      <c r="H3038" s="12">
        <v>105.17045484</v>
      </c>
      <c r="I3038" s="12">
        <v>16.095299999999998</v>
      </c>
      <c r="J3038" s="12">
        <v>0</v>
      </c>
      <c r="K3038" s="12">
        <v>0</v>
      </c>
      <c r="L3038" s="4">
        <f t="shared" si="223"/>
        <v>591.30464600000005</v>
      </c>
      <c r="M3038" s="4">
        <f t="shared" si="224"/>
        <v>89.07515484000001</v>
      </c>
      <c r="N3038" s="7">
        <f t="shared" si="225"/>
        <v>0.15304012923103183</v>
      </c>
    </row>
    <row r="3039" spans="1:14" x14ac:dyDescent="0.2">
      <c r="A3039" t="s">
        <v>200</v>
      </c>
      <c r="B3039" s="2">
        <v>43382</v>
      </c>
      <c r="C3039" t="s">
        <v>5</v>
      </c>
      <c r="D3039">
        <v>1</v>
      </c>
      <c r="E3039" s="12">
        <v>623.19999999999993</v>
      </c>
      <c r="F3039" s="12">
        <v>41.800995</v>
      </c>
      <c r="G3039" s="12">
        <v>30.949072000000001</v>
      </c>
      <c r="H3039" s="12">
        <v>41.77768519</v>
      </c>
      <c r="I3039" s="12">
        <v>1.1352000000000002</v>
      </c>
      <c r="J3039" s="12">
        <v>0</v>
      </c>
      <c r="K3039" s="12">
        <v>0</v>
      </c>
      <c r="L3039" s="4">
        <f t="shared" si="223"/>
        <v>550.44993299999999</v>
      </c>
      <c r="M3039" s="4">
        <f t="shared" si="224"/>
        <v>40.642485190000002</v>
      </c>
      <c r="N3039" s="7">
        <f t="shared" si="225"/>
        <v>2.7172400644919509E-2</v>
      </c>
    </row>
    <row r="3040" spans="1:14" x14ac:dyDescent="0.2">
      <c r="A3040" t="s">
        <v>200</v>
      </c>
      <c r="B3040" s="2">
        <v>43382</v>
      </c>
      <c r="C3040" t="s">
        <v>5</v>
      </c>
      <c r="D3040">
        <v>2</v>
      </c>
      <c r="E3040" s="12">
        <v>652.1</v>
      </c>
      <c r="F3040" s="12">
        <v>34.684376</v>
      </c>
      <c r="G3040" s="12">
        <v>36.24091</v>
      </c>
      <c r="H3040" s="12">
        <v>39.205083639999998</v>
      </c>
      <c r="I3040" s="12">
        <v>1.1352000000000002</v>
      </c>
      <c r="J3040" s="12">
        <v>0</v>
      </c>
      <c r="K3040" s="12">
        <v>0</v>
      </c>
      <c r="L3040" s="4">
        <f t="shared" si="223"/>
        <v>581.17471399999999</v>
      </c>
      <c r="M3040" s="4">
        <f t="shared" si="224"/>
        <v>38.06988364</v>
      </c>
      <c r="N3040" s="7">
        <f t="shared" si="225"/>
        <v>2.8955428597575626E-2</v>
      </c>
    </row>
    <row r="3041" spans="1:14" x14ac:dyDescent="0.2">
      <c r="A3041" t="s">
        <v>200</v>
      </c>
      <c r="B3041" s="2">
        <v>43382</v>
      </c>
      <c r="C3041" t="s">
        <v>5</v>
      </c>
      <c r="D3041">
        <v>3</v>
      </c>
      <c r="E3041" s="12">
        <v>661.59999999999991</v>
      </c>
      <c r="F3041" s="12">
        <v>29.772822999999999</v>
      </c>
      <c r="G3041" s="12">
        <v>40.853541999999997</v>
      </c>
      <c r="H3041" s="12">
        <v>43.32476716</v>
      </c>
      <c r="I3041" s="12">
        <v>1.4535</v>
      </c>
      <c r="J3041" s="12">
        <v>0</v>
      </c>
      <c r="K3041" s="12">
        <v>0</v>
      </c>
      <c r="L3041" s="4">
        <f t="shared" si="223"/>
        <v>590.97363499999994</v>
      </c>
      <c r="M3041" s="4">
        <f t="shared" si="224"/>
        <v>41.871267160000002</v>
      </c>
      <c r="N3041" s="7">
        <f t="shared" si="225"/>
        <v>3.3548939677671426E-2</v>
      </c>
    </row>
    <row r="3042" spans="1:14" x14ac:dyDescent="0.2">
      <c r="A3042" t="s">
        <v>200</v>
      </c>
      <c r="B3042" s="2">
        <v>43382</v>
      </c>
      <c r="C3042" t="s">
        <v>184</v>
      </c>
      <c r="D3042">
        <v>1</v>
      </c>
      <c r="E3042" s="12" t="s">
        <v>81</v>
      </c>
      <c r="F3042" s="12" t="s">
        <v>81</v>
      </c>
      <c r="G3042" s="12" t="s">
        <v>81</v>
      </c>
      <c r="H3042" s="12" t="s">
        <v>81</v>
      </c>
      <c r="I3042" s="12" t="s">
        <v>81</v>
      </c>
      <c r="J3042" s="12" t="s">
        <v>81</v>
      </c>
      <c r="K3042" s="12" t="s">
        <v>81</v>
      </c>
      <c r="L3042" s="4"/>
      <c r="M3042" s="4"/>
      <c r="N3042" s="7"/>
    </row>
    <row r="3043" spans="1:14" x14ac:dyDescent="0.2">
      <c r="A3043" t="s">
        <v>200</v>
      </c>
      <c r="B3043" s="2">
        <v>43382</v>
      </c>
      <c r="C3043" t="s">
        <v>184</v>
      </c>
      <c r="D3043">
        <v>2</v>
      </c>
      <c r="E3043" s="12" t="s">
        <v>81</v>
      </c>
      <c r="F3043" s="12" t="s">
        <v>81</v>
      </c>
      <c r="G3043" s="12" t="s">
        <v>81</v>
      </c>
      <c r="H3043" s="12" t="s">
        <v>81</v>
      </c>
      <c r="I3043" s="12" t="s">
        <v>81</v>
      </c>
      <c r="J3043" s="12" t="s">
        <v>81</v>
      </c>
      <c r="K3043" s="12" t="s">
        <v>81</v>
      </c>
      <c r="L3043" s="4"/>
      <c r="M3043" s="4"/>
      <c r="N3043" s="7"/>
    </row>
    <row r="3044" spans="1:14" x14ac:dyDescent="0.2">
      <c r="A3044" t="s">
        <v>200</v>
      </c>
      <c r="B3044" s="2">
        <v>43382</v>
      </c>
      <c r="C3044" t="s">
        <v>184</v>
      </c>
      <c r="D3044">
        <v>3</v>
      </c>
      <c r="E3044" s="12" t="s">
        <v>81</v>
      </c>
      <c r="F3044" s="12" t="s">
        <v>81</v>
      </c>
      <c r="G3044" s="12" t="s">
        <v>81</v>
      </c>
      <c r="H3044" s="12" t="s">
        <v>81</v>
      </c>
      <c r="I3044" s="12" t="s">
        <v>81</v>
      </c>
      <c r="J3044" s="12" t="s">
        <v>81</v>
      </c>
      <c r="K3044" s="12" t="s">
        <v>81</v>
      </c>
      <c r="L3044" s="4"/>
      <c r="M3044" s="4"/>
      <c r="N3044" s="7"/>
    </row>
    <row r="3045" spans="1:14" x14ac:dyDescent="0.2">
      <c r="A3045" t="s">
        <v>200</v>
      </c>
      <c r="B3045" s="2">
        <v>43382</v>
      </c>
      <c r="C3045" t="s">
        <v>6</v>
      </c>
      <c r="D3045">
        <v>1</v>
      </c>
      <c r="E3045" s="12">
        <v>689.69999999999993</v>
      </c>
      <c r="F3045" s="12">
        <v>2.102789</v>
      </c>
      <c r="G3045" s="12">
        <v>1.187759</v>
      </c>
      <c r="H3045" s="12">
        <v>44.357622239999998</v>
      </c>
      <c r="I3045" s="12">
        <v>1.7718000000000003</v>
      </c>
      <c r="J3045" s="12">
        <v>11.428571428578628</v>
      </c>
      <c r="K3045" s="12">
        <v>0</v>
      </c>
      <c r="L3045" s="4">
        <f t="shared" ref="L3045:L3076" si="226">E3045-F3045-G3045</f>
        <v>686.40945199999987</v>
      </c>
      <c r="M3045" s="4">
        <f t="shared" ref="M3045:M3076" si="227">H3045-I3045</f>
        <v>42.585822239999999</v>
      </c>
      <c r="N3045" s="7">
        <f t="shared" ref="N3045:N3076" si="228">I3045/H3045</f>
        <v>3.994352966923144E-2</v>
      </c>
    </row>
    <row r="3046" spans="1:14" x14ac:dyDescent="0.2">
      <c r="A3046" t="s">
        <v>200</v>
      </c>
      <c r="B3046" s="2">
        <v>43382</v>
      </c>
      <c r="C3046" t="s">
        <v>6</v>
      </c>
      <c r="D3046">
        <v>2</v>
      </c>
      <c r="E3046" s="12">
        <v>606.70000000000005</v>
      </c>
      <c r="F3046" s="12">
        <v>2.102789</v>
      </c>
      <c r="G3046" s="12">
        <v>0.712287</v>
      </c>
      <c r="H3046" s="12">
        <v>41.77768519</v>
      </c>
      <c r="I3046" s="12">
        <v>2.0901000000000001</v>
      </c>
      <c r="J3046" s="12">
        <v>10.000000000012221</v>
      </c>
      <c r="K3046" s="12">
        <v>5</v>
      </c>
      <c r="L3046" s="4">
        <f t="shared" si="226"/>
        <v>603.88492400000007</v>
      </c>
      <c r="M3046" s="4">
        <f t="shared" si="227"/>
        <v>39.68758519</v>
      </c>
      <c r="N3046" s="7">
        <f t="shared" si="228"/>
        <v>5.0029100236034407E-2</v>
      </c>
    </row>
    <row r="3047" spans="1:14" x14ac:dyDescent="0.2">
      <c r="A3047" t="s">
        <v>200</v>
      </c>
      <c r="B3047" s="2">
        <v>43382</v>
      </c>
      <c r="C3047" t="s">
        <v>6</v>
      </c>
      <c r="D3047">
        <v>3</v>
      </c>
      <c r="E3047" s="12">
        <v>509</v>
      </c>
      <c r="F3047" s="12">
        <v>13.14419</v>
      </c>
      <c r="G3047" s="12">
        <v>2.566252</v>
      </c>
      <c r="H3047" s="12">
        <v>46.426853439999995</v>
      </c>
      <c r="I3047" s="12">
        <v>1.7718000000000003</v>
      </c>
      <c r="J3047" s="12">
        <v>14.000000000002899</v>
      </c>
      <c r="K3047" s="12">
        <v>5</v>
      </c>
      <c r="L3047" s="4">
        <f t="shared" si="226"/>
        <v>493.289558</v>
      </c>
      <c r="M3047" s="4">
        <f t="shared" si="227"/>
        <v>44.655053439999996</v>
      </c>
      <c r="N3047" s="7">
        <f t="shared" si="228"/>
        <v>3.8163258302434729E-2</v>
      </c>
    </row>
    <row r="3048" spans="1:14" x14ac:dyDescent="0.2">
      <c r="A3048" t="s">
        <v>200</v>
      </c>
      <c r="B3048" s="2">
        <v>43382</v>
      </c>
      <c r="C3048" t="s">
        <v>7</v>
      </c>
      <c r="D3048">
        <v>1</v>
      </c>
      <c r="E3048" s="12">
        <v>989.9</v>
      </c>
      <c r="F3048" s="12">
        <v>2.102789</v>
      </c>
      <c r="G3048" s="12">
        <v>1.558303</v>
      </c>
      <c r="H3048" s="12">
        <v>155.29774950999996</v>
      </c>
      <c r="I3048" s="12">
        <v>2.0901000000000001</v>
      </c>
      <c r="J3048" s="12">
        <v>28.235294117643946</v>
      </c>
      <c r="K3048" s="12">
        <v>0</v>
      </c>
      <c r="L3048" s="4">
        <f t="shared" si="226"/>
        <v>986.23890799999992</v>
      </c>
      <c r="M3048" s="4">
        <f t="shared" si="227"/>
        <v>153.20764950999995</v>
      </c>
      <c r="N3048" s="7">
        <f t="shared" si="228"/>
        <v>1.3458662515038017E-2</v>
      </c>
    </row>
    <row r="3049" spans="1:14" x14ac:dyDescent="0.2">
      <c r="A3049" t="s">
        <v>200</v>
      </c>
      <c r="B3049" s="2">
        <v>43382</v>
      </c>
      <c r="C3049" t="s">
        <v>7</v>
      </c>
      <c r="D3049">
        <v>2</v>
      </c>
      <c r="E3049" s="12">
        <v>953.2</v>
      </c>
      <c r="F3049" s="12">
        <v>13.109472</v>
      </c>
      <c r="G3049" s="12">
        <v>1.4458230000000001</v>
      </c>
      <c r="H3049" s="12">
        <v>158.18284335999999</v>
      </c>
      <c r="I3049" s="12">
        <v>1.7718000000000003</v>
      </c>
      <c r="J3049" s="12">
        <v>15.882352941181251</v>
      </c>
      <c r="K3049" s="12">
        <v>0</v>
      </c>
      <c r="L3049" s="4">
        <f t="shared" si="226"/>
        <v>938.64470500000004</v>
      </c>
      <c r="M3049" s="4">
        <f t="shared" si="227"/>
        <v>156.41104335999998</v>
      </c>
      <c r="N3049" s="7">
        <f t="shared" si="228"/>
        <v>1.1200961889195872E-2</v>
      </c>
    </row>
    <row r="3050" spans="1:14" x14ac:dyDescent="0.2">
      <c r="A3050" t="s">
        <v>200</v>
      </c>
      <c r="B3050" s="2">
        <v>43382</v>
      </c>
      <c r="C3050" t="s">
        <v>7</v>
      </c>
      <c r="D3050">
        <v>3</v>
      </c>
      <c r="E3050" s="12">
        <v>985.40000000000009</v>
      </c>
      <c r="F3050" s="12">
        <v>2.102789</v>
      </c>
      <c r="G3050" s="12">
        <v>1.202245</v>
      </c>
      <c r="H3050" s="12">
        <v>154.14576590999997</v>
      </c>
      <c r="I3050" s="12">
        <v>2.7267000000000001</v>
      </c>
      <c r="J3050" s="12">
        <v>17.777777777775821</v>
      </c>
      <c r="K3050" s="12">
        <v>0</v>
      </c>
      <c r="L3050" s="4">
        <f t="shared" si="226"/>
        <v>982.09496600000011</v>
      </c>
      <c r="M3050" s="4">
        <f t="shared" si="227"/>
        <v>151.41906590999997</v>
      </c>
      <c r="N3050" s="7">
        <f t="shared" si="228"/>
        <v>1.7689100857898491E-2</v>
      </c>
    </row>
    <row r="3051" spans="1:14" x14ac:dyDescent="0.2">
      <c r="A3051" t="s">
        <v>200</v>
      </c>
      <c r="B3051" s="2">
        <v>43382</v>
      </c>
      <c r="C3051" t="s">
        <v>12</v>
      </c>
      <c r="D3051">
        <v>1</v>
      </c>
      <c r="E3051" s="12">
        <v>4858</v>
      </c>
      <c r="F3051" s="12">
        <v>1507.3706050000001</v>
      </c>
      <c r="G3051" s="12">
        <v>20.202542999999999</v>
      </c>
      <c r="H3051" s="12">
        <v>68.967589750000002</v>
      </c>
      <c r="I3051" s="12">
        <v>44.424000000000007</v>
      </c>
      <c r="J3051" s="12">
        <v>7.6190476190467802</v>
      </c>
      <c r="K3051" s="12">
        <v>0</v>
      </c>
      <c r="L3051" s="4">
        <f t="shared" si="226"/>
        <v>3330.4268520000001</v>
      </c>
      <c r="M3051" s="4">
        <f t="shared" si="227"/>
        <v>24.543589749999995</v>
      </c>
      <c r="N3051" s="7">
        <f t="shared" si="228"/>
        <v>0.64412864304859963</v>
      </c>
    </row>
    <row r="3052" spans="1:14" x14ac:dyDescent="0.2">
      <c r="A3052" t="s">
        <v>200</v>
      </c>
      <c r="B3052" s="2">
        <v>43382</v>
      </c>
      <c r="C3052" t="s">
        <v>12</v>
      </c>
      <c r="D3052">
        <v>2</v>
      </c>
      <c r="E3052" s="12">
        <v>4597</v>
      </c>
      <c r="F3052" s="12">
        <v>1531.3833010000001</v>
      </c>
      <c r="G3052" s="12">
        <v>18.630215</v>
      </c>
      <c r="H3052" s="12">
        <v>63.677143749999999</v>
      </c>
      <c r="I3052" s="12">
        <v>48.243600000000001</v>
      </c>
      <c r="J3052" s="12">
        <v>4.285714285704298</v>
      </c>
      <c r="K3052" s="12">
        <v>0</v>
      </c>
      <c r="L3052" s="4">
        <f t="shared" si="226"/>
        <v>3046.986484</v>
      </c>
      <c r="M3052" s="4">
        <f t="shared" si="227"/>
        <v>15.433543749999998</v>
      </c>
      <c r="N3052" s="7">
        <f t="shared" si="228"/>
        <v>0.75762820313371859</v>
      </c>
    </row>
    <row r="3053" spans="1:14" x14ac:dyDescent="0.2">
      <c r="A3053" t="s">
        <v>200</v>
      </c>
      <c r="B3053" s="2">
        <v>43382</v>
      </c>
      <c r="C3053" t="s">
        <v>12</v>
      </c>
      <c r="D3053">
        <v>3</v>
      </c>
      <c r="E3053" s="12">
        <v>4824</v>
      </c>
      <c r="F3053" s="12">
        <v>1551.4644780000001</v>
      </c>
      <c r="G3053" s="12">
        <v>16.022081</v>
      </c>
      <c r="H3053" s="12">
        <v>63.677143749999999</v>
      </c>
      <c r="I3053" s="12">
        <v>47.606999999999999</v>
      </c>
      <c r="J3053" s="12">
        <v>0</v>
      </c>
      <c r="K3053" s="12">
        <v>0</v>
      </c>
      <c r="L3053" s="4">
        <f t="shared" si="226"/>
        <v>3256.5134410000001</v>
      </c>
      <c r="M3053" s="4">
        <f t="shared" si="227"/>
        <v>16.07014375</v>
      </c>
      <c r="N3053" s="7">
        <f t="shared" si="228"/>
        <v>0.74763089542627292</v>
      </c>
    </row>
    <row r="3054" spans="1:14" x14ac:dyDescent="0.2">
      <c r="A3054" t="s">
        <v>200</v>
      </c>
      <c r="B3054" s="2">
        <v>43382</v>
      </c>
      <c r="C3054" t="s">
        <v>13</v>
      </c>
      <c r="D3054">
        <v>1</v>
      </c>
      <c r="E3054" s="12">
        <v>1587</v>
      </c>
      <c r="F3054" s="12">
        <v>2.102789</v>
      </c>
      <c r="G3054" s="12">
        <v>3.1458339999999998</v>
      </c>
      <c r="H3054" s="12">
        <v>254.37899056000001</v>
      </c>
      <c r="I3054" s="12">
        <v>1.7718000000000003</v>
      </c>
      <c r="J3054" s="12">
        <v>9.9999999999964313</v>
      </c>
      <c r="K3054" s="12">
        <v>0</v>
      </c>
      <c r="L3054" s="4">
        <f t="shared" si="226"/>
        <v>1581.751377</v>
      </c>
      <c r="M3054" s="4">
        <f t="shared" si="227"/>
        <v>252.60719055999999</v>
      </c>
      <c r="N3054" s="7">
        <f t="shared" si="228"/>
        <v>6.9651978573367617E-3</v>
      </c>
    </row>
    <row r="3055" spans="1:14" x14ac:dyDescent="0.2">
      <c r="A3055" t="s">
        <v>200</v>
      </c>
      <c r="B3055" s="2">
        <v>43382</v>
      </c>
      <c r="C3055" t="s">
        <v>13</v>
      </c>
      <c r="D3055">
        <v>2</v>
      </c>
      <c r="E3055" s="12">
        <v>1513</v>
      </c>
      <c r="F3055" s="12">
        <v>2.102789</v>
      </c>
      <c r="G3055" s="12">
        <v>2.61572</v>
      </c>
      <c r="H3055" s="12">
        <v>247.52504775</v>
      </c>
      <c r="I3055" s="12">
        <v>2.7267000000000001</v>
      </c>
      <c r="J3055" s="12">
        <v>0</v>
      </c>
      <c r="K3055" s="12">
        <v>0</v>
      </c>
      <c r="L3055" s="4">
        <f t="shared" si="226"/>
        <v>1508.281491</v>
      </c>
      <c r="M3055" s="4">
        <f t="shared" si="227"/>
        <v>244.79834775</v>
      </c>
      <c r="N3055" s="7">
        <f t="shared" si="228"/>
        <v>1.1015854859076581E-2</v>
      </c>
    </row>
    <row r="3056" spans="1:14" x14ac:dyDescent="0.2">
      <c r="A3056" t="s">
        <v>200</v>
      </c>
      <c r="B3056" s="2">
        <v>43382</v>
      </c>
      <c r="C3056" t="s">
        <v>13</v>
      </c>
      <c r="D3056">
        <v>3</v>
      </c>
      <c r="E3056" s="12">
        <v>1553</v>
      </c>
      <c r="F3056" s="12">
        <v>15.074844000000001</v>
      </c>
      <c r="G3056" s="12">
        <v>2.6408239999999998</v>
      </c>
      <c r="H3056" s="12">
        <v>243.18193323999998</v>
      </c>
      <c r="I3056" s="12">
        <v>2.7267000000000001</v>
      </c>
      <c r="J3056" s="12">
        <v>6.5000000000026148</v>
      </c>
      <c r="K3056" s="12">
        <v>0</v>
      </c>
      <c r="L3056" s="4">
        <f t="shared" si="226"/>
        <v>1535.2843319999999</v>
      </c>
      <c r="M3056" s="4">
        <f t="shared" si="227"/>
        <v>240.45523323999998</v>
      </c>
      <c r="N3056" s="7">
        <f t="shared" si="228"/>
        <v>1.1212592825754774E-2</v>
      </c>
    </row>
    <row r="3057" spans="1:14" x14ac:dyDescent="0.2">
      <c r="A3057" t="s">
        <v>200</v>
      </c>
      <c r="B3057" s="2">
        <v>43382</v>
      </c>
      <c r="C3057" t="s">
        <v>14</v>
      </c>
      <c r="D3057">
        <v>1</v>
      </c>
      <c r="E3057" s="12">
        <v>1054</v>
      </c>
      <c r="F3057" s="12">
        <v>12.649405</v>
      </c>
      <c r="G3057" s="12">
        <v>41.100966999999997</v>
      </c>
      <c r="H3057" s="12">
        <v>148.40345311000002</v>
      </c>
      <c r="I3057" s="12">
        <v>12.594000000000001</v>
      </c>
      <c r="J3057" s="12">
        <v>8.9999999999967883</v>
      </c>
      <c r="K3057" s="12">
        <v>0</v>
      </c>
      <c r="L3057" s="4">
        <f t="shared" si="226"/>
        <v>1000.2496280000001</v>
      </c>
      <c r="M3057" s="4">
        <f t="shared" si="227"/>
        <v>135.80945311000002</v>
      </c>
      <c r="N3057" s="7">
        <f t="shared" si="228"/>
        <v>8.4863254432934535E-2</v>
      </c>
    </row>
    <row r="3058" spans="1:14" x14ac:dyDescent="0.2">
      <c r="A3058" t="s">
        <v>200</v>
      </c>
      <c r="B3058" s="2">
        <v>43382</v>
      </c>
      <c r="C3058" t="s">
        <v>14</v>
      </c>
      <c r="D3058">
        <v>2</v>
      </c>
      <c r="E3058" s="12">
        <v>1122</v>
      </c>
      <c r="F3058" s="12">
        <v>2.102789</v>
      </c>
      <c r="G3058" s="12">
        <v>55.471096000000003</v>
      </c>
      <c r="H3058" s="12">
        <v>164.55587079</v>
      </c>
      <c r="I3058" s="12">
        <v>16.413599999999999</v>
      </c>
      <c r="J3058" s="12">
        <v>0</v>
      </c>
      <c r="K3058" s="12">
        <v>0</v>
      </c>
      <c r="L3058" s="4">
        <f t="shared" si="226"/>
        <v>1064.426115</v>
      </c>
      <c r="M3058" s="4">
        <f t="shared" si="227"/>
        <v>148.14227079</v>
      </c>
      <c r="N3058" s="7">
        <f t="shared" si="228"/>
        <v>9.9744846058676423E-2</v>
      </c>
    </row>
    <row r="3059" spans="1:14" x14ac:dyDescent="0.2">
      <c r="A3059" t="s">
        <v>200</v>
      </c>
      <c r="B3059" s="2">
        <v>43382</v>
      </c>
      <c r="C3059" t="s">
        <v>14</v>
      </c>
      <c r="D3059">
        <v>3</v>
      </c>
      <c r="E3059" s="12">
        <v>1111</v>
      </c>
      <c r="F3059" s="12">
        <v>2.102789</v>
      </c>
      <c r="G3059" s="12">
        <v>51.682971999999999</v>
      </c>
      <c r="H3059" s="12">
        <v>170.96440204000001</v>
      </c>
      <c r="I3059" s="12">
        <v>15.777000000000001</v>
      </c>
      <c r="J3059" s="12">
        <v>0</v>
      </c>
      <c r="K3059" s="12">
        <v>0</v>
      </c>
      <c r="L3059" s="4">
        <f t="shared" si="226"/>
        <v>1057.2142389999999</v>
      </c>
      <c r="M3059" s="4">
        <f t="shared" si="227"/>
        <v>155.18740203999999</v>
      </c>
      <c r="N3059" s="7">
        <f t="shared" si="228"/>
        <v>9.2282368795749095E-2</v>
      </c>
    </row>
    <row r="3060" spans="1:14" x14ac:dyDescent="0.2">
      <c r="A3060" t="s">
        <v>200</v>
      </c>
      <c r="B3060" s="2">
        <v>43382</v>
      </c>
      <c r="C3060" t="s">
        <v>16</v>
      </c>
      <c r="D3060">
        <v>1</v>
      </c>
      <c r="E3060" s="12">
        <v>680.8</v>
      </c>
      <c r="F3060" s="12">
        <v>207.48985300000001</v>
      </c>
      <c r="G3060" s="12">
        <v>29.652768999999999</v>
      </c>
      <c r="H3060" s="12">
        <v>66.318698999999995</v>
      </c>
      <c r="I3060" s="12">
        <v>4.6364999999999998</v>
      </c>
      <c r="J3060" s="12">
        <v>2.7272727272663713</v>
      </c>
      <c r="K3060" s="12">
        <v>0</v>
      </c>
      <c r="L3060" s="4">
        <f t="shared" si="226"/>
        <v>443.65737799999994</v>
      </c>
      <c r="M3060" s="4">
        <f t="shared" si="227"/>
        <v>61.682198999999997</v>
      </c>
      <c r="N3060" s="7">
        <f t="shared" si="228"/>
        <v>6.9912408866766224E-2</v>
      </c>
    </row>
    <row r="3061" spans="1:14" x14ac:dyDescent="0.2">
      <c r="A3061" t="s">
        <v>200</v>
      </c>
      <c r="B3061" s="2">
        <v>43382</v>
      </c>
      <c r="C3061" t="s">
        <v>16</v>
      </c>
      <c r="D3061">
        <v>2</v>
      </c>
      <c r="E3061" s="12">
        <v>570.1</v>
      </c>
      <c r="F3061" s="12">
        <v>217.71615600000001</v>
      </c>
      <c r="G3061" s="12">
        <v>33.122002000000002</v>
      </c>
      <c r="H3061" s="12">
        <v>60.516960310000002</v>
      </c>
      <c r="I3061" s="12">
        <v>4.9548000000000005</v>
      </c>
      <c r="J3061" s="12">
        <v>9.4999999999956231</v>
      </c>
      <c r="K3061" s="12">
        <v>0</v>
      </c>
      <c r="L3061" s="4">
        <f t="shared" si="226"/>
        <v>319.261842</v>
      </c>
      <c r="M3061" s="4">
        <f t="shared" si="227"/>
        <v>55.562160310000003</v>
      </c>
      <c r="N3061" s="7">
        <f t="shared" si="228"/>
        <v>8.1874568296538427E-2</v>
      </c>
    </row>
    <row r="3062" spans="1:14" x14ac:dyDescent="0.2">
      <c r="A3062" t="s">
        <v>200</v>
      </c>
      <c r="B3062" s="2">
        <v>43382</v>
      </c>
      <c r="C3062" t="s">
        <v>16</v>
      </c>
      <c r="D3062">
        <v>3</v>
      </c>
      <c r="E3062" s="12">
        <v>596.5</v>
      </c>
      <c r="F3062" s="12">
        <v>225.98599200000001</v>
      </c>
      <c r="G3062" s="12">
        <v>32.562077000000002</v>
      </c>
      <c r="H3062" s="12">
        <v>57.367339989999998</v>
      </c>
      <c r="I3062" s="12">
        <v>5.2731000000000003</v>
      </c>
      <c r="J3062" s="12">
        <v>0</v>
      </c>
      <c r="K3062" s="12">
        <v>0</v>
      </c>
      <c r="L3062" s="4">
        <f t="shared" si="226"/>
        <v>337.951931</v>
      </c>
      <c r="M3062" s="4">
        <f t="shared" si="227"/>
        <v>52.094239989999998</v>
      </c>
      <c r="N3062" s="7">
        <f t="shared" si="228"/>
        <v>9.1918154143440886E-2</v>
      </c>
    </row>
    <row r="3063" spans="1:14" x14ac:dyDescent="0.2">
      <c r="A3063" t="s">
        <v>200</v>
      </c>
      <c r="B3063" s="2">
        <v>43382</v>
      </c>
      <c r="C3063" t="s">
        <v>17</v>
      </c>
      <c r="D3063">
        <v>1</v>
      </c>
      <c r="E3063" s="12">
        <v>699.7</v>
      </c>
      <c r="F3063" s="12">
        <v>63.634887999999997</v>
      </c>
      <c r="G3063" s="12">
        <v>63.494095000000002</v>
      </c>
      <c r="H3063" s="12">
        <v>50.579400000000007</v>
      </c>
      <c r="I3063" s="12">
        <v>3.9999000000000002</v>
      </c>
      <c r="J3063" s="12">
        <v>13.333333333341734</v>
      </c>
      <c r="K3063" s="12">
        <v>0</v>
      </c>
      <c r="L3063" s="4">
        <f t="shared" si="226"/>
        <v>572.57101699999998</v>
      </c>
      <c r="M3063" s="4">
        <f t="shared" si="227"/>
        <v>46.57950000000001</v>
      </c>
      <c r="N3063" s="7">
        <f t="shared" si="228"/>
        <v>7.9081602391487441E-2</v>
      </c>
    </row>
    <row r="3064" spans="1:14" x14ac:dyDescent="0.2">
      <c r="A3064" t="s">
        <v>200</v>
      </c>
      <c r="B3064" s="2">
        <v>43382</v>
      </c>
      <c r="C3064" t="s">
        <v>17</v>
      </c>
      <c r="D3064">
        <v>2</v>
      </c>
      <c r="E3064" s="12">
        <v>688.30000000000007</v>
      </c>
      <c r="F3064" s="12">
        <v>19.396567999999998</v>
      </c>
      <c r="G3064" s="12">
        <v>63.052956000000002</v>
      </c>
      <c r="H3064" s="12">
        <v>45.391650999999996</v>
      </c>
      <c r="I3064" s="12">
        <v>1.4535</v>
      </c>
      <c r="J3064" s="12">
        <v>8.4210526315780196</v>
      </c>
      <c r="K3064" s="12">
        <v>0</v>
      </c>
      <c r="L3064" s="4">
        <f t="shared" si="226"/>
        <v>605.85047600000007</v>
      </c>
      <c r="M3064" s="4">
        <f t="shared" si="227"/>
        <v>43.938150999999998</v>
      </c>
      <c r="N3064" s="7">
        <f t="shared" si="228"/>
        <v>3.2021307178273825E-2</v>
      </c>
    </row>
    <row r="3065" spans="1:14" x14ac:dyDescent="0.2">
      <c r="A3065" t="s">
        <v>200</v>
      </c>
      <c r="B3065" s="2">
        <v>43382</v>
      </c>
      <c r="C3065" t="s">
        <v>17</v>
      </c>
      <c r="D3065">
        <v>3</v>
      </c>
      <c r="E3065" s="12">
        <v>658.90000000000009</v>
      </c>
      <c r="F3065" s="12">
        <v>22.015221</v>
      </c>
      <c r="G3065" s="12">
        <v>61.983260999999999</v>
      </c>
      <c r="H3065" s="12">
        <v>48.500779359999996</v>
      </c>
      <c r="I3065" s="12">
        <v>1.1352000000000002</v>
      </c>
      <c r="J3065" s="12">
        <v>11.500000000008725</v>
      </c>
      <c r="K3065" s="12">
        <v>5</v>
      </c>
      <c r="L3065" s="4">
        <f t="shared" si="226"/>
        <v>574.90151800000012</v>
      </c>
      <c r="M3065" s="4">
        <f t="shared" si="227"/>
        <v>47.365579359999998</v>
      </c>
      <c r="N3065" s="7">
        <f t="shared" si="228"/>
        <v>2.3405809452543204E-2</v>
      </c>
    </row>
    <row r="3066" spans="1:14" x14ac:dyDescent="0.2">
      <c r="A3066" t="s">
        <v>200</v>
      </c>
      <c r="B3066" s="2">
        <v>43382</v>
      </c>
      <c r="C3066" t="s">
        <v>18</v>
      </c>
      <c r="D3066">
        <v>1</v>
      </c>
      <c r="E3066" s="12">
        <v>1056</v>
      </c>
      <c r="F3066" s="12">
        <v>600.20013400000005</v>
      </c>
      <c r="G3066" s="12">
        <v>40.428821999999997</v>
      </c>
      <c r="H3066" s="12">
        <v>52.66271536</v>
      </c>
      <c r="I3066" s="12">
        <v>6.2280000000000006</v>
      </c>
      <c r="J3066" s="12">
        <v>0</v>
      </c>
      <c r="K3066" s="12">
        <v>0</v>
      </c>
      <c r="L3066" s="4">
        <f t="shared" si="226"/>
        <v>415.37104399999998</v>
      </c>
      <c r="M3066" s="4">
        <f t="shared" si="227"/>
        <v>46.434715359999998</v>
      </c>
      <c r="N3066" s="7">
        <f t="shared" si="228"/>
        <v>0.11826203714384394</v>
      </c>
    </row>
    <row r="3067" spans="1:14" x14ac:dyDescent="0.2">
      <c r="A3067" t="s">
        <v>200</v>
      </c>
      <c r="B3067" s="2">
        <v>43382</v>
      </c>
      <c r="C3067" t="s">
        <v>18</v>
      </c>
      <c r="D3067">
        <v>2</v>
      </c>
      <c r="E3067" s="12">
        <v>999.80000000000007</v>
      </c>
      <c r="F3067" s="12">
        <v>650.05926499999998</v>
      </c>
      <c r="G3067" s="12">
        <v>42.375874000000003</v>
      </c>
      <c r="H3067" s="12">
        <v>45.391650999999996</v>
      </c>
      <c r="I3067" s="12">
        <v>6.8646000000000003</v>
      </c>
      <c r="J3067" s="12">
        <v>0</v>
      </c>
      <c r="K3067" s="12">
        <v>0</v>
      </c>
      <c r="L3067" s="4">
        <f t="shared" si="226"/>
        <v>307.36486100000008</v>
      </c>
      <c r="M3067" s="4">
        <f t="shared" si="227"/>
        <v>38.527050999999993</v>
      </c>
      <c r="N3067" s="7">
        <f t="shared" si="228"/>
        <v>0.15123045425247919</v>
      </c>
    </row>
    <row r="3068" spans="1:14" x14ac:dyDescent="0.2">
      <c r="A3068" t="s">
        <v>200</v>
      </c>
      <c r="B3068" s="2">
        <v>43382</v>
      </c>
      <c r="C3068" t="s">
        <v>18</v>
      </c>
      <c r="D3068">
        <v>3</v>
      </c>
      <c r="E3068" s="12">
        <v>1298</v>
      </c>
      <c r="F3068" s="12">
        <v>606.91113299999995</v>
      </c>
      <c r="G3068" s="12">
        <v>41.587569999999999</v>
      </c>
      <c r="H3068" s="12">
        <v>45.391650999999996</v>
      </c>
      <c r="I3068" s="12">
        <v>6.2280000000000006</v>
      </c>
      <c r="J3068" s="12">
        <v>1.9999999999953388</v>
      </c>
      <c r="K3068" s="12">
        <v>0</v>
      </c>
      <c r="L3068" s="4">
        <f t="shared" si="226"/>
        <v>649.50129700000002</v>
      </c>
      <c r="M3068" s="4">
        <f t="shared" si="227"/>
        <v>39.163650999999994</v>
      </c>
      <c r="N3068" s="7">
        <f t="shared" si="228"/>
        <v>0.13720584871433739</v>
      </c>
    </row>
    <row r="3069" spans="1:14" x14ac:dyDescent="0.2">
      <c r="A3069" t="s">
        <v>200</v>
      </c>
      <c r="B3069" s="2">
        <v>43382</v>
      </c>
      <c r="C3069" t="s">
        <v>19</v>
      </c>
      <c r="D3069">
        <v>1</v>
      </c>
      <c r="E3069" s="12">
        <v>952.2</v>
      </c>
      <c r="F3069" s="12">
        <v>296.28140300000001</v>
      </c>
      <c r="G3069" s="12">
        <v>99.765770000000003</v>
      </c>
      <c r="H3069" s="12">
        <v>72.155941509999991</v>
      </c>
      <c r="I3069" s="12">
        <v>6.8646000000000003</v>
      </c>
      <c r="J3069" s="12">
        <v>0</v>
      </c>
      <c r="K3069" s="12">
        <v>0</v>
      </c>
      <c r="L3069" s="4">
        <f t="shared" si="226"/>
        <v>556.15282700000012</v>
      </c>
      <c r="M3069" s="4">
        <f t="shared" si="227"/>
        <v>65.291341509999995</v>
      </c>
      <c r="N3069" s="7">
        <f t="shared" si="228"/>
        <v>9.5135616781448898E-2</v>
      </c>
    </row>
    <row r="3070" spans="1:14" x14ac:dyDescent="0.2">
      <c r="A3070" t="s">
        <v>200</v>
      </c>
      <c r="B3070" s="2">
        <v>43382</v>
      </c>
      <c r="C3070" t="s">
        <v>19</v>
      </c>
      <c r="D3070">
        <v>2</v>
      </c>
      <c r="E3070" s="12">
        <v>1006.9999999999999</v>
      </c>
      <c r="F3070" s="12">
        <v>303.17639200000002</v>
      </c>
      <c r="G3070" s="12">
        <v>88.490700000000004</v>
      </c>
      <c r="H3070" s="12">
        <v>75.354856389999995</v>
      </c>
      <c r="I3070" s="12">
        <v>7.8195000000000006</v>
      </c>
      <c r="J3070" s="12">
        <v>9.4444444444421709</v>
      </c>
      <c r="K3070" s="12">
        <v>0</v>
      </c>
      <c r="L3070" s="4">
        <f t="shared" si="226"/>
        <v>615.33290799999986</v>
      </c>
      <c r="M3070" s="4">
        <f t="shared" si="227"/>
        <v>67.53535638999999</v>
      </c>
      <c r="N3070" s="7">
        <f t="shared" si="228"/>
        <v>0.10376902531046017</v>
      </c>
    </row>
    <row r="3071" spans="1:14" x14ac:dyDescent="0.2">
      <c r="A3071" t="s">
        <v>200</v>
      </c>
      <c r="B3071" s="2">
        <v>43382</v>
      </c>
      <c r="C3071" t="s">
        <v>19</v>
      </c>
      <c r="D3071">
        <v>3</v>
      </c>
      <c r="E3071" s="12">
        <v>985.3</v>
      </c>
      <c r="F3071" s="12">
        <v>296.08856200000002</v>
      </c>
      <c r="G3071" s="12">
        <v>90.435860000000005</v>
      </c>
      <c r="H3071" s="12">
        <v>71.09198391000001</v>
      </c>
      <c r="I3071" s="12">
        <v>8.1378000000000004</v>
      </c>
      <c r="J3071" s="12">
        <v>0</v>
      </c>
      <c r="K3071" s="12">
        <v>5</v>
      </c>
      <c r="L3071" s="4">
        <f t="shared" si="226"/>
        <v>598.77557799999988</v>
      </c>
      <c r="M3071" s="4">
        <f t="shared" si="227"/>
        <v>62.954183910000012</v>
      </c>
      <c r="N3071" s="7">
        <f t="shared" si="228"/>
        <v>0.11446860183705343</v>
      </c>
    </row>
    <row r="3072" spans="1:14" x14ac:dyDescent="0.2">
      <c r="A3072" t="s">
        <v>207</v>
      </c>
      <c r="B3072" s="2">
        <v>43405</v>
      </c>
      <c r="C3072" t="s">
        <v>21</v>
      </c>
      <c r="D3072">
        <v>1</v>
      </c>
      <c r="E3072" s="12">
        <v>787.90000000000009</v>
      </c>
      <c r="F3072" s="12">
        <v>187.55607599999999</v>
      </c>
      <c r="G3072" s="12">
        <v>78.527596000000003</v>
      </c>
      <c r="H3072" s="12">
        <v>105.8366295</v>
      </c>
      <c r="I3072" s="12">
        <v>13.486419999999999</v>
      </c>
      <c r="J3072" s="12">
        <v>13.157894736848837</v>
      </c>
      <c r="K3072" s="12">
        <v>0</v>
      </c>
      <c r="L3072" s="4">
        <f t="shared" si="226"/>
        <v>521.81632800000011</v>
      </c>
      <c r="M3072" s="4">
        <f t="shared" si="227"/>
        <v>92.350209500000005</v>
      </c>
      <c r="N3072" s="7">
        <f t="shared" si="228"/>
        <v>0.12742677146573342</v>
      </c>
    </row>
    <row r="3073" spans="1:14" x14ac:dyDescent="0.2">
      <c r="A3073" t="s">
        <v>207</v>
      </c>
      <c r="B3073" s="2">
        <v>43405</v>
      </c>
      <c r="C3073" t="s">
        <v>21</v>
      </c>
      <c r="D3073">
        <v>2</v>
      </c>
      <c r="E3073" s="12">
        <v>899.5</v>
      </c>
      <c r="F3073" s="12">
        <v>185.53607199999999</v>
      </c>
      <c r="G3073" s="12">
        <v>83.403747999999993</v>
      </c>
      <c r="H3073" s="12">
        <v>116.488362</v>
      </c>
      <c r="I3073" s="12">
        <v>13.80016</v>
      </c>
      <c r="J3073" s="12">
        <v>17.000000000013671</v>
      </c>
      <c r="K3073" s="12">
        <v>0</v>
      </c>
      <c r="L3073" s="4">
        <f t="shared" si="226"/>
        <v>630.56018000000006</v>
      </c>
      <c r="M3073" s="4">
        <f t="shared" si="227"/>
        <v>102.68820199999999</v>
      </c>
      <c r="N3073" s="7">
        <f t="shared" si="228"/>
        <v>0.11846814362451075</v>
      </c>
    </row>
    <row r="3074" spans="1:14" x14ac:dyDescent="0.2">
      <c r="A3074" t="s">
        <v>207</v>
      </c>
      <c r="B3074" s="2">
        <v>43405</v>
      </c>
      <c r="C3074" t="s">
        <v>21</v>
      </c>
      <c r="D3074">
        <v>3</v>
      </c>
      <c r="E3074" s="12">
        <v>903.3</v>
      </c>
      <c r="F3074" s="12">
        <v>180.345764</v>
      </c>
      <c r="G3074" s="12">
        <v>76.985427999999999</v>
      </c>
      <c r="H3074" s="12">
        <v>117.04728950000001</v>
      </c>
      <c r="I3074" s="12">
        <v>12.85894</v>
      </c>
      <c r="J3074" s="12">
        <v>13.500000000004064</v>
      </c>
      <c r="K3074" s="12">
        <v>0</v>
      </c>
      <c r="L3074" s="4">
        <f t="shared" si="226"/>
        <v>645.96880799999997</v>
      </c>
      <c r="M3074" s="4">
        <f t="shared" si="227"/>
        <v>104.1883495</v>
      </c>
      <c r="N3074" s="7">
        <f t="shared" si="228"/>
        <v>0.1098610660266507</v>
      </c>
    </row>
    <row r="3075" spans="1:14" x14ac:dyDescent="0.2">
      <c r="A3075" t="s">
        <v>207</v>
      </c>
      <c r="B3075" s="2">
        <v>43405</v>
      </c>
      <c r="C3075" t="s">
        <v>22</v>
      </c>
      <c r="D3075">
        <v>1</v>
      </c>
      <c r="E3075" s="12">
        <v>709.7</v>
      </c>
      <c r="F3075" s="12">
        <v>306.83373999999998</v>
      </c>
      <c r="G3075" s="12">
        <v>80.158469999999994</v>
      </c>
      <c r="H3075" s="12">
        <v>60.893647999999992</v>
      </c>
      <c r="I3075" s="12">
        <v>23.839839999999999</v>
      </c>
      <c r="J3075" s="12">
        <v>0.52631578947245761</v>
      </c>
      <c r="K3075" s="12">
        <v>0</v>
      </c>
      <c r="L3075" s="4">
        <f t="shared" si="226"/>
        <v>322.70779000000005</v>
      </c>
      <c r="M3075" s="4">
        <f t="shared" si="227"/>
        <v>37.053807999999989</v>
      </c>
      <c r="N3075" s="7">
        <f t="shared" si="228"/>
        <v>0.3914996191392574</v>
      </c>
    </row>
    <row r="3076" spans="1:14" x14ac:dyDescent="0.2">
      <c r="A3076" t="s">
        <v>207</v>
      </c>
      <c r="B3076" s="2">
        <v>43405</v>
      </c>
      <c r="C3076" t="s">
        <v>22</v>
      </c>
      <c r="D3076">
        <v>2</v>
      </c>
      <c r="E3076" s="12">
        <v>661.5</v>
      </c>
      <c r="F3076" s="12">
        <v>303.53518700000001</v>
      </c>
      <c r="G3076" s="12">
        <v>61.775706999999997</v>
      </c>
      <c r="H3076" s="12">
        <v>62.619609499999989</v>
      </c>
      <c r="I3076" s="12">
        <v>24.467320000000001</v>
      </c>
      <c r="J3076" s="12">
        <v>0</v>
      </c>
      <c r="K3076" s="12">
        <v>0</v>
      </c>
      <c r="L3076" s="4">
        <f t="shared" si="226"/>
        <v>296.18910599999998</v>
      </c>
      <c r="M3076" s="4">
        <f t="shared" si="227"/>
        <v>38.152289499999988</v>
      </c>
      <c r="N3076" s="7">
        <f t="shared" si="228"/>
        <v>0.39072936090411114</v>
      </c>
    </row>
    <row r="3077" spans="1:14" x14ac:dyDescent="0.2">
      <c r="A3077" t="s">
        <v>207</v>
      </c>
      <c r="B3077" s="2">
        <v>43405</v>
      </c>
      <c r="C3077" t="s">
        <v>22</v>
      </c>
      <c r="D3077">
        <v>3</v>
      </c>
      <c r="E3077" s="12">
        <v>779.80000000000007</v>
      </c>
      <c r="F3077" s="12">
        <v>277.02725199999998</v>
      </c>
      <c r="G3077" s="12">
        <v>60.398555999999999</v>
      </c>
      <c r="H3077" s="12">
        <v>64.344049999999996</v>
      </c>
      <c r="I3077" s="12">
        <v>24.153580000000002</v>
      </c>
      <c r="J3077" s="12">
        <v>0</v>
      </c>
      <c r="K3077" s="12">
        <v>0</v>
      </c>
      <c r="L3077" s="4">
        <f t="shared" ref="L3077:L3104" si="229">E3077-F3077-G3077</f>
        <v>442.37419200000011</v>
      </c>
      <c r="M3077" s="4">
        <f t="shared" ref="M3077:M3104" si="230">H3077-I3077</f>
        <v>40.190469999999991</v>
      </c>
      <c r="N3077" s="7">
        <f t="shared" ref="N3077:N3104" si="231">I3077/H3077</f>
        <v>0.37538171750146287</v>
      </c>
    </row>
    <row r="3078" spans="1:14" x14ac:dyDescent="0.2">
      <c r="A3078" t="s">
        <v>207</v>
      </c>
      <c r="B3078" s="2">
        <v>43405</v>
      </c>
      <c r="C3078" t="s">
        <v>23</v>
      </c>
      <c r="D3078">
        <v>1</v>
      </c>
      <c r="E3078" s="12">
        <v>1060</v>
      </c>
      <c r="F3078" s="12">
        <v>300.39621</v>
      </c>
      <c r="G3078" s="12">
        <v>33.606709000000002</v>
      </c>
      <c r="H3078" s="12">
        <v>112.57113750000001</v>
      </c>
      <c r="I3078" s="12">
        <v>33.879520000000007</v>
      </c>
      <c r="J3078" s="12">
        <v>2.9999999999930083</v>
      </c>
      <c r="K3078" s="12">
        <v>0</v>
      </c>
      <c r="L3078" s="4">
        <f t="shared" si="229"/>
        <v>725.99708099999998</v>
      </c>
      <c r="M3078" s="4">
        <f t="shared" si="230"/>
        <v>78.691617500000007</v>
      </c>
      <c r="N3078" s="7">
        <f t="shared" si="231"/>
        <v>0.30096098122842552</v>
      </c>
    </row>
    <row r="3079" spans="1:14" x14ac:dyDescent="0.2">
      <c r="A3079" t="s">
        <v>207</v>
      </c>
      <c r="B3079" s="2">
        <v>43405</v>
      </c>
      <c r="C3079" t="s">
        <v>23</v>
      </c>
      <c r="D3079">
        <v>2</v>
      </c>
      <c r="E3079" s="12">
        <v>1238</v>
      </c>
      <c r="F3079" s="12">
        <v>291.04538000000002</v>
      </c>
      <c r="G3079" s="12">
        <v>35.866836999999997</v>
      </c>
      <c r="H3079" s="12">
        <v>120.95505</v>
      </c>
      <c r="I3079" s="12">
        <v>34.820740000000008</v>
      </c>
      <c r="J3079" s="12">
        <v>3.5000000000096065</v>
      </c>
      <c r="K3079" s="12">
        <v>0</v>
      </c>
      <c r="L3079" s="4">
        <f t="shared" si="229"/>
        <v>911.08778299999994</v>
      </c>
      <c r="M3079" s="4">
        <f t="shared" si="230"/>
        <v>86.134309999999999</v>
      </c>
      <c r="N3079" s="7">
        <f t="shared" si="231"/>
        <v>0.28788165520993136</v>
      </c>
    </row>
    <row r="3080" spans="1:14" x14ac:dyDescent="0.2">
      <c r="A3080" t="s">
        <v>207</v>
      </c>
      <c r="B3080" s="2">
        <v>43405</v>
      </c>
      <c r="C3080" t="s">
        <v>23</v>
      </c>
      <c r="D3080">
        <v>3</v>
      </c>
      <c r="E3080" s="12">
        <v>1162</v>
      </c>
      <c r="F3080" s="12">
        <v>299.26211499999999</v>
      </c>
      <c r="G3080" s="12">
        <v>31.482548000000001</v>
      </c>
      <c r="H3080" s="12">
        <v>126.5232</v>
      </c>
      <c r="I3080" s="12">
        <v>35.134480000000003</v>
      </c>
      <c r="J3080" s="12">
        <v>3.499999999991843</v>
      </c>
      <c r="K3080" s="12">
        <v>0</v>
      </c>
      <c r="L3080" s="4">
        <f t="shared" si="229"/>
        <v>831.25533700000005</v>
      </c>
      <c r="M3080" s="4">
        <f t="shared" si="230"/>
        <v>91.388720000000006</v>
      </c>
      <c r="N3080" s="7">
        <f t="shared" si="231"/>
        <v>0.27769199640856385</v>
      </c>
    </row>
    <row r="3081" spans="1:14" x14ac:dyDescent="0.2">
      <c r="A3081" t="s">
        <v>203</v>
      </c>
      <c r="B3081" s="2">
        <v>43440</v>
      </c>
      <c r="C3081" t="s">
        <v>9</v>
      </c>
      <c r="D3081">
        <v>1</v>
      </c>
      <c r="E3081" s="12">
        <v>2045</v>
      </c>
      <c r="F3081" s="12">
        <v>693.85064699999998</v>
      </c>
      <c r="G3081" s="12">
        <v>27.143554999999999</v>
      </c>
      <c r="H3081" s="1">
        <v>49.687237500000009</v>
      </c>
      <c r="I3081" s="1">
        <v>86.16416000000001</v>
      </c>
      <c r="J3081" s="12">
        <v>0</v>
      </c>
      <c r="K3081" s="12">
        <v>0</v>
      </c>
      <c r="L3081" s="4">
        <f t="shared" si="229"/>
        <v>1324.0057979999999</v>
      </c>
      <c r="M3081" s="4">
        <f t="shared" si="230"/>
        <v>-36.476922500000001</v>
      </c>
      <c r="N3081" s="7">
        <f t="shared" si="231"/>
        <v>1.7341306205642846</v>
      </c>
    </row>
    <row r="3082" spans="1:14" x14ac:dyDescent="0.2">
      <c r="A3082" t="s">
        <v>203</v>
      </c>
      <c r="B3082" s="2">
        <v>43440</v>
      </c>
      <c r="C3082" t="s">
        <v>9</v>
      </c>
      <c r="D3082">
        <v>2</v>
      </c>
      <c r="E3082" s="12">
        <v>2170</v>
      </c>
      <c r="F3082" s="12">
        <v>753.37890600000003</v>
      </c>
      <c r="G3082" s="12">
        <v>27.793198</v>
      </c>
      <c r="H3082" s="1">
        <v>54.312109499999998</v>
      </c>
      <c r="I3082" s="1">
        <v>87.707359999999994</v>
      </c>
      <c r="J3082" s="12">
        <v>0</v>
      </c>
      <c r="K3082" s="12">
        <v>0</v>
      </c>
      <c r="L3082" s="4">
        <f t="shared" si="229"/>
        <v>1388.827896</v>
      </c>
      <c r="M3082" s="4">
        <f t="shared" si="230"/>
        <v>-33.395250499999996</v>
      </c>
      <c r="N3082" s="7">
        <f t="shared" si="231"/>
        <v>1.614876697065136</v>
      </c>
    </row>
    <row r="3083" spans="1:14" x14ac:dyDescent="0.2">
      <c r="A3083" t="s">
        <v>203</v>
      </c>
      <c r="B3083" s="2">
        <v>43440</v>
      </c>
      <c r="C3083" t="s">
        <v>9</v>
      </c>
      <c r="D3083">
        <v>3</v>
      </c>
      <c r="E3083" s="12">
        <v>2060</v>
      </c>
      <c r="F3083" s="12">
        <v>545.27484100000004</v>
      </c>
      <c r="G3083" s="12">
        <v>48.675797000000003</v>
      </c>
      <c r="H3083" s="1">
        <v>42.148751999999995</v>
      </c>
      <c r="I3083" s="1">
        <v>88.324639999999988</v>
      </c>
      <c r="J3083" s="12">
        <v>0</v>
      </c>
      <c r="K3083" s="12">
        <v>0</v>
      </c>
      <c r="L3083" s="4">
        <f t="shared" si="229"/>
        <v>1466.049362</v>
      </c>
      <c r="M3083" s="4">
        <f t="shared" si="230"/>
        <v>-46.175887999999993</v>
      </c>
      <c r="N3083" s="7">
        <f t="shared" si="231"/>
        <v>2.09554579457062</v>
      </c>
    </row>
    <row r="3084" spans="1:14" x14ac:dyDescent="0.2">
      <c r="A3084" t="s">
        <v>203</v>
      </c>
      <c r="B3084" s="2">
        <v>43440</v>
      </c>
      <c r="C3084" t="s">
        <v>10</v>
      </c>
      <c r="D3084">
        <v>1</v>
      </c>
      <c r="E3084" s="12">
        <v>477.1</v>
      </c>
      <c r="F3084" s="12">
        <v>78.118279000000001</v>
      </c>
      <c r="G3084" s="12">
        <v>37.372120000000002</v>
      </c>
      <c r="H3084" s="12">
        <v>121.83003199999999</v>
      </c>
      <c r="I3084" s="12">
        <v>3.7572799999999997</v>
      </c>
      <c r="J3084" s="12">
        <v>3.6666666666699639</v>
      </c>
      <c r="K3084" s="12">
        <v>0</v>
      </c>
      <c r="L3084" s="4">
        <f t="shared" si="229"/>
        <v>361.609601</v>
      </c>
      <c r="M3084" s="4">
        <f t="shared" si="230"/>
        <v>118.07275199999999</v>
      </c>
      <c r="N3084" s="7">
        <f t="shared" si="231"/>
        <v>3.0840343208643334E-2</v>
      </c>
    </row>
    <row r="3085" spans="1:14" x14ac:dyDescent="0.2">
      <c r="A3085" t="s">
        <v>203</v>
      </c>
      <c r="B3085" s="2">
        <v>43440</v>
      </c>
      <c r="C3085" t="s">
        <v>10</v>
      </c>
      <c r="D3085">
        <v>2</v>
      </c>
      <c r="E3085" s="12">
        <v>458.6</v>
      </c>
      <c r="F3085" s="12">
        <v>90.343284999999995</v>
      </c>
      <c r="G3085" s="12">
        <v>39.803821999999997</v>
      </c>
      <c r="H3085" s="12">
        <v>131.83445</v>
      </c>
      <c r="I3085" s="12">
        <v>3.1399999999999997</v>
      </c>
      <c r="J3085" s="12">
        <v>0</v>
      </c>
      <c r="K3085" s="12">
        <v>0</v>
      </c>
      <c r="L3085" s="4">
        <f t="shared" si="229"/>
        <v>328.45289300000002</v>
      </c>
      <c r="M3085" s="4">
        <f t="shared" si="230"/>
        <v>128.69445000000002</v>
      </c>
      <c r="N3085" s="7">
        <f t="shared" si="231"/>
        <v>2.3817750216275031E-2</v>
      </c>
    </row>
    <row r="3086" spans="1:14" x14ac:dyDescent="0.2">
      <c r="A3086" t="s">
        <v>203</v>
      </c>
      <c r="B3086" s="2">
        <v>43440</v>
      </c>
      <c r="C3086" t="s">
        <v>10</v>
      </c>
      <c r="D3086">
        <v>3</v>
      </c>
      <c r="E3086" s="12">
        <v>434.2</v>
      </c>
      <c r="F3086" s="12">
        <v>69.014610000000005</v>
      </c>
      <c r="G3086" s="12">
        <v>12.050039</v>
      </c>
      <c r="H3086" s="12">
        <v>98.273450000000011</v>
      </c>
      <c r="I3086" s="12">
        <v>3.1399999999999997</v>
      </c>
      <c r="J3086" s="12">
        <v>6.3999999999992951</v>
      </c>
      <c r="K3086" s="12">
        <v>0</v>
      </c>
      <c r="L3086" s="4">
        <f t="shared" si="229"/>
        <v>353.13535099999996</v>
      </c>
      <c r="M3086" s="4">
        <f t="shared" si="230"/>
        <v>95.133450000000011</v>
      </c>
      <c r="N3086" s="7">
        <f t="shared" si="231"/>
        <v>3.1951661410075653E-2</v>
      </c>
    </row>
    <row r="3087" spans="1:14" x14ac:dyDescent="0.2">
      <c r="A3087" t="s">
        <v>203</v>
      </c>
      <c r="B3087" s="2">
        <v>43440</v>
      </c>
      <c r="C3087" t="s">
        <v>11</v>
      </c>
      <c r="D3087">
        <v>1</v>
      </c>
      <c r="E3087" s="12">
        <v>1189</v>
      </c>
      <c r="F3087" s="12">
        <v>215.42306500000001</v>
      </c>
      <c r="G3087" s="12">
        <v>124.14788799999999</v>
      </c>
      <c r="H3087" s="12">
        <v>19.361929499999999</v>
      </c>
      <c r="I3087" s="12">
        <v>4.0659200000000002</v>
      </c>
      <c r="J3087" s="12">
        <v>6.5624999999958078</v>
      </c>
      <c r="K3087" s="12">
        <v>0</v>
      </c>
      <c r="L3087" s="4">
        <f t="shared" si="229"/>
        <v>849.42904700000008</v>
      </c>
      <c r="M3087" s="4">
        <f t="shared" si="230"/>
        <v>15.296009499999998</v>
      </c>
      <c r="N3087" s="7">
        <f t="shared" si="231"/>
        <v>0.20999559987035385</v>
      </c>
    </row>
    <row r="3088" spans="1:14" x14ac:dyDescent="0.2">
      <c r="A3088" t="s">
        <v>203</v>
      </c>
      <c r="B3088" s="2">
        <v>43440</v>
      </c>
      <c r="C3088" t="s">
        <v>11</v>
      </c>
      <c r="D3088">
        <v>2</v>
      </c>
      <c r="E3088" s="12">
        <v>1212</v>
      </c>
      <c r="F3088" s="12">
        <v>100.65785200000001</v>
      </c>
      <c r="G3088" s="12">
        <v>92.459564</v>
      </c>
      <c r="H3088" s="12">
        <v>18.774271999999996</v>
      </c>
      <c r="I3088" s="12">
        <v>4.6832000000000003</v>
      </c>
      <c r="J3088" s="12">
        <v>0.85714285714085958</v>
      </c>
      <c r="K3088" s="12">
        <v>0</v>
      </c>
      <c r="L3088" s="4">
        <f t="shared" si="229"/>
        <v>1018.882584</v>
      </c>
      <c r="M3088" s="4">
        <f t="shared" si="230"/>
        <v>14.091071999999997</v>
      </c>
      <c r="N3088" s="7">
        <f t="shared" si="231"/>
        <v>0.24944775488498308</v>
      </c>
    </row>
    <row r="3089" spans="1:14" x14ac:dyDescent="0.2">
      <c r="A3089" t="s">
        <v>203</v>
      </c>
      <c r="B3089" s="2">
        <v>43440</v>
      </c>
      <c r="C3089" t="s">
        <v>11</v>
      </c>
      <c r="D3089">
        <v>3</v>
      </c>
      <c r="E3089" s="12">
        <v>1290</v>
      </c>
      <c r="F3089" s="12">
        <v>172.97637900000001</v>
      </c>
      <c r="G3089" s="12">
        <v>115.057953</v>
      </c>
      <c r="H3089" s="12">
        <v>18.774271999999996</v>
      </c>
      <c r="I3089" s="12">
        <v>4.9918399999999998</v>
      </c>
      <c r="J3089" s="12">
        <v>4.8484848484843139</v>
      </c>
      <c r="K3089" s="12">
        <v>0</v>
      </c>
      <c r="L3089" s="4">
        <f t="shared" si="229"/>
        <v>1001.9656680000001</v>
      </c>
      <c r="M3089" s="4">
        <f t="shared" si="230"/>
        <v>13.782431999999996</v>
      </c>
      <c r="N3089" s="7">
        <f t="shared" si="231"/>
        <v>0.26588727381812732</v>
      </c>
    </row>
    <row r="3090" spans="1:14" x14ac:dyDescent="0.2">
      <c r="A3090" t="s">
        <v>208</v>
      </c>
      <c r="B3090" s="2">
        <v>43440</v>
      </c>
      <c r="C3090" t="s">
        <v>21</v>
      </c>
      <c r="D3090">
        <v>1</v>
      </c>
      <c r="E3090" s="12">
        <v>978.8</v>
      </c>
      <c r="F3090" s="12">
        <v>140.73043799999999</v>
      </c>
      <c r="G3090" s="12">
        <v>132.97177099999999</v>
      </c>
      <c r="H3090" s="12">
        <v>89.221097999999998</v>
      </c>
      <c r="I3090" s="12">
        <v>15.176959999999999</v>
      </c>
      <c r="J3090" s="12">
        <v>3.8888888888798259</v>
      </c>
      <c r="K3090" s="12">
        <v>0</v>
      </c>
      <c r="L3090" s="4">
        <f t="shared" si="229"/>
        <v>705.09779099999992</v>
      </c>
      <c r="M3090" s="4">
        <f t="shared" si="230"/>
        <v>74.044138000000004</v>
      </c>
      <c r="N3090" s="7">
        <f t="shared" si="231"/>
        <v>0.17010505743832025</v>
      </c>
    </row>
    <row r="3091" spans="1:14" x14ac:dyDescent="0.2">
      <c r="A3091" t="s">
        <v>208</v>
      </c>
      <c r="B3091" s="2">
        <v>43440</v>
      </c>
      <c r="C3091" t="s">
        <v>21</v>
      </c>
      <c r="D3091">
        <v>2</v>
      </c>
      <c r="E3091" s="12">
        <v>1082</v>
      </c>
      <c r="F3091" s="12">
        <v>75.645392999999999</v>
      </c>
      <c r="G3091" s="12">
        <v>91.299408</v>
      </c>
      <c r="H3091" s="12">
        <v>101.65692799999998</v>
      </c>
      <c r="I3091" s="12">
        <v>15.4856</v>
      </c>
      <c r="J3091" s="12">
        <v>8.9999999999967883</v>
      </c>
      <c r="K3091" s="12">
        <v>0</v>
      </c>
      <c r="L3091" s="4">
        <f t="shared" si="229"/>
        <v>915.05519900000002</v>
      </c>
      <c r="M3091" s="4">
        <f t="shared" si="230"/>
        <v>86.171327999999974</v>
      </c>
      <c r="N3091" s="7">
        <f t="shared" si="231"/>
        <v>0.15233196895345885</v>
      </c>
    </row>
    <row r="3092" spans="1:14" x14ac:dyDescent="0.2">
      <c r="A3092" t="s">
        <v>208</v>
      </c>
      <c r="B3092" s="2">
        <v>43440</v>
      </c>
      <c r="C3092" t="s">
        <v>21</v>
      </c>
      <c r="D3092">
        <v>3</v>
      </c>
      <c r="E3092" s="12">
        <v>1362</v>
      </c>
      <c r="F3092" s="12">
        <v>126.438889</v>
      </c>
      <c r="G3092" s="12">
        <v>107.010307</v>
      </c>
      <c r="H3092" s="12">
        <v>101.65692799999998</v>
      </c>
      <c r="I3092" s="12">
        <v>14.868319999999999</v>
      </c>
      <c r="J3092" s="12">
        <v>11.666666666659214</v>
      </c>
      <c r="K3092" s="12">
        <v>5</v>
      </c>
      <c r="L3092" s="4">
        <f t="shared" si="229"/>
        <v>1128.550804</v>
      </c>
      <c r="M3092" s="4">
        <f t="shared" si="230"/>
        <v>86.788607999999982</v>
      </c>
      <c r="N3092" s="7">
        <f t="shared" si="231"/>
        <v>0.14625978074017743</v>
      </c>
    </row>
    <row r="3093" spans="1:14" x14ac:dyDescent="0.2">
      <c r="A3093" t="s">
        <v>208</v>
      </c>
      <c r="B3093" s="2">
        <v>43440</v>
      </c>
      <c r="C3093" t="s">
        <v>22</v>
      </c>
      <c r="D3093">
        <v>1</v>
      </c>
      <c r="E3093" s="12">
        <v>893.2</v>
      </c>
      <c r="F3093" s="12">
        <v>199.18957499999999</v>
      </c>
      <c r="G3093" s="12">
        <v>62.803249000000001</v>
      </c>
      <c r="H3093" s="12">
        <v>70.986601999999991</v>
      </c>
      <c r="I3093" s="12">
        <v>17.954719999999998</v>
      </c>
      <c r="J3093" s="12">
        <v>2.6666666666604519</v>
      </c>
      <c r="K3093" s="12">
        <v>0</v>
      </c>
      <c r="L3093" s="4">
        <f t="shared" si="229"/>
        <v>631.207176</v>
      </c>
      <c r="M3093" s="4">
        <f t="shared" si="230"/>
        <v>53.031881999999996</v>
      </c>
      <c r="N3093" s="7">
        <f t="shared" si="231"/>
        <v>0.25293110945076652</v>
      </c>
    </row>
    <row r="3094" spans="1:14" x14ac:dyDescent="0.2">
      <c r="A3094" t="s">
        <v>208</v>
      </c>
      <c r="B3094" s="2">
        <v>43440</v>
      </c>
      <c r="C3094" t="s">
        <v>22</v>
      </c>
      <c r="D3094">
        <v>2</v>
      </c>
      <c r="E3094" s="12">
        <v>916</v>
      </c>
      <c r="F3094" s="12">
        <v>191.498062</v>
      </c>
      <c r="G3094" s="12">
        <v>59.662128000000003</v>
      </c>
      <c r="H3094" s="12">
        <v>60.653647999999997</v>
      </c>
      <c r="I3094" s="12">
        <v>18.263359999999999</v>
      </c>
      <c r="J3094" s="12">
        <v>0</v>
      </c>
      <c r="K3094" s="12">
        <v>0</v>
      </c>
      <c r="L3094" s="4">
        <f t="shared" si="229"/>
        <v>664.83980999999994</v>
      </c>
      <c r="M3094" s="4">
        <f t="shared" si="230"/>
        <v>42.390287999999998</v>
      </c>
      <c r="N3094" s="7">
        <f t="shared" si="231"/>
        <v>0.30110901161295361</v>
      </c>
    </row>
    <row r="3095" spans="1:14" x14ac:dyDescent="0.2">
      <c r="A3095" t="s">
        <v>208</v>
      </c>
      <c r="B3095" s="2">
        <v>43440</v>
      </c>
      <c r="C3095" t="s">
        <v>22</v>
      </c>
      <c r="D3095">
        <v>3</v>
      </c>
      <c r="E3095" s="12">
        <v>930.6</v>
      </c>
      <c r="F3095" s="12">
        <v>199.270599</v>
      </c>
      <c r="G3095" s="12">
        <v>65.207008000000002</v>
      </c>
      <c r="H3095" s="12">
        <v>68.12182949999999</v>
      </c>
      <c r="I3095" s="12">
        <v>18.88064</v>
      </c>
      <c r="J3095" s="12">
        <v>0.55555555555426084</v>
      </c>
      <c r="K3095" s="12">
        <v>0</v>
      </c>
      <c r="L3095" s="4">
        <f t="shared" si="229"/>
        <v>666.12239299999999</v>
      </c>
      <c r="M3095" s="4">
        <f t="shared" si="230"/>
        <v>49.24118949999999</v>
      </c>
      <c r="N3095" s="7">
        <f t="shared" si="231"/>
        <v>0.27715990804386725</v>
      </c>
    </row>
    <row r="3096" spans="1:14" x14ac:dyDescent="0.2">
      <c r="A3096" t="s">
        <v>208</v>
      </c>
      <c r="B3096" s="2">
        <v>43440</v>
      </c>
      <c r="C3096" t="s">
        <v>23</v>
      </c>
      <c r="D3096">
        <v>1</v>
      </c>
      <c r="E3096" s="12">
        <v>957.7</v>
      </c>
      <c r="F3096" s="12">
        <v>153.156937</v>
      </c>
      <c r="G3096" s="12">
        <v>37.959133000000001</v>
      </c>
      <c r="H3096" s="12">
        <v>94.883887999999999</v>
      </c>
      <c r="I3096" s="12">
        <v>20.732479999999999</v>
      </c>
      <c r="J3096" s="12">
        <v>9.9999999999953921</v>
      </c>
      <c r="K3096" s="12">
        <v>5</v>
      </c>
      <c r="L3096" s="4">
        <f t="shared" si="229"/>
        <v>766.58393000000012</v>
      </c>
      <c r="M3096" s="4">
        <f t="shared" si="230"/>
        <v>74.151408000000004</v>
      </c>
      <c r="N3096" s="7">
        <f t="shared" si="231"/>
        <v>0.2185036936934962</v>
      </c>
    </row>
    <row r="3097" spans="1:14" x14ac:dyDescent="0.2">
      <c r="A3097" t="s">
        <v>208</v>
      </c>
      <c r="B3097" s="2">
        <v>43440</v>
      </c>
      <c r="C3097" t="s">
        <v>23</v>
      </c>
      <c r="D3097">
        <v>2</v>
      </c>
      <c r="E3097" s="12">
        <v>1016.9999999999999</v>
      </c>
      <c r="F3097" s="12">
        <v>161.39112900000001</v>
      </c>
      <c r="G3097" s="12">
        <v>35.424675000000001</v>
      </c>
      <c r="H3097" s="12">
        <v>94.318369499999989</v>
      </c>
      <c r="I3097" s="12">
        <v>19.497919999999997</v>
      </c>
      <c r="J3097" s="12">
        <v>4.9999999999883471</v>
      </c>
      <c r="K3097" s="12">
        <v>0</v>
      </c>
      <c r="L3097" s="4">
        <f t="shared" si="229"/>
        <v>820.18419599999993</v>
      </c>
      <c r="M3097" s="4">
        <f t="shared" si="230"/>
        <v>74.820449499999995</v>
      </c>
      <c r="N3097" s="7">
        <f t="shared" si="231"/>
        <v>0.20672452358286367</v>
      </c>
    </row>
    <row r="3098" spans="1:14" x14ac:dyDescent="0.2">
      <c r="A3098" t="s">
        <v>208</v>
      </c>
      <c r="B3098" s="2">
        <v>43440</v>
      </c>
      <c r="C3098" t="s">
        <v>23</v>
      </c>
      <c r="D3098">
        <v>3</v>
      </c>
      <c r="E3098" s="12">
        <v>899.5</v>
      </c>
      <c r="F3098" s="12">
        <v>115.996994</v>
      </c>
      <c r="G3098" s="12">
        <v>57.075073000000003</v>
      </c>
      <c r="H3098" s="12">
        <v>89.788137499999991</v>
      </c>
      <c r="I3098" s="12">
        <v>20.115199999999998</v>
      </c>
      <c r="J3098" s="12">
        <v>7.7272727272708668</v>
      </c>
      <c r="K3098" s="12">
        <v>0</v>
      </c>
      <c r="L3098" s="4">
        <f t="shared" si="229"/>
        <v>726.42793300000005</v>
      </c>
      <c r="M3098" s="4">
        <f t="shared" si="230"/>
        <v>69.672937499999989</v>
      </c>
      <c r="N3098" s="7">
        <f t="shared" si="231"/>
        <v>0.22402959410980097</v>
      </c>
    </row>
    <row r="3099" spans="1:14" x14ac:dyDescent="0.2">
      <c r="A3099" t="s">
        <v>202</v>
      </c>
      <c r="B3099" s="2">
        <v>43447</v>
      </c>
      <c r="C3099" t="s">
        <v>4</v>
      </c>
      <c r="D3099">
        <v>1</v>
      </c>
      <c r="E3099" s="12">
        <v>1648</v>
      </c>
      <c r="F3099" s="12">
        <v>528.29321300000004</v>
      </c>
      <c r="G3099" s="12">
        <v>53.575428000000002</v>
      </c>
      <c r="H3099" s="12">
        <v>65.82696949999999</v>
      </c>
      <c r="I3099" s="12">
        <v>7.0460000000000003</v>
      </c>
      <c r="J3099" s="12">
        <v>4.1176470588348311</v>
      </c>
      <c r="K3099" s="12">
        <v>0</v>
      </c>
      <c r="L3099" s="4">
        <f t="shared" si="229"/>
        <v>1066.131359</v>
      </c>
      <c r="M3099" s="4">
        <f t="shared" si="230"/>
        <v>58.780969499999991</v>
      </c>
      <c r="N3099" s="7">
        <f t="shared" si="231"/>
        <v>0.10703819503645845</v>
      </c>
    </row>
    <row r="3100" spans="1:14" x14ac:dyDescent="0.2">
      <c r="A3100" t="s">
        <v>202</v>
      </c>
      <c r="B3100" s="2">
        <v>43447</v>
      </c>
      <c r="C3100" t="s">
        <v>4</v>
      </c>
      <c r="D3100">
        <v>2</v>
      </c>
      <c r="E3100" s="12">
        <v>2135</v>
      </c>
      <c r="F3100" s="12">
        <v>514.88732900000002</v>
      </c>
      <c r="G3100" s="12">
        <v>47.520553999999997</v>
      </c>
      <c r="H3100" s="12">
        <v>71.559049499999986</v>
      </c>
      <c r="I3100" s="12">
        <v>7.0460000000000003</v>
      </c>
      <c r="J3100" s="12">
        <v>0</v>
      </c>
      <c r="K3100" s="12">
        <v>0</v>
      </c>
      <c r="L3100" s="4">
        <f t="shared" si="229"/>
        <v>1572.5921169999999</v>
      </c>
      <c r="M3100" s="4">
        <f t="shared" si="230"/>
        <v>64.51304949999998</v>
      </c>
      <c r="N3100" s="7">
        <f t="shared" si="231"/>
        <v>9.8464136251558254E-2</v>
      </c>
    </row>
    <row r="3101" spans="1:14" x14ac:dyDescent="0.2">
      <c r="A3101" t="s">
        <v>202</v>
      </c>
      <c r="B3101" s="2">
        <v>43447</v>
      </c>
      <c r="C3101" t="s">
        <v>4</v>
      </c>
      <c r="D3101">
        <v>3</v>
      </c>
      <c r="E3101" s="12">
        <v>1764</v>
      </c>
      <c r="F3101" s="12">
        <v>513.15612799999997</v>
      </c>
      <c r="G3101" s="12">
        <v>54.405856999999997</v>
      </c>
      <c r="H3101" s="12">
        <v>60.077989499999994</v>
      </c>
      <c r="I3101" s="12">
        <v>6.7356799999999994</v>
      </c>
      <c r="J3101" s="12">
        <v>5.0000000000061107</v>
      </c>
      <c r="K3101" s="12">
        <v>0</v>
      </c>
      <c r="L3101" s="4">
        <f t="shared" si="229"/>
        <v>1196.438015</v>
      </c>
      <c r="M3101" s="4">
        <f t="shared" si="230"/>
        <v>53.342309499999992</v>
      </c>
      <c r="N3101" s="7">
        <f t="shared" si="231"/>
        <v>0.11211560267009268</v>
      </c>
    </row>
    <row r="3102" spans="1:14" x14ac:dyDescent="0.2">
      <c r="A3102" t="s">
        <v>202</v>
      </c>
      <c r="B3102" s="2">
        <v>43447</v>
      </c>
      <c r="C3102" t="s">
        <v>5</v>
      </c>
      <c r="D3102">
        <v>1</v>
      </c>
      <c r="E3102" s="12">
        <v>1148</v>
      </c>
      <c r="F3102" s="12">
        <v>270.063965</v>
      </c>
      <c r="G3102" s="12">
        <v>57.604500000000002</v>
      </c>
      <c r="H3102" s="12">
        <v>61.804458000000004</v>
      </c>
      <c r="I3102" s="12">
        <v>3.9428000000000001</v>
      </c>
      <c r="J3102" s="12">
        <v>3.8095238095318491</v>
      </c>
      <c r="K3102" s="12">
        <v>0</v>
      </c>
      <c r="L3102" s="4">
        <f t="shared" si="229"/>
        <v>820.33153499999992</v>
      </c>
      <c r="M3102" s="4">
        <f t="shared" si="230"/>
        <v>57.861658000000006</v>
      </c>
      <c r="N3102" s="7">
        <f t="shared" si="231"/>
        <v>6.3794750857616128E-2</v>
      </c>
    </row>
    <row r="3103" spans="1:14" x14ac:dyDescent="0.2">
      <c r="A3103" t="s">
        <v>202</v>
      </c>
      <c r="B3103" s="2">
        <v>43447</v>
      </c>
      <c r="C3103" t="s">
        <v>5</v>
      </c>
      <c r="D3103">
        <v>2</v>
      </c>
      <c r="E3103" s="12">
        <v>1225</v>
      </c>
      <c r="F3103" s="12">
        <v>290.39074699999998</v>
      </c>
      <c r="G3103" s="12">
        <v>33.160907999999999</v>
      </c>
      <c r="H3103" s="12">
        <v>62.379609499999994</v>
      </c>
      <c r="I3103" s="12">
        <v>4.25312</v>
      </c>
      <c r="J3103" s="12">
        <v>0</v>
      </c>
      <c r="K3103" s="12">
        <v>0</v>
      </c>
      <c r="L3103" s="4">
        <f t="shared" si="229"/>
        <v>901.44834500000013</v>
      </c>
      <c r="M3103" s="4">
        <f t="shared" si="230"/>
        <v>58.126489499999991</v>
      </c>
      <c r="N3103" s="7">
        <f t="shared" si="231"/>
        <v>6.8181254004163014E-2</v>
      </c>
    </row>
    <row r="3104" spans="1:14" x14ac:dyDescent="0.2">
      <c r="A3104" t="s">
        <v>202</v>
      </c>
      <c r="B3104" s="2">
        <v>43447</v>
      </c>
      <c r="C3104" t="s">
        <v>5</v>
      </c>
      <c r="D3104">
        <v>3</v>
      </c>
      <c r="E3104" s="12">
        <v>1101</v>
      </c>
      <c r="F3104" s="12">
        <v>286.91488600000002</v>
      </c>
      <c r="G3104" s="12">
        <v>37.933205000000001</v>
      </c>
      <c r="H3104" s="12">
        <v>58.35</v>
      </c>
      <c r="I3104" s="12">
        <v>3.9428000000000001</v>
      </c>
      <c r="J3104" s="12">
        <v>3.3333333333403679</v>
      </c>
      <c r="K3104" s="12">
        <v>0</v>
      </c>
      <c r="L3104" s="4">
        <f t="shared" si="229"/>
        <v>776.15190899999993</v>
      </c>
      <c r="M3104" s="4">
        <f t="shared" si="230"/>
        <v>54.407200000000003</v>
      </c>
      <c r="N3104" s="7">
        <f t="shared" si="231"/>
        <v>6.757155098543273E-2</v>
      </c>
    </row>
    <row r="3105" spans="1:14" x14ac:dyDescent="0.2">
      <c r="A3105" t="s">
        <v>202</v>
      </c>
      <c r="B3105" s="2">
        <v>43447</v>
      </c>
      <c r="C3105" t="s">
        <v>184</v>
      </c>
      <c r="D3105">
        <v>1</v>
      </c>
      <c r="E3105" s="12" t="s">
        <v>81</v>
      </c>
      <c r="F3105" s="12" t="s">
        <v>81</v>
      </c>
      <c r="G3105" s="12" t="s">
        <v>81</v>
      </c>
      <c r="H3105" s="12" t="s">
        <v>81</v>
      </c>
      <c r="I3105" s="12" t="s">
        <v>81</v>
      </c>
      <c r="J3105" s="12" t="s">
        <v>81</v>
      </c>
      <c r="K3105" s="12" t="s">
        <v>81</v>
      </c>
      <c r="L3105" s="4"/>
      <c r="M3105" s="4"/>
      <c r="N3105" s="7"/>
    </row>
    <row r="3106" spans="1:14" x14ac:dyDescent="0.2">
      <c r="A3106" t="s">
        <v>202</v>
      </c>
      <c r="B3106" s="2">
        <v>43447</v>
      </c>
      <c r="C3106" t="s">
        <v>184</v>
      </c>
      <c r="D3106">
        <v>2</v>
      </c>
      <c r="E3106" s="12" t="s">
        <v>81</v>
      </c>
      <c r="F3106" s="12" t="s">
        <v>81</v>
      </c>
      <c r="G3106" s="12" t="s">
        <v>81</v>
      </c>
      <c r="H3106" s="12" t="s">
        <v>81</v>
      </c>
      <c r="I3106" s="12" t="s">
        <v>81</v>
      </c>
      <c r="J3106" s="12" t="s">
        <v>81</v>
      </c>
      <c r="K3106" s="12" t="s">
        <v>81</v>
      </c>
      <c r="L3106" s="4"/>
      <c r="M3106" s="4"/>
      <c r="N3106" s="7"/>
    </row>
    <row r="3107" spans="1:14" x14ac:dyDescent="0.2">
      <c r="A3107" t="s">
        <v>202</v>
      </c>
      <c r="B3107" s="2">
        <v>43447</v>
      </c>
      <c r="C3107" t="s">
        <v>184</v>
      </c>
      <c r="D3107">
        <v>3</v>
      </c>
      <c r="E3107" s="12" t="s">
        <v>81</v>
      </c>
      <c r="F3107" s="12" t="s">
        <v>81</v>
      </c>
      <c r="G3107" s="12" t="s">
        <v>81</v>
      </c>
      <c r="H3107" s="12" t="s">
        <v>81</v>
      </c>
      <c r="I3107" s="12" t="s">
        <v>81</v>
      </c>
      <c r="J3107" s="12" t="s">
        <v>81</v>
      </c>
      <c r="K3107" s="12" t="s">
        <v>81</v>
      </c>
      <c r="L3107" s="4"/>
      <c r="M3107" s="4"/>
      <c r="N3107" s="7"/>
    </row>
    <row r="3108" spans="1:14" x14ac:dyDescent="0.2">
      <c r="A3108" t="s">
        <v>202</v>
      </c>
      <c r="B3108" s="2">
        <v>43447</v>
      </c>
      <c r="C3108" t="s">
        <v>6</v>
      </c>
      <c r="D3108">
        <v>1</v>
      </c>
      <c r="E3108" s="12">
        <v>1115</v>
      </c>
      <c r="F3108" s="12">
        <v>199.35105899999999</v>
      </c>
      <c r="G3108" s="12">
        <v>48.142338000000002</v>
      </c>
      <c r="H3108" s="12">
        <v>61.804458000000004</v>
      </c>
      <c r="I3108" s="12">
        <v>4.25312</v>
      </c>
      <c r="J3108" s="12">
        <v>1.9047619047574655</v>
      </c>
      <c r="K3108" s="12">
        <v>0</v>
      </c>
      <c r="L3108" s="4">
        <f t="shared" ref="L3108:L3116" si="232">E3108-F3108-G3108</f>
        <v>867.50660300000004</v>
      </c>
      <c r="M3108" s="4">
        <f t="shared" ref="M3108:M3116" si="233">H3108-I3108</f>
        <v>57.551338000000001</v>
      </c>
      <c r="N3108" s="7">
        <f t="shared" ref="N3108:N3116" si="234">I3108/H3108</f>
        <v>6.881574788666539E-2</v>
      </c>
    </row>
    <row r="3109" spans="1:14" x14ac:dyDescent="0.2">
      <c r="A3109" t="s">
        <v>202</v>
      </c>
      <c r="B3109" s="2">
        <v>43447</v>
      </c>
      <c r="C3109" t="s">
        <v>6</v>
      </c>
      <c r="D3109">
        <v>2</v>
      </c>
      <c r="E3109" s="12">
        <v>1410</v>
      </c>
      <c r="F3109" s="12">
        <v>222.13958700000001</v>
      </c>
      <c r="G3109" s="12">
        <v>49.994163999999998</v>
      </c>
      <c r="H3109" s="12">
        <v>64.678525499999992</v>
      </c>
      <c r="I3109" s="12">
        <v>4.5634399999999999</v>
      </c>
      <c r="J3109" s="12">
        <v>0</v>
      </c>
      <c r="K3109" s="12">
        <v>0</v>
      </c>
      <c r="L3109" s="4">
        <f t="shared" si="232"/>
        <v>1137.8662489999999</v>
      </c>
      <c r="M3109" s="4">
        <f t="shared" si="233"/>
        <v>60.115085499999992</v>
      </c>
      <c r="N3109" s="7">
        <f t="shared" si="234"/>
        <v>7.0555721002019456E-2</v>
      </c>
    </row>
    <row r="3110" spans="1:14" x14ac:dyDescent="0.2">
      <c r="A3110" t="s">
        <v>202</v>
      </c>
      <c r="B3110" s="2">
        <v>43447</v>
      </c>
      <c r="C3110" t="s">
        <v>6</v>
      </c>
      <c r="D3110">
        <v>3</v>
      </c>
      <c r="E3110" s="12">
        <v>1087</v>
      </c>
      <c r="F3110" s="12">
        <v>167.08609000000001</v>
      </c>
      <c r="G3110" s="12">
        <v>48.407100999999997</v>
      </c>
      <c r="H3110" s="12">
        <v>60.653647999999997</v>
      </c>
      <c r="I3110" s="12">
        <v>3.9428000000000001</v>
      </c>
      <c r="J3110" s="12">
        <v>5.2631578947245758</v>
      </c>
      <c r="K3110" s="12">
        <v>0</v>
      </c>
      <c r="L3110" s="4">
        <f t="shared" si="232"/>
        <v>871.50680899999998</v>
      </c>
      <c r="M3110" s="4">
        <f t="shared" si="233"/>
        <v>56.710847999999999</v>
      </c>
      <c r="N3110" s="7">
        <f t="shared" si="234"/>
        <v>6.5005158469610941E-2</v>
      </c>
    </row>
    <row r="3111" spans="1:14" x14ac:dyDescent="0.2">
      <c r="A3111" t="s">
        <v>202</v>
      </c>
      <c r="B3111" s="2">
        <v>43447</v>
      </c>
      <c r="C3111" t="s">
        <v>7</v>
      </c>
      <c r="D3111">
        <v>1</v>
      </c>
      <c r="E3111" s="12">
        <v>716.8</v>
      </c>
      <c r="F3111" s="12">
        <v>69.751045000000005</v>
      </c>
      <c r="G3111" s="12">
        <v>41.072448999999999</v>
      </c>
      <c r="H3111" s="12">
        <v>49.108368000000006</v>
      </c>
      <c r="I3111" s="12">
        <v>3.0118399999999999</v>
      </c>
      <c r="J3111" s="12">
        <v>0</v>
      </c>
      <c r="K3111" s="12">
        <v>0</v>
      </c>
      <c r="L3111" s="4">
        <f t="shared" si="232"/>
        <v>605.97650599999997</v>
      </c>
      <c r="M3111" s="4">
        <f t="shared" si="233"/>
        <v>46.096528000000006</v>
      </c>
      <c r="N3111" s="7">
        <f t="shared" si="234"/>
        <v>6.1330484450226479E-2</v>
      </c>
    </row>
    <row r="3112" spans="1:14" x14ac:dyDescent="0.2">
      <c r="A3112" t="s">
        <v>202</v>
      </c>
      <c r="B3112" s="2">
        <v>43447</v>
      </c>
      <c r="C3112" t="s">
        <v>7</v>
      </c>
      <c r="D3112">
        <v>2</v>
      </c>
      <c r="E3112" s="12">
        <v>702.2</v>
      </c>
      <c r="F3112" s="12">
        <v>108.924454</v>
      </c>
      <c r="G3112" s="12">
        <v>47.443263999999999</v>
      </c>
      <c r="H3112" s="12">
        <v>57.197162000000006</v>
      </c>
      <c r="I3112" s="12">
        <v>2.7015199999999999</v>
      </c>
      <c r="J3112" s="12">
        <v>0</v>
      </c>
      <c r="K3112" s="12">
        <v>0</v>
      </c>
      <c r="L3112" s="4">
        <f t="shared" si="232"/>
        <v>545.83228200000008</v>
      </c>
      <c r="M3112" s="4">
        <f t="shared" si="233"/>
        <v>54.495642000000004</v>
      </c>
      <c r="N3112" s="7">
        <f t="shared" si="234"/>
        <v>4.7231714049029212E-2</v>
      </c>
    </row>
    <row r="3113" spans="1:14" x14ac:dyDescent="0.2">
      <c r="A3113" t="s">
        <v>202</v>
      </c>
      <c r="B3113" s="2">
        <v>43447</v>
      </c>
      <c r="C3113" t="s">
        <v>7</v>
      </c>
      <c r="D3113">
        <v>3</v>
      </c>
      <c r="E3113" s="12">
        <v>705.7</v>
      </c>
      <c r="F3113" s="12">
        <v>137.723724</v>
      </c>
      <c r="G3113" s="12">
        <v>64.136786999999998</v>
      </c>
      <c r="H3113" s="12">
        <v>48.529329500000003</v>
      </c>
      <c r="I3113" s="12">
        <v>3.9428000000000001</v>
      </c>
      <c r="J3113" s="12">
        <v>3.7500000000134648</v>
      </c>
      <c r="K3113" s="12">
        <v>0</v>
      </c>
      <c r="L3113" s="4">
        <f t="shared" si="232"/>
        <v>503.83948900000007</v>
      </c>
      <c r="M3113" s="4">
        <f t="shared" si="233"/>
        <v>44.586529500000005</v>
      </c>
      <c r="N3113" s="7">
        <f t="shared" si="234"/>
        <v>8.1245713481370066E-2</v>
      </c>
    </row>
    <row r="3114" spans="1:14" x14ac:dyDescent="0.2">
      <c r="A3114" t="s">
        <v>202</v>
      </c>
      <c r="B3114" s="2">
        <v>43447</v>
      </c>
      <c r="C3114" t="s">
        <v>12</v>
      </c>
      <c r="D3114">
        <v>1</v>
      </c>
      <c r="E3114" s="12">
        <v>3396</v>
      </c>
      <c r="F3114" s="12">
        <v>1265.850952</v>
      </c>
      <c r="G3114" s="12">
        <v>18.833002</v>
      </c>
      <c r="H3114" s="12">
        <v>57.773665500000007</v>
      </c>
      <c r="I3114" s="12">
        <v>25.665200000000002</v>
      </c>
      <c r="J3114" s="12">
        <v>1.2499999999970868</v>
      </c>
      <c r="K3114" s="12">
        <v>0</v>
      </c>
      <c r="L3114" s="4">
        <f t="shared" si="232"/>
        <v>2111.3160460000004</v>
      </c>
      <c r="M3114" s="4">
        <f t="shared" si="233"/>
        <v>32.108465500000008</v>
      </c>
      <c r="N3114" s="7">
        <f t="shared" si="234"/>
        <v>0.44423700275690486</v>
      </c>
    </row>
    <row r="3115" spans="1:14" x14ac:dyDescent="0.2">
      <c r="A3115" t="s">
        <v>202</v>
      </c>
      <c r="B3115" s="2">
        <v>43447</v>
      </c>
      <c r="C3115" t="s">
        <v>12</v>
      </c>
      <c r="D3115">
        <v>2</v>
      </c>
      <c r="E3115" s="12">
        <v>3384</v>
      </c>
      <c r="F3115" s="12">
        <v>1264.613525</v>
      </c>
      <c r="G3115" s="12">
        <v>19.577753000000001</v>
      </c>
      <c r="H3115" s="12">
        <v>58.35</v>
      </c>
      <c r="I3115" s="12">
        <v>28.147759999999998</v>
      </c>
      <c r="J3115" s="12">
        <v>0</v>
      </c>
      <c r="K3115" s="12">
        <v>0</v>
      </c>
      <c r="L3115" s="4">
        <f t="shared" si="232"/>
        <v>2099.8087220000002</v>
      </c>
      <c r="M3115" s="4">
        <f t="shared" si="233"/>
        <v>30.202240000000003</v>
      </c>
      <c r="N3115" s="7">
        <f t="shared" si="234"/>
        <v>0.48239520137103681</v>
      </c>
    </row>
    <row r="3116" spans="1:14" x14ac:dyDescent="0.2">
      <c r="A3116" t="s">
        <v>202</v>
      </c>
      <c r="B3116" s="2">
        <v>43447</v>
      </c>
      <c r="C3116" t="s">
        <v>12</v>
      </c>
      <c r="D3116">
        <v>3</v>
      </c>
      <c r="E3116" s="12">
        <v>3324</v>
      </c>
      <c r="F3116" s="12">
        <v>1294.069092</v>
      </c>
      <c r="G3116" s="12">
        <v>43.297770999999997</v>
      </c>
      <c r="H3116" s="12">
        <v>58.35</v>
      </c>
      <c r="I3116" s="12">
        <v>29.078720000000001</v>
      </c>
      <c r="J3116" s="12">
        <v>0.45454545454439521</v>
      </c>
      <c r="K3116" s="12">
        <v>0</v>
      </c>
      <c r="L3116" s="4">
        <f t="shared" si="232"/>
        <v>1986.633137</v>
      </c>
      <c r="M3116" s="4">
        <f t="shared" si="233"/>
        <v>29.271280000000001</v>
      </c>
      <c r="N3116" s="7">
        <f t="shared" si="234"/>
        <v>0.49834995715509856</v>
      </c>
    </row>
    <row r="3117" spans="1:14" x14ac:dyDescent="0.2">
      <c r="A3117" t="s">
        <v>202</v>
      </c>
      <c r="B3117" s="2">
        <v>43447</v>
      </c>
      <c r="C3117" t="s">
        <v>13</v>
      </c>
      <c r="D3117">
        <v>1</v>
      </c>
      <c r="E3117" s="12" t="s">
        <v>81</v>
      </c>
      <c r="F3117" s="12" t="s">
        <v>81</v>
      </c>
      <c r="G3117" s="12" t="s">
        <v>81</v>
      </c>
      <c r="H3117" s="12" t="s">
        <v>81</v>
      </c>
      <c r="I3117" s="12" t="s">
        <v>81</v>
      </c>
      <c r="J3117" s="12" t="s">
        <v>81</v>
      </c>
      <c r="K3117" s="12" t="s">
        <v>81</v>
      </c>
      <c r="L3117" s="4"/>
      <c r="M3117" s="4"/>
      <c r="N3117" s="7"/>
    </row>
    <row r="3118" spans="1:14" x14ac:dyDescent="0.2">
      <c r="A3118" t="s">
        <v>202</v>
      </c>
      <c r="B3118" s="2">
        <v>43447</v>
      </c>
      <c r="C3118" t="s">
        <v>13</v>
      </c>
      <c r="D3118">
        <v>2</v>
      </c>
      <c r="E3118" s="12" t="s">
        <v>81</v>
      </c>
      <c r="F3118" s="12" t="s">
        <v>81</v>
      </c>
      <c r="G3118" s="12" t="s">
        <v>81</v>
      </c>
      <c r="H3118" s="12" t="s">
        <v>81</v>
      </c>
      <c r="I3118" s="12" t="s">
        <v>81</v>
      </c>
      <c r="J3118" s="12" t="s">
        <v>81</v>
      </c>
      <c r="K3118" s="12" t="s">
        <v>81</v>
      </c>
      <c r="L3118" s="4"/>
      <c r="M3118" s="4"/>
      <c r="N3118" s="7"/>
    </row>
    <row r="3119" spans="1:14" x14ac:dyDescent="0.2">
      <c r="A3119" t="s">
        <v>202</v>
      </c>
      <c r="B3119" s="2">
        <v>43447</v>
      </c>
      <c r="C3119" t="s">
        <v>13</v>
      </c>
      <c r="D3119">
        <v>3</v>
      </c>
      <c r="E3119" s="12" t="s">
        <v>81</v>
      </c>
      <c r="F3119" s="12" t="s">
        <v>81</v>
      </c>
      <c r="G3119" s="12" t="s">
        <v>81</v>
      </c>
      <c r="H3119" s="12" t="s">
        <v>81</v>
      </c>
      <c r="I3119" s="12" t="s">
        <v>81</v>
      </c>
      <c r="J3119" s="12" t="s">
        <v>81</v>
      </c>
      <c r="K3119" s="12" t="s">
        <v>81</v>
      </c>
      <c r="L3119" s="4"/>
      <c r="M3119" s="4"/>
      <c r="N3119" s="7"/>
    </row>
    <row r="3120" spans="1:14" x14ac:dyDescent="0.2">
      <c r="A3120" t="s">
        <v>202</v>
      </c>
      <c r="B3120" s="2">
        <v>43447</v>
      </c>
      <c r="C3120" t="s">
        <v>14</v>
      </c>
      <c r="D3120">
        <v>1</v>
      </c>
      <c r="E3120" s="12" t="s">
        <v>81</v>
      </c>
      <c r="F3120" s="12" t="s">
        <v>81</v>
      </c>
      <c r="G3120" s="12" t="s">
        <v>81</v>
      </c>
      <c r="H3120" s="12" t="s">
        <v>81</v>
      </c>
      <c r="I3120" s="12" t="s">
        <v>81</v>
      </c>
      <c r="J3120" s="12" t="s">
        <v>81</v>
      </c>
      <c r="K3120" s="12" t="s">
        <v>81</v>
      </c>
      <c r="L3120" s="4"/>
      <c r="M3120" s="4"/>
      <c r="N3120" s="7"/>
    </row>
    <row r="3121" spans="1:14" x14ac:dyDescent="0.2">
      <c r="A3121" t="s">
        <v>202</v>
      </c>
      <c r="B3121" s="2">
        <v>43447</v>
      </c>
      <c r="C3121" t="s">
        <v>14</v>
      </c>
      <c r="D3121">
        <v>2</v>
      </c>
      <c r="E3121" s="12" t="s">
        <v>81</v>
      </c>
      <c r="F3121" s="12" t="s">
        <v>81</v>
      </c>
      <c r="G3121" s="12" t="s">
        <v>81</v>
      </c>
      <c r="H3121" s="12" t="s">
        <v>81</v>
      </c>
      <c r="I3121" s="12" t="s">
        <v>81</v>
      </c>
      <c r="J3121" s="12" t="s">
        <v>81</v>
      </c>
      <c r="K3121" s="12" t="s">
        <v>81</v>
      </c>
      <c r="L3121" s="4"/>
      <c r="M3121" s="4"/>
      <c r="N3121" s="7"/>
    </row>
    <row r="3122" spans="1:14" x14ac:dyDescent="0.2">
      <c r="A3122" t="s">
        <v>202</v>
      </c>
      <c r="B3122" s="2">
        <v>43447</v>
      </c>
      <c r="C3122" t="s">
        <v>14</v>
      </c>
      <c r="D3122">
        <v>3</v>
      </c>
      <c r="E3122" s="12" t="s">
        <v>81</v>
      </c>
      <c r="F3122" s="12" t="s">
        <v>81</v>
      </c>
      <c r="G3122" s="12" t="s">
        <v>81</v>
      </c>
      <c r="H3122" s="12" t="s">
        <v>81</v>
      </c>
      <c r="I3122" s="12" t="s">
        <v>81</v>
      </c>
      <c r="J3122" s="12" t="s">
        <v>81</v>
      </c>
      <c r="K3122" s="12" t="s">
        <v>81</v>
      </c>
      <c r="L3122" s="4"/>
      <c r="M3122" s="4"/>
      <c r="N3122" s="7"/>
    </row>
    <row r="3123" spans="1:14" x14ac:dyDescent="0.2">
      <c r="A3123" t="s">
        <v>202</v>
      </c>
      <c r="B3123" s="2">
        <v>43447</v>
      </c>
      <c r="C3123" t="s">
        <v>16</v>
      </c>
      <c r="D3123">
        <v>1</v>
      </c>
      <c r="E3123" s="12">
        <v>1039</v>
      </c>
      <c r="F3123" s="12">
        <v>277.69946299999998</v>
      </c>
      <c r="G3123" s="12">
        <v>67.069648999999998</v>
      </c>
      <c r="H3123" s="12">
        <v>65.82696949999999</v>
      </c>
      <c r="I3123" s="12">
        <v>3.3221599999999998</v>
      </c>
      <c r="J3123" s="12">
        <v>7.6190476190636982</v>
      </c>
      <c r="K3123" s="12">
        <v>0</v>
      </c>
      <c r="L3123" s="4">
        <f t="shared" ref="L3123:L3140" si="235">E3123-F3123-G3123</f>
        <v>694.23088800000005</v>
      </c>
      <c r="M3123" s="4">
        <f t="shared" ref="M3123:M3140" si="236">H3123-I3123</f>
        <v>62.504809499999993</v>
      </c>
      <c r="N3123" s="7">
        <f t="shared" ref="N3123:N3140" si="237">I3123/H3123</f>
        <v>5.0468068410775016E-2</v>
      </c>
    </row>
    <row r="3124" spans="1:14" x14ac:dyDescent="0.2">
      <c r="A3124" t="s">
        <v>202</v>
      </c>
      <c r="B3124" s="2">
        <v>43447</v>
      </c>
      <c r="C3124" t="s">
        <v>16</v>
      </c>
      <c r="D3124">
        <v>2</v>
      </c>
      <c r="E3124" s="12">
        <v>1354</v>
      </c>
      <c r="F3124" s="12">
        <v>261.76861600000001</v>
      </c>
      <c r="G3124" s="12">
        <v>70.132202000000007</v>
      </c>
      <c r="H3124" s="12">
        <v>77.27422949999999</v>
      </c>
      <c r="I3124" s="12">
        <v>3.0118399999999999</v>
      </c>
      <c r="J3124" s="12">
        <v>0</v>
      </c>
      <c r="K3124" s="12">
        <v>0</v>
      </c>
      <c r="L3124" s="4">
        <f t="shared" si="235"/>
        <v>1022.0991819999999</v>
      </c>
      <c r="M3124" s="4">
        <f t="shared" si="236"/>
        <v>74.262389499999983</v>
      </c>
      <c r="N3124" s="7">
        <f t="shared" si="237"/>
        <v>3.8975995224902249E-2</v>
      </c>
    </row>
    <row r="3125" spans="1:14" x14ac:dyDescent="0.2">
      <c r="A3125" t="s">
        <v>202</v>
      </c>
      <c r="B3125" s="2">
        <v>43447</v>
      </c>
      <c r="C3125" t="s">
        <v>16</v>
      </c>
      <c r="D3125">
        <v>3</v>
      </c>
      <c r="E3125" s="12">
        <v>960.2</v>
      </c>
      <c r="F3125" s="12">
        <v>258.30487099999999</v>
      </c>
      <c r="G3125" s="12">
        <v>66.487281999999993</v>
      </c>
      <c r="H3125" s="12">
        <v>69.268245499999978</v>
      </c>
      <c r="I3125" s="12">
        <v>3.0118399999999999</v>
      </c>
      <c r="J3125" s="12">
        <v>5.000000000004496</v>
      </c>
      <c r="K3125" s="12">
        <v>0</v>
      </c>
      <c r="L3125" s="4">
        <f t="shared" si="235"/>
        <v>635.40784699999995</v>
      </c>
      <c r="M3125" s="4">
        <f t="shared" si="236"/>
        <v>66.256405499999971</v>
      </c>
      <c r="N3125" s="7">
        <f t="shared" si="237"/>
        <v>4.3480818349874342E-2</v>
      </c>
    </row>
    <row r="3126" spans="1:14" x14ac:dyDescent="0.2">
      <c r="A3126" t="s">
        <v>202</v>
      </c>
      <c r="B3126" s="2">
        <v>43447</v>
      </c>
      <c r="C3126" t="s">
        <v>17</v>
      </c>
      <c r="D3126">
        <v>1</v>
      </c>
      <c r="E3126" s="12">
        <v>1064</v>
      </c>
      <c r="F3126" s="12">
        <v>279.46975700000002</v>
      </c>
      <c r="G3126" s="12">
        <v>52.616562000000002</v>
      </c>
      <c r="H3126" s="12">
        <v>66.400937999999996</v>
      </c>
      <c r="I3126" s="12">
        <v>3.6324799999999997</v>
      </c>
      <c r="J3126" s="12">
        <v>5.4545454545488914</v>
      </c>
      <c r="K3126" s="12">
        <v>0</v>
      </c>
      <c r="L3126" s="4">
        <f t="shared" si="235"/>
        <v>731.91368099999988</v>
      </c>
      <c r="M3126" s="4">
        <f t="shared" si="236"/>
        <v>62.768457999999995</v>
      </c>
      <c r="N3126" s="7">
        <f t="shared" si="237"/>
        <v>5.4705251302323468E-2</v>
      </c>
    </row>
    <row r="3127" spans="1:14" x14ac:dyDescent="0.2">
      <c r="A3127" t="s">
        <v>202</v>
      </c>
      <c r="B3127" s="2">
        <v>43447</v>
      </c>
      <c r="C3127" t="s">
        <v>17</v>
      </c>
      <c r="D3127">
        <v>2</v>
      </c>
      <c r="E3127" s="12">
        <v>1312</v>
      </c>
      <c r="F3127" s="12">
        <v>287.63961799999998</v>
      </c>
      <c r="G3127" s="12">
        <v>59.474353999999998</v>
      </c>
      <c r="H3127" s="12">
        <v>65.82696949999999</v>
      </c>
      <c r="I3127" s="12">
        <v>3.3221599999999998</v>
      </c>
      <c r="J3127" s="12">
        <v>0</v>
      </c>
      <c r="K3127" s="12">
        <v>0</v>
      </c>
      <c r="L3127" s="4">
        <f t="shared" si="235"/>
        <v>964.88602800000012</v>
      </c>
      <c r="M3127" s="4">
        <f t="shared" si="236"/>
        <v>62.504809499999993</v>
      </c>
      <c r="N3127" s="7">
        <f t="shared" si="237"/>
        <v>5.0468068410775016E-2</v>
      </c>
    </row>
    <row r="3128" spans="1:14" x14ac:dyDescent="0.2">
      <c r="A3128" t="s">
        <v>202</v>
      </c>
      <c r="B3128" s="2">
        <v>43447</v>
      </c>
      <c r="C3128" t="s">
        <v>17</v>
      </c>
      <c r="D3128">
        <v>3</v>
      </c>
      <c r="E3128" s="12">
        <v>1141</v>
      </c>
      <c r="F3128" s="12">
        <v>294.21929899999998</v>
      </c>
      <c r="G3128" s="12">
        <v>31.679431999999998</v>
      </c>
      <c r="H3128" s="12">
        <v>62.954591999999998</v>
      </c>
      <c r="I3128" s="12">
        <v>3.6324799999999997</v>
      </c>
      <c r="J3128" s="12">
        <v>4.3478260869463883</v>
      </c>
      <c r="K3128" s="12">
        <v>0</v>
      </c>
      <c r="L3128" s="4">
        <f t="shared" si="235"/>
        <v>815.101269</v>
      </c>
      <c r="M3128" s="4">
        <f t="shared" si="236"/>
        <v>59.322111999999997</v>
      </c>
      <c r="N3128" s="7">
        <f t="shared" si="237"/>
        <v>5.7700000660793734E-2</v>
      </c>
    </row>
    <row r="3129" spans="1:14" x14ac:dyDescent="0.2">
      <c r="A3129" t="s">
        <v>202</v>
      </c>
      <c r="B3129" s="2">
        <v>43447</v>
      </c>
      <c r="C3129" t="s">
        <v>18</v>
      </c>
      <c r="D3129">
        <v>1</v>
      </c>
      <c r="E3129" s="12">
        <v>1089</v>
      </c>
      <c r="F3129" s="12">
        <v>297.863068</v>
      </c>
      <c r="G3129" s="12">
        <v>60.490841000000003</v>
      </c>
      <c r="H3129" s="12">
        <v>68.695121999999984</v>
      </c>
      <c r="I3129" s="12">
        <v>3.3221599999999998</v>
      </c>
      <c r="J3129" s="12">
        <v>6.0000000000037801</v>
      </c>
      <c r="K3129" s="12">
        <v>0</v>
      </c>
      <c r="L3129" s="4">
        <f t="shared" si="235"/>
        <v>730.64609099999996</v>
      </c>
      <c r="M3129" s="4">
        <f t="shared" si="236"/>
        <v>65.372961999999987</v>
      </c>
      <c r="N3129" s="7">
        <f t="shared" si="237"/>
        <v>4.8360930198216995E-2</v>
      </c>
    </row>
    <row r="3130" spans="1:14" x14ac:dyDescent="0.2">
      <c r="A3130" t="s">
        <v>202</v>
      </c>
      <c r="B3130" s="2">
        <v>43447</v>
      </c>
      <c r="C3130" t="s">
        <v>18</v>
      </c>
      <c r="D3130">
        <v>2</v>
      </c>
      <c r="E3130" s="12">
        <v>1050</v>
      </c>
      <c r="F3130" s="12">
        <v>348.83737200000002</v>
      </c>
      <c r="G3130" s="12">
        <v>62.911906999999999</v>
      </c>
      <c r="H3130" s="12">
        <v>66.400937999999996</v>
      </c>
      <c r="I3130" s="12">
        <v>3.3221599999999998</v>
      </c>
      <c r="J3130" s="12">
        <v>0</v>
      </c>
      <c r="K3130" s="12">
        <v>0</v>
      </c>
      <c r="L3130" s="4">
        <f t="shared" si="235"/>
        <v>638.250721</v>
      </c>
      <c r="M3130" s="4">
        <f t="shared" si="236"/>
        <v>63.078778</v>
      </c>
      <c r="N3130" s="7">
        <f t="shared" si="237"/>
        <v>5.0031823345628036E-2</v>
      </c>
    </row>
    <row r="3131" spans="1:14" x14ac:dyDescent="0.2">
      <c r="A3131" t="s">
        <v>202</v>
      </c>
      <c r="B3131" s="2">
        <v>43447</v>
      </c>
      <c r="C3131" t="s">
        <v>18</v>
      </c>
      <c r="D3131">
        <v>3</v>
      </c>
      <c r="E3131" s="12">
        <v>995.5</v>
      </c>
      <c r="F3131" s="12">
        <v>264.067902</v>
      </c>
      <c r="G3131" s="12">
        <v>60.004902000000001</v>
      </c>
      <c r="H3131" s="12">
        <v>65.252831999999998</v>
      </c>
      <c r="I3131" s="12">
        <v>3.0118399999999999</v>
      </c>
      <c r="J3131" s="12">
        <v>6.1904761904786811</v>
      </c>
      <c r="K3131" s="12">
        <v>0</v>
      </c>
      <c r="L3131" s="4">
        <f t="shared" si="235"/>
        <v>671.42719599999998</v>
      </c>
      <c r="M3131" s="4">
        <f t="shared" si="236"/>
        <v>62.240991999999999</v>
      </c>
      <c r="N3131" s="7">
        <f t="shared" si="237"/>
        <v>4.6156464136299862E-2</v>
      </c>
    </row>
    <row r="3132" spans="1:14" x14ac:dyDescent="0.2">
      <c r="A3132" t="s">
        <v>202</v>
      </c>
      <c r="B3132" s="2">
        <v>43447</v>
      </c>
      <c r="C3132" t="s">
        <v>19</v>
      </c>
      <c r="D3132">
        <v>1</v>
      </c>
      <c r="E3132" s="12">
        <v>965</v>
      </c>
      <c r="F3132" s="12">
        <v>328.18890399999998</v>
      </c>
      <c r="G3132" s="12">
        <v>90.309005999999997</v>
      </c>
      <c r="H3132" s="12">
        <v>65.82696949999999</v>
      </c>
      <c r="I3132" s="12">
        <v>3.3221599999999998</v>
      </c>
      <c r="J3132" s="12">
        <v>2.380952380946832</v>
      </c>
      <c r="K3132" s="12">
        <v>0</v>
      </c>
      <c r="L3132" s="4">
        <f t="shared" si="235"/>
        <v>546.50209000000007</v>
      </c>
      <c r="M3132" s="4">
        <f t="shared" si="236"/>
        <v>62.504809499999993</v>
      </c>
      <c r="N3132" s="7">
        <f t="shared" si="237"/>
        <v>5.0468068410775016E-2</v>
      </c>
    </row>
    <row r="3133" spans="1:14" x14ac:dyDescent="0.2">
      <c r="A3133" t="s">
        <v>202</v>
      </c>
      <c r="B3133" s="2">
        <v>43447</v>
      </c>
      <c r="C3133" t="s">
        <v>19</v>
      </c>
      <c r="D3133">
        <v>2</v>
      </c>
      <c r="E3133" s="12">
        <v>957.5</v>
      </c>
      <c r="F3133" s="12">
        <v>329.88214099999999</v>
      </c>
      <c r="G3133" s="12">
        <v>76.409897000000001</v>
      </c>
      <c r="H3133" s="12">
        <v>65.252831999999998</v>
      </c>
      <c r="I3133" s="12">
        <v>3.6324799999999997</v>
      </c>
      <c r="J3133" s="12">
        <v>0</v>
      </c>
      <c r="K3133" s="12">
        <v>0</v>
      </c>
      <c r="L3133" s="4">
        <f t="shared" si="235"/>
        <v>551.20796199999995</v>
      </c>
      <c r="M3133" s="4">
        <f t="shared" si="236"/>
        <v>61.620351999999997</v>
      </c>
      <c r="N3133" s="7">
        <f t="shared" si="237"/>
        <v>5.5667775461454301E-2</v>
      </c>
    </row>
    <row r="3134" spans="1:14" x14ac:dyDescent="0.2">
      <c r="A3134" t="s">
        <v>202</v>
      </c>
      <c r="B3134" s="2">
        <v>43447</v>
      </c>
      <c r="C3134" t="s">
        <v>19</v>
      </c>
      <c r="D3134">
        <v>3</v>
      </c>
      <c r="E3134" s="12">
        <v>1042</v>
      </c>
      <c r="F3134" s="12">
        <v>242.77690100000001</v>
      </c>
      <c r="G3134" s="12">
        <v>64.356933999999995</v>
      </c>
      <c r="H3134" s="12">
        <v>70.986601999999991</v>
      </c>
      <c r="I3134" s="12">
        <v>3.6324799999999997</v>
      </c>
      <c r="J3134" s="12">
        <v>9.9999999999936122</v>
      </c>
      <c r="K3134" s="12">
        <v>0</v>
      </c>
      <c r="L3134" s="4">
        <f t="shared" si="235"/>
        <v>734.86616500000002</v>
      </c>
      <c r="M3134" s="4">
        <f t="shared" si="236"/>
        <v>67.35412199999999</v>
      </c>
      <c r="N3134" s="7">
        <f t="shared" si="237"/>
        <v>5.1171346390125848E-2</v>
      </c>
    </row>
    <row r="3135" spans="1:14" x14ac:dyDescent="0.2">
      <c r="A3135" t="s">
        <v>159</v>
      </c>
      <c r="B3135" s="2">
        <v>43474</v>
      </c>
      <c r="C3135" t="s">
        <v>4</v>
      </c>
      <c r="D3135">
        <v>1</v>
      </c>
      <c r="E3135" s="12">
        <v>955.9</v>
      </c>
      <c r="F3135" s="12">
        <v>395.03509500000001</v>
      </c>
      <c r="G3135" s="12">
        <v>77.114563000000004</v>
      </c>
      <c r="H3135" s="12">
        <v>40.726011089999993</v>
      </c>
      <c r="I3135" s="12">
        <v>1.1954500000000001</v>
      </c>
      <c r="J3135" s="12">
        <v>0</v>
      </c>
      <c r="K3135" s="12">
        <v>45</v>
      </c>
      <c r="L3135" s="4">
        <f t="shared" si="235"/>
        <v>483.75034199999993</v>
      </c>
      <c r="M3135" s="4">
        <f t="shared" si="236"/>
        <v>39.530561089999992</v>
      </c>
      <c r="N3135" s="7">
        <f t="shared" si="237"/>
        <v>2.9353476267493701E-2</v>
      </c>
    </row>
    <row r="3136" spans="1:14" x14ac:dyDescent="0.2">
      <c r="A3136" t="s">
        <v>159</v>
      </c>
      <c r="B3136" s="2">
        <v>43474</v>
      </c>
      <c r="C3136" t="s">
        <v>4</v>
      </c>
      <c r="D3136">
        <v>2</v>
      </c>
      <c r="E3136" s="12">
        <v>959.6</v>
      </c>
      <c r="F3136" s="12">
        <v>412.21362299999998</v>
      </c>
      <c r="G3136" s="12">
        <v>83.571472</v>
      </c>
      <c r="H3136" s="12">
        <v>32.726075039999998</v>
      </c>
      <c r="I3136" s="12">
        <v>1.1954500000000001</v>
      </c>
      <c r="J3136" s="12">
        <v>3.0000000000107718</v>
      </c>
      <c r="K3136" s="12">
        <v>60</v>
      </c>
      <c r="L3136" s="4">
        <f t="shared" si="235"/>
        <v>463.81490500000007</v>
      </c>
      <c r="M3136" s="4">
        <f t="shared" si="236"/>
        <v>31.530625039999997</v>
      </c>
      <c r="N3136" s="7">
        <f t="shared" si="237"/>
        <v>3.6528975703283735E-2</v>
      </c>
    </row>
    <row r="3137" spans="1:14" x14ac:dyDescent="0.2">
      <c r="A3137" t="s">
        <v>159</v>
      </c>
      <c r="B3137" s="2">
        <v>43474</v>
      </c>
      <c r="C3137" t="s">
        <v>4</v>
      </c>
      <c r="D3137">
        <v>3</v>
      </c>
      <c r="E3137" s="12">
        <v>852</v>
      </c>
      <c r="F3137" s="12">
        <v>434.24859600000002</v>
      </c>
      <c r="G3137" s="12">
        <v>87.557006999999999</v>
      </c>
      <c r="H3137" s="12">
        <v>31.15273629</v>
      </c>
      <c r="I3137" s="12">
        <v>1.5065</v>
      </c>
      <c r="J3137" s="12">
        <v>1.0526315789449152</v>
      </c>
      <c r="K3137" s="12">
        <v>60</v>
      </c>
      <c r="L3137" s="4">
        <f t="shared" si="235"/>
        <v>330.19439699999998</v>
      </c>
      <c r="M3137" s="4">
        <f t="shared" si="236"/>
        <v>29.646236290000001</v>
      </c>
      <c r="N3137" s="7">
        <f t="shared" si="237"/>
        <v>4.8358512908016529E-2</v>
      </c>
    </row>
    <row r="3138" spans="1:14" x14ac:dyDescent="0.2">
      <c r="A3138" t="s">
        <v>159</v>
      </c>
      <c r="B3138" s="2">
        <v>43474</v>
      </c>
      <c r="C3138" t="s">
        <v>5</v>
      </c>
      <c r="D3138">
        <v>1</v>
      </c>
      <c r="E3138" s="12">
        <v>656.2</v>
      </c>
      <c r="F3138" s="12">
        <v>200.23466500000001</v>
      </c>
      <c r="G3138" s="12">
        <v>63.667575999999997</v>
      </c>
      <c r="H3138" s="12">
        <v>45.632566559999994</v>
      </c>
      <c r="I3138" s="12">
        <v>0.88439999999999996</v>
      </c>
      <c r="J3138" s="12">
        <v>0</v>
      </c>
      <c r="K3138" s="12">
        <v>25</v>
      </c>
      <c r="L3138" s="4">
        <f t="shared" si="235"/>
        <v>392.29775900000004</v>
      </c>
      <c r="M3138" s="4">
        <f t="shared" si="236"/>
        <v>44.748166559999994</v>
      </c>
      <c r="N3138" s="7">
        <f t="shared" si="237"/>
        <v>1.9380895414618994E-2</v>
      </c>
    </row>
    <row r="3139" spans="1:14" x14ac:dyDescent="0.2">
      <c r="A3139" t="s">
        <v>159</v>
      </c>
      <c r="B3139" s="2">
        <v>43474</v>
      </c>
      <c r="C3139" t="s">
        <v>5</v>
      </c>
      <c r="D3139">
        <v>2</v>
      </c>
      <c r="E3139" s="12">
        <v>650.90000000000009</v>
      </c>
      <c r="F3139" s="12">
        <v>212.82753</v>
      </c>
      <c r="G3139" s="12">
        <v>72.684737999999996</v>
      </c>
      <c r="H3139" s="12">
        <v>38.034691239999994</v>
      </c>
      <c r="I3139" s="12">
        <v>0.88439999999999996</v>
      </c>
      <c r="J3139" s="12">
        <v>3.3333333333453021</v>
      </c>
      <c r="K3139" s="12">
        <v>20</v>
      </c>
      <c r="L3139" s="4">
        <f t="shared" si="235"/>
        <v>365.38773200000009</v>
      </c>
      <c r="M3139" s="4">
        <f t="shared" si="236"/>
        <v>37.150291239999994</v>
      </c>
      <c r="N3139" s="7">
        <f t="shared" si="237"/>
        <v>2.3252456406689635E-2</v>
      </c>
    </row>
    <row r="3140" spans="1:14" x14ac:dyDescent="0.2">
      <c r="A3140" t="s">
        <v>159</v>
      </c>
      <c r="B3140" s="2">
        <v>43474</v>
      </c>
      <c r="C3140" t="s">
        <v>5</v>
      </c>
      <c r="D3140">
        <v>3</v>
      </c>
      <c r="E3140" s="12">
        <v>645.1</v>
      </c>
      <c r="F3140" s="12">
        <v>204.397964</v>
      </c>
      <c r="G3140" s="12">
        <v>70.247330000000005</v>
      </c>
      <c r="H3140" s="12">
        <v>39.646522210000001</v>
      </c>
      <c r="I3140" s="12">
        <v>0.88439999999999996</v>
      </c>
      <c r="J3140" s="12">
        <v>0</v>
      </c>
      <c r="K3140" s="12">
        <v>15</v>
      </c>
      <c r="L3140" s="4">
        <f t="shared" si="235"/>
        <v>370.45470599999999</v>
      </c>
      <c r="M3140" s="4">
        <f t="shared" si="236"/>
        <v>38.762122210000001</v>
      </c>
      <c r="N3140" s="7">
        <f t="shared" si="237"/>
        <v>2.2307126847482442E-2</v>
      </c>
    </row>
    <row r="3141" spans="1:14" x14ac:dyDescent="0.2">
      <c r="A3141" t="s">
        <v>159</v>
      </c>
      <c r="B3141" s="2">
        <v>43474</v>
      </c>
      <c r="C3141" t="s">
        <v>184</v>
      </c>
      <c r="D3141">
        <v>1</v>
      </c>
      <c r="E3141" s="12" t="s">
        <v>81</v>
      </c>
      <c r="F3141" s="12" t="s">
        <v>81</v>
      </c>
      <c r="G3141" s="12" t="s">
        <v>81</v>
      </c>
      <c r="H3141" s="12" t="s">
        <v>81</v>
      </c>
      <c r="I3141" s="12" t="s">
        <v>81</v>
      </c>
      <c r="J3141" s="12" t="s">
        <v>81</v>
      </c>
      <c r="K3141" s="12" t="s">
        <v>81</v>
      </c>
      <c r="L3141" s="4"/>
      <c r="M3141" s="4"/>
      <c r="N3141" s="7"/>
    </row>
    <row r="3142" spans="1:14" x14ac:dyDescent="0.2">
      <c r="A3142" t="s">
        <v>159</v>
      </c>
      <c r="B3142" s="2">
        <v>43474</v>
      </c>
      <c r="C3142" t="s">
        <v>184</v>
      </c>
      <c r="D3142">
        <v>2</v>
      </c>
      <c r="E3142" s="12" t="s">
        <v>81</v>
      </c>
      <c r="F3142" s="12" t="s">
        <v>81</v>
      </c>
      <c r="G3142" s="12" t="s">
        <v>81</v>
      </c>
      <c r="H3142" s="12" t="s">
        <v>81</v>
      </c>
      <c r="I3142" s="12" t="s">
        <v>81</v>
      </c>
      <c r="J3142" s="12" t="s">
        <v>81</v>
      </c>
      <c r="K3142" s="12" t="s">
        <v>81</v>
      </c>
      <c r="L3142" s="4"/>
      <c r="M3142" s="4"/>
      <c r="N3142" s="7"/>
    </row>
    <row r="3143" spans="1:14" x14ac:dyDescent="0.2">
      <c r="A3143" t="s">
        <v>159</v>
      </c>
      <c r="B3143" s="2">
        <v>43474</v>
      </c>
      <c r="C3143" t="s">
        <v>184</v>
      </c>
      <c r="D3143">
        <v>3</v>
      </c>
      <c r="E3143" s="12" t="s">
        <v>81</v>
      </c>
      <c r="F3143" s="12" t="s">
        <v>81</v>
      </c>
      <c r="G3143" s="12" t="s">
        <v>81</v>
      </c>
      <c r="H3143" s="12" t="s">
        <v>81</v>
      </c>
      <c r="I3143" s="12" t="s">
        <v>81</v>
      </c>
      <c r="J3143" s="12" t="s">
        <v>81</v>
      </c>
      <c r="K3143" s="12" t="s">
        <v>81</v>
      </c>
      <c r="L3143" s="4"/>
      <c r="M3143" s="4"/>
      <c r="N3143" s="7"/>
    </row>
    <row r="3144" spans="1:14" x14ac:dyDescent="0.2">
      <c r="A3144" t="s">
        <v>159</v>
      </c>
      <c r="B3144" s="2">
        <v>43474</v>
      </c>
      <c r="C3144" t="s">
        <v>6</v>
      </c>
      <c r="D3144">
        <v>1</v>
      </c>
      <c r="E3144" s="12">
        <v>618.29999999999995</v>
      </c>
      <c r="F3144" s="12">
        <v>199.88736</v>
      </c>
      <c r="G3144" s="12">
        <v>51.008915000000002</v>
      </c>
      <c r="H3144" s="12">
        <v>38.570981249999996</v>
      </c>
      <c r="I3144" s="12">
        <v>1.1954500000000001</v>
      </c>
      <c r="J3144" s="12">
        <v>0</v>
      </c>
      <c r="K3144" s="12">
        <v>90</v>
      </c>
      <c r="L3144" s="4">
        <f t="shared" ref="L3144:L3175" si="238">E3144-F3144-G3144</f>
        <v>367.40372499999995</v>
      </c>
      <c r="M3144" s="4">
        <f t="shared" ref="M3144:M3175" si="239">H3144-I3144</f>
        <v>37.375531249999995</v>
      </c>
      <c r="N3144" s="7">
        <f t="shared" ref="N3144:N3175" si="240">I3144/H3144</f>
        <v>3.0993507586743085E-2</v>
      </c>
    </row>
    <row r="3145" spans="1:14" x14ac:dyDescent="0.2">
      <c r="A3145" t="s">
        <v>159</v>
      </c>
      <c r="B3145" s="2">
        <v>43474</v>
      </c>
      <c r="C3145" t="s">
        <v>6</v>
      </c>
      <c r="D3145">
        <v>2</v>
      </c>
      <c r="E3145" s="12">
        <v>611.40000000000009</v>
      </c>
      <c r="F3145" s="12">
        <v>209.13209499999999</v>
      </c>
      <c r="G3145" s="12">
        <v>56.250228999999997</v>
      </c>
      <c r="H3145" s="12">
        <v>35.368045889999998</v>
      </c>
      <c r="I3145" s="12">
        <v>1.5065</v>
      </c>
      <c r="J3145" s="12">
        <v>7.0000000000014495</v>
      </c>
      <c r="K3145" s="12">
        <v>105</v>
      </c>
      <c r="L3145" s="4">
        <f t="shared" si="238"/>
        <v>346.01767600000011</v>
      </c>
      <c r="M3145" s="4">
        <f t="shared" si="239"/>
        <v>33.861545889999995</v>
      </c>
      <c r="N3145" s="7">
        <f t="shared" si="240"/>
        <v>4.2594945863999499E-2</v>
      </c>
    </row>
    <row r="3146" spans="1:14" x14ac:dyDescent="0.2">
      <c r="A3146" t="s">
        <v>159</v>
      </c>
      <c r="B3146" s="2">
        <v>43474</v>
      </c>
      <c r="C3146" t="s">
        <v>6</v>
      </c>
      <c r="D3146">
        <v>3</v>
      </c>
      <c r="E3146" s="12">
        <v>601</v>
      </c>
      <c r="F3146" s="12">
        <v>202.371399</v>
      </c>
      <c r="G3146" s="12">
        <v>55.766502000000003</v>
      </c>
      <c r="H3146" s="12">
        <v>36.965072159999998</v>
      </c>
      <c r="I3146" s="12">
        <v>1.1954500000000001</v>
      </c>
      <c r="J3146" s="12">
        <v>0</v>
      </c>
      <c r="K3146" s="12">
        <v>90</v>
      </c>
      <c r="L3146" s="4">
        <f t="shared" si="238"/>
        <v>342.862099</v>
      </c>
      <c r="M3146" s="4">
        <f t="shared" si="239"/>
        <v>35.769622159999997</v>
      </c>
      <c r="N3146" s="7">
        <f t="shared" si="240"/>
        <v>3.2339988268536367E-2</v>
      </c>
    </row>
    <row r="3147" spans="1:14" x14ac:dyDescent="0.2">
      <c r="A3147" t="s">
        <v>159</v>
      </c>
      <c r="B3147" s="2">
        <v>43474</v>
      </c>
      <c r="C3147" t="s">
        <v>7</v>
      </c>
      <c r="D3147">
        <v>1</v>
      </c>
      <c r="E3147" s="12">
        <v>484.9</v>
      </c>
      <c r="F3147" s="12">
        <v>59.570636999999998</v>
      </c>
      <c r="G3147" s="12">
        <v>55.075789999999998</v>
      </c>
      <c r="H3147" s="12">
        <v>56.25338700999999</v>
      </c>
      <c r="I3147" s="12">
        <v>0.88439999999999996</v>
      </c>
      <c r="J3147" s="12">
        <v>0.58823529411627606</v>
      </c>
      <c r="K3147" s="12">
        <v>40</v>
      </c>
      <c r="L3147" s="4">
        <f t="shared" si="238"/>
        <v>370.25357300000002</v>
      </c>
      <c r="M3147" s="4">
        <f t="shared" si="239"/>
        <v>55.368987009999991</v>
      </c>
      <c r="N3147" s="7">
        <f t="shared" si="240"/>
        <v>1.5721720006704361E-2</v>
      </c>
    </row>
    <row r="3148" spans="1:14" x14ac:dyDescent="0.2">
      <c r="A3148" t="s">
        <v>159</v>
      </c>
      <c r="B3148" s="2">
        <v>43474</v>
      </c>
      <c r="C3148" t="s">
        <v>7</v>
      </c>
      <c r="D3148">
        <v>2</v>
      </c>
      <c r="E3148" s="12">
        <v>524.59999999999991</v>
      </c>
      <c r="F3148" s="12">
        <v>80.327704999999995</v>
      </c>
      <c r="G3148" s="12">
        <v>48.798682999999997</v>
      </c>
      <c r="H3148" s="12">
        <v>54.552727839999989</v>
      </c>
      <c r="I3148" s="12">
        <v>1.1954500000000001</v>
      </c>
      <c r="J3148" s="12">
        <v>5.0000000000080842</v>
      </c>
      <c r="K3148" s="12">
        <v>60</v>
      </c>
      <c r="L3148" s="4">
        <f t="shared" si="238"/>
        <v>395.47361199999995</v>
      </c>
      <c r="M3148" s="4">
        <f t="shared" si="239"/>
        <v>53.357277839999988</v>
      </c>
      <c r="N3148" s="7">
        <f t="shared" si="240"/>
        <v>2.1913661283926741E-2</v>
      </c>
    </row>
    <row r="3149" spans="1:14" x14ac:dyDescent="0.2">
      <c r="A3149" t="s">
        <v>159</v>
      </c>
      <c r="B3149" s="2">
        <v>43474</v>
      </c>
      <c r="C3149" t="s">
        <v>7</v>
      </c>
      <c r="D3149">
        <v>3</v>
      </c>
      <c r="E3149" s="12">
        <v>474.7</v>
      </c>
      <c r="F3149" s="12">
        <v>72.440498000000005</v>
      </c>
      <c r="G3149" s="12">
        <v>52.436630000000001</v>
      </c>
      <c r="H3149" s="12">
        <v>51.738035490000001</v>
      </c>
      <c r="I3149" s="12">
        <v>1.8175500000000002</v>
      </c>
      <c r="J3149" s="12">
        <v>3.499999999991843</v>
      </c>
      <c r="K3149" s="12">
        <v>30</v>
      </c>
      <c r="L3149" s="4">
        <f t="shared" si="238"/>
        <v>349.82287200000002</v>
      </c>
      <c r="M3149" s="4">
        <f t="shared" si="239"/>
        <v>49.920485490000004</v>
      </c>
      <c r="N3149" s="7">
        <f t="shared" si="240"/>
        <v>3.5129861093224128E-2</v>
      </c>
    </row>
    <row r="3150" spans="1:14" x14ac:dyDescent="0.2">
      <c r="A3150" t="s">
        <v>159</v>
      </c>
      <c r="B3150" s="2">
        <v>43474</v>
      </c>
      <c r="C3150" t="s">
        <v>9</v>
      </c>
      <c r="D3150">
        <v>1</v>
      </c>
      <c r="E3150" s="12">
        <v>1904</v>
      </c>
      <c r="F3150" s="12">
        <v>993.46093800000006</v>
      </c>
      <c r="G3150" s="12">
        <v>44.103836000000001</v>
      </c>
      <c r="H3150" s="12">
        <v>103.58839524999999</v>
      </c>
      <c r="I3150" s="12">
        <v>64.649649999999994</v>
      </c>
      <c r="J3150" s="12">
        <v>1.9999999999953388</v>
      </c>
      <c r="K3150" s="12">
        <v>85</v>
      </c>
      <c r="L3150" s="4">
        <f t="shared" si="238"/>
        <v>866.43522599999994</v>
      </c>
      <c r="M3150" s="4">
        <f t="shared" si="239"/>
        <v>38.938745249999997</v>
      </c>
      <c r="N3150" s="7">
        <f t="shared" si="240"/>
        <v>0.62410127933707904</v>
      </c>
    </row>
    <row r="3151" spans="1:14" x14ac:dyDescent="0.2">
      <c r="A3151" t="s">
        <v>159</v>
      </c>
      <c r="B3151" s="2">
        <v>43474</v>
      </c>
      <c r="C3151" t="s">
        <v>9</v>
      </c>
      <c r="D3151">
        <v>2</v>
      </c>
      <c r="E3151" s="12">
        <v>1932</v>
      </c>
      <c r="F3151" s="12">
        <v>984.78222700000003</v>
      </c>
      <c r="G3151" s="12">
        <v>53.728808999999998</v>
      </c>
      <c r="H3151" s="12">
        <v>90.878765250000001</v>
      </c>
      <c r="I3151" s="12">
        <v>68.382249999999999</v>
      </c>
      <c r="J3151" s="12">
        <v>0</v>
      </c>
      <c r="K3151" s="12">
        <v>90</v>
      </c>
      <c r="L3151" s="4">
        <f t="shared" si="238"/>
        <v>893.48896400000001</v>
      </c>
      <c r="M3151" s="4">
        <f t="shared" si="239"/>
        <v>22.496515250000002</v>
      </c>
      <c r="N3151" s="7">
        <f t="shared" si="240"/>
        <v>0.75245575588407321</v>
      </c>
    </row>
    <row r="3152" spans="1:14" x14ac:dyDescent="0.2">
      <c r="A3152" t="s">
        <v>159</v>
      </c>
      <c r="B3152" s="2">
        <v>43474</v>
      </c>
      <c r="C3152" t="s">
        <v>9</v>
      </c>
      <c r="D3152">
        <v>3</v>
      </c>
      <c r="E3152" s="12">
        <v>1972</v>
      </c>
      <c r="F3152" s="12">
        <v>988.64599599999997</v>
      </c>
      <c r="G3152" s="12">
        <v>43.790314000000002</v>
      </c>
      <c r="H3152" s="12">
        <v>84.671997250000004</v>
      </c>
      <c r="I3152" s="12">
        <v>69.626449999999991</v>
      </c>
      <c r="J3152" s="12">
        <v>0</v>
      </c>
      <c r="K3152" s="12">
        <v>75</v>
      </c>
      <c r="L3152" s="4">
        <f t="shared" si="238"/>
        <v>939.56369000000007</v>
      </c>
      <c r="M3152" s="4">
        <f t="shared" si="239"/>
        <v>15.045547250000013</v>
      </c>
      <c r="N3152" s="7">
        <f t="shared" si="240"/>
        <v>0.82230787345694722</v>
      </c>
    </row>
    <row r="3153" spans="1:14" x14ac:dyDescent="0.2">
      <c r="A3153" t="s">
        <v>159</v>
      </c>
      <c r="B3153" s="2">
        <v>43474</v>
      </c>
      <c r="C3153" t="s">
        <v>10</v>
      </c>
      <c r="D3153">
        <v>1</v>
      </c>
      <c r="E3153" s="12">
        <v>526.20000000000005</v>
      </c>
      <c r="F3153" s="12">
        <v>355.41107199999999</v>
      </c>
      <c r="G3153" s="12">
        <v>26.282402000000001</v>
      </c>
      <c r="H3153" s="12">
        <v>72.554555249999993</v>
      </c>
      <c r="I3153" s="12">
        <v>13.01535</v>
      </c>
      <c r="J3153" s="12">
        <v>6.0000000000037801</v>
      </c>
      <c r="K3153" s="12">
        <v>30</v>
      </c>
      <c r="L3153" s="4">
        <f t="shared" si="238"/>
        <v>144.50652600000006</v>
      </c>
      <c r="M3153" s="4">
        <f t="shared" si="239"/>
        <v>59.539205249999995</v>
      </c>
      <c r="N3153" s="7">
        <f t="shared" si="240"/>
        <v>0.1793870826601201</v>
      </c>
    </row>
    <row r="3154" spans="1:14" x14ac:dyDescent="0.2">
      <c r="A3154" t="s">
        <v>159</v>
      </c>
      <c r="B3154" s="2">
        <v>43474</v>
      </c>
      <c r="C3154" t="s">
        <v>10</v>
      </c>
      <c r="D3154">
        <v>2</v>
      </c>
      <c r="E3154" s="12">
        <v>575.79999999999995</v>
      </c>
      <c r="F3154" s="12">
        <v>342.74215700000002</v>
      </c>
      <c r="G3154" s="12">
        <v>26.410772000000001</v>
      </c>
      <c r="H3154" s="12">
        <v>116.02821983999999</v>
      </c>
      <c r="I3154" s="12">
        <v>10.215900000000001</v>
      </c>
      <c r="J3154" s="12">
        <v>32.49999999999531</v>
      </c>
      <c r="K3154" s="12">
        <v>30</v>
      </c>
      <c r="L3154" s="4">
        <f t="shared" si="238"/>
        <v>206.64707099999993</v>
      </c>
      <c r="M3154" s="4">
        <f t="shared" si="239"/>
        <v>105.81231983999999</v>
      </c>
      <c r="N3154" s="7">
        <f t="shared" si="240"/>
        <v>8.8046683936782541E-2</v>
      </c>
    </row>
    <row r="3155" spans="1:14" x14ac:dyDescent="0.2">
      <c r="A3155" t="s">
        <v>159</v>
      </c>
      <c r="B3155" s="2">
        <v>43474</v>
      </c>
      <c r="C3155" t="s">
        <v>10</v>
      </c>
      <c r="D3155">
        <v>3</v>
      </c>
      <c r="E3155" s="12">
        <v>571.5</v>
      </c>
      <c r="F3155" s="12">
        <v>330.65707400000002</v>
      </c>
      <c r="G3155" s="12">
        <v>23.952154</v>
      </c>
      <c r="H3155" s="12">
        <v>73.748533809999998</v>
      </c>
      <c r="I3155" s="12">
        <v>9.5937999999999999</v>
      </c>
      <c r="J3155" s="12">
        <v>15.999999999998238</v>
      </c>
      <c r="K3155" s="12">
        <v>30</v>
      </c>
      <c r="L3155" s="4">
        <f t="shared" si="238"/>
        <v>216.89077199999997</v>
      </c>
      <c r="M3155" s="4">
        <f t="shared" si="239"/>
        <v>64.154733809999996</v>
      </c>
      <c r="N3155" s="7">
        <f t="shared" si="240"/>
        <v>0.13008800994900754</v>
      </c>
    </row>
    <row r="3156" spans="1:14" x14ac:dyDescent="0.2">
      <c r="A3156" t="s">
        <v>159</v>
      </c>
      <c r="B3156" s="2">
        <v>43474</v>
      </c>
      <c r="C3156" t="s">
        <v>11</v>
      </c>
      <c r="D3156">
        <v>1</v>
      </c>
      <c r="E3156" s="12">
        <v>1164</v>
      </c>
      <c r="F3156" s="12">
        <v>181.74177599999999</v>
      </c>
      <c r="G3156" s="12">
        <v>28.404892</v>
      </c>
      <c r="H3156" s="12">
        <v>57.39209469</v>
      </c>
      <c r="I3156" s="12">
        <v>3.6838499999999996</v>
      </c>
      <c r="J3156" s="12">
        <v>0</v>
      </c>
      <c r="K3156" s="12">
        <v>30</v>
      </c>
      <c r="L3156" s="4">
        <f t="shared" si="238"/>
        <v>953.85333200000002</v>
      </c>
      <c r="M3156" s="4">
        <f t="shared" si="239"/>
        <v>53.708244690000001</v>
      </c>
      <c r="N3156" s="7">
        <f t="shared" si="240"/>
        <v>6.4187411522407353E-2</v>
      </c>
    </row>
    <row r="3157" spans="1:14" x14ac:dyDescent="0.2">
      <c r="A3157" t="s">
        <v>159</v>
      </c>
      <c r="B3157" s="2">
        <v>43474</v>
      </c>
      <c r="C3157" t="s">
        <v>11</v>
      </c>
      <c r="D3157">
        <v>2</v>
      </c>
      <c r="E3157" s="12">
        <v>1186</v>
      </c>
      <c r="F3157" s="12">
        <v>187.483566</v>
      </c>
      <c r="G3157" s="12">
        <v>29.188942000000001</v>
      </c>
      <c r="H3157" s="12">
        <v>49.504047249999999</v>
      </c>
      <c r="I3157" s="12">
        <v>3.06175</v>
      </c>
      <c r="J3157" s="12">
        <v>4.0000000000084412</v>
      </c>
      <c r="K3157" s="12">
        <v>20</v>
      </c>
      <c r="L3157" s="4">
        <f t="shared" si="238"/>
        <v>969.32749200000001</v>
      </c>
      <c r="M3157" s="4">
        <f t="shared" si="239"/>
        <v>46.442297249999996</v>
      </c>
      <c r="N3157" s="7">
        <f t="shared" si="240"/>
        <v>6.1848478459506154E-2</v>
      </c>
    </row>
    <row r="3158" spans="1:14" x14ac:dyDescent="0.2">
      <c r="A3158" t="s">
        <v>159</v>
      </c>
      <c r="B3158" s="2">
        <v>43474</v>
      </c>
      <c r="C3158" t="s">
        <v>11</v>
      </c>
      <c r="D3158">
        <v>3</v>
      </c>
      <c r="E3158" s="12">
        <v>1116</v>
      </c>
      <c r="F3158" s="12">
        <v>189.697586</v>
      </c>
      <c r="G3158" s="12">
        <v>44.541718000000003</v>
      </c>
      <c r="H3158" s="12">
        <v>52.860951489999998</v>
      </c>
      <c r="I3158" s="12">
        <v>5.8612000000000002</v>
      </c>
      <c r="J3158" s="12">
        <v>0</v>
      </c>
      <c r="K3158" s="12">
        <v>15</v>
      </c>
      <c r="L3158" s="4">
        <f t="shared" si="238"/>
        <v>881.76069600000005</v>
      </c>
      <c r="M3158" s="4">
        <f t="shared" si="239"/>
        <v>46.999751489999994</v>
      </c>
      <c r="N3158" s="7">
        <f t="shared" si="240"/>
        <v>0.1108795781155925</v>
      </c>
    </row>
    <row r="3159" spans="1:14" x14ac:dyDescent="0.2">
      <c r="A3159" t="s">
        <v>159</v>
      </c>
      <c r="B3159" s="2">
        <v>43474</v>
      </c>
      <c r="C3159" t="s">
        <v>12</v>
      </c>
      <c r="D3159">
        <v>1</v>
      </c>
      <c r="E3159" s="12">
        <v>5823</v>
      </c>
      <c r="F3159" s="12">
        <v>1139.396851</v>
      </c>
      <c r="G3159" s="12">
        <v>120.963257</v>
      </c>
      <c r="H3159" s="12">
        <v>20.890816690000001</v>
      </c>
      <c r="I3159" s="12">
        <v>13.948500000000001</v>
      </c>
      <c r="J3159" s="12">
        <v>23.499999999998522</v>
      </c>
      <c r="K3159" s="12">
        <v>35</v>
      </c>
      <c r="L3159" s="4">
        <f t="shared" si="238"/>
        <v>4562.6398920000001</v>
      </c>
      <c r="M3159" s="4">
        <f t="shared" si="239"/>
        <v>6.9423166900000002</v>
      </c>
      <c r="N3159" s="7">
        <f t="shared" si="240"/>
        <v>0.66768572081132938</v>
      </c>
    </row>
    <row r="3160" spans="1:14" x14ac:dyDescent="0.2">
      <c r="A3160" t="s">
        <v>159</v>
      </c>
      <c r="B3160" s="2">
        <v>43474</v>
      </c>
      <c r="C3160" t="s">
        <v>12</v>
      </c>
      <c r="D3160">
        <v>2</v>
      </c>
      <c r="E3160" s="12">
        <v>6106</v>
      </c>
      <c r="F3160" s="12">
        <v>1093.7220460000001</v>
      </c>
      <c r="G3160" s="12">
        <v>124.05847199999999</v>
      </c>
      <c r="H3160" s="12">
        <v>20.890816690000001</v>
      </c>
      <c r="I3160" s="12">
        <v>14.88165</v>
      </c>
      <c r="J3160" s="12">
        <v>2.4999999999941735</v>
      </c>
      <c r="K3160" s="12">
        <v>40</v>
      </c>
      <c r="L3160" s="4">
        <f t="shared" si="238"/>
        <v>4888.2194820000004</v>
      </c>
      <c r="M3160" s="4">
        <f t="shared" si="239"/>
        <v>6.0091666900000007</v>
      </c>
      <c r="N3160" s="7">
        <f t="shared" si="240"/>
        <v>0.71235367294776641</v>
      </c>
    </row>
    <row r="3161" spans="1:14" x14ac:dyDescent="0.2">
      <c r="A3161" t="s">
        <v>159</v>
      </c>
      <c r="B3161" s="2">
        <v>43474</v>
      </c>
      <c r="C3161" t="s">
        <v>12</v>
      </c>
      <c r="D3161">
        <v>3</v>
      </c>
      <c r="E3161" s="12">
        <v>5707</v>
      </c>
      <c r="F3161" s="12">
        <v>1131.80835</v>
      </c>
      <c r="G3161" s="12">
        <v>125.668854</v>
      </c>
      <c r="H3161" s="12">
        <v>23.41928484</v>
      </c>
      <c r="I3161" s="12">
        <v>15.50375</v>
      </c>
      <c r="J3161" s="12">
        <v>0</v>
      </c>
      <c r="K3161" s="12">
        <v>40</v>
      </c>
      <c r="L3161" s="4">
        <f t="shared" si="238"/>
        <v>4449.5227960000002</v>
      </c>
      <c r="M3161" s="4">
        <f t="shared" si="239"/>
        <v>7.9155348399999994</v>
      </c>
      <c r="N3161" s="7">
        <f t="shared" si="240"/>
        <v>0.66200783268666208</v>
      </c>
    </row>
    <row r="3162" spans="1:14" x14ac:dyDescent="0.2">
      <c r="A3162" t="s">
        <v>159</v>
      </c>
      <c r="B3162" s="2">
        <v>43474</v>
      </c>
      <c r="C3162" t="s">
        <v>13</v>
      </c>
      <c r="D3162">
        <v>1</v>
      </c>
      <c r="E3162" s="12">
        <v>365.59999999999997</v>
      </c>
      <c r="F3162" s="12">
        <v>0</v>
      </c>
      <c r="G3162" s="12">
        <v>20.509312000000001</v>
      </c>
      <c r="H3162" s="12">
        <v>43.988165250000002</v>
      </c>
      <c r="I3162" s="12">
        <v>1.1954500000000001</v>
      </c>
      <c r="J3162" s="12">
        <v>2.7777777777910413</v>
      </c>
      <c r="K3162" s="12">
        <v>85</v>
      </c>
      <c r="L3162" s="4">
        <f t="shared" si="238"/>
        <v>345.09068799999994</v>
      </c>
      <c r="M3162" s="4">
        <f t="shared" si="239"/>
        <v>42.792715250000001</v>
      </c>
      <c r="N3162" s="7">
        <f t="shared" si="240"/>
        <v>2.7176627922666088E-2</v>
      </c>
    </row>
    <row r="3163" spans="1:14" x14ac:dyDescent="0.2">
      <c r="A3163" t="s">
        <v>159</v>
      </c>
      <c r="B3163" s="2">
        <v>43474</v>
      </c>
      <c r="C3163" t="s">
        <v>13</v>
      </c>
      <c r="D3163">
        <v>2</v>
      </c>
      <c r="E3163" s="12">
        <v>360.8</v>
      </c>
      <c r="F3163" s="12">
        <v>0</v>
      </c>
      <c r="G3163" s="12">
        <v>21.319293999999999</v>
      </c>
      <c r="H3163" s="12">
        <v>55.118627249999996</v>
      </c>
      <c r="I3163" s="12">
        <v>1.5065</v>
      </c>
      <c r="J3163" s="12">
        <v>1.1111111111085217</v>
      </c>
      <c r="K3163" s="12">
        <v>60</v>
      </c>
      <c r="L3163" s="4">
        <f t="shared" si="238"/>
        <v>339.480706</v>
      </c>
      <c r="M3163" s="4">
        <f t="shared" si="239"/>
        <v>53.612127249999993</v>
      </c>
      <c r="N3163" s="7">
        <f t="shared" si="240"/>
        <v>2.7331957909020675E-2</v>
      </c>
    </row>
    <row r="3164" spans="1:14" x14ac:dyDescent="0.2">
      <c r="A3164" t="s">
        <v>159</v>
      </c>
      <c r="B3164" s="2">
        <v>43474</v>
      </c>
      <c r="C3164" t="s">
        <v>13</v>
      </c>
      <c r="D3164">
        <v>3</v>
      </c>
      <c r="E3164" s="12">
        <v>354.5</v>
      </c>
      <c r="F3164" s="12">
        <v>0</v>
      </c>
      <c r="G3164" s="12">
        <v>16.366969999999998</v>
      </c>
      <c r="H3164" s="12">
        <v>46.733768999999995</v>
      </c>
      <c r="I3164" s="12">
        <v>2.7507000000000001</v>
      </c>
      <c r="J3164" s="12">
        <v>0</v>
      </c>
      <c r="K3164" s="12">
        <v>45</v>
      </c>
      <c r="L3164" s="4">
        <f t="shared" si="238"/>
        <v>338.13303000000002</v>
      </c>
      <c r="M3164" s="4">
        <f t="shared" si="239"/>
        <v>43.983068999999993</v>
      </c>
      <c r="N3164" s="7">
        <f t="shared" si="240"/>
        <v>5.8858937741571846E-2</v>
      </c>
    </row>
    <row r="3165" spans="1:14" x14ac:dyDescent="0.2">
      <c r="A3165" t="s">
        <v>159</v>
      </c>
      <c r="B3165" s="2">
        <v>43474</v>
      </c>
      <c r="C3165" t="s">
        <v>14</v>
      </c>
      <c r="D3165">
        <v>1</v>
      </c>
      <c r="E3165" s="12">
        <v>496.3</v>
      </c>
      <c r="F3165" s="12">
        <v>0</v>
      </c>
      <c r="G3165" s="12">
        <v>51.976424999999999</v>
      </c>
      <c r="H3165" s="12">
        <v>124.06852943999999</v>
      </c>
      <c r="I3165" s="12">
        <v>6.7943500000000006</v>
      </c>
      <c r="J3165" s="12">
        <v>3.1578947368534438</v>
      </c>
      <c r="K3165" s="12">
        <v>15</v>
      </c>
      <c r="L3165" s="4">
        <f t="shared" si="238"/>
        <v>444.32357500000001</v>
      </c>
      <c r="M3165" s="4">
        <f t="shared" si="239"/>
        <v>117.27417944</v>
      </c>
      <c r="N3165" s="7">
        <f t="shared" si="240"/>
        <v>5.4762880084637207E-2</v>
      </c>
    </row>
    <row r="3166" spans="1:14" x14ac:dyDescent="0.2">
      <c r="A3166" t="s">
        <v>159</v>
      </c>
      <c r="B3166" s="2">
        <v>43474</v>
      </c>
      <c r="C3166" t="s">
        <v>14</v>
      </c>
      <c r="D3166">
        <v>2</v>
      </c>
      <c r="E3166" s="12">
        <v>564.79999999999995</v>
      </c>
      <c r="F3166" s="12">
        <v>0</v>
      </c>
      <c r="G3166" s="12">
        <v>53.325329000000004</v>
      </c>
      <c r="H3166" s="12">
        <v>124.06852943999999</v>
      </c>
      <c r="I3166" s="12">
        <v>7.4164500000000011</v>
      </c>
      <c r="J3166" s="12">
        <v>7.5000000000002842</v>
      </c>
      <c r="K3166" s="12">
        <v>0</v>
      </c>
      <c r="L3166" s="4">
        <f t="shared" si="238"/>
        <v>511.47467099999994</v>
      </c>
      <c r="M3166" s="4">
        <f t="shared" si="239"/>
        <v>116.65207943999999</v>
      </c>
      <c r="N3166" s="7">
        <f t="shared" si="240"/>
        <v>5.9777044456601092E-2</v>
      </c>
    </row>
    <row r="3167" spans="1:14" x14ac:dyDescent="0.2">
      <c r="A3167" t="s">
        <v>159</v>
      </c>
      <c r="B3167" s="2">
        <v>43474</v>
      </c>
      <c r="C3167" t="s">
        <v>14</v>
      </c>
      <c r="D3167">
        <v>3</v>
      </c>
      <c r="E3167" s="12">
        <v>554.6</v>
      </c>
      <c r="F3167" s="12">
        <v>0</v>
      </c>
      <c r="G3167" s="12">
        <v>50.182690000000001</v>
      </c>
      <c r="H3167" s="12">
        <v>123.39307524999998</v>
      </c>
      <c r="I3167" s="12">
        <v>6.7943500000000006</v>
      </c>
      <c r="J3167" s="12">
        <v>0</v>
      </c>
      <c r="K3167" s="12">
        <v>0</v>
      </c>
      <c r="L3167" s="4">
        <f t="shared" si="238"/>
        <v>504.41731000000004</v>
      </c>
      <c r="M3167" s="4">
        <f t="shared" si="239"/>
        <v>116.59872524999999</v>
      </c>
      <c r="N3167" s="7">
        <f t="shared" si="240"/>
        <v>5.5062652310385637E-2</v>
      </c>
    </row>
    <row r="3168" spans="1:14" x14ac:dyDescent="0.2">
      <c r="A3168" t="s">
        <v>159</v>
      </c>
      <c r="B3168" s="2">
        <v>43474</v>
      </c>
      <c r="C3168" t="s">
        <v>16</v>
      </c>
      <c r="D3168">
        <v>1</v>
      </c>
      <c r="E3168" s="12">
        <v>787.8</v>
      </c>
      <c r="F3168" s="12">
        <v>341.06854199999998</v>
      </c>
      <c r="G3168" s="12">
        <v>74.066710999999998</v>
      </c>
      <c r="H3168" s="12">
        <v>34.308296609999999</v>
      </c>
      <c r="I3168" s="12">
        <v>1.5065</v>
      </c>
      <c r="J3168" s="12">
        <v>0</v>
      </c>
      <c r="K3168" s="12">
        <v>75</v>
      </c>
      <c r="L3168" s="4">
        <f t="shared" si="238"/>
        <v>372.66474699999998</v>
      </c>
      <c r="M3168" s="4">
        <f t="shared" si="239"/>
        <v>32.801796609999997</v>
      </c>
      <c r="N3168" s="7">
        <f t="shared" si="240"/>
        <v>4.3910661526719262E-2</v>
      </c>
    </row>
    <row r="3169" spans="1:14" x14ac:dyDescent="0.2">
      <c r="A3169" t="s">
        <v>159</v>
      </c>
      <c r="B3169" s="2">
        <v>43474</v>
      </c>
      <c r="C3169" t="s">
        <v>16</v>
      </c>
      <c r="D3169">
        <v>2</v>
      </c>
      <c r="E3169" s="12">
        <v>766.4</v>
      </c>
      <c r="F3169" s="12">
        <v>345.72653200000002</v>
      </c>
      <c r="G3169" s="12">
        <v>79.916458000000006</v>
      </c>
      <c r="H3169" s="12">
        <v>32.20064181</v>
      </c>
      <c r="I3169" s="12">
        <v>1.1954500000000001</v>
      </c>
      <c r="J3169" s="12">
        <v>0.52631578949115609</v>
      </c>
      <c r="K3169" s="12">
        <v>70</v>
      </c>
      <c r="L3169" s="4">
        <f t="shared" si="238"/>
        <v>340.75700999999992</v>
      </c>
      <c r="M3169" s="4">
        <f t="shared" si="239"/>
        <v>31.005191809999999</v>
      </c>
      <c r="N3169" s="7">
        <f t="shared" si="240"/>
        <v>3.7125036421750753E-2</v>
      </c>
    </row>
    <row r="3170" spans="1:14" x14ac:dyDescent="0.2">
      <c r="A3170" t="s">
        <v>159</v>
      </c>
      <c r="B3170" s="2">
        <v>43474</v>
      </c>
      <c r="C3170" t="s">
        <v>16</v>
      </c>
      <c r="D3170">
        <v>3</v>
      </c>
      <c r="E3170" s="12">
        <v>738.7</v>
      </c>
      <c r="F3170" s="12">
        <v>358.54238900000001</v>
      </c>
      <c r="G3170" s="12">
        <v>82.106658999999993</v>
      </c>
      <c r="H3170" s="12">
        <v>39.108258239999991</v>
      </c>
      <c r="I3170" s="12">
        <v>1.1954500000000001</v>
      </c>
      <c r="J3170" s="12">
        <v>0.49999999999883471</v>
      </c>
      <c r="K3170" s="12">
        <v>75</v>
      </c>
      <c r="L3170" s="4">
        <f t="shared" si="238"/>
        <v>298.05095200000005</v>
      </c>
      <c r="M3170" s="4">
        <f t="shared" si="239"/>
        <v>37.91280823999999</v>
      </c>
      <c r="N3170" s="7">
        <f t="shared" si="240"/>
        <v>3.0567712646872417E-2</v>
      </c>
    </row>
    <row r="3171" spans="1:14" x14ac:dyDescent="0.2">
      <c r="A3171" t="s">
        <v>159</v>
      </c>
      <c r="B3171" s="2">
        <v>43474</v>
      </c>
      <c r="C3171" t="s">
        <v>17</v>
      </c>
      <c r="D3171">
        <v>1</v>
      </c>
      <c r="E3171" s="12">
        <v>572.6</v>
      </c>
      <c r="F3171" s="12">
        <v>154.993439</v>
      </c>
      <c r="G3171" s="12">
        <v>53.046497000000002</v>
      </c>
      <c r="H3171" s="12">
        <v>45.083445809999994</v>
      </c>
      <c r="I3171" s="12">
        <v>0.88439999999999996</v>
      </c>
      <c r="J3171" s="12">
        <v>0</v>
      </c>
      <c r="K3171" s="12">
        <v>10</v>
      </c>
      <c r="L3171" s="4">
        <f t="shared" si="238"/>
        <v>364.56006400000007</v>
      </c>
      <c r="M3171" s="4">
        <f t="shared" si="239"/>
        <v>44.199045809999994</v>
      </c>
      <c r="N3171" s="7">
        <f t="shared" si="240"/>
        <v>1.9616956603699325E-2</v>
      </c>
    </row>
    <row r="3172" spans="1:14" x14ac:dyDescent="0.2">
      <c r="A3172" t="s">
        <v>159</v>
      </c>
      <c r="B3172" s="2">
        <v>43474</v>
      </c>
      <c r="C3172" t="s">
        <v>17</v>
      </c>
      <c r="D3172">
        <v>2</v>
      </c>
      <c r="E3172" s="12">
        <v>602.5</v>
      </c>
      <c r="F3172" s="12">
        <v>162.59059099999999</v>
      </c>
      <c r="G3172" s="12">
        <v>54.383552999999999</v>
      </c>
      <c r="H3172" s="12">
        <v>51.738035490000001</v>
      </c>
      <c r="I3172" s="12">
        <v>0.88439999999999996</v>
      </c>
      <c r="J3172" s="12">
        <v>5.0000000000061107</v>
      </c>
      <c r="K3172" s="12">
        <v>30</v>
      </c>
      <c r="L3172" s="4">
        <f t="shared" si="238"/>
        <v>385.52585599999998</v>
      </c>
      <c r="M3172" s="4">
        <f t="shared" si="239"/>
        <v>50.853635490000002</v>
      </c>
      <c r="N3172" s="7">
        <f t="shared" si="240"/>
        <v>1.7093807130944081E-2</v>
      </c>
    </row>
    <row r="3173" spans="1:14" x14ac:dyDescent="0.2">
      <c r="A3173" t="s">
        <v>159</v>
      </c>
      <c r="B3173" s="2">
        <v>43474</v>
      </c>
      <c r="C3173" t="s">
        <v>17</v>
      </c>
      <c r="D3173">
        <v>3</v>
      </c>
      <c r="E3173" s="12">
        <v>578.70000000000005</v>
      </c>
      <c r="F3173" s="12">
        <v>169.112686</v>
      </c>
      <c r="G3173" s="12">
        <v>49.019043000000003</v>
      </c>
      <c r="H3173" s="12">
        <v>48.948017639999996</v>
      </c>
      <c r="I3173" s="12">
        <v>1.1954500000000001</v>
      </c>
      <c r="J3173" s="12">
        <v>1.4999999999965041</v>
      </c>
      <c r="K3173" s="12">
        <v>25</v>
      </c>
      <c r="L3173" s="4">
        <f t="shared" si="238"/>
        <v>360.56827100000004</v>
      </c>
      <c r="M3173" s="4">
        <f t="shared" si="239"/>
        <v>47.752567639999995</v>
      </c>
      <c r="N3173" s="7">
        <f t="shared" si="240"/>
        <v>2.4422848107807461E-2</v>
      </c>
    </row>
    <row r="3174" spans="1:14" x14ac:dyDescent="0.2">
      <c r="A3174" t="s">
        <v>159</v>
      </c>
      <c r="B3174" s="2">
        <v>43474</v>
      </c>
      <c r="C3174" t="s">
        <v>18</v>
      </c>
      <c r="D3174">
        <v>1</v>
      </c>
      <c r="E3174" s="12">
        <v>1934</v>
      </c>
      <c r="F3174" s="12">
        <v>552.84265100000005</v>
      </c>
      <c r="G3174" s="12">
        <v>104.049301</v>
      </c>
      <c r="H3174" s="12">
        <v>41.809447889999994</v>
      </c>
      <c r="I3174" s="12">
        <v>1.1954500000000001</v>
      </c>
      <c r="J3174" s="12">
        <v>0</v>
      </c>
      <c r="K3174" s="12">
        <v>65</v>
      </c>
      <c r="L3174" s="4">
        <f t="shared" si="238"/>
        <v>1277.1080480000001</v>
      </c>
      <c r="M3174" s="4">
        <f t="shared" si="239"/>
        <v>40.613997889999993</v>
      </c>
      <c r="N3174" s="7">
        <f t="shared" si="240"/>
        <v>2.8592819573824806E-2</v>
      </c>
    </row>
    <row r="3175" spans="1:14" x14ac:dyDescent="0.2">
      <c r="A3175" t="s">
        <v>159</v>
      </c>
      <c r="B3175" s="2">
        <v>43474</v>
      </c>
      <c r="C3175" t="s">
        <v>18</v>
      </c>
      <c r="D3175">
        <v>2</v>
      </c>
      <c r="E3175" s="12">
        <v>1654</v>
      </c>
      <c r="F3175" s="12">
        <v>577.25414999999998</v>
      </c>
      <c r="G3175" s="12">
        <v>110.397659</v>
      </c>
      <c r="H3175" s="12">
        <v>35.368045889999998</v>
      </c>
      <c r="I3175" s="12">
        <v>1.1954500000000001</v>
      </c>
      <c r="J3175" s="12">
        <v>0</v>
      </c>
      <c r="K3175" s="12">
        <v>70</v>
      </c>
      <c r="L3175" s="4">
        <f t="shared" si="238"/>
        <v>966.34819100000004</v>
      </c>
      <c r="M3175" s="4">
        <f t="shared" si="239"/>
        <v>34.172595889999997</v>
      </c>
      <c r="N3175" s="7">
        <f t="shared" si="240"/>
        <v>3.3800284124207242E-2</v>
      </c>
    </row>
    <row r="3176" spans="1:14" x14ac:dyDescent="0.2">
      <c r="A3176" t="s">
        <v>159</v>
      </c>
      <c r="B3176" s="2">
        <v>43474</v>
      </c>
      <c r="C3176" t="s">
        <v>18</v>
      </c>
      <c r="D3176">
        <v>3</v>
      </c>
      <c r="E3176" s="12">
        <v>1489</v>
      </c>
      <c r="F3176" s="12">
        <v>574.90454099999999</v>
      </c>
      <c r="G3176" s="12">
        <v>111.041122</v>
      </c>
      <c r="H3176" s="12">
        <v>35.899400999999997</v>
      </c>
      <c r="I3176" s="12">
        <v>1.1954500000000001</v>
      </c>
      <c r="J3176" s="12">
        <v>0.52631578947245761</v>
      </c>
      <c r="K3176" s="12">
        <v>55</v>
      </c>
      <c r="L3176" s="4">
        <f t="shared" ref="L3176:L3203" si="241">E3176-F3176-G3176</f>
        <v>803.05433700000003</v>
      </c>
      <c r="M3176" s="4">
        <f t="shared" ref="M3176:M3203" si="242">H3176-I3176</f>
        <v>34.703950999999996</v>
      </c>
      <c r="N3176" s="7">
        <f t="shared" ref="N3176:N3203" si="243">I3176/H3176</f>
        <v>3.3299998515295567E-2</v>
      </c>
    </row>
    <row r="3177" spans="1:14" x14ac:dyDescent="0.2">
      <c r="A3177" t="s">
        <v>159</v>
      </c>
      <c r="B3177" s="2">
        <v>43474</v>
      </c>
      <c r="C3177" t="s">
        <v>19</v>
      </c>
      <c r="D3177">
        <v>1</v>
      </c>
      <c r="E3177" s="12">
        <v>1176</v>
      </c>
      <c r="F3177" s="12">
        <v>457.94131499999997</v>
      </c>
      <c r="G3177" s="12">
        <v>96.110686999999999</v>
      </c>
      <c r="H3177" s="12">
        <v>54.552727839999989</v>
      </c>
      <c r="I3177" s="12">
        <v>1.8175500000000002</v>
      </c>
      <c r="J3177" s="12">
        <v>2.9999999999930083</v>
      </c>
      <c r="K3177" s="12">
        <v>95</v>
      </c>
      <c r="L3177" s="4">
        <f t="shared" si="241"/>
        <v>621.94799799999998</v>
      </c>
      <c r="M3177" s="4">
        <f t="shared" si="242"/>
        <v>52.735177839999992</v>
      </c>
      <c r="N3177" s="7">
        <f t="shared" si="243"/>
        <v>3.3317307345853898E-2</v>
      </c>
    </row>
    <row r="3178" spans="1:14" x14ac:dyDescent="0.2">
      <c r="A3178" t="s">
        <v>159</v>
      </c>
      <c r="B3178" s="2">
        <v>43474</v>
      </c>
      <c r="C3178" t="s">
        <v>19</v>
      </c>
      <c r="D3178">
        <v>2</v>
      </c>
      <c r="E3178" s="12">
        <v>1160</v>
      </c>
      <c r="F3178" s="12">
        <v>456.89007600000002</v>
      </c>
      <c r="G3178" s="12">
        <v>102.14851400000001</v>
      </c>
      <c r="H3178" s="12">
        <v>56.25338700999999</v>
      </c>
      <c r="I3178" s="12">
        <v>1.5065</v>
      </c>
      <c r="J3178" s="12">
        <v>2.1428571428521486</v>
      </c>
      <c r="K3178" s="12">
        <v>85</v>
      </c>
      <c r="L3178" s="4">
        <f t="shared" si="241"/>
        <v>600.96141</v>
      </c>
      <c r="M3178" s="4">
        <f t="shared" si="242"/>
        <v>54.746887009999988</v>
      </c>
      <c r="N3178" s="7">
        <f t="shared" si="243"/>
        <v>2.6780609667684439E-2</v>
      </c>
    </row>
    <row r="3179" spans="1:14" x14ac:dyDescent="0.2">
      <c r="A3179" t="s">
        <v>159</v>
      </c>
      <c r="B3179" s="2">
        <v>43474</v>
      </c>
      <c r="C3179" t="s">
        <v>19</v>
      </c>
      <c r="D3179">
        <v>3</v>
      </c>
      <c r="E3179" s="12">
        <v>1165</v>
      </c>
      <c r="F3179" s="12">
        <v>441.78204299999999</v>
      </c>
      <c r="G3179" s="12">
        <v>106.917709</v>
      </c>
      <c r="H3179" s="12">
        <v>71.959046440000009</v>
      </c>
      <c r="I3179" s="12">
        <v>1.1954500000000001</v>
      </c>
      <c r="J3179" s="12">
        <v>16.315789473683584</v>
      </c>
      <c r="K3179" s="12">
        <v>70</v>
      </c>
      <c r="L3179" s="4">
        <f t="shared" si="241"/>
        <v>616.30024800000001</v>
      </c>
      <c r="M3179" s="4">
        <f t="shared" si="242"/>
        <v>70.763596440000015</v>
      </c>
      <c r="N3179" s="7">
        <f t="shared" si="243"/>
        <v>1.6612921642823259E-2</v>
      </c>
    </row>
    <row r="3180" spans="1:14" x14ac:dyDescent="0.2">
      <c r="A3180" t="s">
        <v>160</v>
      </c>
      <c r="B3180" s="2">
        <v>43474</v>
      </c>
      <c r="C3180" t="s">
        <v>21</v>
      </c>
      <c r="D3180">
        <v>1</v>
      </c>
      <c r="E3180" s="12">
        <v>917.2</v>
      </c>
      <c r="F3180" s="12">
        <v>193.43832399999999</v>
      </c>
      <c r="G3180" s="12">
        <v>115.216019</v>
      </c>
      <c r="H3180" s="12">
        <v>95.915242209999988</v>
      </c>
      <c r="I3180" s="12">
        <v>8.0385500000000008</v>
      </c>
      <c r="J3180" s="12">
        <v>14.444444444430518</v>
      </c>
      <c r="K3180" s="12">
        <v>60</v>
      </c>
      <c r="L3180" s="4">
        <f t="shared" si="241"/>
        <v>608.54565700000012</v>
      </c>
      <c r="M3180" s="4">
        <f t="shared" si="242"/>
        <v>87.876692209999987</v>
      </c>
      <c r="N3180" s="7">
        <f t="shared" si="243"/>
        <v>8.3808890169928721E-2</v>
      </c>
    </row>
    <row r="3181" spans="1:14" x14ac:dyDescent="0.2">
      <c r="A3181" t="s">
        <v>160</v>
      </c>
      <c r="B3181" s="2">
        <v>43474</v>
      </c>
      <c r="C3181" t="s">
        <v>21</v>
      </c>
      <c r="D3181">
        <v>2</v>
      </c>
      <c r="E3181" s="12">
        <v>896</v>
      </c>
      <c r="F3181" s="12">
        <v>213.29837000000001</v>
      </c>
      <c r="G3181" s="12">
        <v>116.04605100000001</v>
      </c>
      <c r="H3181" s="12">
        <v>90.878765250000001</v>
      </c>
      <c r="I3181" s="12">
        <v>9.9048500000000015</v>
      </c>
      <c r="J3181" s="12">
        <v>17.368421052628499</v>
      </c>
      <c r="K3181" s="12">
        <v>35</v>
      </c>
      <c r="L3181" s="4">
        <f t="shared" si="241"/>
        <v>566.65557899999999</v>
      </c>
      <c r="M3181" s="4">
        <f t="shared" si="242"/>
        <v>80.973915250000005</v>
      </c>
      <c r="N3181" s="7">
        <f t="shared" si="243"/>
        <v>0.1089897070316985</v>
      </c>
    </row>
    <row r="3182" spans="1:14" x14ac:dyDescent="0.2">
      <c r="A3182" t="s">
        <v>160</v>
      </c>
      <c r="B3182" s="2">
        <v>43474</v>
      </c>
      <c r="C3182" t="s">
        <v>21</v>
      </c>
      <c r="D3182">
        <v>3</v>
      </c>
      <c r="E3182" s="12">
        <v>901.1</v>
      </c>
      <c r="F3182" s="12">
        <v>205.33114599999999</v>
      </c>
      <c r="G3182" s="12">
        <v>114.339951</v>
      </c>
      <c r="H3182" s="12">
        <v>97.82020623999999</v>
      </c>
      <c r="I3182" s="12">
        <v>7.7274999999999991</v>
      </c>
      <c r="J3182" s="12">
        <v>13.333333333341734</v>
      </c>
      <c r="K3182" s="12">
        <v>15</v>
      </c>
      <c r="L3182" s="4">
        <f t="shared" si="241"/>
        <v>581.42890299999999</v>
      </c>
      <c r="M3182" s="4">
        <f t="shared" si="242"/>
        <v>90.092706239999984</v>
      </c>
      <c r="N3182" s="7">
        <f t="shared" si="243"/>
        <v>7.8996971045437445E-2</v>
      </c>
    </row>
    <row r="3183" spans="1:14" x14ac:dyDescent="0.2">
      <c r="A3183" t="s">
        <v>160</v>
      </c>
      <c r="B3183" s="2">
        <v>43474</v>
      </c>
      <c r="C3183" t="s">
        <v>22</v>
      </c>
      <c r="D3183">
        <v>1</v>
      </c>
      <c r="E3183" s="12">
        <v>926.4</v>
      </c>
      <c r="F3183" s="12">
        <v>335.39679000000001</v>
      </c>
      <c r="G3183" s="12">
        <v>105.13797</v>
      </c>
      <c r="H3183" s="12">
        <v>120.03060899999998</v>
      </c>
      <c r="I3183" s="12">
        <v>45.0535</v>
      </c>
      <c r="J3183" s="12">
        <v>0.55555555555426084</v>
      </c>
      <c r="K3183" s="12">
        <v>10</v>
      </c>
      <c r="L3183" s="4">
        <f t="shared" si="241"/>
        <v>485.86523999999997</v>
      </c>
      <c r="M3183" s="4">
        <f t="shared" si="242"/>
        <v>74.977108999999984</v>
      </c>
      <c r="N3183" s="7">
        <f t="shared" si="243"/>
        <v>0.37535009090889482</v>
      </c>
    </row>
    <row r="3184" spans="1:14" x14ac:dyDescent="0.2">
      <c r="A3184" t="s">
        <v>160</v>
      </c>
      <c r="B3184" s="2">
        <v>43474</v>
      </c>
      <c r="C3184" t="s">
        <v>22</v>
      </c>
      <c r="D3184">
        <v>2</v>
      </c>
      <c r="E3184" s="12">
        <v>993</v>
      </c>
      <c r="F3184" s="12">
        <v>374.99575800000002</v>
      </c>
      <c r="G3184" s="12">
        <v>108.11267100000001</v>
      </c>
      <c r="H3184" s="12">
        <v>123.39307524999998</v>
      </c>
      <c r="I3184" s="12">
        <v>48.164000000000001</v>
      </c>
      <c r="J3184" s="12">
        <v>0</v>
      </c>
      <c r="K3184" s="12">
        <v>5</v>
      </c>
      <c r="L3184" s="4">
        <f t="shared" si="241"/>
        <v>509.891571</v>
      </c>
      <c r="M3184" s="4">
        <f t="shared" si="242"/>
        <v>75.22907524999998</v>
      </c>
      <c r="N3184" s="7">
        <f t="shared" si="243"/>
        <v>0.3903298455153788</v>
      </c>
    </row>
    <row r="3185" spans="1:14" x14ac:dyDescent="0.2">
      <c r="A3185" t="s">
        <v>160</v>
      </c>
      <c r="B3185" s="2">
        <v>43474</v>
      </c>
      <c r="C3185" t="s">
        <v>22</v>
      </c>
      <c r="D3185">
        <v>3</v>
      </c>
      <c r="E3185" s="12">
        <v>919.2</v>
      </c>
      <c r="F3185" s="12">
        <v>378.02593999999999</v>
      </c>
      <c r="G3185" s="12">
        <v>105.92401099999999</v>
      </c>
      <c r="H3185" s="12">
        <v>122.04512781</v>
      </c>
      <c r="I3185" s="12">
        <v>48.475050000000003</v>
      </c>
      <c r="J3185" s="12">
        <v>0.55555555555426084</v>
      </c>
      <c r="K3185" s="12">
        <v>0</v>
      </c>
      <c r="L3185" s="4">
        <f t="shared" si="241"/>
        <v>435.25004900000005</v>
      </c>
      <c r="M3185" s="4">
        <f t="shared" si="242"/>
        <v>73.570077809999987</v>
      </c>
      <c r="N3185" s="7">
        <f t="shared" si="243"/>
        <v>0.39718955496089953</v>
      </c>
    </row>
    <row r="3186" spans="1:14" x14ac:dyDescent="0.2">
      <c r="A3186" t="s">
        <v>160</v>
      </c>
      <c r="B3186" s="2">
        <v>43474</v>
      </c>
      <c r="C3186" t="s">
        <v>23</v>
      </c>
      <c r="D3186">
        <v>1</v>
      </c>
      <c r="E3186" s="12">
        <v>1065</v>
      </c>
      <c r="F3186" s="12">
        <v>283.26815800000003</v>
      </c>
      <c r="G3186" s="12">
        <v>153.47842399999999</v>
      </c>
      <c r="H3186" s="12">
        <v>79.777645409999991</v>
      </c>
      <c r="I3186" s="12">
        <v>11.460100000000001</v>
      </c>
      <c r="J3186" s="12">
        <v>9.4444444444421709</v>
      </c>
      <c r="K3186" s="12">
        <v>140</v>
      </c>
      <c r="L3186" s="4">
        <f t="shared" si="241"/>
        <v>628.2534179999999</v>
      </c>
      <c r="M3186" s="4">
        <f t="shared" si="242"/>
        <v>68.317545409999994</v>
      </c>
      <c r="N3186" s="7">
        <f t="shared" si="243"/>
        <v>0.14365051689735001</v>
      </c>
    </row>
    <row r="3187" spans="1:14" x14ac:dyDescent="0.2">
      <c r="A3187" t="s">
        <v>160</v>
      </c>
      <c r="B3187" s="2">
        <v>43474</v>
      </c>
      <c r="C3187" t="s">
        <v>23</v>
      </c>
      <c r="D3187">
        <v>2</v>
      </c>
      <c r="E3187" s="12">
        <v>1030</v>
      </c>
      <c r="F3187" s="12">
        <v>299.23117100000002</v>
      </c>
      <c r="G3187" s="12">
        <v>159.397705</v>
      </c>
      <c r="H3187" s="12">
        <v>78.563927249999992</v>
      </c>
      <c r="I3187" s="12">
        <v>12.704300000000002</v>
      </c>
      <c r="J3187" s="12">
        <v>7.9999999999991189</v>
      </c>
      <c r="K3187" s="12">
        <v>160</v>
      </c>
      <c r="L3187" s="4">
        <f t="shared" si="241"/>
        <v>571.37112400000001</v>
      </c>
      <c r="M3187" s="4">
        <f t="shared" si="242"/>
        <v>65.859627249999988</v>
      </c>
      <c r="N3187" s="7">
        <f t="shared" si="243"/>
        <v>0.16170652925194753</v>
      </c>
    </row>
    <row r="3188" spans="1:14" x14ac:dyDescent="0.2">
      <c r="A3188" t="s">
        <v>160</v>
      </c>
      <c r="B3188" s="2">
        <v>43474</v>
      </c>
      <c r="C3188" t="s">
        <v>23</v>
      </c>
      <c r="D3188">
        <v>3</v>
      </c>
      <c r="E3188" s="12">
        <v>1305</v>
      </c>
      <c r="F3188" s="12">
        <v>287.71710200000001</v>
      </c>
      <c r="G3188" s="12">
        <v>156.75415000000001</v>
      </c>
      <c r="H3188" s="12">
        <v>74.946460290000005</v>
      </c>
      <c r="I3188" s="12">
        <v>12.0822</v>
      </c>
      <c r="J3188" s="12">
        <v>9.4999999999956231</v>
      </c>
      <c r="K3188" s="12">
        <v>105</v>
      </c>
      <c r="L3188" s="4">
        <f t="shared" si="241"/>
        <v>860.52874799999995</v>
      </c>
      <c r="M3188" s="4">
        <f t="shared" si="242"/>
        <v>62.864260290000004</v>
      </c>
      <c r="N3188" s="7">
        <f t="shared" si="243"/>
        <v>0.16121108259481215</v>
      </c>
    </row>
    <row r="3189" spans="1:14" x14ac:dyDescent="0.2">
      <c r="A3189" t="s">
        <v>162</v>
      </c>
      <c r="B3189" s="2">
        <v>43521</v>
      </c>
      <c r="C3189" t="s">
        <v>21</v>
      </c>
      <c r="D3189">
        <v>1</v>
      </c>
      <c r="E3189" s="12">
        <v>599.79999999999995</v>
      </c>
      <c r="F3189" s="12">
        <v>272.58813500000002</v>
      </c>
      <c r="G3189" s="12">
        <v>62.038733999999998</v>
      </c>
      <c r="H3189" s="12">
        <v>139.84164612499998</v>
      </c>
      <c r="I3189" s="12">
        <v>19.134099999999997</v>
      </c>
      <c r="J3189" s="12">
        <v>13.529411764716146</v>
      </c>
      <c r="K3189" s="12">
        <v>340</v>
      </c>
      <c r="L3189" s="4">
        <f t="shared" si="241"/>
        <v>265.17313099999996</v>
      </c>
      <c r="M3189" s="4">
        <f t="shared" si="242"/>
        <v>120.70754612499999</v>
      </c>
      <c r="N3189" s="7">
        <f t="shared" si="243"/>
        <v>0.13682690765021913</v>
      </c>
    </row>
    <row r="3190" spans="1:14" x14ac:dyDescent="0.2">
      <c r="A3190" t="s">
        <v>162</v>
      </c>
      <c r="B3190" s="2">
        <v>43521</v>
      </c>
      <c r="C3190" t="s">
        <v>21</v>
      </c>
      <c r="D3190">
        <v>2</v>
      </c>
      <c r="E3190" s="12">
        <v>697</v>
      </c>
      <c r="F3190" s="12">
        <v>247.16433699999999</v>
      </c>
      <c r="G3190" s="12">
        <v>61.580956</v>
      </c>
      <c r="H3190" s="12">
        <v>121.59434449999999</v>
      </c>
      <c r="I3190" s="12">
        <v>18.505559999999999</v>
      </c>
      <c r="J3190" s="12">
        <v>28.333333333326514</v>
      </c>
      <c r="K3190" s="12">
        <v>305</v>
      </c>
      <c r="L3190" s="4">
        <f t="shared" si="241"/>
        <v>388.254707</v>
      </c>
      <c r="M3190" s="4">
        <f t="shared" si="242"/>
        <v>103.08878449999999</v>
      </c>
      <c r="N3190" s="7">
        <f t="shared" si="243"/>
        <v>0.15219095983530714</v>
      </c>
    </row>
    <row r="3191" spans="1:14" x14ac:dyDescent="0.2">
      <c r="A3191" t="s">
        <v>162</v>
      </c>
      <c r="B3191" s="2">
        <v>43521</v>
      </c>
      <c r="C3191" t="s">
        <v>21</v>
      </c>
      <c r="D3191">
        <v>3</v>
      </c>
      <c r="E3191" s="12">
        <v>591.6</v>
      </c>
      <c r="F3191" s="12">
        <v>299.18408199999999</v>
      </c>
      <c r="G3191" s="12">
        <v>64.096648999999999</v>
      </c>
      <c r="H3191" s="12">
        <v>118.46087408</v>
      </c>
      <c r="I3191" s="12">
        <v>18.505559999999999</v>
      </c>
      <c r="J3191" s="12">
        <v>14.210526315775054</v>
      </c>
      <c r="K3191" s="12">
        <v>345</v>
      </c>
      <c r="L3191" s="4">
        <f t="shared" si="241"/>
        <v>228.31926900000002</v>
      </c>
      <c r="M3191" s="4">
        <f t="shared" si="242"/>
        <v>99.955314079999994</v>
      </c>
      <c r="N3191" s="7">
        <f t="shared" si="243"/>
        <v>0.15621664236161781</v>
      </c>
    </row>
    <row r="3192" spans="1:14" x14ac:dyDescent="0.2">
      <c r="A3192" t="s">
        <v>162</v>
      </c>
      <c r="B3192" s="2">
        <v>43521</v>
      </c>
      <c r="C3192" t="s">
        <v>22</v>
      </c>
      <c r="D3192">
        <v>1</v>
      </c>
      <c r="E3192" s="12">
        <v>606.40000000000009</v>
      </c>
      <c r="F3192" s="12">
        <v>419.93179300000003</v>
      </c>
      <c r="G3192" s="12">
        <v>77.969154000000003</v>
      </c>
      <c r="H3192" s="12">
        <v>105.38785620499999</v>
      </c>
      <c r="I3192" s="12">
        <v>19.134099999999997</v>
      </c>
      <c r="J3192" s="12">
        <v>14.736842105266209</v>
      </c>
      <c r="K3192" s="12">
        <v>195</v>
      </c>
      <c r="L3192" s="4">
        <f t="shared" si="241"/>
        <v>108.49905300000006</v>
      </c>
      <c r="M3192" s="4">
        <f t="shared" si="242"/>
        <v>86.253756205000002</v>
      </c>
      <c r="N3192" s="7">
        <f t="shared" si="243"/>
        <v>0.18155886920007586</v>
      </c>
    </row>
    <row r="3193" spans="1:14" x14ac:dyDescent="0.2">
      <c r="A3193" t="s">
        <v>162</v>
      </c>
      <c r="B3193" s="2">
        <v>43521</v>
      </c>
      <c r="C3193" t="s">
        <v>22</v>
      </c>
      <c r="D3193">
        <v>2</v>
      </c>
      <c r="E3193" s="12">
        <v>599</v>
      </c>
      <c r="F3193" s="12">
        <v>413.81271400000003</v>
      </c>
      <c r="G3193" s="12">
        <v>55.089264</v>
      </c>
      <c r="H3193" s="12">
        <v>100.67490049999999</v>
      </c>
      <c r="I3193" s="12">
        <v>20.076909999999998</v>
      </c>
      <c r="J3193" s="12">
        <v>21.538461538465999</v>
      </c>
      <c r="K3193" s="12">
        <v>185</v>
      </c>
      <c r="L3193" s="4">
        <f t="shared" si="241"/>
        <v>130.09802199999996</v>
      </c>
      <c r="M3193" s="4">
        <f t="shared" si="242"/>
        <v>80.597990499999995</v>
      </c>
      <c r="N3193" s="7">
        <f t="shared" si="243"/>
        <v>0.19942319188087998</v>
      </c>
    </row>
    <row r="3194" spans="1:14" x14ac:dyDescent="0.2">
      <c r="A3194" t="s">
        <v>162</v>
      </c>
      <c r="B3194" s="2">
        <v>43521</v>
      </c>
      <c r="C3194" t="s">
        <v>22</v>
      </c>
      <c r="D3194">
        <v>3</v>
      </c>
      <c r="E3194" s="12">
        <v>632.9</v>
      </c>
      <c r="F3194" s="12">
        <v>393.59826700000002</v>
      </c>
      <c r="G3194" s="12">
        <v>54.133301000000003</v>
      </c>
      <c r="H3194" s="12">
        <v>97.530968479999984</v>
      </c>
      <c r="I3194" s="12">
        <v>20.391179999999999</v>
      </c>
      <c r="J3194" s="12">
        <v>14.117647058811524</v>
      </c>
      <c r="K3194" s="12">
        <v>200</v>
      </c>
      <c r="L3194" s="4">
        <f t="shared" si="241"/>
        <v>185.16843199999994</v>
      </c>
      <c r="M3194" s="4">
        <f t="shared" si="242"/>
        <v>77.139788479999993</v>
      </c>
      <c r="N3194" s="7">
        <f t="shared" si="243"/>
        <v>0.20907390050352551</v>
      </c>
    </row>
    <row r="3195" spans="1:14" x14ac:dyDescent="0.2">
      <c r="A3195" t="s">
        <v>162</v>
      </c>
      <c r="B3195" s="2">
        <v>43521</v>
      </c>
      <c r="C3195" t="s">
        <v>23</v>
      </c>
      <c r="D3195">
        <v>1</v>
      </c>
      <c r="E3195" s="12">
        <v>590.70000000000005</v>
      </c>
      <c r="F3195" s="12">
        <v>426.741333</v>
      </c>
      <c r="G3195" s="12">
        <v>50.790900999999998</v>
      </c>
      <c r="H3195" s="12">
        <v>78.634422319999985</v>
      </c>
      <c r="I3195" s="12">
        <v>12.848700000000001</v>
      </c>
      <c r="J3195" s="12">
        <v>13.750000000012363</v>
      </c>
      <c r="K3195" s="12">
        <v>75</v>
      </c>
      <c r="L3195" s="4">
        <f t="shared" si="241"/>
        <v>113.16776600000006</v>
      </c>
      <c r="M3195" s="4">
        <f t="shared" si="242"/>
        <v>65.785722319999991</v>
      </c>
      <c r="N3195" s="7">
        <f t="shared" si="243"/>
        <v>0.16339790667899451</v>
      </c>
    </row>
    <row r="3196" spans="1:14" x14ac:dyDescent="0.2">
      <c r="A3196" t="s">
        <v>162</v>
      </c>
      <c r="B3196" s="2">
        <v>43521</v>
      </c>
      <c r="C3196" t="s">
        <v>23</v>
      </c>
      <c r="D3196">
        <v>2</v>
      </c>
      <c r="E3196" s="12">
        <v>624.5</v>
      </c>
      <c r="F3196" s="12">
        <v>228.77424600000001</v>
      </c>
      <c r="G3196" s="12">
        <v>38.468353</v>
      </c>
      <c r="H3196" s="12">
        <v>81.262320844999991</v>
      </c>
      <c r="I3196" s="12">
        <v>12.22016</v>
      </c>
      <c r="J3196" s="12">
        <v>29.047619047619023</v>
      </c>
      <c r="K3196" s="12">
        <v>90</v>
      </c>
      <c r="L3196" s="4">
        <f t="shared" si="241"/>
        <v>357.25740100000002</v>
      </c>
      <c r="M3196" s="4">
        <f t="shared" si="242"/>
        <v>69.042160844999984</v>
      </c>
      <c r="N3196" s="7">
        <f t="shared" si="243"/>
        <v>0.15037916555827605</v>
      </c>
    </row>
    <row r="3197" spans="1:14" x14ac:dyDescent="0.2">
      <c r="A3197" t="s">
        <v>162</v>
      </c>
      <c r="B3197" s="2">
        <v>43521</v>
      </c>
      <c r="C3197" t="s">
        <v>23</v>
      </c>
      <c r="D3197">
        <v>3</v>
      </c>
      <c r="E3197" s="12">
        <v>651</v>
      </c>
      <c r="F3197" s="12">
        <v>183.541718</v>
      </c>
      <c r="G3197" s="12">
        <v>34.113602</v>
      </c>
      <c r="H3197" s="12">
        <v>79.685712499999994</v>
      </c>
      <c r="I3197" s="12">
        <v>12.53443</v>
      </c>
      <c r="J3197" s="12">
        <v>12.222222222233212</v>
      </c>
      <c r="K3197" s="12">
        <v>35</v>
      </c>
      <c r="L3197" s="4">
        <f t="shared" si="241"/>
        <v>433.34467999999998</v>
      </c>
      <c r="M3197" s="4">
        <f t="shared" si="242"/>
        <v>67.151282499999994</v>
      </c>
      <c r="N3197" s="7">
        <f t="shared" si="243"/>
        <v>0.15729833626071929</v>
      </c>
    </row>
    <row r="3198" spans="1:14" x14ac:dyDescent="0.2">
      <c r="A3198" t="s">
        <v>161</v>
      </c>
      <c r="B3198" s="2">
        <v>43529</v>
      </c>
      <c r="C3198" t="s">
        <v>4</v>
      </c>
      <c r="D3198">
        <v>1</v>
      </c>
      <c r="E3198" s="12">
        <v>1047</v>
      </c>
      <c r="F3198" s="12">
        <v>618.23565699999995</v>
      </c>
      <c r="G3198" s="12">
        <v>77.522948999999997</v>
      </c>
      <c r="H3198" s="12">
        <v>65.478583444999998</v>
      </c>
      <c r="I3198" s="12">
        <v>4.2226400000000002</v>
      </c>
      <c r="J3198" s="12">
        <v>4.9999999999883471</v>
      </c>
      <c r="K3198" s="12">
        <v>0</v>
      </c>
      <c r="L3198" s="4">
        <f t="shared" si="241"/>
        <v>351.24139400000007</v>
      </c>
      <c r="M3198" s="4">
        <f t="shared" si="242"/>
        <v>61.255943445</v>
      </c>
      <c r="N3198" s="7">
        <f t="shared" si="243"/>
        <v>6.4488872205778369E-2</v>
      </c>
    </row>
    <row r="3199" spans="1:14" x14ac:dyDescent="0.2">
      <c r="A3199" t="s">
        <v>161</v>
      </c>
      <c r="B3199" s="2">
        <v>43529</v>
      </c>
      <c r="C3199" t="s">
        <v>4</v>
      </c>
      <c r="D3199">
        <v>2</v>
      </c>
      <c r="E3199" s="12">
        <v>1102</v>
      </c>
      <c r="F3199" s="12">
        <v>627.00591999999995</v>
      </c>
      <c r="G3199" s="12">
        <v>72.040870999999996</v>
      </c>
      <c r="H3199" s="12">
        <v>48.071160499999998</v>
      </c>
      <c r="I3199" s="12">
        <v>3.6217600000000001</v>
      </c>
      <c r="J3199" s="12">
        <v>1.8749999999956302</v>
      </c>
      <c r="K3199" s="12">
        <v>0</v>
      </c>
      <c r="L3199" s="4">
        <f t="shared" si="241"/>
        <v>402.95320900000007</v>
      </c>
      <c r="M3199" s="4">
        <f t="shared" si="242"/>
        <v>44.449400499999996</v>
      </c>
      <c r="N3199" s="7">
        <f t="shared" si="243"/>
        <v>7.5341638569345545E-2</v>
      </c>
    </row>
    <row r="3200" spans="1:14" x14ac:dyDescent="0.2">
      <c r="A3200" t="s">
        <v>161</v>
      </c>
      <c r="B3200" s="2">
        <v>43529</v>
      </c>
      <c r="C3200" t="s">
        <v>4</v>
      </c>
      <c r="D3200">
        <v>3</v>
      </c>
      <c r="E3200" s="12">
        <v>1030</v>
      </c>
      <c r="F3200" s="12">
        <v>632.82928500000003</v>
      </c>
      <c r="G3200" s="12">
        <v>76.541709999999995</v>
      </c>
      <c r="H3200" s="12">
        <v>39.085174444999993</v>
      </c>
      <c r="I3200" s="12">
        <v>3.3213200000000001</v>
      </c>
      <c r="J3200" s="12">
        <v>1.9999999999953388</v>
      </c>
      <c r="K3200" s="12">
        <v>10</v>
      </c>
      <c r="L3200" s="4">
        <f t="shared" si="241"/>
        <v>320.62900500000001</v>
      </c>
      <c r="M3200" s="4">
        <f t="shared" si="242"/>
        <v>35.763854444999993</v>
      </c>
      <c r="N3200" s="7">
        <f t="shared" si="243"/>
        <v>8.4976466068322307E-2</v>
      </c>
    </row>
    <row r="3201" spans="1:14" x14ac:dyDescent="0.2">
      <c r="A3201" t="s">
        <v>161</v>
      </c>
      <c r="B3201" s="2">
        <v>43529</v>
      </c>
      <c r="C3201" t="s">
        <v>5</v>
      </c>
      <c r="D3201">
        <v>1</v>
      </c>
      <c r="E3201" s="12">
        <v>910.3</v>
      </c>
      <c r="F3201" s="12">
        <v>356.14648399999999</v>
      </c>
      <c r="G3201" s="12">
        <v>75.319076999999993</v>
      </c>
      <c r="H3201" s="12">
        <v>52.295500820000001</v>
      </c>
      <c r="I3201" s="12">
        <v>3.3213200000000001</v>
      </c>
      <c r="J3201" s="12">
        <v>5.3333333333209039</v>
      </c>
      <c r="K3201" s="12">
        <v>0</v>
      </c>
      <c r="L3201" s="4">
        <f t="shared" si="241"/>
        <v>478.83443899999997</v>
      </c>
      <c r="M3201" s="4">
        <f t="shared" si="242"/>
        <v>48.974180820000001</v>
      </c>
      <c r="N3201" s="7">
        <f t="shared" si="243"/>
        <v>6.3510626113552529E-2</v>
      </c>
    </row>
    <row r="3202" spans="1:14" x14ac:dyDescent="0.2">
      <c r="A3202" t="s">
        <v>161</v>
      </c>
      <c r="B3202" s="2">
        <v>43529</v>
      </c>
      <c r="C3202" t="s">
        <v>5</v>
      </c>
      <c r="D3202">
        <v>2</v>
      </c>
      <c r="E3202" s="12">
        <v>818.1</v>
      </c>
      <c r="F3202" s="12">
        <v>395.52218599999998</v>
      </c>
      <c r="G3202" s="12">
        <v>74.405959999999993</v>
      </c>
      <c r="H3202" s="12">
        <v>47.542921804999999</v>
      </c>
      <c r="I3202" s="12">
        <v>3.3213200000000001</v>
      </c>
      <c r="J3202" s="12">
        <v>7.0588235294162116</v>
      </c>
      <c r="K3202" s="12">
        <v>10</v>
      </c>
      <c r="L3202" s="4">
        <f t="shared" si="241"/>
        <v>348.17185400000005</v>
      </c>
      <c r="M3202" s="4">
        <f t="shared" si="242"/>
        <v>44.221601804999999</v>
      </c>
      <c r="N3202" s="7">
        <f t="shared" si="243"/>
        <v>6.9859400177855774E-2</v>
      </c>
    </row>
    <row r="3203" spans="1:14" x14ac:dyDescent="0.2">
      <c r="A3203" t="s">
        <v>161</v>
      </c>
      <c r="B3203" s="2">
        <v>43529</v>
      </c>
      <c r="C3203" t="s">
        <v>5</v>
      </c>
      <c r="D3203">
        <v>3</v>
      </c>
      <c r="E3203" s="12">
        <v>942.9</v>
      </c>
      <c r="F3203" s="12">
        <v>362.31039399999997</v>
      </c>
      <c r="G3203" s="12">
        <v>77.964591999999996</v>
      </c>
      <c r="H3203" s="12">
        <v>62.317128245000006</v>
      </c>
      <c r="I3203" s="12">
        <v>3.02088</v>
      </c>
      <c r="J3203" s="12">
        <v>3.6842105263072029</v>
      </c>
      <c r="K3203" s="12">
        <v>10</v>
      </c>
      <c r="L3203" s="4">
        <f t="shared" si="241"/>
        <v>502.62501400000002</v>
      </c>
      <c r="M3203" s="4">
        <f t="shared" si="242"/>
        <v>59.296248245000008</v>
      </c>
      <c r="N3203" s="7">
        <f t="shared" si="243"/>
        <v>4.8475918019254674E-2</v>
      </c>
    </row>
    <row r="3204" spans="1:14" x14ac:dyDescent="0.2">
      <c r="A3204" t="s">
        <v>161</v>
      </c>
      <c r="B3204" s="2">
        <v>43529</v>
      </c>
      <c r="C3204" t="s">
        <v>184</v>
      </c>
      <c r="D3204">
        <v>1</v>
      </c>
      <c r="E3204" s="12" t="s">
        <v>81</v>
      </c>
      <c r="F3204" s="12" t="s">
        <v>81</v>
      </c>
      <c r="G3204" s="12" t="s">
        <v>81</v>
      </c>
      <c r="H3204" s="12" t="s">
        <v>81</v>
      </c>
      <c r="I3204" s="12" t="s">
        <v>81</v>
      </c>
      <c r="J3204" s="12" t="s">
        <v>81</v>
      </c>
      <c r="K3204" s="12" t="s">
        <v>81</v>
      </c>
      <c r="L3204" s="4"/>
      <c r="M3204" s="4"/>
      <c r="N3204" s="7"/>
    </row>
    <row r="3205" spans="1:14" x14ac:dyDescent="0.2">
      <c r="A3205" t="s">
        <v>161</v>
      </c>
      <c r="B3205" s="2">
        <v>43529</v>
      </c>
      <c r="C3205" t="s">
        <v>184</v>
      </c>
      <c r="D3205">
        <v>2</v>
      </c>
      <c r="E3205" s="12" t="s">
        <v>81</v>
      </c>
      <c r="F3205" s="12" t="s">
        <v>81</v>
      </c>
      <c r="G3205" s="12" t="s">
        <v>81</v>
      </c>
      <c r="H3205" s="12" t="s">
        <v>81</v>
      </c>
      <c r="I3205" s="12" t="s">
        <v>81</v>
      </c>
      <c r="J3205" s="12" t="s">
        <v>81</v>
      </c>
      <c r="K3205" s="12" t="s">
        <v>81</v>
      </c>
      <c r="L3205" s="4"/>
      <c r="M3205" s="4"/>
      <c r="N3205" s="7"/>
    </row>
    <row r="3206" spans="1:14" x14ac:dyDescent="0.2">
      <c r="A3206" t="s">
        <v>161</v>
      </c>
      <c r="B3206" s="2">
        <v>43529</v>
      </c>
      <c r="C3206" t="s">
        <v>184</v>
      </c>
      <c r="D3206">
        <v>3</v>
      </c>
      <c r="E3206" s="12" t="s">
        <v>81</v>
      </c>
      <c r="F3206" s="12" t="s">
        <v>81</v>
      </c>
      <c r="G3206" s="12" t="s">
        <v>81</v>
      </c>
      <c r="H3206" s="12" t="s">
        <v>81</v>
      </c>
      <c r="I3206" s="12" t="s">
        <v>81</v>
      </c>
      <c r="J3206" s="12" t="s">
        <v>81</v>
      </c>
      <c r="K3206" s="12" t="s">
        <v>81</v>
      </c>
      <c r="L3206" s="4"/>
      <c r="M3206" s="4"/>
      <c r="N3206" s="7"/>
    </row>
    <row r="3207" spans="1:14" x14ac:dyDescent="0.2">
      <c r="A3207" t="s">
        <v>161</v>
      </c>
      <c r="B3207" s="2">
        <v>43529</v>
      </c>
      <c r="C3207" t="s">
        <v>6</v>
      </c>
      <c r="D3207">
        <v>1</v>
      </c>
      <c r="E3207" s="12">
        <v>932.2</v>
      </c>
      <c r="F3207" s="12">
        <v>369.60137900000001</v>
      </c>
      <c r="G3207" s="12">
        <v>70.765640000000005</v>
      </c>
      <c r="H3207" s="12">
        <v>54.406624819999998</v>
      </c>
      <c r="I3207" s="12">
        <v>3.3213200000000001</v>
      </c>
      <c r="J3207" s="12">
        <v>4.7826086956410272</v>
      </c>
      <c r="K3207" s="12">
        <v>100</v>
      </c>
      <c r="L3207" s="4">
        <f t="shared" ref="L3207:L3245" si="244">E3207-F3207-G3207</f>
        <v>491.83298100000007</v>
      </c>
      <c r="M3207" s="4">
        <f t="shared" ref="M3207:M3245" si="245">H3207-I3207</f>
        <v>51.085304819999998</v>
      </c>
      <c r="N3207" s="7">
        <f t="shared" ref="N3207:N3245" si="246">I3207/H3207</f>
        <v>6.1046242272670359E-2</v>
      </c>
    </row>
    <row r="3208" spans="1:14" x14ac:dyDescent="0.2">
      <c r="A3208" t="s">
        <v>161</v>
      </c>
      <c r="B3208" s="2">
        <v>43529</v>
      </c>
      <c r="C3208" t="s">
        <v>6</v>
      </c>
      <c r="D3208">
        <v>2</v>
      </c>
      <c r="E3208" s="12">
        <v>868.6</v>
      </c>
      <c r="F3208" s="12">
        <v>384.18704200000002</v>
      </c>
      <c r="G3208" s="12">
        <v>74.505959000000004</v>
      </c>
      <c r="H3208" s="12">
        <v>59.154103804999998</v>
      </c>
      <c r="I3208" s="12">
        <v>3.6217600000000001</v>
      </c>
      <c r="J3208" s="12">
        <v>6.8421052631606472</v>
      </c>
      <c r="K3208" s="12">
        <v>65</v>
      </c>
      <c r="L3208" s="4">
        <f t="shared" si="244"/>
        <v>409.90699899999998</v>
      </c>
      <c r="M3208" s="4">
        <f t="shared" si="245"/>
        <v>55.532343804999996</v>
      </c>
      <c r="N3208" s="7">
        <f t="shared" si="246"/>
        <v>6.1225845157574191E-2</v>
      </c>
    </row>
    <row r="3209" spans="1:14" x14ac:dyDescent="0.2">
      <c r="A3209" t="s">
        <v>161</v>
      </c>
      <c r="B3209" s="2">
        <v>43529</v>
      </c>
      <c r="C3209" t="s">
        <v>6</v>
      </c>
      <c r="D3209">
        <v>3</v>
      </c>
      <c r="E3209" s="12">
        <v>843.7</v>
      </c>
      <c r="F3209" s="12">
        <v>382.07229599999999</v>
      </c>
      <c r="G3209" s="12">
        <v>68.954993999999999</v>
      </c>
      <c r="H3209" s="12">
        <v>73.375356019999998</v>
      </c>
      <c r="I3209" s="12">
        <v>3.02088</v>
      </c>
      <c r="J3209" s="12">
        <v>6.9999999999836859</v>
      </c>
      <c r="K3209" s="12">
        <v>60</v>
      </c>
      <c r="L3209" s="4">
        <f t="shared" si="244"/>
        <v>392.67271000000005</v>
      </c>
      <c r="M3209" s="4">
        <f t="shared" si="245"/>
        <v>70.354476019999993</v>
      </c>
      <c r="N3209" s="7">
        <f t="shared" si="246"/>
        <v>4.1170226133916077E-2</v>
      </c>
    </row>
    <row r="3210" spans="1:14" x14ac:dyDescent="0.2">
      <c r="A3210" t="s">
        <v>161</v>
      </c>
      <c r="B3210" s="2">
        <v>43529</v>
      </c>
      <c r="C3210" t="s">
        <v>7</v>
      </c>
      <c r="D3210">
        <v>1</v>
      </c>
      <c r="E3210" s="12">
        <v>628.19999999999993</v>
      </c>
      <c r="F3210" s="12">
        <v>195.702744</v>
      </c>
      <c r="G3210" s="12">
        <v>63.934441</v>
      </c>
      <c r="H3210" s="12">
        <v>55.461925279999996</v>
      </c>
      <c r="I3210" s="12">
        <v>2.42</v>
      </c>
      <c r="J3210" s="12">
        <v>5.0000000000105516</v>
      </c>
      <c r="K3210" s="12">
        <v>0</v>
      </c>
      <c r="L3210" s="4">
        <f t="shared" si="244"/>
        <v>368.56281499999994</v>
      </c>
      <c r="M3210" s="4">
        <f t="shared" si="245"/>
        <v>53.041925279999994</v>
      </c>
      <c r="N3210" s="7">
        <f t="shared" si="246"/>
        <v>4.3633537562618133E-2</v>
      </c>
    </row>
    <row r="3211" spans="1:14" x14ac:dyDescent="0.2">
      <c r="A3211" t="s">
        <v>161</v>
      </c>
      <c r="B3211" s="2">
        <v>43529</v>
      </c>
      <c r="C3211" t="s">
        <v>7</v>
      </c>
      <c r="D3211">
        <v>2</v>
      </c>
      <c r="E3211" s="12">
        <v>758.7</v>
      </c>
      <c r="F3211" s="12">
        <v>196.170456</v>
      </c>
      <c r="G3211" s="12">
        <v>64.496391000000003</v>
      </c>
      <c r="H3211" s="12">
        <v>47.014639519999996</v>
      </c>
      <c r="I3211" s="12">
        <v>2.42</v>
      </c>
      <c r="J3211" s="12">
        <v>5.6249999999868905</v>
      </c>
      <c r="K3211" s="12">
        <v>0</v>
      </c>
      <c r="L3211" s="4">
        <f t="shared" si="244"/>
        <v>498.03315299999997</v>
      </c>
      <c r="M3211" s="4">
        <f t="shared" si="245"/>
        <v>44.594639519999994</v>
      </c>
      <c r="N3211" s="7">
        <f t="shared" si="246"/>
        <v>5.1473328833469702E-2</v>
      </c>
    </row>
    <row r="3212" spans="1:14" x14ac:dyDescent="0.2">
      <c r="A3212" t="s">
        <v>161</v>
      </c>
      <c r="B3212" s="2">
        <v>43529</v>
      </c>
      <c r="C3212" t="s">
        <v>7</v>
      </c>
      <c r="D3212">
        <v>3</v>
      </c>
      <c r="E3212" s="12">
        <v>707.30000000000007</v>
      </c>
      <c r="F3212" s="12">
        <v>202.485367</v>
      </c>
      <c r="G3212" s="12">
        <v>60.996597000000001</v>
      </c>
      <c r="H3212" s="12">
        <v>48.599355605</v>
      </c>
      <c r="I3212" s="12">
        <v>2.72044</v>
      </c>
      <c r="J3212" s="12">
        <v>3.1578947368347454</v>
      </c>
      <c r="K3212" s="12">
        <v>0</v>
      </c>
      <c r="L3212" s="4">
        <f t="shared" si="244"/>
        <v>443.81803600000006</v>
      </c>
      <c r="M3212" s="4">
        <f t="shared" si="245"/>
        <v>45.878915605000003</v>
      </c>
      <c r="N3212" s="7">
        <f t="shared" si="246"/>
        <v>5.5976873893367335E-2</v>
      </c>
    </row>
    <row r="3213" spans="1:14" x14ac:dyDescent="0.2">
      <c r="A3213" t="s">
        <v>161</v>
      </c>
      <c r="B3213" s="2">
        <v>43529</v>
      </c>
      <c r="C3213" t="s">
        <v>9</v>
      </c>
      <c r="D3213">
        <v>1</v>
      </c>
      <c r="E3213" s="12">
        <v>1146</v>
      </c>
      <c r="F3213" s="12">
        <v>728.65191700000003</v>
      </c>
      <c r="G3213" s="12">
        <v>32.128318999999998</v>
      </c>
      <c r="H3213" s="12">
        <v>35.910642244999998</v>
      </c>
      <c r="I3213" s="12">
        <v>18.343320000000002</v>
      </c>
      <c r="J3213" s="12">
        <v>2.8000000000076852</v>
      </c>
      <c r="K3213" s="12">
        <v>25</v>
      </c>
      <c r="L3213" s="4">
        <f t="shared" si="244"/>
        <v>385.219764</v>
      </c>
      <c r="M3213" s="4">
        <f t="shared" si="245"/>
        <v>17.567322244999996</v>
      </c>
      <c r="N3213" s="7">
        <f t="shared" si="246"/>
        <v>0.51080456525541607</v>
      </c>
    </row>
    <row r="3214" spans="1:14" x14ac:dyDescent="0.2">
      <c r="A3214" t="s">
        <v>161</v>
      </c>
      <c r="B3214" s="2">
        <v>43529</v>
      </c>
      <c r="C3214" t="s">
        <v>9</v>
      </c>
      <c r="D3214">
        <v>2</v>
      </c>
      <c r="E3214" s="12">
        <v>1128</v>
      </c>
      <c r="F3214" s="12">
        <v>718.73413100000005</v>
      </c>
      <c r="G3214" s="12">
        <v>32.550834999999999</v>
      </c>
      <c r="H3214" s="12">
        <v>39.614110579999995</v>
      </c>
      <c r="I3214" s="12">
        <v>21.347720000000002</v>
      </c>
      <c r="J3214" s="12">
        <v>0.64516129032107705</v>
      </c>
      <c r="K3214" s="12">
        <v>45</v>
      </c>
      <c r="L3214" s="4">
        <f t="shared" si="244"/>
        <v>376.71503399999995</v>
      </c>
      <c r="M3214" s="4">
        <f t="shared" si="245"/>
        <v>18.266390579999992</v>
      </c>
      <c r="N3214" s="7">
        <f t="shared" si="246"/>
        <v>0.53889181626048777</v>
      </c>
    </row>
    <row r="3215" spans="1:14" x14ac:dyDescent="0.2">
      <c r="A3215" t="s">
        <v>161</v>
      </c>
      <c r="B3215" s="2">
        <v>43529</v>
      </c>
      <c r="C3215" t="s">
        <v>9</v>
      </c>
      <c r="D3215">
        <v>3</v>
      </c>
      <c r="E3215" s="12">
        <v>1160</v>
      </c>
      <c r="F3215" s="12">
        <v>706.03063999999995</v>
      </c>
      <c r="G3215" s="12">
        <v>31.542963</v>
      </c>
      <c r="H3215" s="12">
        <v>41.200657444999997</v>
      </c>
      <c r="I3215" s="12">
        <v>20.746839999999999</v>
      </c>
      <c r="J3215" s="12">
        <v>0</v>
      </c>
      <c r="K3215" s="12">
        <v>0</v>
      </c>
      <c r="L3215" s="4">
        <f t="shared" si="244"/>
        <v>422.42639700000007</v>
      </c>
      <c r="M3215" s="4">
        <f t="shared" si="245"/>
        <v>20.453817444999999</v>
      </c>
      <c r="N3215" s="7">
        <f t="shared" si="246"/>
        <v>0.50355604222324812</v>
      </c>
    </row>
    <row r="3216" spans="1:14" x14ac:dyDescent="0.2">
      <c r="A3216" t="s">
        <v>161</v>
      </c>
      <c r="B3216" s="2">
        <v>43529</v>
      </c>
      <c r="C3216" t="s">
        <v>10</v>
      </c>
      <c r="D3216">
        <v>1</v>
      </c>
      <c r="E3216" s="12">
        <v>572.5</v>
      </c>
      <c r="F3216" s="12">
        <v>344.42834499999998</v>
      </c>
      <c r="G3216" s="12">
        <v>31.258997000000001</v>
      </c>
      <c r="H3216" s="12">
        <v>16.830495005</v>
      </c>
      <c r="I3216" s="12">
        <v>3.3213200000000001</v>
      </c>
      <c r="J3216" s="12">
        <v>4.6875000000001776</v>
      </c>
      <c r="K3216" s="12">
        <v>30</v>
      </c>
      <c r="L3216" s="4">
        <f t="shared" si="244"/>
        <v>196.81265800000003</v>
      </c>
      <c r="M3216" s="4">
        <f t="shared" si="245"/>
        <v>13.509175004999999</v>
      </c>
      <c r="N3216" s="7">
        <f t="shared" si="246"/>
        <v>0.19733941271562738</v>
      </c>
    </row>
    <row r="3217" spans="1:14" x14ac:dyDescent="0.2">
      <c r="A3217" t="s">
        <v>161</v>
      </c>
      <c r="B3217" s="2">
        <v>43529</v>
      </c>
      <c r="C3217" t="s">
        <v>10</v>
      </c>
      <c r="D3217">
        <v>2</v>
      </c>
      <c r="E3217" s="12">
        <v>521.1</v>
      </c>
      <c r="F3217" s="12">
        <v>346.68127399999997</v>
      </c>
      <c r="G3217" s="12">
        <v>26.64152</v>
      </c>
      <c r="H3217" s="12">
        <v>22.666533620000003</v>
      </c>
      <c r="I3217" s="12">
        <v>2.42</v>
      </c>
      <c r="J3217" s="12">
        <v>15.937499999996163</v>
      </c>
      <c r="K3217" s="12">
        <v>15</v>
      </c>
      <c r="L3217" s="4">
        <f t="shared" si="244"/>
        <v>147.77720600000004</v>
      </c>
      <c r="M3217" s="4">
        <f t="shared" si="245"/>
        <v>20.246533620000001</v>
      </c>
      <c r="N3217" s="7">
        <f t="shared" si="246"/>
        <v>0.10676533256345351</v>
      </c>
    </row>
    <row r="3218" spans="1:14" x14ac:dyDescent="0.2">
      <c r="A3218" t="s">
        <v>161</v>
      </c>
      <c r="B3218" s="2">
        <v>43529</v>
      </c>
      <c r="C3218" t="s">
        <v>10</v>
      </c>
      <c r="D3218">
        <v>3</v>
      </c>
      <c r="E3218" s="12">
        <v>536</v>
      </c>
      <c r="F3218" s="12">
        <v>359.47341899999998</v>
      </c>
      <c r="G3218" s="12">
        <v>23.153794999999999</v>
      </c>
      <c r="H3218" s="12">
        <v>16.299684499999998</v>
      </c>
      <c r="I3218" s="12">
        <v>2.1195599999999999</v>
      </c>
      <c r="J3218" s="12">
        <v>6.3157894736788398</v>
      </c>
      <c r="K3218" s="12">
        <v>0</v>
      </c>
      <c r="L3218" s="4">
        <f t="shared" si="244"/>
        <v>153.37278600000002</v>
      </c>
      <c r="M3218" s="4">
        <f t="shared" si="245"/>
        <v>14.180124499999998</v>
      </c>
      <c r="N3218" s="7">
        <f t="shared" si="246"/>
        <v>0.13003687279959317</v>
      </c>
    </row>
    <row r="3219" spans="1:14" x14ac:dyDescent="0.2">
      <c r="A3219" t="s">
        <v>161</v>
      </c>
      <c r="B3219" s="2">
        <v>43529</v>
      </c>
      <c r="C3219" t="s">
        <v>11</v>
      </c>
      <c r="D3219">
        <v>1</v>
      </c>
      <c r="E3219" s="12">
        <v>655.20000000000005</v>
      </c>
      <c r="F3219" s="12">
        <v>344.471497</v>
      </c>
      <c r="G3219" s="12">
        <v>52.766983000000003</v>
      </c>
      <c r="H3219" s="12">
        <v>50.183679380000001</v>
      </c>
      <c r="I3219" s="12">
        <v>4.5230800000000002</v>
      </c>
      <c r="J3219" s="12">
        <v>13.714285714284205</v>
      </c>
      <c r="K3219" s="12">
        <v>70</v>
      </c>
      <c r="L3219" s="4">
        <f t="shared" si="244"/>
        <v>257.96152000000006</v>
      </c>
      <c r="M3219" s="4">
        <f t="shared" si="245"/>
        <v>45.660599380000001</v>
      </c>
      <c r="N3219" s="7">
        <f t="shared" si="246"/>
        <v>9.0130497721189612E-2</v>
      </c>
    </row>
    <row r="3220" spans="1:14" x14ac:dyDescent="0.2">
      <c r="A3220" t="s">
        <v>161</v>
      </c>
      <c r="B3220" s="2">
        <v>43529</v>
      </c>
      <c r="C3220" t="s">
        <v>11</v>
      </c>
      <c r="D3220">
        <v>2</v>
      </c>
      <c r="E3220" s="12">
        <v>849.7</v>
      </c>
      <c r="F3220" s="12">
        <v>341.46185300000002</v>
      </c>
      <c r="G3220" s="12">
        <v>54.059471000000002</v>
      </c>
      <c r="H3220" s="12">
        <v>61.79006648</v>
      </c>
      <c r="I3220" s="12">
        <v>4.2226400000000002</v>
      </c>
      <c r="J3220" s="12">
        <v>12.999999999993388</v>
      </c>
      <c r="K3220" s="12">
        <v>30</v>
      </c>
      <c r="L3220" s="4">
        <f t="shared" si="244"/>
        <v>454.178676</v>
      </c>
      <c r="M3220" s="4">
        <f t="shared" si="245"/>
        <v>57.567426480000002</v>
      </c>
      <c r="N3220" s="7">
        <f t="shared" si="246"/>
        <v>6.8338492585483301E-2</v>
      </c>
    </row>
    <row r="3221" spans="1:14" x14ac:dyDescent="0.2">
      <c r="A3221" t="s">
        <v>161</v>
      </c>
      <c r="B3221" s="2">
        <v>43529</v>
      </c>
      <c r="C3221" t="s">
        <v>11</v>
      </c>
      <c r="D3221">
        <v>3</v>
      </c>
      <c r="E3221" s="12">
        <v>702.9</v>
      </c>
      <c r="F3221" s="12">
        <v>346.11416600000001</v>
      </c>
      <c r="G3221" s="12">
        <v>50.578910999999998</v>
      </c>
      <c r="H3221" s="12">
        <v>53.878909205000006</v>
      </c>
      <c r="I3221" s="12">
        <v>4.2226400000000002</v>
      </c>
      <c r="J3221" s="12">
        <v>12.750000000005812</v>
      </c>
      <c r="K3221" s="12">
        <v>10</v>
      </c>
      <c r="L3221" s="4">
        <f t="shared" si="244"/>
        <v>306.20692299999996</v>
      </c>
      <c r="M3221" s="4">
        <f t="shared" si="245"/>
        <v>49.656269205000008</v>
      </c>
      <c r="N3221" s="7">
        <f t="shared" si="246"/>
        <v>7.8372781897524682E-2</v>
      </c>
    </row>
    <row r="3222" spans="1:14" x14ac:dyDescent="0.2">
      <c r="A3222" t="s">
        <v>161</v>
      </c>
      <c r="B3222" s="2">
        <v>43529</v>
      </c>
      <c r="C3222" t="s">
        <v>12</v>
      </c>
      <c r="D3222">
        <v>1</v>
      </c>
      <c r="E3222" s="12">
        <v>2188</v>
      </c>
      <c r="F3222" s="12">
        <v>756.09472700000003</v>
      </c>
      <c r="G3222" s="12">
        <v>36.413939999999997</v>
      </c>
      <c r="H3222" s="12">
        <v>33.793415644999996</v>
      </c>
      <c r="I3222" s="12">
        <v>15.63936</v>
      </c>
      <c r="J3222" s="12">
        <v>0</v>
      </c>
      <c r="K3222" s="12">
        <v>0</v>
      </c>
      <c r="L3222" s="4">
        <f t="shared" si="244"/>
        <v>1395.4913329999999</v>
      </c>
      <c r="M3222" s="4">
        <f t="shared" si="245"/>
        <v>18.154055644999996</v>
      </c>
      <c r="N3222" s="7">
        <f t="shared" si="246"/>
        <v>0.4627931122527405</v>
      </c>
    </row>
    <row r="3223" spans="1:14" x14ac:dyDescent="0.2">
      <c r="A3223" t="s">
        <v>161</v>
      </c>
      <c r="B3223" s="2">
        <v>43529</v>
      </c>
      <c r="C3223" t="s">
        <v>12</v>
      </c>
      <c r="D3223">
        <v>2</v>
      </c>
      <c r="E3223" s="12">
        <v>2212</v>
      </c>
      <c r="F3223" s="12">
        <v>754.72503700000004</v>
      </c>
      <c r="G3223" s="12">
        <v>41.168007000000003</v>
      </c>
      <c r="H3223" s="12">
        <v>44.372574245000003</v>
      </c>
      <c r="I3223" s="12">
        <v>16.24024</v>
      </c>
      <c r="J3223" s="12">
        <v>0</v>
      </c>
      <c r="K3223" s="12">
        <v>0</v>
      </c>
      <c r="L3223" s="4">
        <f t="shared" si="244"/>
        <v>1416.1069559999999</v>
      </c>
      <c r="M3223" s="4">
        <f t="shared" si="245"/>
        <v>28.132334245000003</v>
      </c>
      <c r="N3223" s="7">
        <f t="shared" si="246"/>
        <v>0.36599724664002303</v>
      </c>
    </row>
    <row r="3224" spans="1:14" x14ac:dyDescent="0.2">
      <c r="A3224" t="s">
        <v>161</v>
      </c>
      <c r="B3224" s="2">
        <v>43529</v>
      </c>
      <c r="C3224" t="s">
        <v>12</v>
      </c>
      <c r="D3224">
        <v>3</v>
      </c>
      <c r="E3224" s="12">
        <v>2217</v>
      </c>
      <c r="F3224" s="12">
        <v>765.48156700000004</v>
      </c>
      <c r="G3224" s="12">
        <v>33.678336999999999</v>
      </c>
      <c r="H3224" s="12">
        <v>45.429531125000004</v>
      </c>
      <c r="I3224" s="12">
        <v>16.24024</v>
      </c>
      <c r="J3224" s="12">
        <v>0</v>
      </c>
      <c r="K3224" s="12">
        <v>5</v>
      </c>
      <c r="L3224" s="4">
        <f t="shared" si="244"/>
        <v>1417.8400959999999</v>
      </c>
      <c r="M3224" s="4">
        <f t="shared" si="245"/>
        <v>29.189291125000004</v>
      </c>
      <c r="N3224" s="7">
        <f t="shared" si="246"/>
        <v>0.35748200780049322</v>
      </c>
    </row>
    <row r="3225" spans="1:14" x14ac:dyDescent="0.2">
      <c r="A3225" t="s">
        <v>161</v>
      </c>
      <c r="B3225" s="2">
        <v>43529</v>
      </c>
      <c r="C3225" t="s">
        <v>13</v>
      </c>
      <c r="D3225">
        <v>1</v>
      </c>
      <c r="E3225" s="12">
        <v>543.4</v>
      </c>
      <c r="F3225" s="12">
        <v>56.808121</v>
      </c>
      <c r="G3225" s="12">
        <v>56.196007000000002</v>
      </c>
      <c r="H3225" s="12">
        <v>35.381400980000002</v>
      </c>
      <c r="I3225" s="12">
        <v>3.02088</v>
      </c>
      <c r="J3225" s="12">
        <v>6.1111111111166059</v>
      </c>
      <c r="K3225" s="12">
        <v>0</v>
      </c>
      <c r="L3225" s="4">
        <f t="shared" si="244"/>
        <v>430.39587199999994</v>
      </c>
      <c r="M3225" s="4">
        <f t="shared" si="245"/>
        <v>32.360520980000004</v>
      </c>
      <c r="N3225" s="7">
        <f t="shared" si="246"/>
        <v>8.5380451772037208E-2</v>
      </c>
    </row>
    <row r="3226" spans="1:14" x14ac:dyDescent="0.2">
      <c r="A3226" t="s">
        <v>161</v>
      </c>
      <c r="B3226" s="2">
        <v>43529</v>
      </c>
      <c r="C3226" t="s">
        <v>13</v>
      </c>
      <c r="D3226">
        <v>2</v>
      </c>
      <c r="E3226" s="12">
        <v>520.70000000000005</v>
      </c>
      <c r="F3226" s="12">
        <v>55.686058000000003</v>
      </c>
      <c r="G3226" s="12">
        <v>66.157707000000002</v>
      </c>
      <c r="H3226" s="12">
        <v>41.200657444999997</v>
      </c>
      <c r="I3226" s="12">
        <v>3.3213200000000001</v>
      </c>
      <c r="J3226" s="12">
        <v>4.7368421052521184</v>
      </c>
      <c r="K3226" s="12">
        <v>0</v>
      </c>
      <c r="L3226" s="4">
        <f t="shared" si="244"/>
        <v>398.85623500000003</v>
      </c>
      <c r="M3226" s="4">
        <f t="shared" si="245"/>
        <v>37.879337444999997</v>
      </c>
      <c r="N3226" s="7">
        <f t="shared" si="246"/>
        <v>8.061327672825927E-2</v>
      </c>
    </row>
    <row r="3227" spans="1:14" x14ac:dyDescent="0.2">
      <c r="A3227" t="s">
        <v>161</v>
      </c>
      <c r="B3227" s="2">
        <v>43529</v>
      </c>
      <c r="C3227" t="s">
        <v>13</v>
      </c>
      <c r="D3227">
        <v>3</v>
      </c>
      <c r="E3227" s="12">
        <v>700.9</v>
      </c>
      <c r="F3227" s="12">
        <v>56.723511000000002</v>
      </c>
      <c r="G3227" s="12">
        <v>63.316788000000003</v>
      </c>
      <c r="H3227" s="12">
        <v>34.852116125000002</v>
      </c>
      <c r="I3227" s="12">
        <v>3.3213200000000001</v>
      </c>
      <c r="J3227" s="12">
        <v>0.95238095237873277</v>
      </c>
      <c r="K3227" s="12">
        <v>10</v>
      </c>
      <c r="L3227" s="4">
        <f t="shared" si="244"/>
        <v>580.85970099999997</v>
      </c>
      <c r="M3227" s="4">
        <f t="shared" si="245"/>
        <v>31.530796125000002</v>
      </c>
      <c r="N3227" s="7">
        <f t="shared" si="246"/>
        <v>9.5297513301281639E-2</v>
      </c>
    </row>
    <row r="3228" spans="1:14" x14ac:dyDescent="0.2">
      <c r="A3228" t="s">
        <v>161</v>
      </c>
      <c r="B3228" s="2">
        <v>43529</v>
      </c>
      <c r="C3228" t="s">
        <v>14</v>
      </c>
      <c r="D3228">
        <v>1</v>
      </c>
      <c r="E3228" s="12">
        <v>386.7</v>
      </c>
      <c r="F3228" s="12">
        <v>63.056404000000001</v>
      </c>
      <c r="G3228" s="12">
        <v>58.846626000000001</v>
      </c>
      <c r="H3228" s="12">
        <v>60.208619644999999</v>
      </c>
      <c r="I3228" s="12">
        <v>8.1283600000000007</v>
      </c>
      <c r="J3228" s="12">
        <v>7.9999999999813554</v>
      </c>
      <c r="K3228" s="12">
        <v>0</v>
      </c>
      <c r="L3228" s="4">
        <f t="shared" si="244"/>
        <v>264.79696999999999</v>
      </c>
      <c r="M3228" s="4">
        <f t="shared" si="245"/>
        <v>52.080259644999998</v>
      </c>
      <c r="N3228" s="7">
        <f t="shared" si="246"/>
        <v>0.13500326112649913</v>
      </c>
    </row>
    <row r="3229" spans="1:14" x14ac:dyDescent="0.2">
      <c r="A3229" t="s">
        <v>161</v>
      </c>
      <c r="B3229" s="2">
        <v>43529</v>
      </c>
      <c r="C3229" t="s">
        <v>14</v>
      </c>
      <c r="D3229">
        <v>2</v>
      </c>
      <c r="E3229" s="12">
        <v>426.20000000000005</v>
      </c>
      <c r="F3229" s="12">
        <v>63.844932999999997</v>
      </c>
      <c r="G3229" s="12">
        <v>51.235497000000002</v>
      </c>
      <c r="H3229" s="12">
        <v>57.044549045000004</v>
      </c>
      <c r="I3229" s="12">
        <v>7.8279199999999998</v>
      </c>
      <c r="J3229" s="12">
        <v>9.9999999999953921</v>
      </c>
      <c r="K3229" s="12">
        <v>0</v>
      </c>
      <c r="L3229" s="4">
        <f t="shared" si="244"/>
        <v>311.11957000000007</v>
      </c>
      <c r="M3229" s="4">
        <f t="shared" si="245"/>
        <v>49.216629045000005</v>
      </c>
      <c r="N3229" s="7">
        <f t="shared" si="246"/>
        <v>0.13722468020257095</v>
      </c>
    </row>
    <row r="3230" spans="1:14" x14ac:dyDescent="0.2">
      <c r="A3230" t="s">
        <v>161</v>
      </c>
      <c r="B3230" s="2">
        <v>43529</v>
      </c>
      <c r="C3230" t="s">
        <v>14</v>
      </c>
      <c r="D3230">
        <v>3</v>
      </c>
      <c r="E3230" s="12">
        <v>357.5</v>
      </c>
      <c r="F3230" s="12">
        <v>59.495246999999999</v>
      </c>
      <c r="G3230" s="12">
        <v>48.410828000000002</v>
      </c>
      <c r="H3230" s="12">
        <v>79.160089204999991</v>
      </c>
      <c r="I3230" s="12">
        <v>7.5274799999999997</v>
      </c>
      <c r="J3230" s="12">
        <v>10.52631578946785</v>
      </c>
      <c r="K3230" s="12">
        <v>0</v>
      </c>
      <c r="L3230" s="4">
        <f t="shared" si="244"/>
        <v>249.59392499999998</v>
      </c>
      <c r="M3230" s="4">
        <f t="shared" si="245"/>
        <v>71.632609204999994</v>
      </c>
      <c r="N3230" s="7">
        <f t="shared" si="246"/>
        <v>9.5091858480681718E-2</v>
      </c>
    </row>
    <row r="3231" spans="1:14" x14ac:dyDescent="0.2">
      <c r="A3231" t="s">
        <v>161</v>
      </c>
      <c r="B3231" s="2">
        <v>43529</v>
      </c>
      <c r="C3231" t="s">
        <v>16</v>
      </c>
      <c r="D3231">
        <v>1</v>
      </c>
      <c r="E3231" s="12">
        <v>879.3</v>
      </c>
      <c r="F3231" s="12">
        <v>470.89193699999998</v>
      </c>
      <c r="G3231" s="12">
        <v>79.961967000000001</v>
      </c>
      <c r="H3231" s="12">
        <v>67.585348444999994</v>
      </c>
      <c r="I3231" s="12">
        <v>2.42</v>
      </c>
      <c r="J3231" s="12">
        <v>8.2352941176487633</v>
      </c>
      <c r="K3231" s="12">
        <v>35</v>
      </c>
      <c r="L3231" s="4">
        <f t="shared" si="244"/>
        <v>328.44609599999995</v>
      </c>
      <c r="M3231" s="4">
        <f t="shared" si="245"/>
        <v>65.165348444999992</v>
      </c>
      <c r="N3231" s="7">
        <f t="shared" si="246"/>
        <v>3.5806577249052167E-2</v>
      </c>
    </row>
    <row r="3232" spans="1:14" x14ac:dyDescent="0.2">
      <c r="A3232" t="s">
        <v>161</v>
      </c>
      <c r="B3232" s="2">
        <v>43529</v>
      </c>
      <c r="C3232" t="s">
        <v>16</v>
      </c>
      <c r="D3232">
        <v>2</v>
      </c>
      <c r="E3232" s="12">
        <v>862.9</v>
      </c>
      <c r="F3232" s="12">
        <v>452.975098</v>
      </c>
      <c r="G3232" s="12">
        <v>85.526779000000005</v>
      </c>
      <c r="H3232" s="12">
        <v>63.898051999999993</v>
      </c>
      <c r="I3232" s="12">
        <v>2.1195599999999999</v>
      </c>
      <c r="J3232" s="12">
        <v>6.2499999999854339</v>
      </c>
      <c r="K3232" s="12">
        <v>50</v>
      </c>
      <c r="L3232" s="4">
        <f t="shared" si="244"/>
        <v>324.39812299999994</v>
      </c>
      <c r="M3232" s="4">
        <f t="shared" si="245"/>
        <v>61.778491999999993</v>
      </c>
      <c r="N3232" s="7">
        <f t="shared" si="246"/>
        <v>3.3170964272901469E-2</v>
      </c>
    </row>
    <row r="3233" spans="1:14" x14ac:dyDescent="0.2">
      <c r="A3233" t="s">
        <v>161</v>
      </c>
      <c r="B3233" s="2">
        <v>43529</v>
      </c>
      <c r="C3233" t="s">
        <v>16</v>
      </c>
      <c r="D3233">
        <v>3</v>
      </c>
      <c r="E3233" s="12">
        <v>858.3</v>
      </c>
      <c r="F3233" s="12">
        <v>456.11554000000001</v>
      </c>
      <c r="G3233" s="12">
        <v>85.037627999999998</v>
      </c>
      <c r="H3233" s="12">
        <v>62.317128245000006</v>
      </c>
      <c r="I3233" s="12">
        <v>2.42</v>
      </c>
      <c r="J3233" s="12">
        <v>6.3157894736881897</v>
      </c>
      <c r="K3233" s="12">
        <v>80</v>
      </c>
      <c r="L3233" s="4">
        <f t="shared" si="244"/>
        <v>317.14683199999996</v>
      </c>
      <c r="M3233" s="4">
        <f t="shared" si="245"/>
        <v>59.897128245000005</v>
      </c>
      <c r="N3233" s="7">
        <f t="shared" si="246"/>
        <v>3.8833625171008544E-2</v>
      </c>
    </row>
    <row r="3234" spans="1:14" x14ac:dyDescent="0.2">
      <c r="A3234" t="s">
        <v>161</v>
      </c>
      <c r="B3234" s="2">
        <v>43529</v>
      </c>
      <c r="C3234" t="s">
        <v>17</v>
      </c>
      <c r="D3234">
        <v>1</v>
      </c>
      <c r="E3234" s="12">
        <v>952.8</v>
      </c>
      <c r="F3234" s="12">
        <v>321.418701</v>
      </c>
      <c r="G3234" s="12">
        <v>71.293319999999994</v>
      </c>
      <c r="H3234" s="12">
        <v>54.406624819999998</v>
      </c>
      <c r="I3234" s="12">
        <v>3.02088</v>
      </c>
      <c r="J3234" s="12">
        <v>6.8749999999839773</v>
      </c>
      <c r="K3234" s="12">
        <v>55</v>
      </c>
      <c r="L3234" s="4">
        <f t="shared" si="244"/>
        <v>560.0879789999999</v>
      </c>
      <c r="M3234" s="4">
        <f t="shared" si="245"/>
        <v>51.385744819999999</v>
      </c>
      <c r="N3234" s="7">
        <f t="shared" si="246"/>
        <v>5.5524120637777875E-2</v>
      </c>
    </row>
    <row r="3235" spans="1:14" x14ac:dyDescent="0.2">
      <c r="A3235" t="s">
        <v>161</v>
      </c>
      <c r="B3235" s="2">
        <v>43529</v>
      </c>
      <c r="C3235" t="s">
        <v>17</v>
      </c>
      <c r="D3235">
        <v>2</v>
      </c>
      <c r="E3235" s="12">
        <v>921</v>
      </c>
      <c r="F3235" s="12">
        <v>331.07516500000003</v>
      </c>
      <c r="G3235" s="12">
        <v>77.082779000000002</v>
      </c>
      <c r="H3235" s="12">
        <v>57.572003119999998</v>
      </c>
      <c r="I3235" s="12">
        <v>3.3213200000000001</v>
      </c>
      <c r="J3235" s="12">
        <v>8.5714285714339713</v>
      </c>
      <c r="K3235" s="12">
        <v>20</v>
      </c>
      <c r="L3235" s="4">
        <f t="shared" si="244"/>
        <v>512.84205600000007</v>
      </c>
      <c r="M3235" s="4">
        <f t="shared" si="245"/>
        <v>54.250683119999998</v>
      </c>
      <c r="N3235" s="7">
        <f t="shared" si="246"/>
        <v>5.7689846105879253E-2</v>
      </c>
    </row>
    <row r="3236" spans="1:14" x14ac:dyDescent="0.2">
      <c r="A3236" t="s">
        <v>161</v>
      </c>
      <c r="B3236" s="2">
        <v>43529</v>
      </c>
      <c r="C3236" t="s">
        <v>17</v>
      </c>
      <c r="D3236">
        <v>3</v>
      </c>
      <c r="E3236" s="12">
        <v>926.4</v>
      </c>
      <c r="F3236" s="12">
        <v>324.48266599999999</v>
      </c>
      <c r="G3236" s="12">
        <v>75.918876999999995</v>
      </c>
      <c r="H3236" s="12">
        <v>51.239677279999995</v>
      </c>
      <c r="I3236" s="12">
        <v>3.3213200000000001</v>
      </c>
      <c r="J3236" s="12">
        <v>6.8750000000061817</v>
      </c>
      <c r="K3236" s="12">
        <v>10</v>
      </c>
      <c r="L3236" s="4">
        <f t="shared" si="244"/>
        <v>525.99845700000003</v>
      </c>
      <c r="M3236" s="4">
        <f t="shared" si="245"/>
        <v>47.918357279999995</v>
      </c>
      <c r="N3236" s="7">
        <f t="shared" si="246"/>
        <v>6.4819299736229727E-2</v>
      </c>
    </row>
    <row r="3237" spans="1:14" x14ac:dyDescent="0.2">
      <c r="A3237" t="s">
        <v>161</v>
      </c>
      <c r="B3237" s="2">
        <v>43529</v>
      </c>
      <c r="C3237" t="s">
        <v>18</v>
      </c>
      <c r="D3237">
        <v>1</v>
      </c>
      <c r="E3237" s="12">
        <v>853.1</v>
      </c>
      <c r="F3237" s="12">
        <v>468.56951900000001</v>
      </c>
      <c r="G3237" s="12">
        <v>81.161240000000006</v>
      </c>
      <c r="H3237" s="12">
        <v>50.183679380000001</v>
      </c>
      <c r="I3237" s="12">
        <v>1.8191199999999998</v>
      </c>
      <c r="J3237" s="12">
        <v>8.8888888888879105</v>
      </c>
      <c r="K3237" s="12">
        <v>20</v>
      </c>
      <c r="L3237" s="4">
        <f t="shared" si="244"/>
        <v>303.36924099999999</v>
      </c>
      <c r="M3237" s="4">
        <f t="shared" si="245"/>
        <v>48.364559380000003</v>
      </c>
      <c r="N3237" s="7">
        <f t="shared" si="246"/>
        <v>3.6249235258843625E-2</v>
      </c>
    </row>
    <row r="3238" spans="1:14" x14ac:dyDescent="0.2">
      <c r="A3238" t="s">
        <v>161</v>
      </c>
      <c r="B3238" s="2">
        <v>43529</v>
      </c>
      <c r="C3238" t="s">
        <v>18</v>
      </c>
      <c r="D3238">
        <v>2</v>
      </c>
      <c r="E3238" s="12">
        <v>945.6</v>
      </c>
      <c r="F3238" s="12">
        <v>480.61773699999998</v>
      </c>
      <c r="G3238" s="12">
        <v>85.237907000000007</v>
      </c>
      <c r="H3238" s="12">
        <v>64.424939404999989</v>
      </c>
      <c r="I3238" s="12">
        <v>1.5186799999999998</v>
      </c>
      <c r="J3238" s="12">
        <v>6.8749999999839773</v>
      </c>
      <c r="K3238" s="12">
        <v>50</v>
      </c>
      <c r="L3238" s="4">
        <f t="shared" si="244"/>
        <v>379.74435600000004</v>
      </c>
      <c r="M3238" s="4">
        <f t="shared" si="245"/>
        <v>62.906259404999986</v>
      </c>
      <c r="N3238" s="7">
        <f t="shared" si="246"/>
        <v>2.3572858803218924E-2</v>
      </c>
    </row>
    <row r="3239" spans="1:14" x14ac:dyDescent="0.2">
      <c r="A3239" t="s">
        <v>161</v>
      </c>
      <c r="B3239" s="2">
        <v>43529</v>
      </c>
      <c r="C3239" t="s">
        <v>18</v>
      </c>
      <c r="D3239">
        <v>3</v>
      </c>
      <c r="E3239" s="12">
        <v>901.90000000000009</v>
      </c>
      <c r="F3239" s="12">
        <v>489.79101600000001</v>
      </c>
      <c r="G3239" s="12">
        <v>83.417006999999998</v>
      </c>
      <c r="H3239" s="12">
        <v>50.711700125</v>
      </c>
      <c r="I3239" s="12">
        <v>1.8191199999999998</v>
      </c>
      <c r="J3239" s="12">
        <v>10.52631578946785</v>
      </c>
      <c r="K3239" s="12">
        <v>60</v>
      </c>
      <c r="L3239" s="4">
        <f t="shared" si="244"/>
        <v>328.69197700000007</v>
      </c>
      <c r="M3239" s="4">
        <f t="shared" si="245"/>
        <v>48.892580125000002</v>
      </c>
      <c r="N3239" s="7">
        <f t="shared" si="246"/>
        <v>3.5871800699168531E-2</v>
      </c>
    </row>
    <row r="3240" spans="1:14" x14ac:dyDescent="0.2">
      <c r="A3240" t="s">
        <v>161</v>
      </c>
      <c r="B3240" s="2">
        <v>43529</v>
      </c>
      <c r="C3240" t="s">
        <v>19</v>
      </c>
      <c r="D3240">
        <v>1</v>
      </c>
      <c r="E3240" s="12">
        <v>1004.9999999999999</v>
      </c>
      <c r="F3240" s="12">
        <v>454.87271099999998</v>
      </c>
      <c r="G3240" s="12">
        <v>86.954200999999998</v>
      </c>
      <c r="H3240" s="12">
        <v>55.989510124999995</v>
      </c>
      <c r="I3240" s="12">
        <v>2.72044</v>
      </c>
      <c r="J3240" s="12">
        <v>12.857142857146728</v>
      </c>
      <c r="K3240" s="12">
        <v>20</v>
      </c>
      <c r="L3240" s="4">
        <f t="shared" si="244"/>
        <v>463.17308799999989</v>
      </c>
      <c r="M3240" s="4">
        <f t="shared" si="245"/>
        <v>53.269070124999999</v>
      </c>
      <c r="N3240" s="7">
        <f t="shared" si="246"/>
        <v>4.8588387251941513E-2</v>
      </c>
    </row>
    <row r="3241" spans="1:14" x14ac:dyDescent="0.2">
      <c r="A3241" t="s">
        <v>161</v>
      </c>
      <c r="B3241" s="2">
        <v>43529</v>
      </c>
      <c r="C3241" t="s">
        <v>19</v>
      </c>
      <c r="D3241">
        <v>2</v>
      </c>
      <c r="E3241" s="12">
        <v>924.6</v>
      </c>
      <c r="F3241" s="12">
        <v>443.80187999999998</v>
      </c>
      <c r="G3241" s="12">
        <v>85.982215999999994</v>
      </c>
      <c r="H3241" s="12">
        <v>56.517051379999998</v>
      </c>
      <c r="I3241" s="12">
        <v>3.6217600000000001</v>
      </c>
      <c r="J3241" s="12">
        <v>7.0000000000014495</v>
      </c>
      <c r="K3241" s="12">
        <v>45</v>
      </c>
      <c r="L3241" s="4">
        <f t="shared" si="244"/>
        <v>394.81590400000005</v>
      </c>
      <c r="M3241" s="4">
        <f t="shared" si="245"/>
        <v>52.895291379999996</v>
      </c>
      <c r="N3241" s="7">
        <f t="shared" si="246"/>
        <v>6.4082607134767336E-2</v>
      </c>
    </row>
    <row r="3242" spans="1:14" x14ac:dyDescent="0.2">
      <c r="A3242" t="s">
        <v>161</v>
      </c>
      <c r="B3242" s="2">
        <v>43529</v>
      </c>
      <c r="C3242" t="s">
        <v>19</v>
      </c>
      <c r="D3242">
        <v>3</v>
      </c>
      <c r="E3242" s="12">
        <v>935.8</v>
      </c>
      <c r="F3242" s="12">
        <v>470.48803700000002</v>
      </c>
      <c r="G3242" s="12">
        <v>87.792061000000004</v>
      </c>
      <c r="H3242" s="12">
        <v>64.424939404999989</v>
      </c>
      <c r="I3242" s="12">
        <v>3.02088</v>
      </c>
      <c r="J3242" s="12">
        <v>10.499999999993292</v>
      </c>
      <c r="K3242" s="12">
        <v>40</v>
      </c>
      <c r="L3242" s="4">
        <f t="shared" si="244"/>
        <v>377.51990199999995</v>
      </c>
      <c r="M3242" s="4">
        <f t="shared" si="245"/>
        <v>61.404059404999991</v>
      </c>
      <c r="N3242" s="7">
        <f t="shared" si="246"/>
        <v>4.6889916046479838E-2</v>
      </c>
    </row>
    <row r="3243" spans="1:14" x14ac:dyDescent="0.2">
      <c r="A3243" t="s">
        <v>163</v>
      </c>
      <c r="B3243" s="2">
        <v>43535</v>
      </c>
      <c r="C3243" t="s">
        <v>21</v>
      </c>
      <c r="D3243">
        <v>1</v>
      </c>
      <c r="E3243" s="12">
        <v>892.80000000000007</v>
      </c>
      <c r="F3243" s="12">
        <v>224.667801</v>
      </c>
      <c r="G3243" s="12">
        <v>96.817947000000004</v>
      </c>
      <c r="H3243" s="12">
        <v>93.861064444999982</v>
      </c>
      <c r="I3243" s="12">
        <v>8.4151199999999999</v>
      </c>
      <c r="J3243" s="12">
        <v>18.666666666670533</v>
      </c>
      <c r="K3243" s="12">
        <v>5</v>
      </c>
      <c r="L3243" s="4">
        <f t="shared" si="244"/>
        <v>571.31425200000012</v>
      </c>
      <c r="M3243" s="4">
        <f t="shared" si="245"/>
        <v>85.445944444999981</v>
      </c>
      <c r="N3243" s="7">
        <f t="shared" si="246"/>
        <v>8.9655066770855024E-2</v>
      </c>
    </row>
    <row r="3244" spans="1:14" x14ac:dyDescent="0.2">
      <c r="A3244" t="s">
        <v>163</v>
      </c>
      <c r="B3244" s="2">
        <v>43535</v>
      </c>
      <c r="C3244" t="s">
        <v>21</v>
      </c>
      <c r="D3244">
        <v>2</v>
      </c>
      <c r="E3244" s="12">
        <v>944.69999999999993</v>
      </c>
      <c r="F3244" s="12">
        <v>259.92025799999999</v>
      </c>
      <c r="G3244" s="12">
        <v>104.315483</v>
      </c>
      <c r="H3244" s="12">
        <v>84.939547999999988</v>
      </c>
      <c r="I3244" s="12">
        <v>7.5048600000000008</v>
      </c>
      <c r="J3244" s="12">
        <v>18.00000000001134</v>
      </c>
      <c r="K3244" s="12">
        <v>5</v>
      </c>
      <c r="L3244" s="4">
        <f t="shared" si="244"/>
        <v>580.46425899999997</v>
      </c>
      <c r="M3244" s="4">
        <f t="shared" si="245"/>
        <v>77.434687999999994</v>
      </c>
      <c r="N3244" s="7">
        <f t="shared" si="246"/>
        <v>8.8355308883913561E-2</v>
      </c>
    </row>
    <row r="3245" spans="1:14" x14ac:dyDescent="0.2">
      <c r="A3245" t="s">
        <v>163</v>
      </c>
      <c r="B3245" s="2">
        <v>43535</v>
      </c>
      <c r="C3245" t="s">
        <v>21</v>
      </c>
      <c r="D3245">
        <v>3</v>
      </c>
      <c r="E3245" s="12">
        <v>921.4</v>
      </c>
      <c r="F3245" s="12">
        <v>288.94979899999998</v>
      </c>
      <c r="G3245" s="12">
        <v>116.305054</v>
      </c>
      <c r="H3245" s="12">
        <v>80.736828319999987</v>
      </c>
      <c r="I3245" s="12">
        <v>8.1117000000000008</v>
      </c>
      <c r="J3245" s="12">
        <v>18.999999999991246</v>
      </c>
      <c r="K3245" s="12">
        <v>0</v>
      </c>
      <c r="L3245" s="4">
        <f t="shared" si="244"/>
        <v>516.14514699999995</v>
      </c>
      <c r="M3245" s="4">
        <f t="shared" si="245"/>
        <v>72.625128319999988</v>
      </c>
      <c r="N3245" s="7">
        <f t="shared" si="246"/>
        <v>0.10047087765015145</v>
      </c>
    </row>
    <row r="3246" spans="1:14" x14ac:dyDescent="0.2">
      <c r="A3246" t="s">
        <v>163</v>
      </c>
      <c r="B3246" s="2">
        <v>43535</v>
      </c>
      <c r="C3246" t="s">
        <v>22</v>
      </c>
      <c r="D3246">
        <v>1</v>
      </c>
      <c r="E3246" s="12" t="s">
        <v>81</v>
      </c>
      <c r="F3246" s="12" t="s">
        <v>81</v>
      </c>
      <c r="G3246" s="12" t="s">
        <v>81</v>
      </c>
      <c r="H3246" s="12" t="s">
        <v>81</v>
      </c>
      <c r="I3246" s="12" t="s">
        <v>81</v>
      </c>
      <c r="J3246" s="12" t="s">
        <v>81</v>
      </c>
      <c r="K3246" s="12" t="s">
        <v>81</v>
      </c>
      <c r="L3246" s="4"/>
      <c r="M3246" s="4"/>
      <c r="N3246" s="7"/>
    </row>
    <row r="3247" spans="1:14" x14ac:dyDescent="0.2">
      <c r="A3247" t="s">
        <v>163</v>
      </c>
      <c r="B3247" s="2">
        <v>43535</v>
      </c>
      <c r="C3247" t="s">
        <v>22</v>
      </c>
      <c r="D3247">
        <v>2</v>
      </c>
      <c r="E3247" s="12" t="s">
        <v>81</v>
      </c>
      <c r="F3247" s="12" t="s">
        <v>81</v>
      </c>
      <c r="G3247" s="12" t="s">
        <v>81</v>
      </c>
      <c r="H3247" s="12" t="s">
        <v>81</v>
      </c>
      <c r="I3247" s="12" t="s">
        <v>81</v>
      </c>
      <c r="J3247" s="12" t="s">
        <v>81</v>
      </c>
      <c r="K3247" s="12" t="s">
        <v>81</v>
      </c>
      <c r="L3247" s="4"/>
      <c r="M3247" s="4"/>
      <c r="N3247" s="7"/>
    </row>
    <row r="3248" spans="1:14" x14ac:dyDescent="0.2">
      <c r="A3248" t="s">
        <v>163</v>
      </c>
      <c r="B3248" s="2">
        <v>43535</v>
      </c>
      <c r="C3248" t="s">
        <v>22</v>
      </c>
      <c r="D3248">
        <v>3</v>
      </c>
      <c r="E3248" s="12" t="s">
        <v>81</v>
      </c>
      <c r="F3248" s="12" t="s">
        <v>81</v>
      </c>
      <c r="G3248" s="12" t="s">
        <v>81</v>
      </c>
      <c r="H3248" s="12" t="s">
        <v>81</v>
      </c>
      <c r="I3248" s="12" t="s">
        <v>81</v>
      </c>
      <c r="J3248" s="12" t="s">
        <v>81</v>
      </c>
      <c r="K3248" s="12" t="s">
        <v>81</v>
      </c>
      <c r="L3248" s="4"/>
      <c r="M3248" s="4"/>
      <c r="N3248" s="7"/>
    </row>
    <row r="3249" spans="1:14" x14ac:dyDescent="0.2">
      <c r="A3249" t="s">
        <v>163</v>
      </c>
      <c r="B3249" s="2">
        <v>43535</v>
      </c>
      <c r="C3249" t="s">
        <v>23</v>
      </c>
      <c r="D3249">
        <v>1</v>
      </c>
      <c r="E3249" s="12">
        <v>967.09999999999991</v>
      </c>
      <c r="F3249" s="12">
        <v>336.44311499999998</v>
      </c>
      <c r="G3249" s="12">
        <v>76.398773000000006</v>
      </c>
      <c r="H3249" s="12">
        <v>44.901074480000005</v>
      </c>
      <c r="I3249" s="12">
        <v>3.8638199999999996</v>
      </c>
      <c r="J3249" s="12">
        <v>13.076923076919929</v>
      </c>
      <c r="K3249" s="12">
        <v>10</v>
      </c>
      <c r="L3249" s="4">
        <f t="shared" ref="L3249:L3257" si="247">E3249-F3249-G3249</f>
        <v>554.25811199999987</v>
      </c>
      <c r="M3249" s="4">
        <f t="shared" ref="M3249:M3257" si="248">H3249-I3249</f>
        <v>41.037254480000009</v>
      </c>
      <c r="N3249" s="7">
        <f t="shared" ref="N3249:N3257" si="249">I3249/H3249</f>
        <v>8.6051838285541166E-2</v>
      </c>
    </row>
    <row r="3250" spans="1:14" x14ac:dyDescent="0.2">
      <c r="A3250" t="s">
        <v>163</v>
      </c>
      <c r="B3250" s="2">
        <v>43535</v>
      </c>
      <c r="C3250" t="s">
        <v>23</v>
      </c>
      <c r="D3250">
        <v>2</v>
      </c>
      <c r="E3250" s="12">
        <v>909.90000000000009</v>
      </c>
      <c r="F3250" s="12">
        <v>300.49173000000002</v>
      </c>
      <c r="G3250" s="12">
        <v>63.659367000000003</v>
      </c>
      <c r="H3250" s="12">
        <v>52.823347204999997</v>
      </c>
      <c r="I3250" s="12">
        <v>3.8638199999999996</v>
      </c>
      <c r="J3250" s="12">
        <v>9.9999999999936122</v>
      </c>
      <c r="K3250" s="12">
        <v>0</v>
      </c>
      <c r="L3250" s="4">
        <f t="shared" si="247"/>
        <v>545.74890300000015</v>
      </c>
      <c r="M3250" s="4">
        <f t="shared" si="248"/>
        <v>48.959527205000001</v>
      </c>
      <c r="N3250" s="7">
        <f t="shared" si="249"/>
        <v>7.3146065223868836E-2</v>
      </c>
    </row>
    <row r="3251" spans="1:14" x14ac:dyDescent="0.2">
      <c r="A3251" t="s">
        <v>163</v>
      </c>
      <c r="B3251" s="2">
        <v>43535</v>
      </c>
      <c r="C3251" t="s">
        <v>23</v>
      </c>
      <c r="D3251">
        <v>3</v>
      </c>
      <c r="E3251" s="12">
        <v>906.90000000000009</v>
      </c>
      <c r="F3251" s="12">
        <v>225.56094400000001</v>
      </c>
      <c r="G3251" s="12">
        <v>44.141002999999998</v>
      </c>
      <c r="H3251" s="12">
        <v>52.823347204999997</v>
      </c>
      <c r="I3251" s="12">
        <v>4.1672400000000005</v>
      </c>
      <c r="J3251" s="12">
        <v>7.8947368421055621</v>
      </c>
      <c r="K3251" s="12">
        <v>0</v>
      </c>
      <c r="L3251" s="4">
        <f t="shared" si="247"/>
        <v>637.19805300000007</v>
      </c>
      <c r="M3251" s="4">
        <f t="shared" si="248"/>
        <v>48.656107204999998</v>
      </c>
      <c r="N3251" s="7">
        <f t="shared" si="249"/>
        <v>7.8890116217503733E-2</v>
      </c>
    </row>
    <row r="3252" spans="1:14" x14ac:dyDescent="0.2">
      <c r="A3252" t="s">
        <v>164</v>
      </c>
      <c r="B3252" s="2">
        <v>43543</v>
      </c>
      <c r="C3252" t="s">
        <v>4</v>
      </c>
      <c r="D3252">
        <v>1</v>
      </c>
      <c r="E3252" s="12">
        <v>707</v>
      </c>
      <c r="F3252" s="12">
        <v>279.14965799999999</v>
      </c>
      <c r="G3252" s="12">
        <v>73.119506999999999</v>
      </c>
      <c r="H3252" s="12">
        <v>41.721207976999999</v>
      </c>
      <c r="I3252" s="12">
        <v>1.9736400000000001</v>
      </c>
      <c r="J3252" s="12">
        <v>1.5000000000142677</v>
      </c>
      <c r="K3252" s="12">
        <v>0</v>
      </c>
      <c r="L3252" s="4">
        <f t="shared" si="247"/>
        <v>354.73083500000001</v>
      </c>
      <c r="M3252" s="4">
        <f t="shared" si="248"/>
        <v>39.747567976999996</v>
      </c>
      <c r="N3252" s="7">
        <f t="shared" si="249"/>
        <v>4.7305437586755046E-2</v>
      </c>
    </row>
    <row r="3253" spans="1:14" x14ac:dyDescent="0.2">
      <c r="A3253" t="s">
        <v>164</v>
      </c>
      <c r="B3253" s="2">
        <v>43543</v>
      </c>
      <c r="C3253" t="s">
        <v>4</v>
      </c>
      <c r="D3253">
        <v>2</v>
      </c>
      <c r="E3253" s="12">
        <v>741</v>
      </c>
      <c r="F3253" s="12">
        <v>280.22256499999997</v>
      </c>
      <c r="G3253" s="12">
        <v>70.022484000000006</v>
      </c>
      <c r="H3253" s="12">
        <v>24.973172536999996</v>
      </c>
      <c r="I3253" s="12">
        <v>2.2795299999999998</v>
      </c>
      <c r="J3253" s="12">
        <v>1.8181818181937295</v>
      </c>
      <c r="K3253" s="12">
        <v>0</v>
      </c>
      <c r="L3253" s="4">
        <f t="shared" si="247"/>
        <v>390.75495100000001</v>
      </c>
      <c r="M3253" s="4">
        <f t="shared" si="248"/>
        <v>22.693642536999995</v>
      </c>
      <c r="N3253" s="7">
        <f t="shared" si="249"/>
        <v>9.1279151522405552E-2</v>
      </c>
    </row>
    <row r="3254" spans="1:14" x14ac:dyDescent="0.2">
      <c r="A3254" t="s">
        <v>164</v>
      </c>
      <c r="B3254" s="2">
        <v>43543</v>
      </c>
      <c r="C3254" t="s">
        <v>4</v>
      </c>
      <c r="D3254">
        <v>3</v>
      </c>
      <c r="E3254" s="12">
        <v>759.9</v>
      </c>
      <c r="F3254" s="12">
        <v>287.84884599999998</v>
      </c>
      <c r="G3254" s="12">
        <v>71.448631000000006</v>
      </c>
      <c r="H3254" s="12">
        <v>41.163932131999992</v>
      </c>
      <c r="I3254" s="12">
        <v>2.5854200000000001</v>
      </c>
      <c r="J3254" s="12">
        <v>0</v>
      </c>
      <c r="K3254" s="12">
        <v>40</v>
      </c>
      <c r="L3254" s="4">
        <f t="shared" si="247"/>
        <v>400.60252300000002</v>
      </c>
      <c r="M3254" s="4">
        <f t="shared" si="248"/>
        <v>38.578512131999993</v>
      </c>
      <c r="N3254" s="7">
        <f t="shared" si="249"/>
        <v>6.2807896770147184E-2</v>
      </c>
    </row>
    <row r="3255" spans="1:14" x14ac:dyDescent="0.2">
      <c r="A3255" t="s">
        <v>164</v>
      </c>
      <c r="B3255" s="2">
        <v>43543</v>
      </c>
      <c r="C3255" t="s">
        <v>5</v>
      </c>
      <c r="D3255">
        <v>1</v>
      </c>
      <c r="E3255" s="12">
        <v>963.30000000000007</v>
      </c>
      <c r="F3255" s="12">
        <v>218.677246</v>
      </c>
      <c r="G3255" s="12">
        <v>172.62622099999999</v>
      </c>
      <c r="H3255" s="12">
        <v>79.455466192999992</v>
      </c>
      <c r="I3255" s="12">
        <v>1.0559700000000001</v>
      </c>
      <c r="J3255" s="12">
        <v>6.4705882352999353</v>
      </c>
      <c r="K3255" s="12">
        <v>100</v>
      </c>
      <c r="L3255" s="4">
        <f t="shared" si="247"/>
        <v>571.99653300000011</v>
      </c>
      <c r="M3255" s="4">
        <f t="shared" si="248"/>
        <v>78.39949619299999</v>
      </c>
      <c r="N3255" s="7">
        <f t="shared" si="249"/>
        <v>1.329008626587142E-2</v>
      </c>
    </row>
    <row r="3256" spans="1:14" x14ac:dyDescent="0.2">
      <c r="A3256" t="s">
        <v>164</v>
      </c>
      <c r="B3256" s="2">
        <v>43543</v>
      </c>
      <c r="C3256" t="s">
        <v>5</v>
      </c>
      <c r="D3256">
        <v>2</v>
      </c>
      <c r="E3256" s="12">
        <v>953.2</v>
      </c>
      <c r="F3256" s="12">
        <v>219.53216599999999</v>
      </c>
      <c r="G3256" s="12">
        <v>163.460159</v>
      </c>
      <c r="H3256" s="12">
        <v>81.112926787999996</v>
      </c>
      <c r="I3256" s="12">
        <v>1.3618600000000001</v>
      </c>
      <c r="J3256" s="12">
        <v>4.500000000007276</v>
      </c>
      <c r="K3256" s="12">
        <v>90</v>
      </c>
      <c r="L3256" s="4">
        <f t="shared" si="247"/>
        <v>570.20767500000011</v>
      </c>
      <c r="M3256" s="4">
        <f t="shared" si="248"/>
        <v>79.751066788000003</v>
      </c>
      <c r="N3256" s="7">
        <f t="shared" si="249"/>
        <v>1.6789678956591125E-2</v>
      </c>
    </row>
    <row r="3257" spans="1:14" x14ac:dyDescent="0.2">
      <c r="A3257" t="s">
        <v>164</v>
      </c>
      <c r="B3257" s="2">
        <v>43543</v>
      </c>
      <c r="C3257" t="s">
        <v>5</v>
      </c>
      <c r="D3257">
        <v>3</v>
      </c>
      <c r="E3257" s="12">
        <v>919.8</v>
      </c>
      <c r="F3257" s="12">
        <v>217.966858</v>
      </c>
      <c r="G3257" s="12">
        <v>159.55091899999999</v>
      </c>
      <c r="H3257" s="12">
        <v>81.112926787999996</v>
      </c>
      <c r="I3257" s="12">
        <v>1.3618600000000001</v>
      </c>
      <c r="J3257" s="12">
        <v>1.4999999999965041</v>
      </c>
      <c r="K3257" s="12">
        <v>85</v>
      </c>
      <c r="L3257" s="4">
        <f t="shared" si="247"/>
        <v>542.28222299999993</v>
      </c>
      <c r="M3257" s="4">
        <f t="shared" si="248"/>
        <v>79.751066788000003</v>
      </c>
      <c r="N3257" s="7">
        <f t="shared" si="249"/>
        <v>1.6789678956591125E-2</v>
      </c>
    </row>
    <row r="3258" spans="1:14" x14ac:dyDescent="0.2">
      <c r="A3258" t="s">
        <v>164</v>
      </c>
      <c r="B3258" s="2">
        <v>43543</v>
      </c>
      <c r="C3258" t="s">
        <v>184</v>
      </c>
      <c r="D3258">
        <v>1</v>
      </c>
      <c r="E3258" s="12" t="s">
        <v>81</v>
      </c>
      <c r="F3258" s="12" t="s">
        <v>81</v>
      </c>
      <c r="G3258" s="12" t="s">
        <v>81</v>
      </c>
      <c r="H3258" s="12" t="s">
        <v>81</v>
      </c>
      <c r="I3258" s="12" t="s">
        <v>81</v>
      </c>
      <c r="J3258" s="12" t="s">
        <v>81</v>
      </c>
      <c r="K3258" s="12" t="s">
        <v>81</v>
      </c>
      <c r="L3258" s="4"/>
      <c r="M3258" s="4"/>
      <c r="N3258" s="7"/>
    </row>
    <row r="3259" spans="1:14" x14ac:dyDescent="0.2">
      <c r="A3259" t="s">
        <v>164</v>
      </c>
      <c r="B3259" s="2">
        <v>43543</v>
      </c>
      <c r="C3259" t="s">
        <v>184</v>
      </c>
      <c r="D3259">
        <v>2</v>
      </c>
      <c r="E3259" s="12" t="s">
        <v>81</v>
      </c>
      <c r="F3259" s="12" t="s">
        <v>81</v>
      </c>
      <c r="G3259" s="12" t="s">
        <v>81</v>
      </c>
      <c r="H3259" s="12" t="s">
        <v>81</v>
      </c>
      <c r="I3259" s="12" t="s">
        <v>81</v>
      </c>
      <c r="J3259" s="12" t="s">
        <v>81</v>
      </c>
      <c r="K3259" s="12" t="s">
        <v>81</v>
      </c>
      <c r="L3259" s="4"/>
      <c r="M3259" s="4"/>
      <c r="N3259" s="7"/>
    </row>
    <row r="3260" spans="1:14" x14ac:dyDescent="0.2">
      <c r="A3260" t="s">
        <v>164</v>
      </c>
      <c r="B3260" s="2">
        <v>43543</v>
      </c>
      <c r="C3260" t="s">
        <v>184</v>
      </c>
      <c r="D3260">
        <v>3</v>
      </c>
      <c r="E3260" s="12" t="s">
        <v>81</v>
      </c>
      <c r="F3260" s="12" t="s">
        <v>81</v>
      </c>
      <c r="G3260" s="12" t="s">
        <v>81</v>
      </c>
      <c r="H3260" s="12" t="s">
        <v>81</v>
      </c>
      <c r="I3260" s="12" t="s">
        <v>81</v>
      </c>
      <c r="J3260" s="12" t="s">
        <v>81</v>
      </c>
      <c r="K3260" s="12" t="s">
        <v>81</v>
      </c>
      <c r="L3260" s="4"/>
      <c r="M3260" s="4"/>
      <c r="N3260" s="7"/>
    </row>
    <row r="3261" spans="1:14" x14ac:dyDescent="0.2">
      <c r="A3261" t="s">
        <v>164</v>
      </c>
      <c r="B3261" s="2">
        <v>43543</v>
      </c>
      <c r="C3261" t="s">
        <v>6</v>
      </c>
      <c r="D3261">
        <v>1</v>
      </c>
      <c r="E3261" s="12">
        <v>877.19999999999993</v>
      </c>
      <c r="F3261" s="12">
        <v>237.734283</v>
      </c>
      <c r="G3261" s="12">
        <v>127.633698</v>
      </c>
      <c r="H3261" s="12">
        <v>54.519670147999989</v>
      </c>
      <c r="I3261" s="12">
        <v>1.3618600000000001</v>
      </c>
      <c r="J3261" s="12">
        <v>5.5555555555426084</v>
      </c>
      <c r="K3261" s="12">
        <v>40</v>
      </c>
      <c r="L3261" s="4">
        <f t="shared" ref="L3261:L3302" si="250">E3261-F3261-G3261</f>
        <v>511.83201899999995</v>
      </c>
      <c r="M3261" s="4">
        <f t="shared" ref="M3261:M3302" si="251">H3261-I3261</f>
        <v>53.157810147999989</v>
      </c>
      <c r="N3261" s="7">
        <f t="shared" ref="N3261:N3302" si="252">I3261/H3261</f>
        <v>2.4979241369272275E-2</v>
      </c>
    </row>
    <row r="3262" spans="1:14" x14ac:dyDescent="0.2">
      <c r="A3262" t="s">
        <v>164</v>
      </c>
      <c r="B3262" s="2">
        <v>43543</v>
      </c>
      <c r="C3262" t="s">
        <v>6</v>
      </c>
      <c r="D3262">
        <v>2</v>
      </c>
      <c r="E3262" s="12">
        <v>834</v>
      </c>
      <c r="F3262" s="12">
        <v>222.473511</v>
      </c>
      <c r="G3262" s="12">
        <v>132.07254</v>
      </c>
      <c r="H3262" s="12">
        <v>61.182761731999989</v>
      </c>
      <c r="I3262" s="12">
        <v>1.3618600000000001</v>
      </c>
      <c r="J3262" s="12">
        <v>2.2222222222170434</v>
      </c>
      <c r="K3262" s="12">
        <v>80</v>
      </c>
      <c r="L3262" s="4">
        <f t="shared" si="250"/>
        <v>479.45394899999997</v>
      </c>
      <c r="M3262" s="4">
        <f t="shared" si="251"/>
        <v>59.820901731999989</v>
      </c>
      <c r="N3262" s="7">
        <f t="shared" si="252"/>
        <v>2.2258884062236046E-2</v>
      </c>
    </row>
    <row r="3263" spans="1:14" x14ac:dyDescent="0.2">
      <c r="A3263" t="s">
        <v>164</v>
      </c>
      <c r="B3263" s="2">
        <v>43543</v>
      </c>
      <c r="C3263" t="s">
        <v>6</v>
      </c>
      <c r="D3263">
        <v>3</v>
      </c>
      <c r="E3263" s="12">
        <v>963.8</v>
      </c>
      <c r="F3263" s="12">
        <v>224.46302800000001</v>
      </c>
      <c r="G3263" s="12">
        <v>127.929214</v>
      </c>
      <c r="H3263" s="12">
        <v>58.407670816999989</v>
      </c>
      <c r="I3263" s="12">
        <v>1.3618600000000001</v>
      </c>
      <c r="J3263" s="12">
        <v>5.5000000000049454</v>
      </c>
      <c r="K3263" s="12">
        <v>100</v>
      </c>
      <c r="L3263" s="4">
        <f t="shared" si="250"/>
        <v>611.40775799999994</v>
      </c>
      <c r="M3263" s="4">
        <f t="shared" si="251"/>
        <v>57.045810816999989</v>
      </c>
      <c r="N3263" s="7">
        <f t="shared" si="252"/>
        <v>2.3316457940377594E-2</v>
      </c>
    </row>
    <row r="3264" spans="1:14" x14ac:dyDescent="0.2">
      <c r="A3264" t="s">
        <v>164</v>
      </c>
      <c r="B3264" s="2">
        <v>43543</v>
      </c>
      <c r="C3264" t="s">
        <v>7</v>
      </c>
      <c r="D3264">
        <v>1</v>
      </c>
      <c r="E3264" s="12">
        <v>475.9</v>
      </c>
      <c r="F3264" s="12">
        <v>38.245190000000001</v>
      </c>
      <c r="G3264" s="12">
        <v>34.183757999999997</v>
      </c>
      <c r="H3264" s="12">
        <v>68.389993672999992</v>
      </c>
      <c r="I3264" s="12">
        <v>1.0559700000000001</v>
      </c>
      <c r="J3264" s="12">
        <v>8.4210526315780196</v>
      </c>
      <c r="K3264" s="12">
        <v>125</v>
      </c>
      <c r="L3264" s="4">
        <f t="shared" si="250"/>
        <v>403.47105199999999</v>
      </c>
      <c r="M3264" s="4">
        <f t="shared" si="251"/>
        <v>67.33402367299999</v>
      </c>
      <c r="N3264" s="7">
        <f t="shared" si="252"/>
        <v>1.5440416693837061E-2</v>
      </c>
    </row>
    <row r="3265" spans="1:14" x14ac:dyDescent="0.2">
      <c r="A3265" t="s">
        <v>164</v>
      </c>
      <c r="B3265" s="2">
        <v>43543</v>
      </c>
      <c r="C3265" t="s">
        <v>7</v>
      </c>
      <c r="D3265">
        <v>2</v>
      </c>
      <c r="E3265" s="12">
        <v>541.5</v>
      </c>
      <c r="F3265" s="12">
        <v>45.592658999999998</v>
      </c>
      <c r="G3265" s="12">
        <v>39.191254000000001</v>
      </c>
      <c r="H3265" s="12">
        <v>70.605277424999997</v>
      </c>
      <c r="I3265" s="12">
        <v>1.0559700000000001</v>
      </c>
      <c r="J3265" s="12">
        <v>1.7647058823488282</v>
      </c>
      <c r="K3265" s="12">
        <v>150</v>
      </c>
      <c r="L3265" s="4">
        <f t="shared" si="250"/>
        <v>456.71608699999996</v>
      </c>
      <c r="M3265" s="4">
        <f t="shared" si="251"/>
        <v>69.549307424999995</v>
      </c>
      <c r="N3265" s="7">
        <f t="shared" si="252"/>
        <v>1.4955964178764079E-2</v>
      </c>
    </row>
    <row r="3266" spans="1:14" x14ac:dyDescent="0.2">
      <c r="A3266" t="s">
        <v>164</v>
      </c>
      <c r="B3266" s="2">
        <v>43543</v>
      </c>
      <c r="C3266" t="s">
        <v>7</v>
      </c>
      <c r="D3266">
        <v>3</v>
      </c>
      <c r="E3266" s="12">
        <v>503.8</v>
      </c>
      <c r="F3266" s="12">
        <v>41.461055999999999</v>
      </c>
      <c r="G3266" s="12">
        <v>35.195163999999998</v>
      </c>
      <c r="H3266" s="12">
        <v>66.173615296999984</v>
      </c>
      <c r="I3266" s="12">
        <v>1.0559700000000001</v>
      </c>
      <c r="J3266" s="12">
        <v>7.8947368421055621</v>
      </c>
      <c r="K3266" s="12">
        <v>155</v>
      </c>
      <c r="L3266" s="4">
        <f t="shared" si="250"/>
        <v>427.14378000000005</v>
      </c>
      <c r="M3266" s="4">
        <f t="shared" si="251"/>
        <v>65.117645296999981</v>
      </c>
      <c r="N3266" s="7">
        <f t="shared" si="252"/>
        <v>1.59575685151945E-2</v>
      </c>
    </row>
    <row r="3267" spans="1:14" x14ac:dyDescent="0.2">
      <c r="A3267" t="s">
        <v>164</v>
      </c>
      <c r="B3267" s="2">
        <v>43543</v>
      </c>
      <c r="C3267" t="s">
        <v>9</v>
      </c>
      <c r="D3267">
        <v>1</v>
      </c>
      <c r="E3267" s="12">
        <v>1380</v>
      </c>
      <c r="F3267" s="12">
        <v>907.28643799999998</v>
      </c>
      <c r="G3267" s="12">
        <v>41.331553999999997</v>
      </c>
      <c r="H3267" s="12">
        <v>73.926150632999978</v>
      </c>
      <c r="I3267" s="12">
        <v>51.527819999999998</v>
      </c>
      <c r="J3267" s="12">
        <v>0.29411764705813803</v>
      </c>
      <c r="K3267" s="12">
        <v>5</v>
      </c>
      <c r="L3267" s="4">
        <f t="shared" si="250"/>
        <v>431.38200800000004</v>
      </c>
      <c r="M3267" s="4">
        <f t="shared" si="251"/>
        <v>22.398330632999979</v>
      </c>
      <c r="N3267" s="7">
        <f t="shared" si="252"/>
        <v>0.69701749054682194</v>
      </c>
    </row>
    <row r="3268" spans="1:14" x14ac:dyDescent="0.2">
      <c r="A3268" t="s">
        <v>164</v>
      </c>
      <c r="B3268" s="2">
        <v>43543</v>
      </c>
      <c r="C3268" t="s">
        <v>9</v>
      </c>
      <c r="D3268">
        <v>2</v>
      </c>
      <c r="E3268" s="12">
        <v>2049</v>
      </c>
      <c r="F3268" s="12">
        <v>909.87512200000003</v>
      </c>
      <c r="G3268" s="12">
        <v>40.116779000000001</v>
      </c>
      <c r="H3268" s="12">
        <v>67.281941313000004</v>
      </c>
      <c r="I3268" s="12">
        <v>50.916040000000002</v>
      </c>
      <c r="J3268" s="12">
        <v>0</v>
      </c>
      <c r="K3268" s="12">
        <v>85</v>
      </c>
      <c r="L3268" s="4">
        <f t="shared" si="250"/>
        <v>1099.0080990000001</v>
      </c>
      <c r="M3268" s="4">
        <f t="shared" si="251"/>
        <v>16.365901313000002</v>
      </c>
      <c r="N3268" s="7">
        <f t="shared" si="252"/>
        <v>0.75675640456233639</v>
      </c>
    </row>
    <row r="3269" spans="1:14" x14ac:dyDescent="0.2">
      <c r="A3269" t="s">
        <v>164</v>
      </c>
      <c r="B3269" s="2">
        <v>43543</v>
      </c>
      <c r="C3269" t="s">
        <v>9</v>
      </c>
      <c r="D3269">
        <v>3</v>
      </c>
      <c r="E3269" s="12">
        <v>1600</v>
      </c>
      <c r="F3269" s="12">
        <v>928.21856700000001</v>
      </c>
      <c r="G3269" s="12">
        <v>41.069446999999997</v>
      </c>
      <c r="H3269" s="12">
        <v>72.266021891999998</v>
      </c>
      <c r="I3269" s="12">
        <v>52.139600000000002</v>
      </c>
      <c r="J3269" s="12">
        <v>0</v>
      </c>
      <c r="K3269" s="12">
        <v>55</v>
      </c>
      <c r="L3269" s="4">
        <f t="shared" si="250"/>
        <v>630.71198600000002</v>
      </c>
      <c r="M3269" s="4">
        <f t="shared" si="251"/>
        <v>20.126421891999996</v>
      </c>
      <c r="N3269" s="7">
        <f t="shared" si="252"/>
        <v>0.72149536718544582</v>
      </c>
    </row>
    <row r="3270" spans="1:14" x14ac:dyDescent="0.2">
      <c r="A3270" t="s">
        <v>164</v>
      </c>
      <c r="B3270" s="2">
        <v>43543</v>
      </c>
      <c r="C3270" t="s">
        <v>10</v>
      </c>
      <c r="D3270">
        <v>1</v>
      </c>
      <c r="E3270" s="12">
        <v>562.4</v>
      </c>
      <c r="F3270" s="12">
        <v>301.68853799999999</v>
      </c>
      <c r="G3270" s="12">
        <v>9.3592139999999997</v>
      </c>
      <c r="H3270" s="12">
        <v>7.040734713</v>
      </c>
      <c r="I3270" s="12">
        <v>3.1972</v>
      </c>
      <c r="J3270" s="12">
        <v>6.6666666666618948</v>
      </c>
      <c r="K3270" s="12">
        <v>0</v>
      </c>
      <c r="L3270" s="4">
        <f t="shared" si="250"/>
        <v>251.35224799999997</v>
      </c>
      <c r="M3270" s="4">
        <f t="shared" si="251"/>
        <v>3.8435347129999999</v>
      </c>
      <c r="N3270" s="7">
        <f t="shared" si="252"/>
        <v>0.45410033616189172</v>
      </c>
    </row>
    <row r="3271" spans="1:14" x14ac:dyDescent="0.2">
      <c r="A3271" t="s">
        <v>164</v>
      </c>
      <c r="B3271" s="2">
        <v>43543</v>
      </c>
      <c r="C3271" t="s">
        <v>10</v>
      </c>
      <c r="D3271">
        <v>2</v>
      </c>
      <c r="E3271" s="12">
        <v>576.20000000000005</v>
      </c>
      <c r="F3271" s="12">
        <v>284.04757699999999</v>
      </c>
      <c r="G3271" s="12">
        <v>11.149153999999999</v>
      </c>
      <c r="H3271" s="12">
        <v>8.1635644969999994</v>
      </c>
      <c r="I3271" s="12">
        <v>3.5030899999999998</v>
      </c>
      <c r="J3271" s="12">
        <v>7.4285714285744175</v>
      </c>
      <c r="K3271" s="12">
        <v>0</v>
      </c>
      <c r="L3271" s="4">
        <f t="shared" si="250"/>
        <v>281.00326900000005</v>
      </c>
      <c r="M3271" s="4">
        <f t="shared" si="251"/>
        <v>4.6604744969999992</v>
      </c>
      <c r="N3271" s="7">
        <f t="shared" si="252"/>
        <v>0.42911279763727456</v>
      </c>
    </row>
    <row r="3272" spans="1:14" x14ac:dyDescent="0.2">
      <c r="A3272" t="s">
        <v>164</v>
      </c>
      <c r="B3272" s="2">
        <v>43543</v>
      </c>
      <c r="C3272" t="s">
        <v>10</v>
      </c>
      <c r="D3272">
        <v>3</v>
      </c>
      <c r="E3272" s="12">
        <v>543</v>
      </c>
      <c r="F3272" s="12">
        <v>278.636078</v>
      </c>
      <c r="G3272" s="12">
        <v>17.209144999999999</v>
      </c>
      <c r="H3272" s="12">
        <v>16.015710617</v>
      </c>
      <c r="I3272" s="12">
        <v>0.47477900000000006</v>
      </c>
      <c r="J3272" s="12">
        <v>3.499999999991843</v>
      </c>
      <c r="K3272" s="12">
        <v>0</v>
      </c>
      <c r="L3272" s="4">
        <f t="shared" si="250"/>
        <v>247.154777</v>
      </c>
      <c r="M3272" s="4">
        <f t="shared" si="251"/>
        <v>15.540931617</v>
      </c>
      <c r="N3272" s="7">
        <f t="shared" si="252"/>
        <v>2.9644579085741109E-2</v>
      </c>
    </row>
    <row r="3273" spans="1:14" x14ac:dyDescent="0.2">
      <c r="A3273" t="s">
        <v>164</v>
      </c>
      <c r="B3273" s="2">
        <v>43543</v>
      </c>
      <c r="C3273" t="s">
        <v>11</v>
      </c>
      <c r="D3273">
        <v>1</v>
      </c>
      <c r="E3273" s="12">
        <v>671.2</v>
      </c>
      <c r="F3273" s="12">
        <v>175.49023399999999</v>
      </c>
      <c r="G3273" s="12">
        <v>13.444247000000001</v>
      </c>
      <c r="H3273" s="12">
        <v>50.628317192999994</v>
      </c>
      <c r="I3273" s="12">
        <v>3.5030899999999998</v>
      </c>
      <c r="J3273" s="12">
        <v>3.5294117647081058</v>
      </c>
      <c r="K3273" s="12">
        <v>20</v>
      </c>
      <c r="L3273" s="4">
        <f t="shared" si="250"/>
        <v>482.26551900000004</v>
      </c>
      <c r="M3273" s="4">
        <f t="shared" si="251"/>
        <v>47.125227192999994</v>
      </c>
      <c r="N3273" s="7">
        <f t="shared" si="252"/>
        <v>6.9192305694180695E-2</v>
      </c>
    </row>
    <row r="3274" spans="1:14" x14ac:dyDescent="0.2">
      <c r="A3274" t="s">
        <v>164</v>
      </c>
      <c r="B3274" s="2">
        <v>43543</v>
      </c>
      <c r="C3274" t="s">
        <v>11</v>
      </c>
      <c r="D3274">
        <v>2</v>
      </c>
      <c r="E3274" s="12">
        <v>750</v>
      </c>
      <c r="F3274" s="12">
        <v>164.32456999999999</v>
      </c>
      <c r="G3274" s="12">
        <v>13.996961000000001</v>
      </c>
      <c r="H3274" s="12">
        <v>51.184429999999999</v>
      </c>
      <c r="I3274" s="12">
        <v>3.1972</v>
      </c>
      <c r="J3274" s="12">
        <v>2.4999999999941735</v>
      </c>
      <c r="K3274" s="12">
        <v>30</v>
      </c>
      <c r="L3274" s="4">
        <f t="shared" si="250"/>
        <v>571.67846899999995</v>
      </c>
      <c r="M3274" s="4">
        <f t="shared" si="251"/>
        <v>47.987229999999997</v>
      </c>
      <c r="N3274" s="7">
        <f t="shared" si="252"/>
        <v>6.2464307993661358E-2</v>
      </c>
    </row>
    <row r="3275" spans="1:14" x14ac:dyDescent="0.2">
      <c r="A3275" t="s">
        <v>164</v>
      </c>
      <c r="B3275" s="2">
        <v>43543</v>
      </c>
      <c r="C3275" t="s">
        <v>11</v>
      </c>
      <c r="D3275">
        <v>3</v>
      </c>
      <c r="E3275" s="12">
        <v>965.09999999999991</v>
      </c>
      <c r="F3275" s="12">
        <v>172.090149</v>
      </c>
      <c r="G3275" s="12">
        <v>15.703872</v>
      </c>
      <c r="H3275" s="12">
        <v>50.072135971999998</v>
      </c>
      <c r="I3275" s="12">
        <v>2.5854200000000001</v>
      </c>
      <c r="J3275" s="12">
        <v>1.9999999999953388</v>
      </c>
      <c r="K3275" s="12">
        <v>15</v>
      </c>
      <c r="L3275" s="4">
        <f t="shared" si="250"/>
        <v>777.30597899999987</v>
      </c>
      <c r="M3275" s="4">
        <f t="shared" si="251"/>
        <v>47.486715971999999</v>
      </c>
      <c r="N3275" s="7">
        <f t="shared" si="252"/>
        <v>5.1633906758955711E-2</v>
      </c>
    </row>
    <row r="3276" spans="1:14" x14ac:dyDescent="0.2">
      <c r="A3276" t="s">
        <v>164</v>
      </c>
      <c r="B3276" s="2">
        <v>43543</v>
      </c>
      <c r="C3276" t="s">
        <v>12</v>
      </c>
      <c r="D3276">
        <v>1</v>
      </c>
      <c r="E3276" s="12">
        <v>2745</v>
      </c>
      <c r="F3276" s="12">
        <v>1157.6247559999999</v>
      </c>
      <c r="G3276" s="12">
        <v>24.922015999999999</v>
      </c>
      <c r="H3276" s="12">
        <v>27.768787652000004</v>
      </c>
      <c r="I3276" s="12">
        <v>12.373899999999999</v>
      </c>
      <c r="J3276" s="12">
        <v>0</v>
      </c>
      <c r="K3276" s="12">
        <v>5</v>
      </c>
      <c r="L3276" s="4">
        <f t="shared" si="250"/>
        <v>1562.4532280000001</v>
      </c>
      <c r="M3276" s="4">
        <f t="shared" si="251"/>
        <v>15.394887652000005</v>
      </c>
      <c r="N3276" s="7">
        <f t="shared" si="252"/>
        <v>0.44560461749610403</v>
      </c>
    </row>
    <row r="3277" spans="1:14" x14ac:dyDescent="0.2">
      <c r="A3277" t="s">
        <v>164</v>
      </c>
      <c r="B3277" s="2">
        <v>43543</v>
      </c>
      <c r="C3277" t="s">
        <v>12</v>
      </c>
      <c r="D3277">
        <v>2</v>
      </c>
      <c r="E3277" s="12">
        <v>2795</v>
      </c>
      <c r="F3277" s="12">
        <v>1176.0694579999999</v>
      </c>
      <c r="G3277" s="12">
        <v>4.9289149999999999</v>
      </c>
      <c r="H3277" s="12">
        <v>30.562692416999997</v>
      </c>
      <c r="I3277" s="12">
        <v>12.373899999999999</v>
      </c>
      <c r="J3277" s="12">
        <v>3.9130434782671961</v>
      </c>
      <c r="K3277" s="12">
        <v>0</v>
      </c>
      <c r="L3277" s="4">
        <f t="shared" si="250"/>
        <v>1614.0016270000001</v>
      </c>
      <c r="M3277" s="4">
        <f t="shared" si="251"/>
        <v>18.188792416999998</v>
      </c>
      <c r="N3277" s="7">
        <f t="shared" si="252"/>
        <v>0.40486943464173397</v>
      </c>
    </row>
    <row r="3278" spans="1:14" x14ac:dyDescent="0.2">
      <c r="A3278" t="s">
        <v>164</v>
      </c>
      <c r="B3278" s="2">
        <v>43543</v>
      </c>
      <c r="C3278" t="s">
        <v>12</v>
      </c>
      <c r="D3278">
        <v>3</v>
      </c>
      <c r="E3278" s="12">
        <v>2775</v>
      </c>
      <c r="F3278" s="12">
        <v>1170.2266850000001</v>
      </c>
      <c r="G3278" s="12">
        <v>4.6967949999999998</v>
      </c>
      <c r="H3278" s="12">
        <v>31.121268128000001</v>
      </c>
      <c r="I3278" s="12">
        <v>12.985679999999999</v>
      </c>
      <c r="J3278" s="12">
        <v>0</v>
      </c>
      <c r="K3278" s="12">
        <v>10</v>
      </c>
      <c r="L3278" s="4">
        <f t="shared" si="250"/>
        <v>1600.0765199999998</v>
      </c>
      <c r="M3278" s="4">
        <f t="shared" si="251"/>
        <v>18.135588128000002</v>
      </c>
      <c r="N3278" s="7">
        <f t="shared" si="252"/>
        <v>0.41726063175159306</v>
      </c>
    </row>
    <row r="3279" spans="1:14" x14ac:dyDescent="0.2">
      <c r="A3279" t="s">
        <v>164</v>
      </c>
      <c r="B3279" s="2">
        <v>43543</v>
      </c>
      <c r="C3279" t="s">
        <v>13</v>
      </c>
      <c r="D3279">
        <v>1</v>
      </c>
      <c r="E3279" s="12">
        <v>626.4</v>
      </c>
      <c r="F3279" s="12">
        <v>7.6877659999999999</v>
      </c>
      <c r="G3279" s="12">
        <v>73.130950999999996</v>
      </c>
      <c r="H3279" s="12">
        <v>45.06342635299999</v>
      </c>
      <c r="I3279" s="12">
        <v>1.9736400000000001</v>
      </c>
      <c r="J3279" s="12">
        <v>1.9999999999953388</v>
      </c>
      <c r="K3279" s="12">
        <v>0</v>
      </c>
      <c r="L3279" s="4">
        <f t="shared" si="250"/>
        <v>545.58128299999998</v>
      </c>
      <c r="M3279" s="4">
        <f t="shared" si="251"/>
        <v>43.089786352999987</v>
      </c>
      <c r="N3279" s="7">
        <f t="shared" si="252"/>
        <v>4.3796936001707504E-2</v>
      </c>
    </row>
    <row r="3280" spans="1:14" x14ac:dyDescent="0.2">
      <c r="A3280" t="s">
        <v>164</v>
      </c>
      <c r="B3280" s="2">
        <v>43543</v>
      </c>
      <c r="C3280" t="s">
        <v>13</v>
      </c>
      <c r="D3280">
        <v>2</v>
      </c>
      <c r="E3280" s="12">
        <v>611.9</v>
      </c>
      <c r="F3280" s="12">
        <v>7.6877659999999999</v>
      </c>
      <c r="G3280" s="12">
        <v>63.295375999999997</v>
      </c>
      <c r="H3280" s="12">
        <v>46.73361195199999</v>
      </c>
      <c r="I3280" s="12">
        <v>2.5854200000000001</v>
      </c>
      <c r="J3280" s="12">
        <v>0</v>
      </c>
      <c r="K3280" s="12">
        <v>0</v>
      </c>
      <c r="L3280" s="4">
        <f t="shared" si="250"/>
        <v>540.91685799999993</v>
      </c>
      <c r="M3280" s="4">
        <f t="shared" si="251"/>
        <v>44.148191951999991</v>
      </c>
      <c r="N3280" s="7">
        <f t="shared" si="252"/>
        <v>5.5322494710134548E-2</v>
      </c>
    </row>
    <row r="3281" spans="1:14" x14ac:dyDescent="0.2">
      <c r="A3281" t="s">
        <v>164</v>
      </c>
      <c r="B3281" s="2">
        <v>43543</v>
      </c>
      <c r="C3281" t="s">
        <v>13</v>
      </c>
      <c r="D3281">
        <v>3</v>
      </c>
      <c r="E3281" s="12">
        <v>634.29999999999995</v>
      </c>
      <c r="F3281" s="12">
        <v>7.6877659999999999</v>
      </c>
      <c r="G3281" s="12">
        <v>66.089432000000002</v>
      </c>
      <c r="H3281" s="12">
        <v>46.17695183299999</v>
      </c>
      <c r="I3281" s="12">
        <v>1.6677500000000001</v>
      </c>
      <c r="J3281" s="12">
        <v>0</v>
      </c>
      <c r="K3281" s="12">
        <v>0</v>
      </c>
      <c r="L3281" s="4">
        <f t="shared" si="250"/>
        <v>560.52280199999996</v>
      </c>
      <c r="M3281" s="4">
        <f t="shared" si="251"/>
        <v>44.509201832999992</v>
      </c>
      <c r="N3281" s="7">
        <f t="shared" si="252"/>
        <v>3.6116502579716749E-2</v>
      </c>
    </row>
    <row r="3282" spans="1:14" x14ac:dyDescent="0.2">
      <c r="A3282" t="s">
        <v>164</v>
      </c>
      <c r="B3282" s="2">
        <v>43543</v>
      </c>
      <c r="C3282" t="s">
        <v>14</v>
      </c>
      <c r="D3282">
        <v>1</v>
      </c>
      <c r="E3282" s="12">
        <v>575.09999999999991</v>
      </c>
      <c r="F3282" s="12">
        <v>7.6877659999999999</v>
      </c>
      <c r="G3282" s="12">
        <v>8.4648900000000005</v>
      </c>
      <c r="H3282" s="12">
        <v>87.185014424999991</v>
      </c>
      <c r="I3282" s="12">
        <v>4.4207599999999996</v>
      </c>
      <c r="J3282" s="12">
        <v>4.4999999999895124</v>
      </c>
      <c r="K3282" s="12">
        <v>5</v>
      </c>
      <c r="L3282" s="4">
        <f t="shared" si="250"/>
        <v>558.94734399999993</v>
      </c>
      <c r="M3282" s="4">
        <f t="shared" si="251"/>
        <v>82.76425442499999</v>
      </c>
      <c r="N3282" s="7">
        <f t="shared" si="252"/>
        <v>5.0705502879774288E-2</v>
      </c>
    </row>
    <row r="3283" spans="1:14" x14ac:dyDescent="0.2">
      <c r="A3283" t="s">
        <v>164</v>
      </c>
      <c r="B3283" s="2">
        <v>43543</v>
      </c>
      <c r="C3283" t="s">
        <v>14</v>
      </c>
      <c r="D3283">
        <v>2</v>
      </c>
      <c r="E3283" s="12">
        <v>547</v>
      </c>
      <c r="F3283" s="12">
        <v>7.6877659999999999</v>
      </c>
      <c r="G3283" s="12">
        <v>4.8624830000000001</v>
      </c>
      <c r="H3283" s="12">
        <v>85.529811491999993</v>
      </c>
      <c r="I3283" s="12">
        <v>5.03254</v>
      </c>
      <c r="J3283" s="12">
        <v>7.6190476190636982</v>
      </c>
      <c r="K3283" s="12">
        <v>10</v>
      </c>
      <c r="L3283" s="4">
        <f t="shared" si="250"/>
        <v>534.44975099999999</v>
      </c>
      <c r="M3283" s="4">
        <f t="shared" si="251"/>
        <v>80.497271491999996</v>
      </c>
      <c r="N3283" s="7">
        <f t="shared" si="252"/>
        <v>5.8839601212855676E-2</v>
      </c>
    </row>
    <row r="3284" spans="1:14" x14ac:dyDescent="0.2">
      <c r="A3284" t="s">
        <v>164</v>
      </c>
      <c r="B3284" s="2">
        <v>43543</v>
      </c>
      <c r="C3284" t="s">
        <v>14</v>
      </c>
      <c r="D3284">
        <v>3</v>
      </c>
      <c r="E3284" s="12">
        <v>532</v>
      </c>
      <c r="F3284" s="12">
        <v>7.6877659999999999</v>
      </c>
      <c r="G3284" s="12">
        <v>2.1247220000000002</v>
      </c>
      <c r="H3284" s="12">
        <v>88.288140976999998</v>
      </c>
      <c r="I3284" s="12">
        <v>4.1148699999999998</v>
      </c>
      <c r="J3284" s="12">
        <v>1.4999999999965041</v>
      </c>
      <c r="K3284" s="12">
        <v>0</v>
      </c>
      <c r="L3284" s="4">
        <f t="shared" si="250"/>
        <v>522.18751199999997</v>
      </c>
      <c r="M3284" s="4">
        <f t="shared" si="251"/>
        <v>84.173270977000001</v>
      </c>
      <c r="N3284" s="7">
        <f t="shared" si="252"/>
        <v>4.6607278785856042E-2</v>
      </c>
    </row>
    <row r="3285" spans="1:14" x14ac:dyDescent="0.2">
      <c r="A3285" t="s">
        <v>164</v>
      </c>
      <c r="B3285" s="2">
        <v>43543</v>
      </c>
      <c r="C3285" t="s">
        <v>16</v>
      </c>
      <c r="D3285">
        <v>1</v>
      </c>
      <c r="E3285" s="12">
        <v>582.4</v>
      </c>
      <c r="F3285" s="12">
        <v>217.72567699999999</v>
      </c>
      <c r="G3285" s="12">
        <v>33.680767000000003</v>
      </c>
      <c r="H3285" s="12">
        <v>32.796584777</v>
      </c>
      <c r="I3285" s="12">
        <v>1.6677500000000001</v>
      </c>
      <c r="J3285" s="12">
        <v>5.0000000000061107</v>
      </c>
      <c r="K3285" s="12">
        <v>0</v>
      </c>
      <c r="L3285" s="4">
        <f t="shared" si="250"/>
        <v>330.99355599999996</v>
      </c>
      <c r="M3285" s="4">
        <f t="shared" si="251"/>
        <v>31.128834776999998</v>
      </c>
      <c r="N3285" s="7">
        <f t="shared" si="252"/>
        <v>5.0851331360867204E-2</v>
      </c>
    </row>
    <row r="3286" spans="1:14" x14ac:dyDescent="0.2">
      <c r="A3286" t="s">
        <v>164</v>
      </c>
      <c r="B3286" s="2">
        <v>43543</v>
      </c>
      <c r="C3286" t="s">
        <v>16</v>
      </c>
      <c r="D3286">
        <v>2</v>
      </c>
      <c r="E3286" s="12">
        <v>618.5</v>
      </c>
      <c r="F3286" s="12">
        <v>223.64884900000001</v>
      </c>
      <c r="G3286" s="12">
        <v>37.376545</v>
      </c>
      <c r="H3286" s="12">
        <v>35.029382512999987</v>
      </c>
      <c r="I3286" s="12">
        <v>1.6677500000000001</v>
      </c>
      <c r="J3286" s="12">
        <v>0.52631578947245761</v>
      </c>
      <c r="K3286" s="12">
        <v>0</v>
      </c>
      <c r="L3286" s="4">
        <f t="shared" si="250"/>
        <v>357.47460599999994</v>
      </c>
      <c r="M3286" s="4">
        <f t="shared" si="251"/>
        <v>33.361632512999989</v>
      </c>
      <c r="N3286" s="7">
        <f t="shared" si="252"/>
        <v>4.7610031360988743E-2</v>
      </c>
    </row>
    <row r="3287" spans="1:14" x14ac:dyDescent="0.2">
      <c r="A3287" t="s">
        <v>164</v>
      </c>
      <c r="B3287" s="2">
        <v>43543</v>
      </c>
      <c r="C3287" t="s">
        <v>16</v>
      </c>
      <c r="D3287">
        <v>3</v>
      </c>
      <c r="E3287" s="12">
        <v>632.6</v>
      </c>
      <c r="F3287" s="12">
        <v>219.71998600000001</v>
      </c>
      <c r="G3287" s="12">
        <v>33.404826999999997</v>
      </c>
      <c r="H3287" s="12">
        <v>38.376526696999996</v>
      </c>
      <c r="I3287" s="12">
        <v>1.3618600000000001</v>
      </c>
      <c r="J3287" s="12">
        <v>2.5000000000119371</v>
      </c>
      <c r="K3287" s="12">
        <v>0</v>
      </c>
      <c r="L3287" s="4">
        <f t="shared" si="250"/>
        <v>379.47518700000001</v>
      </c>
      <c r="M3287" s="4">
        <f t="shared" si="251"/>
        <v>37.014666696999996</v>
      </c>
      <c r="N3287" s="7">
        <f t="shared" si="252"/>
        <v>3.5486796675282775E-2</v>
      </c>
    </row>
    <row r="3288" spans="1:14" x14ac:dyDescent="0.2">
      <c r="A3288" t="s">
        <v>164</v>
      </c>
      <c r="B3288" s="2">
        <v>43543</v>
      </c>
      <c r="C3288" t="s">
        <v>17</v>
      </c>
      <c r="D3288">
        <v>1</v>
      </c>
      <c r="E3288" s="12">
        <v>744.4</v>
      </c>
      <c r="F3288" s="12">
        <v>174.30755600000001</v>
      </c>
      <c r="G3288" s="12">
        <v>62.987910999999997</v>
      </c>
      <c r="H3288" s="12">
        <v>46.73361195199999</v>
      </c>
      <c r="I3288" s="12">
        <v>1.9736400000000001</v>
      </c>
      <c r="J3288" s="12">
        <v>6.0000000000037801</v>
      </c>
      <c r="K3288" s="12">
        <v>80</v>
      </c>
      <c r="L3288" s="4">
        <f t="shared" si="250"/>
        <v>507.104533</v>
      </c>
      <c r="M3288" s="4">
        <f t="shared" si="251"/>
        <v>44.759971951999987</v>
      </c>
      <c r="N3288" s="7">
        <f t="shared" si="252"/>
        <v>4.2231702570456615E-2</v>
      </c>
    </row>
    <row r="3289" spans="1:14" x14ac:dyDescent="0.2">
      <c r="A3289" t="s">
        <v>164</v>
      </c>
      <c r="B3289" s="2">
        <v>43543</v>
      </c>
      <c r="C3289" t="s">
        <v>17</v>
      </c>
      <c r="D3289">
        <v>2</v>
      </c>
      <c r="E3289" s="12">
        <v>781.69999999999993</v>
      </c>
      <c r="F3289" s="12">
        <v>160.20974699999999</v>
      </c>
      <c r="G3289" s="12">
        <v>65.223999000000006</v>
      </c>
      <c r="H3289" s="12">
        <v>56.186366632999992</v>
      </c>
      <c r="I3289" s="12">
        <v>1.9736400000000001</v>
      </c>
      <c r="J3289" s="12">
        <v>5.2380952380999481</v>
      </c>
      <c r="K3289" s="12">
        <v>130</v>
      </c>
      <c r="L3289" s="4">
        <f t="shared" si="250"/>
        <v>556.26625399999989</v>
      </c>
      <c r="M3289" s="4">
        <f t="shared" si="251"/>
        <v>54.212726632999988</v>
      </c>
      <c r="N3289" s="7">
        <f t="shared" si="252"/>
        <v>3.5126670725862889E-2</v>
      </c>
    </row>
    <row r="3290" spans="1:14" x14ac:dyDescent="0.2">
      <c r="A3290" t="s">
        <v>164</v>
      </c>
      <c r="B3290" s="2">
        <v>43543</v>
      </c>
      <c r="C3290" t="s">
        <v>17</v>
      </c>
      <c r="D3290">
        <v>3</v>
      </c>
      <c r="E3290" s="12">
        <v>718.30000000000007</v>
      </c>
      <c r="F3290" s="12">
        <v>176.665909</v>
      </c>
      <c r="G3290" s="12">
        <v>63.253070999999998</v>
      </c>
      <c r="H3290" s="12">
        <v>61.737574672999983</v>
      </c>
      <c r="I3290" s="12">
        <v>1.6677500000000001</v>
      </c>
      <c r="J3290" s="12">
        <v>2.5000000000119371</v>
      </c>
      <c r="K3290" s="12">
        <v>135</v>
      </c>
      <c r="L3290" s="4">
        <f t="shared" si="250"/>
        <v>478.38102000000015</v>
      </c>
      <c r="M3290" s="4">
        <f t="shared" si="251"/>
        <v>60.069824672999985</v>
      </c>
      <c r="N3290" s="7">
        <f t="shared" si="252"/>
        <v>2.7013532825567343E-2</v>
      </c>
    </row>
    <row r="3291" spans="1:14" x14ac:dyDescent="0.2">
      <c r="A3291" t="s">
        <v>164</v>
      </c>
      <c r="B3291" s="2">
        <v>43543</v>
      </c>
      <c r="C3291" t="s">
        <v>18</v>
      </c>
      <c r="D3291">
        <v>1</v>
      </c>
      <c r="E3291" s="12">
        <v>788.2</v>
      </c>
      <c r="F3291" s="12">
        <v>385.86953699999998</v>
      </c>
      <c r="G3291" s="12">
        <v>35.554527</v>
      </c>
      <c r="H3291" s="12">
        <v>34.471285700000003</v>
      </c>
      <c r="I3291" s="12">
        <v>1.3618600000000001</v>
      </c>
      <c r="J3291" s="12">
        <v>3.9999999999906777</v>
      </c>
      <c r="K3291" s="12">
        <v>0</v>
      </c>
      <c r="L3291" s="4">
        <f t="shared" si="250"/>
        <v>366.77593600000006</v>
      </c>
      <c r="M3291" s="4">
        <f t="shared" si="251"/>
        <v>33.109425700000003</v>
      </c>
      <c r="N3291" s="7">
        <f t="shared" si="252"/>
        <v>3.9507084587796504E-2</v>
      </c>
    </row>
    <row r="3292" spans="1:14" x14ac:dyDescent="0.2">
      <c r="A3292" t="s">
        <v>164</v>
      </c>
      <c r="B3292" s="2">
        <v>43543</v>
      </c>
      <c r="C3292" t="s">
        <v>18</v>
      </c>
      <c r="D3292">
        <v>2</v>
      </c>
      <c r="E3292" s="12">
        <v>771</v>
      </c>
      <c r="F3292" s="12">
        <v>391.35162400000002</v>
      </c>
      <c r="G3292" s="12">
        <v>36.159301999999997</v>
      </c>
      <c r="H3292" s="12">
        <v>33.354886831999998</v>
      </c>
      <c r="I3292" s="12">
        <v>1.6677500000000001</v>
      </c>
      <c r="J3292" s="12">
        <v>2.7777777777910413</v>
      </c>
      <c r="K3292" s="12">
        <v>0</v>
      </c>
      <c r="L3292" s="4">
        <f t="shared" si="250"/>
        <v>343.48907399999996</v>
      </c>
      <c r="M3292" s="4">
        <f t="shared" si="251"/>
        <v>31.687136831999997</v>
      </c>
      <c r="N3292" s="7">
        <f t="shared" si="252"/>
        <v>5.0000169642308447E-2</v>
      </c>
    </row>
    <row r="3293" spans="1:14" x14ac:dyDescent="0.2">
      <c r="A3293" t="s">
        <v>164</v>
      </c>
      <c r="B3293" s="2">
        <v>43543</v>
      </c>
      <c r="C3293" t="s">
        <v>18</v>
      </c>
      <c r="D3293">
        <v>3</v>
      </c>
      <c r="E3293" s="12">
        <v>720.6</v>
      </c>
      <c r="F3293" s="12">
        <v>384.179779</v>
      </c>
      <c r="G3293" s="12">
        <v>33.553902000000001</v>
      </c>
      <c r="H3293" s="12">
        <v>41.721207976999999</v>
      </c>
      <c r="I3293" s="12">
        <v>1.0559700000000001</v>
      </c>
      <c r="J3293" s="12">
        <v>1.4999999999965041</v>
      </c>
      <c r="K3293" s="12">
        <v>10</v>
      </c>
      <c r="L3293" s="4">
        <f t="shared" si="250"/>
        <v>302.86631900000003</v>
      </c>
      <c r="M3293" s="4">
        <f t="shared" si="251"/>
        <v>40.665237976999997</v>
      </c>
      <c r="N3293" s="7">
        <f t="shared" si="252"/>
        <v>2.5310149231108876E-2</v>
      </c>
    </row>
    <row r="3294" spans="1:14" x14ac:dyDescent="0.2">
      <c r="A3294" t="s">
        <v>164</v>
      </c>
      <c r="B3294" s="2">
        <v>43543</v>
      </c>
      <c r="C3294" t="s">
        <v>19</v>
      </c>
      <c r="D3294">
        <v>1</v>
      </c>
      <c r="E3294" s="12">
        <v>723.8</v>
      </c>
      <c r="F3294" s="12">
        <v>265.57687399999998</v>
      </c>
      <c r="G3294" s="12">
        <v>51.101565999999998</v>
      </c>
      <c r="H3294" s="12">
        <v>61.182761731999989</v>
      </c>
      <c r="I3294" s="12">
        <v>2.5854200000000001</v>
      </c>
      <c r="J3294" s="12">
        <v>9.5238095238042462</v>
      </c>
      <c r="K3294" s="12">
        <v>0</v>
      </c>
      <c r="L3294" s="4">
        <f t="shared" si="250"/>
        <v>407.12155999999999</v>
      </c>
      <c r="M3294" s="4">
        <f t="shared" si="251"/>
        <v>58.59734173199999</v>
      </c>
      <c r="N3294" s="7">
        <f t="shared" si="252"/>
        <v>4.225732750222954E-2</v>
      </c>
    </row>
    <row r="3295" spans="1:14" x14ac:dyDescent="0.2">
      <c r="A3295" t="s">
        <v>164</v>
      </c>
      <c r="B3295" s="2">
        <v>43543</v>
      </c>
      <c r="C3295" t="s">
        <v>19</v>
      </c>
      <c r="D3295">
        <v>2</v>
      </c>
      <c r="E3295" s="12">
        <v>651.69999999999993</v>
      </c>
      <c r="F3295" s="12">
        <v>256.90054300000003</v>
      </c>
      <c r="G3295" s="12">
        <v>32.225399000000003</v>
      </c>
      <c r="H3295" s="12">
        <v>58.407670816999989</v>
      </c>
      <c r="I3295" s="12">
        <v>2.2795299999999998</v>
      </c>
      <c r="J3295" s="12">
        <v>8.9999999999967883</v>
      </c>
      <c r="K3295" s="12">
        <v>0</v>
      </c>
      <c r="L3295" s="4">
        <f t="shared" si="250"/>
        <v>362.57405799999992</v>
      </c>
      <c r="M3295" s="4">
        <f t="shared" si="251"/>
        <v>56.128140816999988</v>
      </c>
      <c r="N3295" s="7">
        <f t="shared" si="252"/>
        <v>3.9027921643068252E-2</v>
      </c>
    </row>
    <row r="3296" spans="1:14" x14ac:dyDescent="0.2">
      <c r="A3296" t="s">
        <v>164</v>
      </c>
      <c r="B3296" s="2">
        <v>43543</v>
      </c>
      <c r="C3296" t="s">
        <v>19</v>
      </c>
      <c r="D3296">
        <v>3</v>
      </c>
      <c r="E3296" s="12">
        <v>713.5</v>
      </c>
      <c r="F3296" s="12">
        <v>264.71829200000002</v>
      </c>
      <c r="G3296" s="12">
        <v>31.314654999999998</v>
      </c>
      <c r="H3296" s="12">
        <v>60.627880376999997</v>
      </c>
      <c r="I3296" s="12">
        <v>2.2795299999999998</v>
      </c>
      <c r="J3296" s="12">
        <v>8.4999999999979536</v>
      </c>
      <c r="K3296" s="12">
        <v>15</v>
      </c>
      <c r="L3296" s="4">
        <f t="shared" si="250"/>
        <v>417.46705299999996</v>
      </c>
      <c r="M3296" s="4">
        <f t="shared" si="251"/>
        <v>58.348350376999996</v>
      </c>
      <c r="N3296" s="7">
        <f t="shared" si="252"/>
        <v>3.7598708479090588E-2</v>
      </c>
    </row>
    <row r="3297" spans="1:14" x14ac:dyDescent="0.2">
      <c r="A3297" t="s">
        <v>165</v>
      </c>
      <c r="B3297" s="2">
        <v>43572</v>
      </c>
      <c r="C3297" t="s">
        <v>4</v>
      </c>
      <c r="D3297">
        <v>1</v>
      </c>
      <c r="E3297" s="12">
        <v>1041</v>
      </c>
      <c r="F3297" s="12">
        <v>269.93411300000002</v>
      </c>
      <c r="G3297" s="12">
        <v>76.779121000000004</v>
      </c>
      <c r="H3297" s="12">
        <v>39.635871440000003</v>
      </c>
      <c r="I3297" s="12">
        <v>2.8957999999999999</v>
      </c>
      <c r="J3297" s="12">
        <v>15.500000000017167</v>
      </c>
      <c r="K3297" s="12">
        <v>0</v>
      </c>
      <c r="L3297" s="4">
        <f t="shared" si="250"/>
        <v>694.28676599999994</v>
      </c>
      <c r="M3297" s="4">
        <f t="shared" si="251"/>
        <v>36.740071440000001</v>
      </c>
      <c r="N3297" s="7">
        <f t="shared" si="252"/>
        <v>7.306008155727331E-2</v>
      </c>
    </row>
    <row r="3298" spans="1:14" x14ac:dyDescent="0.2">
      <c r="A3298" t="s">
        <v>165</v>
      </c>
      <c r="B3298" s="2">
        <v>43572</v>
      </c>
      <c r="C3298" t="s">
        <v>4</v>
      </c>
      <c r="D3298">
        <v>2</v>
      </c>
      <c r="E3298" s="12">
        <v>996</v>
      </c>
      <c r="F3298" s="12">
        <v>283.46481299999999</v>
      </c>
      <c r="G3298" s="12">
        <v>79.362021999999996</v>
      </c>
      <c r="H3298" s="12">
        <v>38.932276500000008</v>
      </c>
      <c r="I3298" s="12">
        <v>4.1317600000000008</v>
      </c>
      <c r="J3298" s="12">
        <v>6.5000000000026148</v>
      </c>
      <c r="K3298" s="12">
        <v>5</v>
      </c>
      <c r="L3298" s="4">
        <f t="shared" si="250"/>
        <v>633.17316499999993</v>
      </c>
      <c r="M3298" s="4">
        <f t="shared" si="251"/>
        <v>34.800516500000008</v>
      </c>
      <c r="N3298" s="7">
        <f t="shared" si="252"/>
        <v>0.10612685338346449</v>
      </c>
    </row>
    <row r="3299" spans="1:14" x14ac:dyDescent="0.2">
      <c r="A3299" t="s">
        <v>165</v>
      </c>
      <c r="B3299" s="2">
        <v>43572</v>
      </c>
      <c r="C3299" t="s">
        <v>4</v>
      </c>
      <c r="D3299">
        <v>3</v>
      </c>
      <c r="E3299" s="12">
        <v>1042</v>
      </c>
      <c r="F3299" s="12">
        <v>293.38311800000002</v>
      </c>
      <c r="G3299" s="12">
        <v>81.058868000000004</v>
      </c>
      <c r="H3299" s="12">
        <v>26.781056960000001</v>
      </c>
      <c r="I3299" s="12">
        <v>7.5306500000000005</v>
      </c>
      <c r="J3299" s="12">
        <v>0</v>
      </c>
      <c r="K3299" s="12">
        <v>0</v>
      </c>
      <c r="L3299" s="4">
        <f t="shared" si="250"/>
        <v>667.55801400000007</v>
      </c>
      <c r="M3299" s="4">
        <f t="shared" si="251"/>
        <v>19.250406959999999</v>
      </c>
      <c r="N3299" s="7">
        <f t="shared" si="252"/>
        <v>0.28119315870347189</v>
      </c>
    </row>
    <row r="3300" spans="1:14" x14ac:dyDescent="0.2">
      <c r="A3300" t="s">
        <v>165</v>
      </c>
      <c r="B3300" s="2">
        <v>43572</v>
      </c>
      <c r="C3300" t="s">
        <v>5</v>
      </c>
      <c r="D3300">
        <v>1</v>
      </c>
      <c r="E3300" s="12">
        <v>815.9</v>
      </c>
      <c r="F3300" s="12">
        <v>125.76461</v>
      </c>
      <c r="G3300" s="12">
        <v>67.466033999999993</v>
      </c>
      <c r="H3300" s="12">
        <v>49.355736</v>
      </c>
      <c r="I3300" s="12">
        <v>1.9688300000000003</v>
      </c>
      <c r="J3300" s="12">
        <v>7.7777777777793888</v>
      </c>
      <c r="K3300" s="12">
        <v>5</v>
      </c>
      <c r="L3300" s="4">
        <f t="shared" si="250"/>
        <v>622.66935599999988</v>
      </c>
      <c r="M3300" s="4">
        <f t="shared" si="251"/>
        <v>47.386906000000003</v>
      </c>
      <c r="N3300" s="7">
        <f t="shared" si="252"/>
        <v>3.9890601570605699E-2</v>
      </c>
    </row>
    <row r="3301" spans="1:14" x14ac:dyDescent="0.2">
      <c r="A3301" t="s">
        <v>165</v>
      </c>
      <c r="B3301" s="2">
        <v>43572</v>
      </c>
      <c r="C3301" t="s">
        <v>5</v>
      </c>
      <c r="D3301">
        <v>2</v>
      </c>
      <c r="E3301" s="12">
        <v>885</v>
      </c>
      <c r="F3301" s="12">
        <v>132.720001</v>
      </c>
      <c r="G3301" s="12">
        <v>56.570743999999998</v>
      </c>
      <c r="H3301" s="12">
        <v>59.4996285</v>
      </c>
      <c r="I3301" s="12">
        <v>2.2778200000000002</v>
      </c>
      <c r="J3301" s="12">
        <v>11.666666666678951</v>
      </c>
      <c r="K3301" s="12">
        <v>15</v>
      </c>
      <c r="L3301" s="4">
        <f t="shared" si="250"/>
        <v>695.70925499999998</v>
      </c>
      <c r="M3301" s="4">
        <f t="shared" si="251"/>
        <v>57.221808500000002</v>
      </c>
      <c r="N3301" s="7">
        <f t="shared" si="252"/>
        <v>3.8282928102651936E-2</v>
      </c>
    </row>
    <row r="3302" spans="1:14" x14ac:dyDescent="0.2">
      <c r="A3302" t="s">
        <v>165</v>
      </c>
      <c r="B3302" s="2">
        <v>43572</v>
      </c>
      <c r="C3302" t="s">
        <v>5</v>
      </c>
      <c r="D3302">
        <v>3</v>
      </c>
      <c r="E3302" s="12">
        <v>843.6</v>
      </c>
      <c r="F3302" s="12">
        <v>141.065079</v>
      </c>
      <c r="G3302" s="12">
        <v>59.603664000000002</v>
      </c>
      <c r="H3302" s="12">
        <v>43.831348159999997</v>
      </c>
      <c r="I3302" s="12">
        <v>2.2778200000000002</v>
      </c>
      <c r="J3302" s="12">
        <v>11.500000000008725</v>
      </c>
      <c r="K3302" s="12">
        <v>45</v>
      </c>
      <c r="L3302" s="4">
        <f t="shared" si="250"/>
        <v>642.93125700000007</v>
      </c>
      <c r="M3302" s="4">
        <f t="shared" si="251"/>
        <v>41.553528159999999</v>
      </c>
      <c r="N3302" s="7">
        <f t="shared" si="252"/>
        <v>5.1967828862693154E-2</v>
      </c>
    </row>
    <row r="3303" spans="1:14" x14ac:dyDescent="0.2">
      <c r="A3303" t="s">
        <v>165</v>
      </c>
      <c r="B3303" s="2">
        <v>43572</v>
      </c>
      <c r="C3303" t="s">
        <v>184</v>
      </c>
      <c r="D3303">
        <v>1</v>
      </c>
      <c r="E3303" s="12" t="s">
        <v>81</v>
      </c>
      <c r="F3303" s="12" t="s">
        <v>81</v>
      </c>
      <c r="G3303" s="12" t="s">
        <v>81</v>
      </c>
      <c r="H3303" s="12" t="s">
        <v>81</v>
      </c>
      <c r="I3303" s="12" t="s">
        <v>81</v>
      </c>
      <c r="J3303" s="12" t="s">
        <v>81</v>
      </c>
      <c r="K3303" s="12" t="s">
        <v>81</v>
      </c>
      <c r="L3303" s="4"/>
      <c r="M3303" s="4"/>
      <c r="N3303" s="7"/>
    </row>
    <row r="3304" spans="1:14" x14ac:dyDescent="0.2">
      <c r="A3304" t="s">
        <v>165</v>
      </c>
      <c r="B3304" s="2">
        <v>43572</v>
      </c>
      <c r="C3304" t="s">
        <v>184</v>
      </c>
      <c r="D3304">
        <v>2</v>
      </c>
      <c r="E3304" s="12" t="s">
        <v>81</v>
      </c>
      <c r="F3304" s="12" t="s">
        <v>81</v>
      </c>
      <c r="G3304" s="12" t="s">
        <v>81</v>
      </c>
      <c r="H3304" s="12" t="s">
        <v>81</v>
      </c>
      <c r="I3304" s="12" t="s">
        <v>81</v>
      </c>
      <c r="J3304" s="12" t="s">
        <v>81</v>
      </c>
      <c r="K3304" s="12" t="s">
        <v>81</v>
      </c>
      <c r="L3304" s="4"/>
      <c r="M3304" s="4"/>
      <c r="N3304" s="7"/>
    </row>
    <row r="3305" spans="1:14" x14ac:dyDescent="0.2">
      <c r="A3305" t="s">
        <v>165</v>
      </c>
      <c r="B3305" s="2">
        <v>43572</v>
      </c>
      <c r="C3305" t="s">
        <v>184</v>
      </c>
      <c r="D3305">
        <v>3</v>
      </c>
      <c r="E3305" s="12" t="s">
        <v>81</v>
      </c>
      <c r="F3305" s="12" t="s">
        <v>81</v>
      </c>
      <c r="G3305" s="12" t="s">
        <v>81</v>
      </c>
      <c r="H3305" s="12" t="s">
        <v>81</v>
      </c>
      <c r="I3305" s="12" t="s">
        <v>81</v>
      </c>
      <c r="J3305" s="12" t="s">
        <v>81</v>
      </c>
      <c r="K3305" s="12" t="s">
        <v>81</v>
      </c>
      <c r="L3305" s="4"/>
      <c r="M3305" s="4"/>
      <c r="N3305" s="7"/>
    </row>
    <row r="3306" spans="1:14" x14ac:dyDescent="0.2">
      <c r="A3306" t="s">
        <v>165</v>
      </c>
      <c r="B3306" s="2">
        <v>43572</v>
      </c>
      <c r="C3306" t="s">
        <v>6</v>
      </c>
      <c r="D3306">
        <v>1</v>
      </c>
      <c r="E3306" s="12">
        <v>708.9</v>
      </c>
      <c r="F3306" s="12">
        <v>118.41922</v>
      </c>
      <c r="G3306" s="12">
        <v>55.883701000000002</v>
      </c>
      <c r="H3306" s="12">
        <v>44.526245459999998</v>
      </c>
      <c r="I3306" s="12">
        <v>2.8957999999999999</v>
      </c>
      <c r="J3306" s="12">
        <v>5.0000000000061107</v>
      </c>
      <c r="K3306" s="12">
        <v>0</v>
      </c>
      <c r="L3306" s="4">
        <f t="shared" ref="L3306:L3337" si="253">E3306-F3306-G3306</f>
        <v>534.59707900000001</v>
      </c>
      <c r="M3306" s="4">
        <f t="shared" ref="M3306:M3337" si="254">H3306-I3306</f>
        <v>41.630445459999997</v>
      </c>
      <c r="N3306" s="7">
        <f t="shared" ref="N3306:N3337" si="255">I3306/H3306</f>
        <v>6.5035800123804111E-2</v>
      </c>
    </row>
    <row r="3307" spans="1:14" x14ac:dyDescent="0.2">
      <c r="A3307" t="s">
        <v>165</v>
      </c>
      <c r="B3307" s="2">
        <v>43572</v>
      </c>
      <c r="C3307" t="s">
        <v>6</v>
      </c>
      <c r="D3307">
        <v>2</v>
      </c>
      <c r="E3307" s="12">
        <v>750.19999999999993</v>
      </c>
      <c r="F3307" s="12">
        <v>122.900711</v>
      </c>
      <c r="G3307" s="12">
        <v>43.372013000000003</v>
      </c>
      <c r="H3307" s="12">
        <v>63.478906740000014</v>
      </c>
      <c r="I3307" s="12">
        <v>3.2047899999999996</v>
      </c>
      <c r="J3307" s="12">
        <v>11.000000000009891</v>
      </c>
      <c r="K3307" s="12">
        <v>0</v>
      </c>
      <c r="L3307" s="4">
        <f t="shared" si="253"/>
        <v>583.92727599999989</v>
      </c>
      <c r="M3307" s="4">
        <f t="shared" si="254"/>
        <v>60.274116740000011</v>
      </c>
      <c r="N3307" s="7">
        <f t="shared" si="255"/>
        <v>5.0485904130742734E-2</v>
      </c>
    </row>
    <row r="3308" spans="1:14" x14ac:dyDescent="0.2">
      <c r="A3308" t="s">
        <v>165</v>
      </c>
      <c r="B3308" s="2">
        <v>43572</v>
      </c>
      <c r="C3308" t="s">
        <v>6</v>
      </c>
      <c r="D3308">
        <v>3</v>
      </c>
      <c r="E3308" s="12">
        <v>917.69999999999993</v>
      </c>
      <c r="F3308" s="12">
        <v>172.55600000000001</v>
      </c>
      <c r="G3308" s="12">
        <v>47.631022999999999</v>
      </c>
      <c r="H3308" s="12">
        <v>47.293409459999999</v>
      </c>
      <c r="I3308" s="12">
        <v>2.8957999999999999</v>
      </c>
      <c r="J3308" s="12">
        <v>7.5000000000002842</v>
      </c>
      <c r="K3308" s="12">
        <v>10</v>
      </c>
      <c r="L3308" s="4">
        <f t="shared" si="253"/>
        <v>697.51297699999986</v>
      </c>
      <c r="M3308" s="4">
        <f t="shared" si="254"/>
        <v>44.397609459999998</v>
      </c>
      <c r="N3308" s="7">
        <f t="shared" si="255"/>
        <v>6.1230518862236412E-2</v>
      </c>
    </row>
    <row r="3309" spans="1:14" x14ac:dyDescent="0.2">
      <c r="A3309" t="s">
        <v>165</v>
      </c>
      <c r="B3309" s="2">
        <v>43572</v>
      </c>
      <c r="C3309" t="s">
        <v>7</v>
      </c>
      <c r="D3309">
        <v>1</v>
      </c>
      <c r="E3309" s="12">
        <v>675.2</v>
      </c>
      <c r="F3309" s="12">
        <v>45.362316</v>
      </c>
      <c r="G3309" s="12">
        <v>70.383690000000001</v>
      </c>
      <c r="H3309" s="12">
        <v>50.040693140000002</v>
      </c>
      <c r="I3309" s="12">
        <v>1.9688300000000003</v>
      </c>
      <c r="J3309" s="12">
        <v>8.0000000000168825</v>
      </c>
      <c r="K3309" s="12">
        <v>15</v>
      </c>
      <c r="L3309" s="4">
        <f t="shared" si="253"/>
        <v>559.45399400000008</v>
      </c>
      <c r="M3309" s="4">
        <f t="shared" si="254"/>
        <v>48.071863140000005</v>
      </c>
      <c r="N3309" s="7">
        <f t="shared" si="255"/>
        <v>3.9344578910842802E-2</v>
      </c>
    </row>
    <row r="3310" spans="1:14" x14ac:dyDescent="0.2">
      <c r="A3310" t="s">
        <v>165</v>
      </c>
      <c r="B3310" s="2">
        <v>43572</v>
      </c>
      <c r="C3310" t="s">
        <v>7</v>
      </c>
      <c r="D3310">
        <v>2</v>
      </c>
      <c r="E3310" s="12">
        <v>648.9</v>
      </c>
      <c r="F3310" s="12">
        <v>65.449935999999994</v>
      </c>
      <c r="G3310" s="12">
        <v>70.644431999999995</v>
      </c>
      <c r="H3310" s="12">
        <v>71.947225040000006</v>
      </c>
      <c r="I3310" s="12">
        <v>1.9688300000000003</v>
      </c>
      <c r="J3310" s="12">
        <v>13.00000000000523</v>
      </c>
      <c r="K3310" s="12">
        <v>100</v>
      </c>
      <c r="L3310" s="4">
        <f t="shared" si="253"/>
        <v>512.80563200000006</v>
      </c>
      <c r="M3310" s="4">
        <f t="shared" si="254"/>
        <v>69.978395040000009</v>
      </c>
      <c r="N3310" s="7">
        <f t="shared" si="255"/>
        <v>2.7364919201614841E-2</v>
      </c>
    </row>
    <row r="3311" spans="1:14" x14ac:dyDescent="0.2">
      <c r="A3311" t="s">
        <v>165</v>
      </c>
      <c r="B3311" s="2">
        <v>43572</v>
      </c>
      <c r="C3311" t="s">
        <v>7</v>
      </c>
      <c r="D3311">
        <v>3</v>
      </c>
      <c r="E3311" s="12">
        <v>722.8</v>
      </c>
      <c r="F3311" s="12">
        <v>65.876022000000006</v>
      </c>
      <c r="G3311" s="12">
        <v>59.778454000000004</v>
      </c>
      <c r="H3311" s="12">
        <v>49.355736</v>
      </c>
      <c r="I3311" s="12">
        <v>2.8957999999999999</v>
      </c>
      <c r="J3311" s="12">
        <v>8.0952380952361462</v>
      </c>
      <c r="K3311" s="12">
        <v>70</v>
      </c>
      <c r="L3311" s="4">
        <f t="shared" si="253"/>
        <v>597.14552399999991</v>
      </c>
      <c r="M3311" s="4">
        <f t="shared" si="254"/>
        <v>46.459935999999999</v>
      </c>
      <c r="N3311" s="7">
        <f t="shared" si="255"/>
        <v>5.8672005215361388E-2</v>
      </c>
    </row>
    <row r="3312" spans="1:14" x14ac:dyDescent="0.2">
      <c r="A3312" t="s">
        <v>165</v>
      </c>
      <c r="B3312" s="2">
        <v>43572</v>
      </c>
      <c r="C3312" t="s">
        <v>9</v>
      </c>
      <c r="D3312">
        <v>1</v>
      </c>
      <c r="E3312" s="12">
        <v>1631</v>
      </c>
      <c r="F3312" s="12">
        <v>729.26959199999999</v>
      </c>
      <c r="G3312" s="12">
        <v>34.770943000000003</v>
      </c>
      <c r="H3312" s="12">
        <v>101.39581256000001</v>
      </c>
      <c r="I3312" s="12">
        <v>64.075819999999993</v>
      </c>
      <c r="J3312" s="12">
        <v>2.6666666666604519</v>
      </c>
      <c r="K3312" s="12">
        <v>15</v>
      </c>
      <c r="L3312" s="4">
        <f t="shared" si="253"/>
        <v>866.95946500000002</v>
      </c>
      <c r="M3312" s="4">
        <f t="shared" si="254"/>
        <v>37.319992560000017</v>
      </c>
      <c r="N3312" s="7">
        <f t="shared" si="255"/>
        <v>0.63193753649425843</v>
      </c>
    </row>
    <row r="3313" spans="1:14" x14ac:dyDescent="0.2">
      <c r="A3313" t="s">
        <v>165</v>
      </c>
      <c r="B3313" s="2">
        <v>43572</v>
      </c>
      <c r="C3313" t="s">
        <v>9</v>
      </c>
      <c r="D3313">
        <v>2</v>
      </c>
      <c r="E3313" s="12">
        <v>1882</v>
      </c>
      <c r="F3313" s="12">
        <v>699.80108600000005</v>
      </c>
      <c r="G3313" s="12">
        <v>40.713344999999997</v>
      </c>
      <c r="H3313" s="12">
        <v>100.225944</v>
      </c>
      <c r="I3313" s="12">
        <v>65.00278999999999</v>
      </c>
      <c r="J3313" s="12">
        <v>3.6666666666699639</v>
      </c>
      <c r="K3313" s="12">
        <v>25</v>
      </c>
      <c r="L3313" s="4">
        <f t="shared" si="253"/>
        <v>1141.4855690000002</v>
      </c>
      <c r="M3313" s="4">
        <f t="shared" si="254"/>
        <v>35.223154000000008</v>
      </c>
      <c r="N3313" s="7">
        <f t="shared" si="255"/>
        <v>0.64856251191807179</v>
      </c>
    </row>
    <row r="3314" spans="1:14" x14ac:dyDescent="0.2">
      <c r="A3314" t="s">
        <v>165</v>
      </c>
      <c r="B3314" s="2">
        <v>43572</v>
      </c>
      <c r="C3314" t="s">
        <v>9</v>
      </c>
      <c r="D3314">
        <v>3</v>
      </c>
      <c r="E3314" s="12">
        <v>1698</v>
      </c>
      <c r="F3314" s="12">
        <v>732.90844700000002</v>
      </c>
      <c r="G3314" s="12">
        <v>37.908378999999996</v>
      </c>
      <c r="H3314" s="12">
        <v>103.14129650000001</v>
      </c>
      <c r="I3314" s="12">
        <v>63.457839999999997</v>
      </c>
      <c r="J3314" s="12">
        <v>0.2702702702696404</v>
      </c>
      <c r="K3314" s="12">
        <v>175</v>
      </c>
      <c r="L3314" s="4">
        <f t="shared" si="253"/>
        <v>927.18317400000001</v>
      </c>
      <c r="M3314" s="4">
        <f t="shared" si="254"/>
        <v>39.683456500000013</v>
      </c>
      <c r="N3314" s="7">
        <f t="shared" si="255"/>
        <v>0.61525152536743599</v>
      </c>
    </row>
    <row r="3315" spans="1:14" x14ac:dyDescent="0.2">
      <c r="A3315" t="s">
        <v>165</v>
      </c>
      <c r="B3315" s="2">
        <v>43572</v>
      </c>
      <c r="C3315" t="s">
        <v>10</v>
      </c>
      <c r="D3315">
        <v>1</v>
      </c>
      <c r="E3315" s="12">
        <v>747.6</v>
      </c>
      <c r="F3315" s="12">
        <v>285.36730999999997</v>
      </c>
      <c r="G3315" s="12">
        <v>34.657612</v>
      </c>
      <c r="H3315" s="12">
        <v>90.081394259999996</v>
      </c>
      <c r="I3315" s="12">
        <v>3.5137800000000001</v>
      </c>
      <c r="J3315" s="12">
        <v>29.600000000002069</v>
      </c>
      <c r="K3315" s="12">
        <v>10</v>
      </c>
      <c r="L3315" s="4">
        <f t="shared" si="253"/>
        <v>427.57507800000008</v>
      </c>
      <c r="M3315" s="4">
        <f t="shared" si="254"/>
        <v>86.567614259999999</v>
      </c>
      <c r="N3315" s="7">
        <f t="shared" si="255"/>
        <v>3.9006723073782057E-2</v>
      </c>
    </row>
    <row r="3316" spans="1:14" x14ac:dyDescent="0.2">
      <c r="A3316" t="s">
        <v>165</v>
      </c>
      <c r="B3316" s="2">
        <v>43572</v>
      </c>
      <c r="C3316" t="s">
        <v>10</v>
      </c>
      <c r="D3316">
        <v>2</v>
      </c>
      <c r="E3316" s="12">
        <v>721.09999999999991</v>
      </c>
      <c r="F3316" s="12">
        <v>287.94415300000003</v>
      </c>
      <c r="G3316" s="12">
        <v>28.486778000000001</v>
      </c>
      <c r="H3316" s="12">
        <v>100.225944</v>
      </c>
      <c r="I3316" s="12">
        <v>3.8227699999999998</v>
      </c>
      <c r="J3316" s="12">
        <v>81.333333333333258</v>
      </c>
      <c r="K3316" s="12">
        <v>35</v>
      </c>
      <c r="L3316" s="4">
        <f t="shared" si="253"/>
        <v>404.66906899999987</v>
      </c>
      <c r="M3316" s="4">
        <f t="shared" si="254"/>
        <v>96.403173999999993</v>
      </c>
      <c r="N3316" s="7">
        <f t="shared" si="255"/>
        <v>3.8141521520615458E-2</v>
      </c>
    </row>
    <row r="3317" spans="1:14" x14ac:dyDescent="0.2">
      <c r="A3317" t="s">
        <v>165</v>
      </c>
      <c r="B3317" s="2">
        <v>43572</v>
      </c>
      <c r="C3317" t="s">
        <v>10</v>
      </c>
      <c r="D3317">
        <v>3</v>
      </c>
      <c r="E3317" s="12">
        <v>707.30000000000007</v>
      </c>
      <c r="F3317" s="12">
        <v>295.31381199999998</v>
      </c>
      <c r="G3317" s="12">
        <v>27.630317999999999</v>
      </c>
      <c r="H3317" s="12">
        <v>114.49207650000001</v>
      </c>
      <c r="I3317" s="12">
        <v>3.8227699999999998</v>
      </c>
      <c r="J3317" s="12">
        <v>83.61111111111363</v>
      </c>
      <c r="K3317" s="12">
        <v>15</v>
      </c>
      <c r="L3317" s="4">
        <f t="shared" si="253"/>
        <v>384.3558700000001</v>
      </c>
      <c r="M3317" s="4">
        <f t="shared" si="254"/>
        <v>110.6693065</v>
      </c>
      <c r="N3317" s="7">
        <f t="shared" si="255"/>
        <v>3.3388948098954249E-2</v>
      </c>
    </row>
    <row r="3318" spans="1:14" x14ac:dyDescent="0.2">
      <c r="A3318" t="s">
        <v>165</v>
      </c>
      <c r="B3318" s="2">
        <v>43572</v>
      </c>
      <c r="C3318" t="s">
        <v>11</v>
      </c>
      <c r="D3318">
        <v>1</v>
      </c>
      <c r="E3318" s="12">
        <v>1412</v>
      </c>
      <c r="F3318" s="12">
        <v>227.117874</v>
      </c>
      <c r="G3318" s="12">
        <v>68.618499999999997</v>
      </c>
      <c r="H3318" s="12">
        <v>155.38020744000002</v>
      </c>
      <c r="I3318" s="12">
        <v>13.092469999999999</v>
      </c>
      <c r="J3318" s="12">
        <v>11.666666666663161</v>
      </c>
      <c r="K3318" s="12">
        <v>90</v>
      </c>
      <c r="L3318" s="4">
        <f t="shared" si="253"/>
        <v>1116.2636259999999</v>
      </c>
      <c r="M3318" s="4">
        <f t="shared" si="254"/>
        <v>142.28773744000003</v>
      </c>
      <c r="N3318" s="7">
        <f t="shared" si="255"/>
        <v>8.4260860605786289E-2</v>
      </c>
    </row>
    <row r="3319" spans="1:14" x14ac:dyDescent="0.2">
      <c r="A3319" t="s">
        <v>165</v>
      </c>
      <c r="B3319" s="2">
        <v>43572</v>
      </c>
      <c r="C3319" t="s">
        <v>11</v>
      </c>
      <c r="D3319">
        <v>2</v>
      </c>
      <c r="E3319" s="12">
        <v>1215</v>
      </c>
      <c r="F3319" s="12">
        <v>217.024124</v>
      </c>
      <c r="G3319" s="12">
        <v>67.125243999999995</v>
      </c>
      <c r="H3319" s="12">
        <v>93.702826739999992</v>
      </c>
      <c r="I3319" s="12">
        <v>14.019439999999999</v>
      </c>
      <c r="J3319" s="12">
        <v>30.666666666666252</v>
      </c>
      <c r="K3319" s="12">
        <v>105</v>
      </c>
      <c r="L3319" s="4">
        <f t="shared" si="253"/>
        <v>930.85063200000002</v>
      </c>
      <c r="M3319" s="4">
        <f t="shared" si="254"/>
        <v>79.683386739999989</v>
      </c>
      <c r="N3319" s="7">
        <f t="shared" si="255"/>
        <v>0.14961597731624635</v>
      </c>
    </row>
    <row r="3320" spans="1:14" x14ac:dyDescent="0.2">
      <c r="A3320" t="s">
        <v>165</v>
      </c>
      <c r="B3320" s="2">
        <v>43572</v>
      </c>
      <c r="C3320" t="s">
        <v>11</v>
      </c>
      <c r="D3320">
        <v>3</v>
      </c>
      <c r="E3320" s="12">
        <v>1474</v>
      </c>
      <c r="F3320" s="12">
        <v>214.42047099999999</v>
      </c>
      <c r="G3320" s="12">
        <v>75.264037999999999</v>
      </c>
      <c r="H3320" s="12">
        <v>166.77644735999999</v>
      </c>
      <c r="I3320" s="12">
        <v>14.019439999999999</v>
      </c>
      <c r="J3320" s="12">
        <v>23.055555555551166</v>
      </c>
      <c r="K3320" s="12">
        <v>80</v>
      </c>
      <c r="L3320" s="4">
        <f t="shared" si="253"/>
        <v>1184.3154910000001</v>
      </c>
      <c r="M3320" s="4">
        <f t="shared" si="254"/>
        <v>152.75700735999999</v>
      </c>
      <c r="N3320" s="7">
        <f t="shared" si="255"/>
        <v>8.4061270172867658E-2</v>
      </c>
    </row>
    <row r="3321" spans="1:14" x14ac:dyDescent="0.2">
      <c r="A3321" t="s">
        <v>165</v>
      </c>
      <c r="B3321" s="2">
        <v>43572</v>
      </c>
      <c r="C3321" t="s">
        <v>12</v>
      </c>
      <c r="D3321">
        <v>1</v>
      </c>
      <c r="E3321" s="12">
        <v>2969</v>
      </c>
      <c r="F3321" s="12">
        <v>844.48675500000002</v>
      </c>
      <c r="G3321" s="12">
        <v>31.73386</v>
      </c>
      <c r="H3321" s="12">
        <v>43.135208339999998</v>
      </c>
      <c r="I3321" s="12">
        <v>11.85651</v>
      </c>
      <c r="J3321" s="12">
        <v>0</v>
      </c>
      <c r="K3321" s="12">
        <v>20</v>
      </c>
      <c r="L3321" s="4">
        <f t="shared" si="253"/>
        <v>2092.7793850000003</v>
      </c>
      <c r="M3321" s="4">
        <f t="shared" si="254"/>
        <v>31.278698339999998</v>
      </c>
      <c r="N3321" s="7">
        <f t="shared" si="255"/>
        <v>0.27486849968463606</v>
      </c>
    </row>
    <row r="3322" spans="1:14" x14ac:dyDescent="0.2">
      <c r="A3322" t="s">
        <v>165</v>
      </c>
      <c r="B3322" s="2">
        <v>43572</v>
      </c>
      <c r="C3322" t="s">
        <v>12</v>
      </c>
      <c r="D3322">
        <v>2</v>
      </c>
      <c r="E3322" s="12">
        <v>3038</v>
      </c>
      <c r="F3322" s="12">
        <v>836.17199700000003</v>
      </c>
      <c r="G3322" s="12">
        <v>33.275879000000003</v>
      </c>
      <c r="H3322" s="12">
        <v>45.219900239999994</v>
      </c>
      <c r="I3322" s="12">
        <v>12.1655</v>
      </c>
      <c r="J3322" s="12">
        <v>5.5000000000049454</v>
      </c>
      <c r="K3322" s="12">
        <v>10</v>
      </c>
      <c r="L3322" s="4">
        <f t="shared" si="253"/>
        <v>2168.5521240000003</v>
      </c>
      <c r="M3322" s="4">
        <f t="shared" si="254"/>
        <v>33.054400239999993</v>
      </c>
      <c r="N3322" s="7">
        <f t="shared" si="255"/>
        <v>0.26902978413116468</v>
      </c>
    </row>
    <row r="3323" spans="1:14" x14ac:dyDescent="0.2">
      <c r="A3323" t="s">
        <v>165</v>
      </c>
      <c r="B3323" s="2">
        <v>43572</v>
      </c>
      <c r="C3323" t="s">
        <v>12</v>
      </c>
      <c r="D3323">
        <v>3</v>
      </c>
      <c r="E3323" s="12">
        <v>2974</v>
      </c>
      <c r="F3323" s="12">
        <v>810.09588599999995</v>
      </c>
      <c r="G3323" s="12">
        <v>33.949165000000001</v>
      </c>
      <c r="H3323" s="12">
        <v>41.739201140000006</v>
      </c>
      <c r="I3323" s="12">
        <v>12.474489999999999</v>
      </c>
      <c r="J3323" s="12">
        <v>0</v>
      </c>
      <c r="K3323" s="12">
        <v>0</v>
      </c>
      <c r="L3323" s="4">
        <f t="shared" si="253"/>
        <v>2129.9549489999999</v>
      </c>
      <c r="M3323" s="4">
        <f t="shared" si="254"/>
        <v>29.264711140000006</v>
      </c>
      <c r="N3323" s="7">
        <f t="shared" si="255"/>
        <v>0.29886748330804297</v>
      </c>
    </row>
    <row r="3324" spans="1:14" x14ac:dyDescent="0.2">
      <c r="A3324" t="s">
        <v>165</v>
      </c>
      <c r="B3324" s="2">
        <v>43572</v>
      </c>
      <c r="C3324" t="s">
        <v>13</v>
      </c>
      <c r="D3324">
        <v>1</v>
      </c>
      <c r="E3324" s="12">
        <v>2137</v>
      </c>
      <c r="F3324" s="12">
        <v>14.009342999999999</v>
      </c>
      <c r="G3324" s="12">
        <v>164.722534</v>
      </c>
      <c r="H3324" s="12">
        <v>84.565375440000011</v>
      </c>
      <c r="I3324" s="12">
        <v>2.2778200000000002</v>
      </c>
      <c r="J3324" s="12">
        <v>7.7777777777793888</v>
      </c>
      <c r="K3324" s="12">
        <v>550</v>
      </c>
      <c r="L3324" s="4">
        <f t="shared" si="253"/>
        <v>1958.2681229999998</v>
      </c>
      <c r="M3324" s="4">
        <f t="shared" si="254"/>
        <v>82.287555440000006</v>
      </c>
      <c r="N3324" s="7">
        <f t="shared" si="255"/>
        <v>2.6935610326901897E-2</v>
      </c>
    </row>
    <row r="3325" spans="1:14" x14ac:dyDescent="0.2">
      <c r="A3325" t="s">
        <v>165</v>
      </c>
      <c r="B3325" s="2">
        <v>43572</v>
      </c>
      <c r="C3325" t="s">
        <v>13</v>
      </c>
      <c r="D3325">
        <v>2</v>
      </c>
      <c r="E3325" s="12">
        <v>1819</v>
      </c>
      <c r="F3325" s="12">
        <v>35.928406000000003</v>
      </c>
      <c r="G3325" s="12">
        <v>172.01416</v>
      </c>
      <c r="H3325" s="12">
        <v>110.57583816</v>
      </c>
      <c r="I3325" s="12">
        <v>2.8957999999999999</v>
      </c>
      <c r="J3325" s="12">
        <v>10.000000000012221</v>
      </c>
      <c r="K3325" s="12">
        <v>900</v>
      </c>
      <c r="L3325" s="4">
        <f t="shared" si="253"/>
        <v>1611.0574340000001</v>
      </c>
      <c r="M3325" s="4">
        <f t="shared" si="254"/>
        <v>107.68003816000001</v>
      </c>
      <c r="N3325" s="7">
        <f t="shared" si="255"/>
        <v>2.6188361292906158E-2</v>
      </c>
    </row>
    <row r="3326" spans="1:14" x14ac:dyDescent="0.2">
      <c r="A3326" t="s">
        <v>165</v>
      </c>
      <c r="B3326" s="2">
        <v>43572</v>
      </c>
      <c r="C3326" t="s">
        <v>13</v>
      </c>
      <c r="D3326">
        <v>3</v>
      </c>
      <c r="E3326" s="12">
        <v>1779</v>
      </c>
      <c r="F3326" s="12">
        <v>12.235446</v>
      </c>
      <c r="G3326" s="12">
        <v>170.28620900000001</v>
      </c>
      <c r="H3326" s="12">
        <v>77.05412616000001</v>
      </c>
      <c r="I3326" s="12">
        <v>2.5868099999999998</v>
      </c>
      <c r="J3326" s="12">
        <v>8.8888888888879105</v>
      </c>
      <c r="K3326" s="12">
        <v>775</v>
      </c>
      <c r="L3326" s="4">
        <f t="shared" si="253"/>
        <v>1596.478345</v>
      </c>
      <c r="M3326" s="4">
        <f t="shared" si="254"/>
        <v>74.46731616000001</v>
      </c>
      <c r="N3326" s="7">
        <f t="shared" si="255"/>
        <v>3.3571336525555891E-2</v>
      </c>
    </row>
    <row r="3327" spans="1:14" x14ac:dyDescent="0.2">
      <c r="A3327" t="s">
        <v>165</v>
      </c>
      <c r="B3327" s="2">
        <v>43572</v>
      </c>
      <c r="C3327" t="s">
        <v>14</v>
      </c>
      <c r="D3327">
        <v>1</v>
      </c>
      <c r="E3327" s="12">
        <v>846.6</v>
      </c>
      <c r="F3327" s="12">
        <v>14.506703</v>
      </c>
      <c r="G3327" s="12">
        <v>63.771656</v>
      </c>
      <c r="H3327" s="12">
        <v>143.63017794000001</v>
      </c>
      <c r="I3327" s="12">
        <v>45.53642</v>
      </c>
      <c r="J3327" s="12">
        <v>5.7894736842157322</v>
      </c>
      <c r="K3327" s="12">
        <v>5</v>
      </c>
      <c r="L3327" s="4">
        <f t="shared" si="253"/>
        <v>768.321641</v>
      </c>
      <c r="M3327" s="4">
        <f t="shared" si="254"/>
        <v>98.093757940000017</v>
      </c>
      <c r="N3327" s="7">
        <f t="shared" si="255"/>
        <v>0.31703936215286427</v>
      </c>
    </row>
    <row r="3328" spans="1:14" x14ac:dyDescent="0.2">
      <c r="A3328" t="s">
        <v>165</v>
      </c>
      <c r="B3328" s="2">
        <v>43572</v>
      </c>
      <c r="C3328" t="s">
        <v>14</v>
      </c>
      <c r="D3328">
        <v>2</v>
      </c>
      <c r="E3328" s="12">
        <v>825.5</v>
      </c>
      <c r="F3328" s="12">
        <v>11.687144999999999</v>
      </c>
      <c r="G3328" s="12">
        <v>64.361389000000003</v>
      </c>
      <c r="H3328" s="12">
        <v>157.18814599999999</v>
      </c>
      <c r="I3328" s="12">
        <v>47.08137</v>
      </c>
      <c r="J3328" s="12">
        <v>12.999999999987466</v>
      </c>
      <c r="K3328" s="12">
        <v>0</v>
      </c>
      <c r="L3328" s="4">
        <f t="shared" si="253"/>
        <v>749.45146599999998</v>
      </c>
      <c r="M3328" s="4">
        <f t="shared" si="254"/>
        <v>110.106776</v>
      </c>
      <c r="N3328" s="7">
        <f t="shared" si="255"/>
        <v>0.29952239528291147</v>
      </c>
    </row>
    <row r="3329" spans="1:14" x14ac:dyDescent="0.2">
      <c r="A3329" t="s">
        <v>165</v>
      </c>
      <c r="B3329" s="2">
        <v>43572</v>
      </c>
      <c r="C3329" t="s">
        <v>14</v>
      </c>
      <c r="D3329">
        <v>3</v>
      </c>
      <c r="E3329" s="12">
        <v>849.7</v>
      </c>
      <c r="F3329" s="12">
        <v>18.302197</v>
      </c>
      <c r="G3329" s="12">
        <v>65.261116000000001</v>
      </c>
      <c r="H3329" s="12">
        <v>131.61954786000001</v>
      </c>
      <c r="I3329" s="12">
        <v>47.08137</v>
      </c>
      <c r="J3329" s="12">
        <v>4.7619047619105821</v>
      </c>
      <c r="K3329" s="12">
        <v>10</v>
      </c>
      <c r="L3329" s="4">
        <f t="shared" si="253"/>
        <v>766.13668700000005</v>
      </c>
      <c r="M3329" s="4">
        <f t="shared" si="254"/>
        <v>84.538177860000019</v>
      </c>
      <c r="N3329" s="7">
        <f t="shared" si="255"/>
        <v>0.35770803627193065</v>
      </c>
    </row>
    <row r="3330" spans="1:14" x14ac:dyDescent="0.2">
      <c r="A3330" t="s">
        <v>165</v>
      </c>
      <c r="B3330" s="2">
        <v>43572</v>
      </c>
      <c r="C3330" t="s">
        <v>16</v>
      </c>
      <c r="D3330">
        <v>1</v>
      </c>
      <c r="E3330" s="12">
        <v>999.19999999999993</v>
      </c>
      <c r="F3330" s="12">
        <v>294.68069500000001</v>
      </c>
      <c r="G3330" s="12">
        <v>94.389313000000001</v>
      </c>
      <c r="H3330" s="12">
        <v>124.81496383999999</v>
      </c>
      <c r="I3330" s="12">
        <v>2.8957999999999999</v>
      </c>
      <c r="J3330" s="12">
        <v>3.1578947368347454</v>
      </c>
      <c r="K3330" s="12">
        <v>85</v>
      </c>
      <c r="L3330" s="4">
        <f t="shared" si="253"/>
        <v>610.1299919999999</v>
      </c>
      <c r="M3330" s="4">
        <f t="shared" si="254"/>
        <v>121.91916384</v>
      </c>
      <c r="N3330" s="7">
        <f t="shared" si="255"/>
        <v>2.3200743812353455E-2</v>
      </c>
    </row>
    <row r="3331" spans="1:14" x14ac:dyDescent="0.2">
      <c r="A3331" t="s">
        <v>165</v>
      </c>
      <c r="B3331" s="2">
        <v>43572</v>
      </c>
      <c r="C3331" t="s">
        <v>16</v>
      </c>
      <c r="D3331">
        <v>2</v>
      </c>
      <c r="E3331" s="12">
        <v>1135</v>
      </c>
      <c r="F3331" s="12">
        <v>311.25741599999998</v>
      </c>
      <c r="G3331" s="12">
        <v>110.031952</v>
      </c>
      <c r="H3331" s="12">
        <v>119.9810885</v>
      </c>
      <c r="I3331" s="12">
        <v>2.8957999999999999</v>
      </c>
      <c r="J3331" s="12">
        <v>29.473684210532419</v>
      </c>
      <c r="K3331" s="12">
        <v>95</v>
      </c>
      <c r="L3331" s="4">
        <f t="shared" si="253"/>
        <v>713.71063200000003</v>
      </c>
      <c r="M3331" s="4">
        <f t="shared" si="254"/>
        <v>117.0852885</v>
      </c>
      <c r="N3331" s="7">
        <f t="shared" si="255"/>
        <v>2.4135470316224043E-2</v>
      </c>
    </row>
    <row r="3332" spans="1:14" x14ac:dyDescent="0.2">
      <c r="A3332" t="s">
        <v>165</v>
      </c>
      <c r="B3332" s="2">
        <v>43572</v>
      </c>
      <c r="C3332" t="s">
        <v>16</v>
      </c>
      <c r="D3332">
        <v>3</v>
      </c>
      <c r="E3332" s="12">
        <v>945.5</v>
      </c>
      <c r="F3332" s="12">
        <v>312.35253899999998</v>
      </c>
      <c r="G3332" s="12">
        <v>104.743729</v>
      </c>
      <c r="H3332" s="12">
        <v>100.225944</v>
      </c>
      <c r="I3332" s="12">
        <v>2.8957999999999999</v>
      </c>
      <c r="J3332" s="12">
        <v>25.238095238087173</v>
      </c>
      <c r="K3332" s="12">
        <v>60</v>
      </c>
      <c r="L3332" s="4">
        <f t="shared" si="253"/>
        <v>528.40373199999999</v>
      </c>
      <c r="M3332" s="4">
        <f t="shared" si="254"/>
        <v>97.330144000000004</v>
      </c>
      <c r="N3332" s="7">
        <f t="shared" si="255"/>
        <v>2.8892718635805514E-2</v>
      </c>
    </row>
    <row r="3333" spans="1:14" x14ac:dyDescent="0.2">
      <c r="A3333" t="s">
        <v>165</v>
      </c>
      <c r="B3333" s="2">
        <v>43572</v>
      </c>
      <c r="C3333" t="s">
        <v>17</v>
      </c>
      <c r="D3333">
        <v>1</v>
      </c>
      <c r="E3333" s="12">
        <v>1025</v>
      </c>
      <c r="F3333" s="12">
        <v>101.79119900000001</v>
      </c>
      <c r="G3333" s="12">
        <v>49.30724</v>
      </c>
      <c r="H3333" s="12">
        <v>55.475619539999997</v>
      </c>
      <c r="I3333" s="12">
        <v>3.2047899999999996</v>
      </c>
      <c r="J3333" s="12">
        <v>5.4999999999871818</v>
      </c>
      <c r="K3333" s="12">
        <v>35</v>
      </c>
      <c r="L3333" s="4">
        <f t="shared" si="253"/>
        <v>873.90156100000002</v>
      </c>
      <c r="M3333" s="4">
        <f t="shared" si="254"/>
        <v>52.270829539999994</v>
      </c>
      <c r="N3333" s="7">
        <f t="shared" si="255"/>
        <v>5.7769341317391254E-2</v>
      </c>
    </row>
    <row r="3334" spans="1:14" x14ac:dyDescent="0.2">
      <c r="A3334" t="s">
        <v>165</v>
      </c>
      <c r="B3334" s="2">
        <v>43572</v>
      </c>
      <c r="C3334" t="s">
        <v>17</v>
      </c>
      <c r="D3334">
        <v>2</v>
      </c>
      <c r="E3334" s="12">
        <v>801.69999999999993</v>
      </c>
      <c r="F3334" s="12">
        <v>104.369843</v>
      </c>
      <c r="G3334" s="12">
        <v>47.930416000000001</v>
      </c>
      <c r="H3334" s="12">
        <v>64.795392660000005</v>
      </c>
      <c r="I3334" s="12">
        <v>3.5137800000000001</v>
      </c>
      <c r="J3334" s="12">
        <v>12.500000000006395</v>
      </c>
      <c r="K3334" s="12">
        <v>25</v>
      </c>
      <c r="L3334" s="4">
        <f t="shared" si="253"/>
        <v>649.39974099999984</v>
      </c>
      <c r="M3334" s="4">
        <f t="shared" si="254"/>
        <v>61.281612660000008</v>
      </c>
      <c r="N3334" s="7">
        <f t="shared" si="255"/>
        <v>5.4228855721853722E-2</v>
      </c>
    </row>
    <row r="3335" spans="1:14" x14ac:dyDescent="0.2">
      <c r="A3335" t="s">
        <v>165</v>
      </c>
      <c r="B3335" s="2">
        <v>43572</v>
      </c>
      <c r="C3335" t="s">
        <v>17</v>
      </c>
      <c r="D3335">
        <v>3</v>
      </c>
      <c r="E3335" s="12">
        <v>789.4</v>
      </c>
      <c r="F3335" s="12">
        <v>99.485939000000002</v>
      </c>
      <c r="G3335" s="12">
        <v>60.579906000000001</v>
      </c>
      <c r="H3335" s="12">
        <v>56.82192594</v>
      </c>
      <c r="I3335" s="12">
        <v>3.5137800000000001</v>
      </c>
      <c r="J3335" s="12">
        <v>5.6249999999868905</v>
      </c>
      <c r="K3335" s="12">
        <v>35</v>
      </c>
      <c r="L3335" s="4">
        <f t="shared" si="253"/>
        <v>629.3341549999999</v>
      </c>
      <c r="M3335" s="4">
        <f t="shared" si="254"/>
        <v>53.308145940000003</v>
      </c>
      <c r="N3335" s="7">
        <f t="shared" si="255"/>
        <v>6.1838453059657066E-2</v>
      </c>
    </row>
    <row r="3336" spans="1:14" x14ac:dyDescent="0.2">
      <c r="A3336" t="s">
        <v>165</v>
      </c>
      <c r="B3336" s="2">
        <v>43572</v>
      </c>
      <c r="C3336" t="s">
        <v>18</v>
      </c>
      <c r="D3336">
        <v>1</v>
      </c>
      <c r="E3336" s="12">
        <v>1150</v>
      </c>
      <c r="F3336" s="12">
        <v>385.489868</v>
      </c>
      <c r="G3336" s="12">
        <v>112.60863500000001</v>
      </c>
      <c r="H3336" s="12">
        <v>86.415231060000011</v>
      </c>
      <c r="I3336" s="12">
        <v>2.2778200000000002</v>
      </c>
      <c r="J3336" s="12">
        <v>15.999999999998238</v>
      </c>
      <c r="K3336" s="12">
        <v>0</v>
      </c>
      <c r="L3336" s="4">
        <f t="shared" si="253"/>
        <v>651.90149699999995</v>
      </c>
      <c r="M3336" s="4">
        <f t="shared" si="254"/>
        <v>84.137411060000005</v>
      </c>
      <c r="N3336" s="7">
        <f t="shared" si="255"/>
        <v>2.6359010698223547E-2</v>
      </c>
    </row>
    <row r="3337" spans="1:14" x14ac:dyDescent="0.2">
      <c r="A3337" t="s">
        <v>165</v>
      </c>
      <c r="B3337" s="2">
        <v>43572</v>
      </c>
      <c r="C3337" t="s">
        <v>18</v>
      </c>
      <c r="D3337">
        <v>2</v>
      </c>
      <c r="E3337" s="12">
        <v>987.7</v>
      </c>
      <c r="F3337" s="12">
        <v>374.02654999999999</v>
      </c>
      <c r="G3337" s="12">
        <v>104.262489</v>
      </c>
      <c r="H3337" s="12">
        <v>78.318426239999994</v>
      </c>
      <c r="I3337" s="12">
        <v>2.2778200000000002</v>
      </c>
      <c r="J3337" s="12">
        <v>31.499999999997641</v>
      </c>
      <c r="K3337" s="12">
        <v>0</v>
      </c>
      <c r="L3337" s="4">
        <f t="shared" si="253"/>
        <v>509.41096099999999</v>
      </c>
      <c r="M3337" s="4">
        <f t="shared" si="254"/>
        <v>76.040606239999988</v>
      </c>
      <c r="N3337" s="7">
        <f t="shared" si="255"/>
        <v>2.9084087989968276E-2</v>
      </c>
    </row>
    <row r="3338" spans="1:14" x14ac:dyDescent="0.2">
      <c r="A3338" t="s">
        <v>165</v>
      </c>
      <c r="B3338" s="2">
        <v>43572</v>
      </c>
      <c r="C3338" t="s">
        <v>18</v>
      </c>
      <c r="D3338">
        <v>3</v>
      </c>
      <c r="E3338" s="12">
        <v>994.80000000000007</v>
      </c>
      <c r="F3338" s="12">
        <v>376.37350500000002</v>
      </c>
      <c r="G3338" s="12">
        <v>100.965118</v>
      </c>
      <c r="H3338" s="12">
        <v>64.795392660000005</v>
      </c>
      <c r="I3338" s="12">
        <v>1.9688300000000003</v>
      </c>
      <c r="J3338" s="12">
        <v>22.631578947371771</v>
      </c>
      <c r="K3338" s="12">
        <v>25</v>
      </c>
      <c r="L3338" s="4">
        <f t="shared" ref="L3338:L3356" si="256">E3338-F3338-G3338</f>
        <v>517.46137700000008</v>
      </c>
      <c r="M3338" s="4">
        <f t="shared" ref="M3338:M3356" si="257">H3338-I3338</f>
        <v>62.826562660000008</v>
      </c>
      <c r="N3338" s="7">
        <f t="shared" ref="N3338:N3356" si="258">I3338/H3338</f>
        <v>3.0385339438114306E-2</v>
      </c>
    </row>
    <row r="3339" spans="1:14" x14ac:dyDescent="0.2">
      <c r="A3339" t="s">
        <v>165</v>
      </c>
      <c r="B3339" s="2">
        <v>43572</v>
      </c>
      <c r="C3339" t="s">
        <v>19</v>
      </c>
      <c r="D3339">
        <v>1</v>
      </c>
      <c r="E3339" s="12">
        <v>1295</v>
      </c>
      <c r="F3339" s="12">
        <v>262.57598899999999</v>
      </c>
      <c r="G3339" s="12">
        <v>162.46940599999999</v>
      </c>
      <c r="H3339" s="12">
        <v>113.37936386000001</v>
      </c>
      <c r="I3339" s="12">
        <v>1.6598400000000002</v>
      </c>
      <c r="J3339" s="12">
        <v>24.999999999995026</v>
      </c>
      <c r="K3339" s="12">
        <v>160</v>
      </c>
      <c r="L3339" s="4">
        <f t="shared" si="256"/>
        <v>869.95460500000013</v>
      </c>
      <c r="M3339" s="4">
        <f t="shared" si="257"/>
        <v>111.71952386000001</v>
      </c>
      <c r="N3339" s="7">
        <f t="shared" si="258"/>
        <v>1.4639701119240343E-2</v>
      </c>
    </row>
    <row r="3340" spans="1:14" x14ac:dyDescent="0.2">
      <c r="A3340" t="s">
        <v>165</v>
      </c>
      <c r="B3340" s="2">
        <v>43572</v>
      </c>
      <c r="C3340" t="s">
        <v>19</v>
      </c>
      <c r="D3340">
        <v>2</v>
      </c>
      <c r="E3340" s="12">
        <v>1278</v>
      </c>
      <c r="F3340" s="12">
        <v>257.89401199999998</v>
      </c>
      <c r="G3340" s="12">
        <v>151.67498800000001</v>
      </c>
      <c r="H3340" s="12">
        <v>118.89322626000003</v>
      </c>
      <c r="I3340" s="12">
        <v>1.0418600000000002</v>
      </c>
      <c r="J3340" s="12">
        <v>39.49999999999676</v>
      </c>
      <c r="K3340" s="12">
        <v>290</v>
      </c>
      <c r="L3340" s="4">
        <f t="shared" si="256"/>
        <v>868.43100000000004</v>
      </c>
      <c r="M3340" s="4">
        <f t="shared" si="257"/>
        <v>117.85136626000003</v>
      </c>
      <c r="N3340" s="7">
        <f t="shared" si="258"/>
        <v>8.7629887149468285E-3</v>
      </c>
    </row>
    <row r="3341" spans="1:14" x14ac:dyDescent="0.2">
      <c r="A3341" t="s">
        <v>165</v>
      </c>
      <c r="B3341" s="2">
        <v>43572</v>
      </c>
      <c r="C3341" t="s">
        <v>19</v>
      </c>
      <c r="D3341">
        <v>3</v>
      </c>
      <c r="E3341" s="12">
        <v>1277</v>
      </c>
      <c r="F3341" s="12">
        <v>266.73266599999999</v>
      </c>
      <c r="G3341" s="12">
        <v>154.782669</v>
      </c>
      <c r="H3341" s="12">
        <v>136.20740424000002</v>
      </c>
      <c r="I3341" s="12">
        <v>1.6598400000000002</v>
      </c>
      <c r="J3341" s="12">
        <v>37.272727272721148</v>
      </c>
      <c r="K3341" s="12">
        <v>220</v>
      </c>
      <c r="L3341" s="4">
        <f t="shared" si="256"/>
        <v>855.48466499999995</v>
      </c>
      <c r="M3341" s="4">
        <f t="shared" si="257"/>
        <v>134.54756424000001</v>
      </c>
      <c r="N3341" s="7">
        <f t="shared" si="258"/>
        <v>1.2186121666890669E-2</v>
      </c>
    </row>
    <row r="3342" spans="1:14" x14ac:dyDescent="0.2">
      <c r="A3342" t="s">
        <v>166</v>
      </c>
      <c r="B3342" s="2">
        <v>43578</v>
      </c>
      <c r="C3342" t="s">
        <v>21</v>
      </c>
      <c r="D3342">
        <v>1</v>
      </c>
      <c r="E3342" s="12">
        <v>1902</v>
      </c>
      <c r="F3342" s="12">
        <v>80.685669000000004</v>
      </c>
      <c r="G3342" s="12">
        <v>253.07247899999999</v>
      </c>
      <c r="H3342" s="12">
        <v>183.78079649999998</v>
      </c>
      <c r="I3342" s="12">
        <v>7.118780000000001</v>
      </c>
      <c r="J3342" s="12">
        <v>23.500000000016286</v>
      </c>
      <c r="K3342" s="12">
        <v>60</v>
      </c>
      <c r="L3342" s="4">
        <f t="shared" si="256"/>
        <v>1568.2418520000001</v>
      </c>
      <c r="M3342" s="4">
        <f t="shared" si="257"/>
        <v>176.66201649999999</v>
      </c>
      <c r="N3342" s="7">
        <f t="shared" si="258"/>
        <v>3.8735167849813956E-2</v>
      </c>
    </row>
    <row r="3343" spans="1:14" x14ac:dyDescent="0.2">
      <c r="A3343" t="s">
        <v>166</v>
      </c>
      <c r="B3343" s="2">
        <v>43578</v>
      </c>
      <c r="C3343" t="s">
        <v>21</v>
      </c>
      <c r="D3343">
        <v>2</v>
      </c>
      <c r="E3343" s="12">
        <v>1836</v>
      </c>
      <c r="F3343" s="12">
        <v>74.601890999999995</v>
      </c>
      <c r="G3343" s="12">
        <v>255.61859100000001</v>
      </c>
      <c r="H3343" s="12">
        <v>149.36710866000001</v>
      </c>
      <c r="I3343" s="12">
        <v>7.118780000000001</v>
      </c>
      <c r="J3343" s="12">
        <v>27.4999999999892</v>
      </c>
      <c r="K3343" s="12">
        <v>45</v>
      </c>
      <c r="L3343" s="4">
        <f t="shared" si="256"/>
        <v>1505.7795180000001</v>
      </c>
      <c r="M3343" s="4">
        <f t="shared" si="257"/>
        <v>142.24832866000003</v>
      </c>
      <c r="N3343" s="7">
        <f t="shared" si="258"/>
        <v>4.7659622415295408E-2</v>
      </c>
    </row>
    <row r="3344" spans="1:14" x14ac:dyDescent="0.2">
      <c r="A3344" t="s">
        <v>166</v>
      </c>
      <c r="B3344" s="2">
        <v>43578</v>
      </c>
      <c r="C3344" t="s">
        <v>21</v>
      </c>
      <c r="D3344">
        <v>3</v>
      </c>
      <c r="E3344" s="12">
        <v>1755</v>
      </c>
      <c r="F3344" s="12">
        <v>80.602813999999995</v>
      </c>
      <c r="G3344" s="12">
        <v>250.493179</v>
      </c>
      <c r="H3344" s="12">
        <v>155.83405586000001</v>
      </c>
      <c r="I3344" s="12">
        <v>7.118780000000001</v>
      </c>
      <c r="J3344" s="12">
        <v>23.499999999998522</v>
      </c>
      <c r="K3344" s="12">
        <v>35</v>
      </c>
      <c r="L3344" s="4">
        <f t="shared" si="256"/>
        <v>1423.9040069999999</v>
      </c>
      <c r="M3344" s="4">
        <f t="shared" si="257"/>
        <v>148.71527586000002</v>
      </c>
      <c r="N3344" s="7">
        <f t="shared" si="258"/>
        <v>4.568179888993875E-2</v>
      </c>
    </row>
    <row r="3345" spans="1:14" x14ac:dyDescent="0.2">
      <c r="A3345" t="s">
        <v>166</v>
      </c>
      <c r="B3345" s="2">
        <v>43578</v>
      </c>
      <c r="C3345" t="s">
        <v>22</v>
      </c>
      <c r="D3345">
        <v>1</v>
      </c>
      <c r="E3345" s="12">
        <v>1582</v>
      </c>
      <c r="F3345" s="12">
        <v>312.947723</v>
      </c>
      <c r="G3345" s="12">
        <v>213.09182699999999</v>
      </c>
      <c r="H3345" s="12">
        <v>147.47467874000003</v>
      </c>
      <c r="I3345" s="12">
        <v>37.329619999999998</v>
      </c>
      <c r="J3345" s="12">
        <v>5.5000000000049454</v>
      </c>
      <c r="K3345" s="12">
        <v>15</v>
      </c>
      <c r="L3345" s="4">
        <f t="shared" si="256"/>
        <v>1055.96045</v>
      </c>
      <c r="M3345" s="4">
        <f t="shared" si="257"/>
        <v>110.14505874000002</v>
      </c>
      <c r="N3345" s="7">
        <f t="shared" si="258"/>
        <v>0.25312562345575712</v>
      </c>
    </row>
    <row r="3346" spans="1:14" x14ac:dyDescent="0.2">
      <c r="A3346" t="s">
        <v>166</v>
      </c>
      <c r="B3346" s="2">
        <v>43578</v>
      </c>
      <c r="C3346" t="s">
        <v>22</v>
      </c>
      <c r="D3346">
        <v>2</v>
      </c>
      <c r="E3346" s="12">
        <v>2028</v>
      </c>
      <c r="F3346" s="12">
        <v>324.84350599999999</v>
      </c>
      <c r="G3346" s="12">
        <v>194.28272999999999</v>
      </c>
      <c r="H3346" s="12">
        <v>154.01120706000003</v>
      </c>
      <c r="I3346" s="12">
        <v>41.296700000000001</v>
      </c>
      <c r="J3346" s="12">
        <v>7.0000000000014495</v>
      </c>
      <c r="K3346" s="12">
        <v>45</v>
      </c>
      <c r="L3346" s="4">
        <f t="shared" si="256"/>
        <v>1508.8737640000002</v>
      </c>
      <c r="M3346" s="4">
        <f t="shared" si="257"/>
        <v>112.71450706000003</v>
      </c>
      <c r="N3346" s="7">
        <f t="shared" si="258"/>
        <v>0.26814087616306742</v>
      </c>
    </row>
    <row r="3347" spans="1:14" x14ac:dyDescent="0.2">
      <c r="A3347" t="s">
        <v>166</v>
      </c>
      <c r="B3347" s="2">
        <v>43578</v>
      </c>
      <c r="C3347" t="s">
        <v>22</v>
      </c>
      <c r="D3347">
        <v>3</v>
      </c>
      <c r="E3347" s="12">
        <v>1687</v>
      </c>
      <c r="F3347" s="12">
        <v>315.11386099999999</v>
      </c>
      <c r="G3347" s="12">
        <v>188.829025</v>
      </c>
      <c r="H3347" s="12">
        <v>173.77369394000002</v>
      </c>
      <c r="I3347" s="12">
        <v>40.991540000000001</v>
      </c>
      <c r="J3347" s="12">
        <v>2.8571428571531161</v>
      </c>
      <c r="K3347" s="12">
        <v>15</v>
      </c>
      <c r="L3347" s="4">
        <f t="shared" si="256"/>
        <v>1183.057114</v>
      </c>
      <c r="M3347" s="4">
        <f t="shared" si="257"/>
        <v>132.78215394</v>
      </c>
      <c r="N3347" s="7">
        <f t="shared" si="258"/>
        <v>0.23589036447687772</v>
      </c>
    </row>
    <row r="3348" spans="1:14" x14ac:dyDescent="0.2">
      <c r="A3348" t="s">
        <v>166</v>
      </c>
      <c r="B3348" s="2">
        <v>43578</v>
      </c>
      <c r="C3348" t="s">
        <v>23</v>
      </c>
      <c r="D3348">
        <v>1</v>
      </c>
      <c r="E3348" s="12">
        <v>1342</v>
      </c>
      <c r="F3348" s="12">
        <v>11.085342000000001</v>
      </c>
      <c r="G3348" s="12">
        <v>170.15867600000001</v>
      </c>
      <c r="H3348" s="12">
        <v>109.44573023999999</v>
      </c>
      <c r="I3348" s="12">
        <v>27.259340000000002</v>
      </c>
      <c r="J3348" s="12">
        <v>7.647058823532487</v>
      </c>
      <c r="K3348" s="12">
        <v>25</v>
      </c>
      <c r="L3348" s="4">
        <f t="shared" si="256"/>
        <v>1160.7559819999999</v>
      </c>
      <c r="M3348" s="4">
        <f t="shared" si="257"/>
        <v>82.18639023999998</v>
      </c>
      <c r="N3348" s="7">
        <f t="shared" si="258"/>
        <v>0.2490671855377444</v>
      </c>
    </row>
    <row r="3349" spans="1:14" x14ac:dyDescent="0.2">
      <c r="A3349" t="s">
        <v>166</v>
      </c>
      <c r="B3349" s="2">
        <v>43578</v>
      </c>
      <c r="C3349" t="s">
        <v>23</v>
      </c>
      <c r="D3349">
        <v>2</v>
      </c>
      <c r="E3349" s="12">
        <v>1394</v>
      </c>
      <c r="F3349" s="12">
        <v>1.9416770000000001</v>
      </c>
      <c r="G3349" s="12">
        <v>182.15548699999999</v>
      </c>
      <c r="H3349" s="12">
        <v>123.74946696000001</v>
      </c>
      <c r="I3349" s="12">
        <v>27.564500000000002</v>
      </c>
      <c r="J3349" s="12">
        <v>9.9999999999944578</v>
      </c>
      <c r="K3349" s="12">
        <v>30</v>
      </c>
      <c r="L3349" s="4">
        <f t="shared" si="256"/>
        <v>1209.902836</v>
      </c>
      <c r="M3349" s="4">
        <f t="shared" si="257"/>
        <v>96.184966959999997</v>
      </c>
      <c r="N3349" s="7">
        <f t="shared" si="258"/>
        <v>0.22274439379128619</v>
      </c>
    </row>
    <row r="3350" spans="1:14" x14ac:dyDescent="0.2">
      <c r="A3350" t="s">
        <v>166</v>
      </c>
      <c r="B3350" s="2">
        <v>43578</v>
      </c>
      <c r="C3350" t="s">
        <v>23</v>
      </c>
      <c r="D3350">
        <v>3</v>
      </c>
      <c r="E3350" s="12">
        <v>1837</v>
      </c>
      <c r="F3350" s="12">
        <v>21.103667999999999</v>
      </c>
      <c r="G3350" s="12">
        <v>181.290649</v>
      </c>
      <c r="H3350" s="12">
        <v>101.39581256000001</v>
      </c>
      <c r="I3350" s="12">
        <v>27.564500000000002</v>
      </c>
      <c r="J3350" s="12">
        <v>5.7142857142893142</v>
      </c>
      <c r="K3350" s="12">
        <v>10</v>
      </c>
      <c r="L3350" s="4">
        <f t="shared" si="256"/>
        <v>1634.605683</v>
      </c>
      <c r="M3350" s="4">
        <f t="shared" si="257"/>
        <v>73.831312560000015</v>
      </c>
      <c r="N3350" s="7">
        <f t="shared" si="258"/>
        <v>0.27185047689902353</v>
      </c>
    </row>
    <row r="3351" spans="1:14" x14ac:dyDescent="0.2">
      <c r="A3351" t="s">
        <v>167</v>
      </c>
      <c r="B3351" s="2">
        <v>43605</v>
      </c>
      <c r="C3351" t="s">
        <v>4</v>
      </c>
      <c r="D3351">
        <v>1</v>
      </c>
      <c r="E3351" s="12">
        <v>1460</v>
      </c>
      <c r="F3351" s="12">
        <v>63.330283999999999</v>
      </c>
      <c r="G3351" s="12">
        <v>212.39146400000001</v>
      </c>
      <c r="H3351" s="12">
        <v>50.799847839999998</v>
      </c>
      <c r="I3351" s="12">
        <v>3.5210799999999995</v>
      </c>
      <c r="J3351" s="12">
        <v>1.4999999999965041</v>
      </c>
      <c r="K3351" s="12">
        <v>20</v>
      </c>
      <c r="L3351" s="4">
        <f t="shared" si="256"/>
        <v>1184.2782520000001</v>
      </c>
      <c r="M3351" s="4">
        <f t="shared" si="257"/>
        <v>47.27876784</v>
      </c>
      <c r="N3351" s="7">
        <f t="shared" si="258"/>
        <v>6.9312806036152877E-2</v>
      </c>
    </row>
    <row r="3352" spans="1:14" x14ac:dyDescent="0.2">
      <c r="A3352" t="s">
        <v>167</v>
      </c>
      <c r="B3352" s="2">
        <v>43605</v>
      </c>
      <c r="C3352" t="s">
        <v>4</v>
      </c>
      <c r="D3352">
        <v>2</v>
      </c>
      <c r="E3352" s="12">
        <v>1379</v>
      </c>
      <c r="F3352" s="12">
        <v>55.336860999999999</v>
      </c>
      <c r="G3352" s="12">
        <v>222.1129</v>
      </c>
      <c r="H3352" s="12">
        <v>55.412661309999997</v>
      </c>
      <c r="I3352" s="12">
        <v>2.8961600000000001</v>
      </c>
      <c r="J3352" s="12">
        <v>2.4999999999941735</v>
      </c>
      <c r="K3352" s="12">
        <v>25</v>
      </c>
      <c r="L3352" s="4">
        <f t="shared" si="256"/>
        <v>1101.5502389999999</v>
      </c>
      <c r="M3352" s="4">
        <f t="shared" si="257"/>
        <v>52.516501309999995</v>
      </c>
      <c r="N3352" s="7">
        <f t="shared" si="258"/>
        <v>5.2265311420394589E-2</v>
      </c>
    </row>
    <row r="3353" spans="1:14" x14ac:dyDescent="0.2">
      <c r="A3353" t="s">
        <v>167</v>
      </c>
      <c r="B3353" s="2">
        <v>43605</v>
      </c>
      <c r="C3353" t="s">
        <v>4</v>
      </c>
      <c r="D3353">
        <v>3</v>
      </c>
      <c r="E3353" s="12">
        <v>1489</v>
      </c>
      <c r="F3353" s="12">
        <v>46.448386999999997</v>
      </c>
      <c r="G3353" s="12">
        <v>219.774002</v>
      </c>
      <c r="H3353" s="12">
        <v>59.013955999999993</v>
      </c>
      <c r="I3353" s="12">
        <v>3.2086199999999998</v>
      </c>
      <c r="J3353" s="12">
        <v>0</v>
      </c>
      <c r="K3353" s="12">
        <v>35</v>
      </c>
      <c r="L3353" s="4">
        <f t="shared" si="256"/>
        <v>1222.777611</v>
      </c>
      <c r="M3353" s="4">
        <f t="shared" si="257"/>
        <v>55.805335999999997</v>
      </c>
      <c r="N3353" s="7">
        <f t="shared" si="258"/>
        <v>5.4370528896588464E-2</v>
      </c>
    </row>
    <row r="3354" spans="1:14" x14ac:dyDescent="0.2">
      <c r="A3354" t="s">
        <v>167</v>
      </c>
      <c r="B3354" s="2">
        <v>43605</v>
      </c>
      <c r="C3354" t="s">
        <v>5</v>
      </c>
      <c r="D3354">
        <v>1</v>
      </c>
      <c r="E3354" s="12">
        <v>1314</v>
      </c>
      <c r="F3354" s="12">
        <v>85.711089999999999</v>
      </c>
      <c r="G3354" s="12">
        <v>141.426895</v>
      </c>
      <c r="H3354" s="12">
        <v>47.225654910000003</v>
      </c>
      <c r="I3354" s="12">
        <v>3.2086199999999998</v>
      </c>
      <c r="J3354" s="12">
        <v>1.2499999999970868</v>
      </c>
      <c r="K3354" s="12">
        <v>35</v>
      </c>
      <c r="L3354" s="4">
        <f t="shared" si="256"/>
        <v>1086.8620149999999</v>
      </c>
      <c r="M3354" s="4">
        <f t="shared" si="257"/>
        <v>44.017034910000007</v>
      </c>
      <c r="N3354" s="7">
        <f t="shared" si="258"/>
        <v>6.7942308182169356E-2</v>
      </c>
    </row>
    <row r="3355" spans="1:14" x14ac:dyDescent="0.2">
      <c r="A3355" t="s">
        <v>167</v>
      </c>
      <c r="B3355" s="2">
        <v>43605</v>
      </c>
      <c r="C3355" t="s">
        <v>5</v>
      </c>
      <c r="D3355">
        <v>2</v>
      </c>
      <c r="E3355" s="12">
        <v>1288</v>
      </c>
      <c r="F3355" s="12">
        <v>94.194007999999997</v>
      </c>
      <c r="G3355" s="12">
        <v>152.029144</v>
      </c>
      <c r="H3355" s="12">
        <v>43.663318999999994</v>
      </c>
      <c r="I3355" s="12">
        <v>3.2086199999999998</v>
      </c>
      <c r="J3355" s="12">
        <v>1.0526315789449152</v>
      </c>
      <c r="K3355" s="12">
        <v>35</v>
      </c>
      <c r="L3355" s="4">
        <f t="shared" si="256"/>
        <v>1041.776848</v>
      </c>
      <c r="M3355" s="4">
        <f t="shared" si="257"/>
        <v>40.454698999999991</v>
      </c>
      <c r="N3355" s="7">
        <f t="shared" si="258"/>
        <v>7.3485481028137151E-2</v>
      </c>
    </row>
    <row r="3356" spans="1:14" x14ac:dyDescent="0.2">
      <c r="A3356" t="s">
        <v>167</v>
      </c>
      <c r="B3356" s="2">
        <v>43605</v>
      </c>
      <c r="C3356" t="s">
        <v>5</v>
      </c>
      <c r="D3356">
        <v>3</v>
      </c>
      <c r="E3356" s="12">
        <v>1374</v>
      </c>
      <c r="F3356" s="12">
        <v>96.160706000000005</v>
      </c>
      <c r="G3356" s="12">
        <v>158.750992</v>
      </c>
      <c r="H3356" s="12">
        <v>44.171498189999994</v>
      </c>
      <c r="I3356" s="12">
        <v>3.2086199999999998</v>
      </c>
      <c r="J3356" s="12">
        <v>3.6842105263072029</v>
      </c>
      <c r="K3356" s="12">
        <v>30</v>
      </c>
      <c r="L3356" s="4">
        <f t="shared" si="256"/>
        <v>1119.0883019999999</v>
      </c>
      <c r="M3356" s="4">
        <f t="shared" si="257"/>
        <v>40.962878189999998</v>
      </c>
      <c r="N3356" s="7">
        <f t="shared" si="258"/>
        <v>7.2640053687977477E-2</v>
      </c>
    </row>
    <row r="3357" spans="1:14" x14ac:dyDescent="0.2">
      <c r="A3357" t="s">
        <v>167</v>
      </c>
      <c r="B3357" s="2">
        <v>43605</v>
      </c>
      <c r="C3357" t="s">
        <v>184</v>
      </c>
      <c r="D3357">
        <v>1</v>
      </c>
      <c r="E3357" s="12" t="s">
        <v>81</v>
      </c>
      <c r="F3357" s="12" t="s">
        <v>81</v>
      </c>
      <c r="G3357" s="12" t="s">
        <v>81</v>
      </c>
      <c r="H3357" s="12" t="s">
        <v>81</v>
      </c>
      <c r="I3357" s="12" t="s">
        <v>81</v>
      </c>
      <c r="J3357" s="12" t="s">
        <v>81</v>
      </c>
      <c r="K3357" s="12" t="s">
        <v>81</v>
      </c>
      <c r="L3357" s="4"/>
      <c r="M3357" s="4"/>
      <c r="N3357" s="7"/>
    </row>
    <row r="3358" spans="1:14" x14ac:dyDescent="0.2">
      <c r="A3358" t="s">
        <v>167</v>
      </c>
      <c r="B3358" s="2">
        <v>43605</v>
      </c>
      <c r="C3358" t="s">
        <v>184</v>
      </c>
      <c r="D3358">
        <v>2</v>
      </c>
      <c r="E3358" s="12" t="s">
        <v>81</v>
      </c>
      <c r="F3358" s="12" t="s">
        <v>81</v>
      </c>
      <c r="G3358" s="12" t="s">
        <v>81</v>
      </c>
      <c r="H3358" s="12" t="s">
        <v>81</v>
      </c>
      <c r="I3358" s="12" t="s">
        <v>81</v>
      </c>
      <c r="J3358" s="12" t="s">
        <v>81</v>
      </c>
      <c r="K3358" s="12" t="s">
        <v>81</v>
      </c>
      <c r="L3358" s="4"/>
      <c r="M3358" s="4"/>
      <c r="N3358" s="7"/>
    </row>
    <row r="3359" spans="1:14" x14ac:dyDescent="0.2">
      <c r="A3359" t="s">
        <v>167</v>
      </c>
      <c r="B3359" s="2">
        <v>43605</v>
      </c>
      <c r="C3359" t="s">
        <v>184</v>
      </c>
      <c r="D3359">
        <v>3</v>
      </c>
      <c r="E3359" s="12" t="s">
        <v>81</v>
      </c>
      <c r="F3359" s="12" t="s">
        <v>81</v>
      </c>
      <c r="G3359" s="12" t="s">
        <v>81</v>
      </c>
      <c r="H3359" s="12" t="s">
        <v>81</v>
      </c>
      <c r="I3359" s="12" t="s">
        <v>81</v>
      </c>
      <c r="J3359" s="12" t="s">
        <v>81</v>
      </c>
      <c r="K3359" s="12" t="s">
        <v>81</v>
      </c>
      <c r="L3359" s="4"/>
      <c r="M3359" s="4"/>
      <c r="N3359" s="7"/>
    </row>
    <row r="3360" spans="1:14" x14ac:dyDescent="0.2">
      <c r="A3360" t="s">
        <v>167</v>
      </c>
      <c r="B3360" s="2">
        <v>43605</v>
      </c>
      <c r="C3360" t="s">
        <v>6</v>
      </c>
      <c r="D3360">
        <v>1</v>
      </c>
      <c r="E3360" s="12">
        <v>1002</v>
      </c>
      <c r="F3360" s="12">
        <v>9.0501009999999997</v>
      </c>
      <c r="G3360" s="12">
        <v>158.42797899999999</v>
      </c>
      <c r="H3360" s="12">
        <v>54.899158560000004</v>
      </c>
      <c r="I3360" s="12">
        <v>2.5837000000000003</v>
      </c>
      <c r="J3360" s="12">
        <v>11.578947368412765</v>
      </c>
      <c r="K3360" s="12">
        <v>0</v>
      </c>
      <c r="L3360" s="4">
        <f t="shared" ref="L3360:L3391" si="259">E3360-F3360-G3360</f>
        <v>834.52191999999991</v>
      </c>
      <c r="M3360" s="4">
        <f t="shared" ref="M3360:M3391" si="260">H3360-I3360</f>
        <v>52.315458560000003</v>
      </c>
      <c r="N3360" s="7">
        <f t="shared" ref="N3360:N3391" si="261">I3360/H3360</f>
        <v>4.7062652101966938E-2</v>
      </c>
    </row>
    <row r="3361" spans="1:14" x14ac:dyDescent="0.2">
      <c r="A3361" t="s">
        <v>167</v>
      </c>
      <c r="B3361" s="2">
        <v>43605</v>
      </c>
      <c r="C3361" t="s">
        <v>6</v>
      </c>
      <c r="D3361">
        <v>2</v>
      </c>
      <c r="E3361" s="12">
        <v>1100</v>
      </c>
      <c r="F3361" s="12">
        <v>1.9416770000000001</v>
      </c>
      <c r="G3361" s="12">
        <v>166.87979100000001</v>
      </c>
      <c r="H3361" s="12">
        <v>57.983804759999991</v>
      </c>
      <c r="I3361" s="12">
        <v>2.8961600000000001</v>
      </c>
      <c r="J3361" s="12">
        <v>7.9999999999991189</v>
      </c>
      <c r="K3361" s="12">
        <v>10</v>
      </c>
      <c r="L3361" s="4">
        <f t="shared" si="259"/>
        <v>931.1785319999999</v>
      </c>
      <c r="M3361" s="4">
        <f t="shared" si="260"/>
        <v>55.087644759999989</v>
      </c>
      <c r="N3361" s="7">
        <f t="shared" si="261"/>
        <v>4.9947739924750677E-2</v>
      </c>
    </row>
    <row r="3362" spans="1:14" x14ac:dyDescent="0.2">
      <c r="A3362" t="s">
        <v>167</v>
      </c>
      <c r="B3362" s="2">
        <v>43605</v>
      </c>
      <c r="C3362" t="s">
        <v>6</v>
      </c>
      <c r="D3362">
        <v>3</v>
      </c>
      <c r="E3362" s="12">
        <v>1153</v>
      </c>
      <c r="F3362" s="12">
        <v>1.9416770000000001</v>
      </c>
      <c r="G3362" s="12">
        <v>173.73551900000001</v>
      </c>
      <c r="H3362" s="12">
        <v>54.899158560000004</v>
      </c>
      <c r="I3362" s="12">
        <v>2.5837000000000003</v>
      </c>
      <c r="J3362" s="12">
        <v>10.909090909081634</v>
      </c>
      <c r="K3362" s="12">
        <v>20</v>
      </c>
      <c r="L3362" s="4">
        <f t="shared" si="259"/>
        <v>977.32280399999991</v>
      </c>
      <c r="M3362" s="4">
        <f t="shared" si="260"/>
        <v>52.315458560000003</v>
      </c>
      <c r="N3362" s="7">
        <f t="shared" si="261"/>
        <v>4.7062652101966938E-2</v>
      </c>
    </row>
    <row r="3363" spans="1:14" x14ac:dyDescent="0.2">
      <c r="A3363" t="s">
        <v>167</v>
      </c>
      <c r="B3363" s="2">
        <v>43605</v>
      </c>
      <c r="C3363" t="s">
        <v>7</v>
      </c>
      <c r="D3363">
        <v>1</v>
      </c>
      <c r="E3363" s="12">
        <v>2223</v>
      </c>
      <c r="F3363" s="12">
        <v>14.949486</v>
      </c>
      <c r="G3363" s="12">
        <v>463.54254200000003</v>
      </c>
      <c r="H3363" s="12">
        <v>449.12865423999995</v>
      </c>
      <c r="I3363" s="12">
        <v>3.2086199999999998</v>
      </c>
      <c r="J3363" s="12">
        <v>154.99999999999403</v>
      </c>
      <c r="K3363" s="12">
        <v>5</v>
      </c>
      <c r="L3363" s="4">
        <f t="shared" si="259"/>
        <v>1744.5079719999999</v>
      </c>
      <c r="M3363" s="4">
        <f t="shared" si="260"/>
        <v>445.92003423999995</v>
      </c>
      <c r="N3363" s="7">
        <f t="shared" si="261"/>
        <v>7.1440999582391739E-3</v>
      </c>
    </row>
    <row r="3364" spans="1:14" x14ac:dyDescent="0.2">
      <c r="A3364" t="s">
        <v>167</v>
      </c>
      <c r="B3364" s="2">
        <v>43605</v>
      </c>
      <c r="C3364" t="s">
        <v>7</v>
      </c>
      <c r="D3364">
        <v>2</v>
      </c>
      <c r="E3364" s="12">
        <v>2145</v>
      </c>
      <c r="F3364" s="12">
        <v>1.9416770000000001</v>
      </c>
      <c r="G3364" s="12">
        <v>500.83178700000002</v>
      </c>
      <c r="H3364" s="12">
        <v>544.45258204000004</v>
      </c>
      <c r="I3364" s="12">
        <v>2.5837000000000003</v>
      </c>
      <c r="J3364" s="12">
        <v>152.00000000000102</v>
      </c>
      <c r="K3364" s="12">
        <v>45</v>
      </c>
      <c r="L3364" s="4">
        <f t="shared" si="259"/>
        <v>1642.2265360000001</v>
      </c>
      <c r="M3364" s="4">
        <f t="shared" si="260"/>
        <v>541.86888204000002</v>
      </c>
      <c r="N3364" s="7">
        <f t="shared" si="261"/>
        <v>4.7455004994542945E-3</v>
      </c>
    </row>
    <row r="3365" spans="1:14" x14ac:dyDescent="0.2">
      <c r="A3365" t="s">
        <v>167</v>
      </c>
      <c r="B3365" s="2">
        <v>43605</v>
      </c>
      <c r="C3365" t="s">
        <v>7</v>
      </c>
      <c r="D3365">
        <v>3</v>
      </c>
      <c r="E3365" s="12">
        <v>2310</v>
      </c>
      <c r="F3365" s="12">
        <v>1.9416770000000001</v>
      </c>
      <c r="G3365" s="12">
        <v>507.96109000000001</v>
      </c>
      <c r="H3365" s="12">
        <v>458.589159</v>
      </c>
      <c r="I3365" s="12">
        <v>2.5837000000000003</v>
      </c>
      <c r="J3365" s="12">
        <v>167.77777777778152</v>
      </c>
      <c r="K3365" s="12">
        <v>10</v>
      </c>
      <c r="L3365" s="4">
        <f t="shared" si="259"/>
        <v>1800.0972330000002</v>
      </c>
      <c r="M3365" s="4">
        <f t="shared" si="260"/>
        <v>456.00545899999997</v>
      </c>
      <c r="N3365" s="7">
        <f t="shared" si="261"/>
        <v>5.6340189236789183E-3</v>
      </c>
    </row>
    <row r="3366" spans="1:14" x14ac:dyDescent="0.2">
      <c r="A3366" t="s">
        <v>167</v>
      </c>
      <c r="B3366" s="2">
        <v>43605</v>
      </c>
      <c r="C3366" t="s">
        <v>9</v>
      </c>
      <c r="D3366">
        <v>1</v>
      </c>
      <c r="E3366" s="12">
        <v>2960</v>
      </c>
      <c r="F3366" s="12">
        <v>721.49865699999998</v>
      </c>
      <c r="G3366" s="12">
        <v>60.732204000000003</v>
      </c>
      <c r="H3366" s="12">
        <v>131.88332851000001</v>
      </c>
      <c r="I3366" s="12">
        <v>108.50763999999998</v>
      </c>
      <c r="J3366" s="12">
        <v>0.29411764705813803</v>
      </c>
      <c r="K3366" s="12">
        <v>55</v>
      </c>
      <c r="L3366" s="4">
        <f t="shared" si="259"/>
        <v>2177.769139</v>
      </c>
      <c r="M3366" s="4">
        <f t="shared" si="260"/>
        <v>23.375688510000032</v>
      </c>
      <c r="N3366" s="7">
        <f t="shared" si="261"/>
        <v>0.82275478808356295</v>
      </c>
    </row>
    <row r="3367" spans="1:14" x14ac:dyDescent="0.2">
      <c r="A3367" t="s">
        <v>167</v>
      </c>
      <c r="B3367" s="2">
        <v>43605</v>
      </c>
      <c r="C3367" t="s">
        <v>9</v>
      </c>
      <c r="D3367">
        <v>2</v>
      </c>
      <c r="E3367" s="12">
        <v>2902</v>
      </c>
      <c r="F3367" s="12">
        <v>728.81451400000003</v>
      </c>
      <c r="G3367" s="12">
        <v>53.068680000000001</v>
      </c>
      <c r="H3367" s="12">
        <v>131.88332851000001</v>
      </c>
      <c r="I3367" s="12">
        <v>116.31913999999999</v>
      </c>
      <c r="J3367" s="12">
        <v>0.83333333333139126</v>
      </c>
      <c r="K3367" s="12">
        <v>270</v>
      </c>
      <c r="L3367" s="4">
        <f t="shared" si="259"/>
        <v>2120.116806</v>
      </c>
      <c r="M3367" s="4">
        <f t="shared" si="260"/>
        <v>15.564188510000022</v>
      </c>
      <c r="N3367" s="7">
        <f t="shared" si="261"/>
        <v>0.88198517063648518</v>
      </c>
    </row>
    <row r="3368" spans="1:14" x14ac:dyDescent="0.2">
      <c r="A3368" t="s">
        <v>167</v>
      </c>
      <c r="B3368" s="2">
        <v>43605</v>
      </c>
      <c r="C3368" t="s">
        <v>9</v>
      </c>
      <c r="D3368">
        <v>3</v>
      </c>
      <c r="E3368" s="12">
        <v>2630</v>
      </c>
      <c r="F3368" s="12">
        <v>724.52154499999995</v>
      </c>
      <c r="G3368" s="12">
        <v>58.695911000000002</v>
      </c>
      <c r="H3368" s="12">
        <v>128.04997499999999</v>
      </c>
      <c r="I3368" s="12">
        <v>121.63096</v>
      </c>
      <c r="J3368" s="12">
        <v>0.58823529411627606</v>
      </c>
      <c r="K3368" s="12">
        <v>255</v>
      </c>
      <c r="L3368" s="4">
        <f t="shared" si="259"/>
        <v>1846.7825439999999</v>
      </c>
      <c r="M3368" s="4">
        <f t="shared" si="260"/>
        <v>6.4190149999999875</v>
      </c>
      <c r="N3368" s="7">
        <f t="shared" si="261"/>
        <v>0.94987101715560673</v>
      </c>
    </row>
    <row r="3369" spans="1:14" x14ac:dyDescent="0.2">
      <c r="A3369" t="s">
        <v>167</v>
      </c>
      <c r="B3369" s="2">
        <v>43605</v>
      </c>
      <c r="C3369" t="s">
        <v>10</v>
      </c>
      <c r="D3369">
        <v>1</v>
      </c>
      <c r="E3369" s="12">
        <v>446.79999999999995</v>
      </c>
      <c r="F3369" s="12">
        <v>49.018084999999999</v>
      </c>
      <c r="G3369" s="12">
        <v>38.893310999999997</v>
      </c>
      <c r="H3369" s="12">
        <v>17.571449559999998</v>
      </c>
      <c r="I3369" s="12">
        <v>7.5830599999999997</v>
      </c>
      <c r="J3369" s="12">
        <v>15.897435897435285</v>
      </c>
      <c r="K3369" s="12">
        <v>15</v>
      </c>
      <c r="L3369" s="4">
        <f t="shared" si="259"/>
        <v>358.88860399999999</v>
      </c>
      <c r="M3369" s="4">
        <f t="shared" si="260"/>
        <v>9.9883895599999981</v>
      </c>
      <c r="N3369" s="7">
        <f t="shared" si="261"/>
        <v>0.43155574468154467</v>
      </c>
    </row>
    <row r="3370" spans="1:14" x14ac:dyDescent="0.2">
      <c r="A3370" t="s">
        <v>167</v>
      </c>
      <c r="B3370" s="2">
        <v>43605</v>
      </c>
      <c r="C3370" t="s">
        <v>10</v>
      </c>
      <c r="D3370">
        <v>2</v>
      </c>
      <c r="E3370" s="12">
        <v>412</v>
      </c>
      <c r="F3370" s="12">
        <v>52.989243000000002</v>
      </c>
      <c r="G3370" s="12">
        <v>38.847092000000004</v>
      </c>
      <c r="H3370" s="12">
        <v>22.538300959999997</v>
      </c>
      <c r="I3370" s="12">
        <v>5.3958399999999997</v>
      </c>
      <c r="J3370" s="12">
        <v>10.512820512823341</v>
      </c>
      <c r="K3370" s="12">
        <v>50</v>
      </c>
      <c r="L3370" s="4">
        <f t="shared" si="259"/>
        <v>320.16366500000004</v>
      </c>
      <c r="M3370" s="4">
        <f t="shared" si="260"/>
        <v>17.142460959999998</v>
      </c>
      <c r="N3370" s="7">
        <f t="shared" si="261"/>
        <v>0.23940757600035173</v>
      </c>
    </row>
    <row r="3371" spans="1:14" x14ac:dyDescent="0.2">
      <c r="A3371" t="s">
        <v>167</v>
      </c>
      <c r="B3371" s="2">
        <v>43605</v>
      </c>
      <c r="C3371" t="s">
        <v>10</v>
      </c>
      <c r="D3371">
        <v>3</v>
      </c>
      <c r="E3371" s="12">
        <v>479.4</v>
      </c>
      <c r="F3371" s="12">
        <v>49.072960000000002</v>
      </c>
      <c r="G3371" s="12">
        <v>46.451981000000004</v>
      </c>
      <c r="H3371" s="12">
        <v>20.548656639999994</v>
      </c>
      <c r="I3371" s="12">
        <v>3.8335399999999993</v>
      </c>
      <c r="J3371" s="12">
        <v>11.714285714288867</v>
      </c>
      <c r="K3371" s="12">
        <v>80</v>
      </c>
      <c r="L3371" s="4">
        <f t="shared" si="259"/>
        <v>383.87505899999996</v>
      </c>
      <c r="M3371" s="4">
        <f t="shared" si="260"/>
        <v>16.715116639999994</v>
      </c>
      <c r="N3371" s="7">
        <f t="shared" si="261"/>
        <v>0.18655915406838003</v>
      </c>
    </row>
    <row r="3372" spans="1:14" x14ac:dyDescent="0.2">
      <c r="A3372" t="s">
        <v>167</v>
      </c>
      <c r="B3372" s="2">
        <v>43605</v>
      </c>
      <c r="C3372" t="s">
        <v>11</v>
      </c>
      <c r="D3372">
        <v>1</v>
      </c>
      <c r="E3372" s="12">
        <v>1664</v>
      </c>
      <c r="F3372" s="12">
        <v>69.097069000000005</v>
      </c>
      <c r="G3372" s="12">
        <v>53.019562000000001</v>
      </c>
      <c r="H3372" s="12">
        <v>116.07948415999999</v>
      </c>
      <c r="I3372" s="12">
        <v>2.5837000000000003</v>
      </c>
      <c r="J3372" s="12">
        <v>21.081081081089561</v>
      </c>
      <c r="K3372" s="12">
        <v>210</v>
      </c>
      <c r="L3372" s="4">
        <f t="shared" si="259"/>
        <v>1541.8833690000001</v>
      </c>
      <c r="M3372" s="4">
        <f t="shared" si="260"/>
        <v>113.49578416</v>
      </c>
      <c r="N3372" s="7">
        <f t="shared" si="261"/>
        <v>2.2258024479491281E-2</v>
      </c>
    </row>
    <row r="3373" spans="1:14" x14ac:dyDescent="0.2">
      <c r="A3373" t="s">
        <v>167</v>
      </c>
      <c r="B3373" s="2">
        <v>43605</v>
      </c>
      <c r="C3373" t="s">
        <v>11</v>
      </c>
      <c r="D3373">
        <v>2</v>
      </c>
      <c r="E3373" s="12">
        <v>1601</v>
      </c>
      <c r="F3373" s="12">
        <v>70.329277000000005</v>
      </c>
      <c r="G3373" s="12">
        <v>64.137100000000004</v>
      </c>
      <c r="H3373" s="12">
        <v>114.45621874999999</v>
      </c>
      <c r="I3373" s="12">
        <v>2.8961600000000001</v>
      </c>
      <c r="J3373" s="12">
        <v>32.777777777780337</v>
      </c>
      <c r="K3373" s="12">
        <v>250</v>
      </c>
      <c r="L3373" s="4">
        <f t="shared" si="259"/>
        <v>1466.533623</v>
      </c>
      <c r="M3373" s="4">
        <f t="shared" si="260"/>
        <v>111.56005875</v>
      </c>
      <c r="N3373" s="7">
        <f t="shared" si="261"/>
        <v>2.5303649130030345E-2</v>
      </c>
    </row>
    <row r="3374" spans="1:14" x14ac:dyDescent="0.2">
      <c r="A3374" t="s">
        <v>167</v>
      </c>
      <c r="B3374" s="2">
        <v>43605</v>
      </c>
      <c r="C3374" t="s">
        <v>11</v>
      </c>
      <c r="D3374">
        <v>3</v>
      </c>
      <c r="E3374" s="12">
        <v>1668</v>
      </c>
      <c r="F3374" s="12">
        <v>66.743072999999995</v>
      </c>
      <c r="G3374" s="12">
        <v>62.146568000000002</v>
      </c>
      <c r="H3374" s="12">
        <v>144.562116</v>
      </c>
      <c r="I3374" s="12">
        <v>6.0207599999999992</v>
      </c>
      <c r="J3374" s="12">
        <v>26.48648648648237</v>
      </c>
      <c r="K3374" s="12">
        <v>35</v>
      </c>
      <c r="L3374" s="4">
        <f t="shared" si="259"/>
        <v>1539.1103589999998</v>
      </c>
      <c r="M3374" s="4">
        <f t="shared" si="260"/>
        <v>138.54135600000001</v>
      </c>
      <c r="N3374" s="7">
        <f t="shared" si="261"/>
        <v>4.1648255895756249E-2</v>
      </c>
    </row>
    <row r="3375" spans="1:14" x14ac:dyDescent="0.2">
      <c r="A3375" t="s">
        <v>167</v>
      </c>
      <c r="B3375" s="2">
        <v>43605</v>
      </c>
      <c r="C3375" t="s">
        <v>12</v>
      </c>
      <c r="D3375">
        <v>1</v>
      </c>
      <c r="E3375" s="12">
        <v>5376</v>
      </c>
      <c r="F3375" s="1">
        <v>1.9416770000000001</v>
      </c>
      <c r="G3375" s="12">
        <v>21.478297999999999</v>
      </c>
      <c r="H3375" s="12">
        <v>60.560997709999995</v>
      </c>
      <c r="I3375" s="12">
        <v>37.891679999999994</v>
      </c>
      <c r="J3375" s="12">
        <v>0</v>
      </c>
      <c r="K3375" s="12">
        <v>25</v>
      </c>
      <c r="L3375" s="4">
        <f t="shared" si="259"/>
        <v>5352.5800250000002</v>
      </c>
      <c r="M3375" s="4">
        <f t="shared" si="260"/>
        <v>22.669317710000001</v>
      </c>
      <c r="N3375" s="7">
        <f t="shared" si="261"/>
        <v>0.62567793518605153</v>
      </c>
    </row>
    <row r="3376" spans="1:14" x14ac:dyDescent="0.2">
      <c r="A3376" t="s">
        <v>167</v>
      </c>
      <c r="B3376" s="2">
        <v>43605</v>
      </c>
      <c r="C3376" t="s">
        <v>12</v>
      </c>
      <c r="D3376">
        <v>2</v>
      </c>
      <c r="E3376" s="12">
        <v>5750</v>
      </c>
      <c r="F3376" s="1">
        <v>1.9416770000000001</v>
      </c>
      <c r="G3376" s="12">
        <v>23.182053</v>
      </c>
      <c r="H3376" s="12">
        <v>59.013955999999993</v>
      </c>
      <c r="I3376" s="12">
        <v>41.641199999999998</v>
      </c>
      <c r="J3376" s="12">
        <v>0</v>
      </c>
      <c r="K3376" s="12">
        <v>5</v>
      </c>
      <c r="L3376" s="4">
        <f t="shared" si="259"/>
        <v>5724.8762699999997</v>
      </c>
      <c r="M3376" s="4">
        <f t="shared" si="260"/>
        <v>17.372755999999995</v>
      </c>
      <c r="N3376" s="7">
        <f t="shared" si="261"/>
        <v>0.70561614273071271</v>
      </c>
    </row>
    <row r="3377" spans="1:14" x14ac:dyDescent="0.2">
      <c r="A3377" t="s">
        <v>167</v>
      </c>
      <c r="B3377" s="2">
        <v>43605</v>
      </c>
      <c r="C3377" t="s">
        <v>12</v>
      </c>
      <c r="D3377">
        <v>3</v>
      </c>
      <c r="E3377" s="12">
        <v>6063</v>
      </c>
      <c r="F3377" s="1">
        <v>1.9416770000000001</v>
      </c>
      <c r="G3377" s="12">
        <v>22.416644999999999</v>
      </c>
      <c r="H3377" s="12">
        <v>60.560997709999995</v>
      </c>
      <c r="I3377" s="12">
        <v>42.266120000000001</v>
      </c>
      <c r="J3377" s="12">
        <v>0</v>
      </c>
      <c r="K3377" s="12">
        <v>275</v>
      </c>
      <c r="L3377" s="4">
        <f t="shared" si="259"/>
        <v>6038.641678</v>
      </c>
      <c r="M3377" s="4">
        <f t="shared" si="260"/>
        <v>18.294877709999994</v>
      </c>
      <c r="N3377" s="7">
        <f t="shared" si="261"/>
        <v>0.69790990238294748</v>
      </c>
    </row>
    <row r="3378" spans="1:14" x14ac:dyDescent="0.2">
      <c r="A3378" t="s">
        <v>167</v>
      </c>
      <c r="B3378" s="2">
        <v>43605</v>
      </c>
      <c r="C3378" t="s">
        <v>13</v>
      </c>
      <c r="D3378">
        <v>1</v>
      </c>
      <c r="E3378" s="12">
        <v>2000</v>
      </c>
      <c r="F3378" s="12">
        <v>1.9416770000000001</v>
      </c>
      <c r="G3378" s="12">
        <v>100.66246</v>
      </c>
      <c r="H3378" s="12">
        <v>238.67790464000001</v>
      </c>
      <c r="I3378" s="12">
        <v>15.394559999999998</v>
      </c>
      <c r="J3378" s="12">
        <v>5.7142857142723962</v>
      </c>
      <c r="K3378" s="12">
        <v>0</v>
      </c>
      <c r="L3378" s="4">
        <f t="shared" si="259"/>
        <v>1897.395863</v>
      </c>
      <c r="M3378" s="4">
        <f t="shared" si="260"/>
        <v>223.28334464</v>
      </c>
      <c r="N3378" s="7">
        <f t="shared" si="261"/>
        <v>6.449930932324778E-2</v>
      </c>
    </row>
    <row r="3379" spans="1:14" x14ac:dyDescent="0.2">
      <c r="A3379" t="s">
        <v>167</v>
      </c>
      <c r="B3379" s="2">
        <v>43605</v>
      </c>
      <c r="C3379" t="s">
        <v>13</v>
      </c>
      <c r="D3379">
        <v>2</v>
      </c>
      <c r="E3379" s="12">
        <v>1974</v>
      </c>
      <c r="F3379" s="12">
        <v>1.9416770000000001</v>
      </c>
      <c r="G3379" s="12">
        <v>91.934189000000003</v>
      </c>
      <c r="H3379" s="12">
        <v>162.41511056000002</v>
      </c>
      <c r="I3379" s="12">
        <v>18.519159999999999</v>
      </c>
      <c r="J3379" s="12">
        <v>0.62500000002074785</v>
      </c>
      <c r="K3379" s="12">
        <v>10</v>
      </c>
      <c r="L3379" s="4">
        <f t="shared" si="259"/>
        <v>1880.1241339999999</v>
      </c>
      <c r="M3379" s="4">
        <f t="shared" si="260"/>
        <v>143.89595056000002</v>
      </c>
      <c r="N3379" s="7">
        <f t="shared" si="261"/>
        <v>0.1140236270883095</v>
      </c>
    </row>
    <row r="3380" spans="1:14" x14ac:dyDescent="0.2">
      <c r="A3380" t="s">
        <v>167</v>
      </c>
      <c r="B3380" s="2">
        <v>43605</v>
      </c>
      <c r="C3380" t="s">
        <v>13</v>
      </c>
      <c r="D3380">
        <v>3</v>
      </c>
      <c r="E3380" s="12">
        <v>1904</v>
      </c>
      <c r="F3380" s="12">
        <v>1.9416770000000001</v>
      </c>
      <c r="G3380" s="12">
        <v>101.67482800000001</v>
      </c>
      <c r="H3380" s="12">
        <v>140.68980371000004</v>
      </c>
      <c r="I3380" s="12">
        <v>15.394559999999998</v>
      </c>
      <c r="J3380" s="12">
        <v>1.9999999999953388</v>
      </c>
      <c r="K3380" s="12">
        <v>0</v>
      </c>
      <c r="L3380" s="4">
        <f t="shared" si="259"/>
        <v>1800.383495</v>
      </c>
      <c r="M3380" s="4">
        <f t="shared" si="260"/>
        <v>125.29524371000004</v>
      </c>
      <c r="N3380" s="7">
        <f t="shared" si="261"/>
        <v>0.10942200212129356</v>
      </c>
    </row>
    <row r="3381" spans="1:14" x14ac:dyDescent="0.2">
      <c r="A3381" t="s">
        <v>167</v>
      </c>
      <c r="B3381" s="2">
        <v>43605</v>
      </c>
      <c r="C3381" t="s">
        <v>14</v>
      </c>
      <c r="D3381">
        <v>1</v>
      </c>
      <c r="E3381" s="12">
        <v>1841</v>
      </c>
      <c r="F3381" s="12">
        <v>1.9416770000000001</v>
      </c>
      <c r="G3381" s="12">
        <v>20.24221</v>
      </c>
      <c r="H3381" s="12">
        <v>241.05471696000001</v>
      </c>
      <c r="I3381" s="12">
        <v>13.5198</v>
      </c>
      <c r="J3381" s="12">
        <v>13.684210526302596</v>
      </c>
      <c r="K3381" s="12">
        <v>30</v>
      </c>
      <c r="L3381" s="4">
        <f t="shared" si="259"/>
        <v>1818.8161129999999</v>
      </c>
      <c r="M3381" s="4">
        <f t="shared" si="260"/>
        <v>227.53491696</v>
      </c>
      <c r="N3381" s="7">
        <f t="shared" si="261"/>
        <v>5.6086021341965442E-2</v>
      </c>
    </row>
    <row r="3382" spans="1:14" x14ac:dyDescent="0.2">
      <c r="A3382" t="s">
        <v>167</v>
      </c>
      <c r="B3382" s="2">
        <v>43605</v>
      </c>
      <c r="C3382" t="s">
        <v>14</v>
      </c>
      <c r="D3382">
        <v>2</v>
      </c>
      <c r="E3382" s="12">
        <v>1950</v>
      </c>
      <c r="F3382" s="12">
        <v>1.9416770000000001</v>
      </c>
      <c r="G3382" s="12">
        <v>20.056103</v>
      </c>
      <c r="H3382" s="12">
        <v>270.48487890999996</v>
      </c>
      <c r="I3382" s="12">
        <v>12.894879999999999</v>
      </c>
      <c r="J3382" s="12">
        <v>11.874999999994529</v>
      </c>
      <c r="K3382" s="12">
        <v>5</v>
      </c>
      <c r="L3382" s="4">
        <f t="shared" si="259"/>
        <v>1928.0022200000001</v>
      </c>
      <c r="M3382" s="4">
        <f t="shared" si="260"/>
        <v>257.58999890999996</v>
      </c>
      <c r="N3382" s="7">
        <f t="shared" si="261"/>
        <v>4.7673201000971992E-2</v>
      </c>
    </row>
    <row r="3383" spans="1:14" x14ac:dyDescent="0.2">
      <c r="A3383" t="s">
        <v>167</v>
      </c>
      <c r="B3383" s="2">
        <v>43605</v>
      </c>
      <c r="C3383" t="s">
        <v>14</v>
      </c>
      <c r="D3383">
        <v>3</v>
      </c>
      <c r="E3383" s="12">
        <v>2242</v>
      </c>
      <c r="F3383" s="12">
        <v>1.9416770000000001</v>
      </c>
      <c r="G3383" s="12">
        <v>14.284931</v>
      </c>
      <c r="H3383" s="12">
        <v>347.55668458999997</v>
      </c>
      <c r="I3383" s="12">
        <v>11.9575</v>
      </c>
      <c r="J3383" s="12">
        <v>18.499999999992411</v>
      </c>
      <c r="K3383" s="12">
        <v>15</v>
      </c>
      <c r="L3383" s="4">
        <f t="shared" si="259"/>
        <v>2225.7733920000001</v>
      </c>
      <c r="M3383" s="4">
        <f t="shared" si="260"/>
        <v>335.59918458999999</v>
      </c>
      <c r="N3383" s="7">
        <f t="shared" si="261"/>
        <v>3.440445984834338E-2</v>
      </c>
    </row>
    <row r="3384" spans="1:14" x14ac:dyDescent="0.2">
      <c r="A3384" t="s">
        <v>167</v>
      </c>
      <c r="B3384" s="2">
        <v>43605</v>
      </c>
      <c r="C3384" t="s">
        <v>16</v>
      </c>
      <c r="D3384">
        <v>1</v>
      </c>
      <c r="E3384" s="12">
        <v>953.09999999999991</v>
      </c>
      <c r="F3384" s="12">
        <v>383.70074499999998</v>
      </c>
      <c r="G3384" s="12">
        <v>91.452788999999996</v>
      </c>
      <c r="H3384" s="12">
        <v>62.110217239999997</v>
      </c>
      <c r="I3384" s="12">
        <v>10.395199999999999</v>
      </c>
      <c r="J3384" s="12">
        <v>1.7647058823488282</v>
      </c>
      <c r="K3384" s="12">
        <v>5</v>
      </c>
      <c r="L3384" s="4">
        <f t="shared" si="259"/>
        <v>477.94646599999993</v>
      </c>
      <c r="M3384" s="4">
        <f t="shared" si="260"/>
        <v>51.715017239999995</v>
      </c>
      <c r="N3384" s="7">
        <f t="shared" si="261"/>
        <v>0.16736698826590676</v>
      </c>
    </row>
    <row r="3385" spans="1:14" x14ac:dyDescent="0.2">
      <c r="A3385" t="s">
        <v>167</v>
      </c>
      <c r="B3385" s="2">
        <v>43605</v>
      </c>
      <c r="C3385" t="s">
        <v>16</v>
      </c>
      <c r="D3385">
        <v>2</v>
      </c>
      <c r="E3385" s="12">
        <v>871.3</v>
      </c>
      <c r="F3385" s="12">
        <v>405.382294</v>
      </c>
      <c r="G3385" s="12">
        <v>99.007362000000001</v>
      </c>
      <c r="H3385" s="12">
        <v>65.215189759999987</v>
      </c>
      <c r="I3385" s="12">
        <v>9.7702799999999996</v>
      </c>
      <c r="J3385" s="12">
        <v>1.6666666666627825</v>
      </c>
      <c r="K3385" s="12">
        <v>10</v>
      </c>
      <c r="L3385" s="4">
        <f t="shared" si="259"/>
        <v>366.91034399999995</v>
      </c>
      <c r="M3385" s="4">
        <f t="shared" si="260"/>
        <v>55.444909759999987</v>
      </c>
      <c r="N3385" s="7">
        <f t="shared" si="261"/>
        <v>0.14981601734129496</v>
      </c>
    </row>
    <row r="3386" spans="1:14" x14ac:dyDescent="0.2">
      <c r="A3386" t="s">
        <v>167</v>
      </c>
      <c r="B3386" s="2">
        <v>43605</v>
      </c>
      <c r="C3386" t="s">
        <v>16</v>
      </c>
      <c r="D3386">
        <v>3</v>
      </c>
      <c r="E3386" s="12">
        <v>924.5</v>
      </c>
      <c r="F3386" s="12">
        <v>402.01995799999997</v>
      </c>
      <c r="G3386" s="12">
        <v>86.290497000000002</v>
      </c>
      <c r="H3386" s="12">
        <v>64.179231000000001</v>
      </c>
      <c r="I3386" s="12">
        <v>11.33258</v>
      </c>
      <c r="J3386" s="12">
        <v>1.2499999999970868</v>
      </c>
      <c r="K3386" s="12">
        <v>10</v>
      </c>
      <c r="L3386" s="4">
        <f t="shared" si="259"/>
        <v>436.18954500000001</v>
      </c>
      <c r="M3386" s="4">
        <f t="shared" si="260"/>
        <v>52.846651000000001</v>
      </c>
      <c r="N3386" s="7">
        <f t="shared" si="261"/>
        <v>0.17657706119912842</v>
      </c>
    </row>
    <row r="3387" spans="1:14" x14ac:dyDescent="0.2">
      <c r="A3387" t="s">
        <v>167</v>
      </c>
      <c r="B3387" s="2">
        <v>43605</v>
      </c>
      <c r="C3387" t="s">
        <v>17</v>
      </c>
      <c r="D3387">
        <v>1</v>
      </c>
      <c r="E3387" s="12">
        <v>1511</v>
      </c>
      <c r="F3387" s="12">
        <v>13.919663</v>
      </c>
      <c r="G3387" s="12">
        <v>276.53149400000001</v>
      </c>
      <c r="H3387" s="12">
        <v>78.770734359999992</v>
      </c>
      <c r="I3387" s="12">
        <v>2.5837000000000003</v>
      </c>
      <c r="J3387" s="12">
        <v>7.8947368421055621</v>
      </c>
      <c r="K3387" s="12">
        <v>0</v>
      </c>
      <c r="L3387" s="4">
        <f t="shared" si="259"/>
        <v>1220.548843</v>
      </c>
      <c r="M3387" s="4">
        <f t="shared" si="260"/>
        <v>76.187034359999984</v>
      </c>
      <c r="N3387" s="7">
        <f t="shared" si="261"/>
        <v>3.2800252796830728E-2</v>
      </c>
    </row>
    <row r="3388" spans="1:14" x14ac:dyDescent="0.2">
      <c r="A3388" t="s">
        <v>167</v>
      </c>
      <c r="B3388" s="2">
        <v>43605</v>
      </c>
      <c r="C3388" t="s">
        <v>17</v>
      </c>
      <c r="D3388">
        <v>2</v>
      </c>
      <c r="E3388" s="12">
        <v>1554</v>
      </c>
      <c r="F3388" s="12">
        <v>9.744491</v>
      </c>
      <c r="G3388" s="12">
        <v>298.765289</v>
      </c>
      <c r="H3388" s="12">
        <v>94.083359309999992</v>
      </c>
      <c r="I3388" s="12">
        <v>2.5837000000000003</v>
      </c>
      <c r="J3388" s="12">
        <v>14.736842105266209</v>
      </c>
      <c r="K3388" s="12">
        <v>35</v>
      </c>
      <c r="L3388" s="4">
        <f t="shared" si="259"/>
        <v>1245.4902200000001</v>
      </c>
      <c r="M3388" s="4">
        <f t="shared" si="260"/>
        <v>91.499659309999998</v>
      </c>
      <c r="N3388" s="7">
        <f t="shared" si="261"/>
        <v>2.7461817041277588E-2</v>
      </c>
    </row>
    <row r="3389" spans="1:14" x14ac:dyDescent="0.2">
      <c r="A3389" t="s">
        <v>167</v>
      </c>
      <c r="B3389" s="2">
        <v>43605</v>
      </c>
      <c r="C3389" t="s">
        <v>17</v>
      </c>
      <c r="D3389">
        <v>3</v>
      </c>
      <c r="E3389" s="12">
        <v>1557</v>
      </c>
      <c r="F3389" s="12">
        <v>1.9416770000000001</v>
      </c>
      <c r="G3389" s="12">
        <v>288.51275600000002</v>
      </c>
      <c r="H3389" s="12">
        <v>87.193913239999986</v>
      </c>
      <c r="I3389" s="12">
        <v>2.5837000000000003</v>
      </c>
      <c r="J3389" s="12">
        <v>12.499999999993072</v>
      </c>
      <c r="K3389" s="12">
        <v>15</v>
      </c>
      <c r="L3389" s="4">
        <f t="shared" si="259"/>
        <v>1266.5455669999999</v>
      </c>
      <c r="M3389" s="4">
        <f t="shared" si="260"/>
        <v>84.610213239999979</v>
      </c>
      <c r="N3389" s="7">
        <f t="shared" si="261"/>
        <v>2.9631655513480664E-2</v>
      </c>
    </row>
    <row r="3390" spans="1:14" x14ac:dyDescent="0.2">
      <c r="A3390" t="s">
        <v>167</v>
      </c>
      <c r="B3390" s="2">
        <v>43605</v>
      </c>
      <c r="C3390" t="s">
        <v>18</v>
      </c>
      <c r="D3390">
        <v>1</v>
      </c>
      <c r="E3390" s="12">
        <v>1225</v>
      </c>
      <c r="F3390" s="12">
        <v>535.14111300000002</v>
      </c>
      <c r="G3390" s="12">
        <v>134.167419</v>
      </c>
      <c r="H3390" s="12">
        <v>52.335274509999998</v>
      </c>
      <c r="I3390" s="12">
        <v>8.2079799999999992</v>
      </c>
      <c r="J3390" s="12">
        <v>0</v>
      </c>
      <c r="K3390" s="12">
        <v>55</v>
      </c>
      <c r="L3390" s="4">
        <f t="shared" si="259"/>
        <v>555.69146799999999</v>
      </c>
      <c r="M3390" s="4">
        <f t="shared" si="260"/>
        <v>44.127294509999999</v>
      </c>
      <c r="N3390" s="7">
        <f t="shared" si="261"/>
        <v>0.15683456477201918</v>
      </c>
    </row>
    <row r="3391" spans="1:14" x14ac:dyDescent="0.2">
      <c r="A3391" t="s">
        <v>167</v>
      </c>
      <c r="B3391" s="2">
        <v>43605</v>
      </c>
      <c r="C3391" t="s">
        <v>18</v>
      </c>
      <c r="D3391">
        <v>2</v>
      </c>
      <c r="E3391" s="12">
        <v>1291</v>
      </c>
      <c r="F3391" s="12">
        <v>544.34320100000002</v>
      </c>
      <c r="G3391" s="12">
        <v>144.46781899999999</v>
      </c>
      <c r="H3391" s="12">
        <v>54.385897790000001</v>
      </c>
      <c r="I3391" s="12">
        <v>9.1453599999999984</v>
      </c>
      <c r="J3391" s="12">
        <v>1.9999999999953388</v>
      </c>
      <c r="K3391" s="12">
        <v>115</v>
      </c>
      <c r="L3391" s="4">
        <f t="shared" si="259"/>
        <v>602.18898000000002</v>
      </c>
      <c r="M3391" s="4">
        <f t="shared" si="260"/>
        <v>45.240537790000005</v>
      </c>
      <c r="N3391" s="7">
        <f t="shared" si="261"/>
        <v>0.16815682689128222</v>
      </c>
    </row>
    <row r="3392" spans="1:14" x14ac:dyDescent="0.2">
      <c r="A3392" t="s">
        <v>167</v>
      </c>
      <c r="B3392" s="2">
        <v>43605</v>
      </c>
      <c r="C3392" t="s">
        <v>18</v>
      </c>
      <c r="D3392">
        <v>3</v>
      </c>
      <c r="E3392" s="12">
        <v>1317</v>
      </c>
      <c r="F3392" s="12">
        <v>541.20086700000002</v>
      </c>
      <c r="G3392" s="12">
        <v>145.38436899999999</v>
      </c>
      <c r="H3392" s="12">
        <v>54.899158560000004</v>
      </c>
      <c r="I3392" s="12">
        <v>9.1453599999999984</v>
      </c>
      <c r="J3392" s="12">
        <v>2.2727272727219758</v>
      </c>
      <c r="K3392" s="12">
        <v>110</v>
      </c>
      <c r="L3392" s="4">
        <f t="shared" ref="L3392:L3419" si="262">E3392-F3392-G3392</f>
        <v>630.41476399999999</v>
      </c>
      <c r="M3392" s="4">
        <f t="shared" ref="M3392:M3419" si="263">H3392-I3392</f>
        <v>45.753798560000007</v>
      </c>
      <c r="N3392" s="7">
        <f t="shared" ref="N3392:N3419" si="264">I3392/H3392</f>
        <v>0.16658470256889121</v>
      </c>
    </row>
    <row r="3393" spans="1:14" x14ac:dyDescent="0.2">
      <c r="A3393" t="s">
        <v>167</v>
      </c>
      <c r="B3393" s="2">
        <v>43605</v>
      </c>
      <c r="C3393" t="s">
        <v>19</v>
      </c>
      <c r="D3393">
        <v>1</v>
      </c>
      <c r="E3393" s="12">
        <v>1284</v>
      </c>
      <c r="F3393" s="12">
        <v>170.77119400000001</v>
      </c>
      <c r="G3393" s="12">
        <v>201.33532700000001</v>
      </c>
      <c r="H3393" s="12">
        <v>122.05008978999999</v>
      </c>
      <c r="I3393" s="12">
        <v>6.0207599999999992</v>
      </c>
      <c r="J3393" s="12">
        <v>5.7142857142723962</v>
      </c>
      <c r="K3393" s="12">
        <v>0</v>
      </c>
      <c r="L3393" s="4">
        <f t="shared" si="262"/>
        <v>911.89347900000007</v>
      </c>
      <c r="M3393" s="4">
        <f t="shared" si="263"/>
        <v>116.02932978999999</v>
      </c>
      <c r="N3393" s="7">
        <f t="shared" si="264"/>
        <v>4.9330238186299988E-2</v>
      </c>
    </row>
    <row r="3394" spans="1:14" x14ac:dyDescent="0.2">
      <c r="A3394" t="s">
        <v>167</v>
      </c>
      <c r="B3394" s="2">
        <v>43605</v>
      </c>
      <c r="C3394" t="s">
        <v>19</v>
      </c>
      <c r="D3394">
        <v>2</v>
      </c>
      <c r="E3394" s="12">
        <v>1357</v>
      </c>
      <c r="F3394" s="12">
        <v>196.355164</v>
      </c>
      <c r="G3394" s="12">
        <v>205.803528</v>
      </c>
      <c r="H3394" s="12">
        <v>77.722192639999989</v>
      </c>
      <c r="I3394" s="12">
        <v>6.3332199999999998</v>
      </c>
      <c r="J3394" s="12">
        <v>9.4736842105229346</v>
      </c>
      <c r="K3394" s="12">
        <v>5</v>
      </c>
      <c r="L3394" s="4">
        <f t="shared" si="262"/>
        <v>954.84130799999991</v>
      </c>
      <c r="M3394" s="4">
        <f t="shared" si="263"/>
        <v>71.388972639999992</v>
      </c>
      <c r="N3394" s="7">
        <f t="shared" si="264"/>
        <v>8.1485349098869689E-2</v>
      </c>
    </row>
    <row r="3395" spans="1:14" x14ac:dyDescent="0.2">
      <c r="A3395" t="s">
        <v>167</v>
      </c>
      <c r="B3395" s="2">
        <v>43605</v>
      </c>
      <c r="C3395" t="s">
        <v>19</v>
      </c>
      <c r="D3395">
        <v>3</v>
      </c>
      <c r="E3395" s="12">
        <v>1355</v>
      </c>
      <c r="F3395" s="12">
        <v>180.406937</v>
      </c>
      <c r="G3395" s="12">
        <v>210.81752</v>
      </c>
      <c r="H3395" s="12">
        <v>72.494002839999979</v>
      </c>
      <c r="I3395" s="12">
        <v>6.3332199999999998</v>
      </c>
      <c r="J3395" s="12">
        <v>9.0000000000145519</v>
      </c>
      <c r="K3395" s="12">
        <v>5</v>
      </c>
      <c r="L3395" s="4">
        <f t="shared" si="262"/>
        <v>963.77554299999997</v>
      </c>
      <c r="M3395" s="4">
        <f t="shared" si="263"/>
        <v>66.160782839999982</v>
      </c>
      <c r="N3395" s="7">
        <f t="shared" si="264"/>
        <v>8.7361985155902058E-2</v>
      </c>
    </row>
    <row r="3396" spans="1:14" x14ac:dyDescent="0.2">
      <c r="A3396" t="s">
        <v>168</v>
      </c>
      <c r="B3396" s="2">
        <v>43607</v>
      </c>
      <c r="C3396" t="s">
        <v>21</v>
      </c>
      <c r="D3396">
        <v>1</v>
      </c>
      <c r="E3396" s="12">
        <v>4145</v>
      </c>
      <c r="F3396" s="12">
        <v>170.78407300000001</v>
      </c>
      <c r="G3396" s="12">
        <v>519.09973100000002</v>
      </c>
      <c r="H3396" s="12">
        <v>343.74174274999996</v>
      </c>
      <c r="I3396" s="12">
        <v>11.302479999999999</v>
      </c>
      <c r="J3396" s="12">
        <v>49.999999999990052</v>
      </c>
      <c r="K3396" s="12">
        <v>90</v>
      </c>
      <c r="L3396" s="4">
        <f t="shared" si="262"/>
        <v>3455.1161959999999</v>
      </c>
      <c r="M3396" s="4">
        <f t="shared" si="263"/>
        <v>332.43926274999995</v>
      </c>
      <c r="N3396" s="7">
        <f t="shared" si="264"/>
        <v>3.2880731649225926E-2</v>
      </c>
    </row>
    <row r="3397" spans="1:14" x14ac:dyDescent="0.2">
      <c r="A3397" t="s">
        <v>168</v>
      </c>
      <c r="B3397" s="2">
        <v>43607</v>
      </c>
      <c r="C3397" t="s">
        <v>21</v>
      </c>
      <c r="D3397">
        <v>2</v>
      </c>
      <c r="E3397" s="12">
        <v>4106</v>
      </c>
      <c r="F3397" s="12">
        <v>285.32132000000001</v>
      </c>
      <c r="G3397" s="12">
        <v>544.73614499999996</v>
      </c>
      <c r="H3397" s="12">
        <v>368.69457883999996</v>
      </c>
      <c r="I3397" s="12">
        <v>11.910499999999999</v>
      </c>
      <c r="J3397" s="12">
        <v>49.499999999991218</v>
      </c>
      <c r="K3397" s="12">
        <v>135</v>
      </c>
      <c r="L3397" s="4">
        <f t="shared" si="262"/>
        <v>3275.9425350000001</v>
      </c>
      <c r="M3397" s="4">
        <f t="shared" si="263"/>
        <v>356.78407883999995</v>
      </c>
      <c r="N3397" s="7">
        <f t="shared" si="264"/>
        <v>3.230451621359131E-2</v>
      </c>
    </row>
    <row r="3398" spans="1:14" x14ac:dyDescent="0.2">
      <c r="A3398" t="s">
        <v>168</v>
      </c>
      <c r="B3398" s="2">
        <v>43607</v>
      </c>
      <c r="C3398" t="s">
        <v>21</v>
      </c>
      <c r="D3398">
        <v>3</v>
      </c>
      <c r="E3398" s="12">
        <v>4226</v>
      </c>
      <c r="F3398" s="12">
        <v>181.43331900000001</v>
      </c>
      <c r="G3398" s="12">
        <v>537.99176</v>
      </c>
      <c r="H3398" s="12">
        <v>360.33607218999992</v>
      </c>
      <c r="I3398" s="12">
        <v>11.606489999999999</v>
      </c>
      <c r="J3398" s="12">
        <v>54.499999999997328</v>
      </c>
      <c r="K3398" s="12">
        <v>110</v>
      </c>
      <c r="L3398" s="4">
        <f t="shared" si="262"/>
        <v>3506.5749209999999</v>
      </c>
      <c r="M3398" s="4">
        <f t="shared" si="263"/>
        <v>348.72958218999992</v>
      </c>
      <c r="N3398" s="7">
        <f t="shared" si="264"/>
        <v>3.2210180705638781E-2</v>
      </c>
    </row>
    <row r="3399" spans="1:14" x14ac:dyDescent="0.2">
      <c r="A3399" t="s">
        <v>168</v>
      </c>
      <c r="B3399" s="2">
        <v>43607</v>
      </c>
      <c r="C3399" t="s">
        <v>22</v>
      </c>
      <c r="D3399">
        <v>1</v>
      </c>
      <c r="E3399" s="12">
        <v>3284</v>
      </c>
      <c r="F3399" s="12">
        <v>521.05761700000005</v>
      </c>
      <c r="G3399" s="12">
        <v>238.142426</v>
      </c>
      <c r="H3399" s="12">
        <v>296.789984</v>
      </c>
      <c r="I3399" s="12">
        <v>76.968640000000008</v>
      </c>
      <c r="J3399" s="12">
        <v>13.500000000004064</v>
      </c>
      <c r="K3399" s="12">
        <v>0</v>
      </c>
      <c r="L3399" s="4">
        <f t="shared" si="262"/>
        <v>2524.7999570000002</v>
      </c>
      <c r="M3399" s="4">
        <f t="shared" si="263"/>
        <v>219.82134400000001</v>
      </c>
      <c r="N3399" s="7">
        <f t="shared" si="264"/>
        <v>0.25933705363857562</v>
      </c>
    </row>
    <row r="3400" spans="1:14" x14ac:dyDescent="0.2">
      <c r="A3400" t="s">
        <v>168</v>
      </c>
      <c r="B3400" s="2">
        <v>43607</v>
      </c>
      <c r="C3400" t="s">
        <v>22</v>
      </c>
      <c r="D3400">
        <v>2</v>
      </c>
      <c r="E3400" s="12">
        <v>3259</v>
      </c>
      <c r="F3400" s="12">
        <v>527.68176300000005</v>
      </c>
      <c r="G3400" s="12">
        <v>237.49586500000001</v>
      </c>
      <c r="H3400" s="12">
        <v>364.83172495999997</v>
      </c>
      <c r="I3400" s="12">
        <v>80.008740000000003</v>
      </c>
      <c r="J3400" s="12">
        <v>14.285714285731743</v>
      </c>
      <c r="K3400" s="12">
        <v>80</v>
      </c>
      <c r="L3400" s="4">
        <f t="shared" si="262"/>
        <v>2493.8223720000001</v>
      </c>
      <c r="M3400" s="4">
        <f t="shared" si="263"/>
        <v>284.82298495999999</v>
      </c>
      <c r="N3400" s="7">
        <f t="shared" si="264"/>
        <v>0.21930313217353051</v>
      </c>
    </row>
    <row r="3401" spans="1:14" x14ac:dyDescent="0.2">
      <c r="A3401" t="s">
        <v>168</v>
      </c>
      <c r="B3401" s="2">
        <v>43607</v>
      </c>
      <c r="C3401" t="s">
        <v>22</v>
      </c>
      <c r="D3401">
        <v>3</v>
      </c>
      <c r="E3401" s="12">
        <v>3443</v>
      </c>
      <c r="F3401" s="12">
        <v>525.14172399999995</v>
      </c>
      <c r="G3401" s="12">
        <v>234.18100000000001</v>
      </c>
      <c r="H3401" s="12">
        <v>380.98441971</v>
      </c>
      <c r="I3401" s="12">
        <v>81.22478000000001</v>
      </c>
      <c r="J3401" s="12">
        <v>14.500000000001734</v>
      </c>
      <c r="K3401" s="12">
        <v>100</v>
      </c>
      <c r="L3401" s="4">
        <f t="shared" si="262"/>
        <v>2683.6772759999999</v>
      </c>
      <c r="M3401" s="4">
        <f t="shared" si="263"/>
        <v>299.75963970999999</v>
      </c>
      <c r="N3401" s="7">
        <f t="shared" si="264"/>
        <v>0.21319711725174267</v>
      </c>
    </row>
    <row r="3402" spans="1:14" x14ac:dyDescent="0.2">
      <c r="A3402" t="s">
        <v>168</v>
      </c>
      <c r="B3402" s="2">
        <v>43607</v>
      </c>
      <c r="C3402" t="s">
        <v>23</v>
      </c>
      <c r="D3402">
        <v>1</v>
      </c>
      <c r="E3402" s="12">
        <v>2051</v>
      </c>
      <c r="F3402" s="12">
        <v>83.411934000000002</v>
      </c>
      <c r="G3402" s="12">
        <v>68.485634000000005</v>
      </c>
      <c r="H3402" s="12">
        <v>98.34334475</v>
      </c>
      <c r="I3402" s="12">
        <v>0.96614</v>
      </c>
      <c r="J3402" s="12">
        <v>16.842105263156039</v>
      </c>
      <c r="K3402" s="12">
        <v>115</v>
      </c>
      <c r="L3402" s="4">
        <f t="shared" si="262"/>
        <v>1899.1024320000001</v>
      </c>
      <c r="M3402" s="4">
        <f t="shared" si="263"/>
        <v>97.377204750000004</v>
      </c>
      <c r="N3402" s="7">
        <f t="shared" si="264"/>
        <v>9.824152335432948E-3</v>
      </c>
    </row>
    <row r="3403" spans="1:14" x14ac:dyDescent="0.2">
      <c r="A3403" t="s">
        <v>168</v>
      </c>
      <c r="B3403" s="2">
        <v>43607</v>
      </c>
      <c r="C3403" t="s">
        <v>23</v>
      </c>
      <c r="D3403">
        <v>2</v>
      </c>
      <c r="E3403" s="12">
        <v>2043.0000000000002</v>
      </c>
      <c r="F3403" s="12">
        <v>86.724945000000005</v>
      </c>
      <c r="G3403" s="12">
        <v>76.432411000000002</v>
      </c>
      <c r="H3403" s="12">
        <v>109.06106274999999</v>
      </c>
      <c r="I3403" s="12">
        <v>1.2701499999999999</v>
      </c>
      <c r="J3403" s="12">
        <v>14.000000000002899</v>
      </c>
      <c r="K3403" s="12">
        <v>150</v>
      </c>
      <c r="L3403" s="4">
        <f t="shared" si="262"/>
        <v>1879.8426440000003</v>
      </c>
      <c r="M3403" s="4">
        <f t="shared" si="263"/>
        <v>107.79091274999999</v>
      </c>
      <c r="N3403" s="7">
        <f t="shared" si="264"/>
        <v>1.1646227975162474E-2</v>
      </c>
    </row>
    <row r="3404" spans="1:14" x14ac:dyDescent="0.2">
      <c r="A3404" t="s">
        <v>168</v>
      </c>
      <c r="B3404" s="2">
        <v>43607</v>
      </c>
      <c r="C3404" t="s">
        <v>23</v>
      </c>
      <c r="D3404">
        <v>3</v>
      </c>
      <c r="E3404" s="12">
        <v>1979</v>
      </c>
      <c r="F3404" s="12">
        <v>89.047089</v>
      </c>
      <c r="G3404" s="12">
        <v>72.899940000000001</v>
      </c>
      <c r="H3404" s="12">
        <v>101.0137</v>
      </c>
      <c r="I3404" s="12">
        <v>1.2701499999999999</v>
      </c>
      <c r="J3404" s="12">
        <v>16.000000000016001</v>
      </c>
      <c r="K3404" s="12">
        <v>175</v>
      </c>
      <c r="L3404" s="4">
        <f t="shared" si="262"/>
        <v>1817.0529710000001</v>
      </c>
      <c r="M3404" s="4">
        <f t="shared" si="263"/>
        <v>99.743549999999999</v>
      </c>
      <c r="N3404" s="7">
        <f t="shared" si="264"/>
        <v>1.2574036987062149E-2</v>
      </c>
    </row>
    <row r="3405" spans="1:14" x14ac:dyDescent="0.2">
      <c r="A3405" t="s">
        <v>170</v>
      </c>
      <c r="B3405" s="2">
        <v>43619</v>
      </c>
      <c r="C3405" t="s">
        <v>21</v>
      </c>
      <c r="D3405">
        <v>1</v>
      </c>
      <c r="E3405" s="12">
        <v>2272</v>
      </c>
      <c r="F3405" s="12">
        <v>205.26679999999999</v>
      </c>
      <c r="G3405" s="12">
        <v>533.69079599999998</v>
      </c>
      <c r="H3405" s="12">
        <v>204.9463332</v>
      </c>
      <c r="I3405" s="12">
        <v>9.4726000000000017</v>
      </c>
      <c r="J3405" s="12">
        <v>32.999999999994145</v>
      </c>
      <c r="K3405" s="12">
        <v>100</v>
      </c>
      <c r="L3405" s="4">
        <f t="shared" si="262"/>
        <v>1533.0424040000003</v>
      </c>
      <c r="M3405" s="4">
        <f t="shared" si="263"/>
        <v>195.4737332</v>
      </c>
      <c r="N3405" s="7">
        <f t="shared" si="264"/>
        <v>4.6219904753094662E-2</v>
      </c>
    </row>
    <row r="3406" spans="1:14" x14ac:dyDescent="0.2">
      <c r="A3406" t="s">
        <v>170</v>
      </c>
      <c r="B3406" s="2">
        <v>43619</v>
      </c>
      <c r="C3406" t="s">
        <v>21</v>
      </c>
      <c r="D3406">
        <v>2</v>
      </c>
      <c r="E3406" s="12">
        <v>2259</v>
      </c>
      <c r="F3406" s="12">
        <v>209.31904599999999</v>
      </c>
      <c r="G3406" s="12">
        <v>559.34997599999997</v>
      </c>
      <c r="H3406" s="12">
        <v>223.10784129999996</v>
      </c>
      <c r="I3406" s="12">
        <v>9.7855700000000017</v>
      </c>
      <c r="J3406" s="12">
        <v>33.157894736839623</v>
      </c>
      <c r="K3406" s="12">
        <v>75</v>
      </c>
      <c r="L3406" s="4">
        <f t="shared" si="262"/>
        <v>1490.330978</v>
      </c>
      <c r="M3406" s="4">
        <f t="shared" si="263"/>
        <v>213.32227129999995</v>
      </c>
      <c r="N3406" s="7">
        <f t="shared" si="264"/>
        <v>4.3860269289423687E-2</v>
      </c>
    </row>
    <row r="3407" spans="1:14" x14ac:dyDescent="0.2">
      <c r="A3407" t="s">
        <v>170</v>
      </c>
      <c r="B3407" s="2">
        <v>43619</v>
      </c>
      <c r="C3407" t="s">
        <v>21</v>
      </c>
      <c r="D3407">
        <v>3</v>
      </c>
      <c r="E3407" s="12">
        <v>2226</v>
      </c>
      <c r="F3407" s="12">
        <v>197.24232499999999</v>
      </c>
      <c r="G3407" s="12">
        <v>548.34411599999999</v>
      </c>
      <c r="H3407" s="12">
        <v>210.78235120000002</v>
      </c>
      <c r="I3407" s="12">
        <v>9.7855700000000017</v>
      </c>
      <c r="J3407" s="12">
        <v>41.999999999996859</v>
      </c>
      <c r="K3407" s="12">
        <v>95</v>
      </c>
      <c r="L3407" s="4">
        <f t="shared" si="262"/>
        <v>1480.4135590000001</v>
      </c>
      <c r="M3407" s="4">
        <f t="shared" si="263"/>
        <v>200.99678120000002</v>
      </c>
      <c r="N3407" s="7">
        <f t="shared" si="264"/>
        <v>4.6424996895091095E-2</v>
      </c>
    </row>
    <row r="3408" spans="1:14" x14ac:dyDescent="0.2">
      <c r="A3408" t="s">
        <v>170</v>
      </c>
      <c r="B3408" s="2">
        <v>43619</v>
      </c>
      <c r="C3408" t="s">
        <v>22</v>
      </c>
      <c r="D3408">
        <v>1</v>
      </c>
      <c r="E3408" s="12">
        <v>1578</v>
      </c>
      <c r="F3408" s="12">
        <v>355.03094499999997</v>
      </c>
      <c r="G3408" s="12">
        <v>136.39112900000001</v>
      </c>
      <c r="H3408" s="12">
        <v>196.23254369999998</v>
      </c>
      <c r="I3408" s="12">
        <v>55.792160000000003</v>
      </c>
      <c r="J3408" s="12">
        <v>5.6249999999868905</v>
      </c>
      <c r="K3408" s="12">
        <v>135</v>
      </c>
      <c r="L3408" s="4">
        <f t="shared" si="262"/>
        <v>1086.5779259999999</v>
      </c>
      <c r="M3408" s="4">
        <f t="shared" si="263"/>
        <v>140.44038369999998</v>
      </c>
      <c r="N3408" s="7">
        <f t="shared" si="264"/>
        <v>0.28431655090449715</v>
      </c>
    </row>
    <row r="3409" spans="1:14" x14ac:dyDescent="0.2">
      <c r="A3409" t="s">
        <v>170</v>
      </c>
      <c r="B3409" s="2">
        <v>43619</v>
      </c>
      <c r="C3409" t="s">
        <v>22</v>
      </c>
      <c r="D3409">
        <v>2</v>
      </c>
      <c r="E3409" s="12">
        <v>1540</v>
      </c>
      <c r="F3409" s="12">
        <v>363.50509599999998</v>
      </c>
      <c r="G3409" s="12">
        <v>123.038933</v>
      </c>
      <c r="H3409" s="12">
        <v>197.3915925</v>
      </c>
      <c r="I3409" s="12">
        <v>57.357010000000002</v>
      </c>
      <c r="J3409" s="12">
        <v>8.9473684210504771</v>
      </c>
      <c r="K3409" s="12">
        <v>120</v>
      </c>
      <c r="L3409" s="4">
        <f t="shared" si="262"/>
        <v>1053.4559710000001</v>
      </c>
      <c r="M3409" s="4">
        <f t="shared" si="263"/>
        <v>140.0345825</v>
      </c>
      <c r="N3409" s="7">
        <f t="shared" si="264"/>
        <v>0.29057473661143901</v>
      </c>
    </row>
    <row r="3410" spans="1:14" x14ac:dyDescent="0.2">
      <c r="A3410" t="s">
        <v>170</v>
      </c>
      <c r="B3410" s="2">
        <v>43619</v>
      </c>
      <c r="C3410" t="s">
        <v>22</v>
      </c>
      <c r="D3410">
        <v>3</v>
      </c>
      <c r="E3410" s="12">
        <v>1516</v>
      </c>
      <c r="F3410" s="12">
        <v>395.74899299999998</v>
      </c>
      <c r="G3410" s="12">
        <v>62.108409999999999</v>
      </c>
      <c r="H3410" s="12">
        <v>206.69488530000001</v>
      </c>
      <c r="I3410" s="12">
        <v>60.799680000000009</v>
      </c>
      <c r="J3410" s="12">
        <v>14.705882352948699</v>
      </c>
      <c r="K3410" s="12">
        <v>155</v>
      </c>
      <c r="L3410" s="4">
        <f t="shared" si="262"/>
        <v>1058.142597</v>
      </c>
      <c r="M3410" s="4">
        <f t="shared" si="263"/>
        <v>145.89520529999999</v>
      </c>
      <c r="N3410" s="7">
        <f t="shared" si="264"/>
        <v>0.29415183598643213</v>
      </c>
    </row>
    <row r="3411" spans="1:14" x14ac:dyDescent="0.2">
      <c r="A3411" t="s">
        <v>170</v>
      </c>
      <c r="B3411" s="2">
        <v>43619</v>
      </c>
      <c r="C3411" t="s">
        <v>23</v>
      </c>
      <c r="D3411">
        <v>1</v>
      </c>
      <c r="E3411" s="12">
        <v>1870</v>
      </c>
      <c r="F3411" s="12">
        <v>75.638610999999997</v>
      </c>
      <c r="G3411" s="12">
        <v>209.66688500000001</v>
      </c>
      <c r="H3411" s="12">
        <v>105.20033730000002</v>
      </c>
      <c r="I3411" s="12">
        <v>5.7169600000000003</v>
      </c>
      <c r="J3411" s="12">
        <v>7.5000000000002842</v>
      </c>
      <c r="K3411" s="12">
        <v>115</v>
      </c>
      <c r="L3411" s="4">
        <f t="shared" si="262"/>
        <v>1584.6945039999998</v>
      </c>
      <c r="M3411" s="4">
        <f t="shared" si="263"/>
        <v>99.483377300000015</v>
      </c>
      <c r="N3411" s="7">
        <f t="shared" si="264"/>
        <v>5.4343551995436418E-2</v>
      </c>
    </row>
    <row r="3412" spans="1:14" x14ac:dyDescent="0.2">
      <c r="A3412" t="s">
        <v>170</v>
      </c>
      <c r="B3412" s="2">
        <v>43619</v>
      </c>
      <c r="C3412" t="s">
        <v>23</v>
      </c>
      <c r="D3412">
        <v>2</v>
      </c>
      <c r="E3412" s="12">
        <v>1584</v>
      </c>
      <c r="F3412" s="12">
        <v>76.524940000000001</v>
      </c>
      <c r="G3412" s="12">
        <v>212.512833</v>
      </c>
      <c r="H3412" s="12">
        <v>95.433299700000006</v>
      </c>
      <c r="I3412" s="12">
        <v>5.7169600000000003</v>
      </c>
      <c r="J3412" s="12">
        <v>10.500000000011056</v>
      </c>
      <c r="K3412" s="12">
        <v>90</v>
      </c>
      <c r="L3412" s="4">
        <f t="shared" si="262"/>
        <v>1294.962227</v>
      </c>
      <c r="M3412" s="4">
        <f t="shared" si="263"/>
        <v>89.716339700000006</v>
      </c>
      <c r="N3412" s="7">
        <f t="shared" si="264"/>
        <v>5.9905295300189648E-2</v>
      </c>
    </row>
    <row r="3413" spans="1:14" x14ac:dyDescent="0.2">
      <c r="A3413" t="s">
        <v>170</v>
      </c>
      <c r="B3413" s="2">
        <v>43619</v>
      </c>
      <c r="C3413" t="s">
        <v>23</v>
      </c>
      <c r="D3413">
        <v>3</v>
      </c>
      <c r="E3413" s="12">
        <v>1613</v>
      </c>
      <c r="F3413" s="12">
        <v>76.457825</v>
      </c>
      <c r="G3413" s="12">
        <v>213.39085399999999</v>
      </c>
      <c r="H3413" s="12">
        <v>103.0238757</v>
      </c>
      <c r="I3413" s="12">
        <v>5.7169600000000003</v>
      </c>
      <c r="J3413" s="12">
        <v>12.380952380957362</v>
      </c>
      <c r="K3413" s="12">
        <v>125</v>
      </c>
      <c r="L3413" s="4">
        <f t="shared" si="262"/>
        <v>1323.1513210000001</v>
      </c>
      <c r="M3413" s="4">
        <f t="shared" si="263"/>
        <v>97.306915700000005</v>
      </c>
      <c r="N3413" s="7">
        <f t="shared" si="264"/>
        <v>5.5491602904238248E-2</v>
      </c>
    </row>
    <row r="3414" spans="1:14" x14ac:dyDescent="0.2">
      <c r="A3414" t="s">
        <v>169</v>
      </c>
      <c r="B3414" s="2">
        <v>43620</v>
      </c>
      <c r="C3414" t="s">
        <v>4</v>
      </c>
      <c r="D3414">
        <v>1</v>
      </c>
      <c r="E3414" s="12">
        <v>1340</v>
      </c>
      <c r="F3414" s="12">
        <v>7.2470290000000004</v>
      </c>
      <c r="G3414" s="12">
        <v>269.43963600000001</v>
      </c>
      <c r="H3414" s="12">
        <v>164.1276877</v>
      </c>
      <c r="I3414" s="12">
        <v>6.9688400000000001</v>
      </c>
      <c r="J3414" s="12">
        <v>13.199999999997658</v>
      </c>
      <c r="K3414" s="12">
        <v>120</v>
      </c>
      <c r="L3414" s="4">
        <f t="shared" si="262"/>
        <v>1063.3133349999998</v>
      </c>
      <c r="M3414" s="4">
        <f t="shared" si="263"/>
        <v>157.1588477</v>
      </c>
      <c r="N3414" s="7">
        <f t="shared" si="264"/>
        <v>4.24598682748639E-2</v>
      </c>
    </row>
    <row r="3415" spans="1:14" x14ac:dyDescent="0.2">
      <c r="A3415" t="s">
        <v>169</v>
      </c>
      <c r="B3415" s="2">
        <v>43620</v>
      </c>
      <c r="C3415" t="s">
        <v>4</v>
      </c>
      <c r="D3415">
        <v>2</v>
      </c>
      <c r="E3415" s="12">
        <v>1312</v>
      </c>
      <c r="F3415" s="12">
        <v>7.2470290000000004</v>
      </c>
      <c r="G3415" s="12">
        <v>264.29373199999998</v>
      </c>
      <c r="H3415" s="12">
        <v>170.95064529999999</v>
      </c>
      <c r="I3415" s="12">
        <v>8.8466600000000017</v>
      </c>
      <c r="J3415" s="12">
        <v>12.500000000006395</v>
      </c>
      <c r="K3415" s="12">
        <v>395</v>
      </c>
      <c r="L3415" s="4">
        <f t="shared" si="262"/>
        <v>1040.4592389999998</v>
      </c>
      <c r="M3415" s="4">
        <f t="shared" si="263"/>
        <v>162.10398529999998</v>
      </c>
      <c r="N3415" s="7">
        <f t="shared" si="264"/>
        <v>5.1749790031357094E-2</v>
      </c>
    </row>
    <row r="3416" spans="1:14" x14ac:dyDescent="0.2">
      <c r="A3416" t="s">
        <v>169</v>
      </c>
      <c r="B3416" s="2">
        <v>43620</v>
      </c>
      <c r="C3416" t="s">
        <v>4</v>
      </c>
      <c r="D3416">
        <v>3</v>
      </c>
      <c r="E3416" s="12">
        <v>1544</v>
      </c>
      <c r="F3416" s="12">
        <v>7.2470290000000004</v>
      </c>
      <c r="G3416" s="12">
        <v>263.527985</v>
      </c>
      <c r="H3416" s="12">
        <v>144.96379170000003</v>
      </c>
      <c r="I3416" s="12">
        <v>6.9688400000000001</v>
      </c>
      <c r="J3416" s="12">
        <v>15.000000000000568</v>
      </c>
      <c r="K3416" s="12">
        <v>495</v>
      </c>
      <c r="L3416" s="4">
        <f t="shared" si="262"/>
        <v>1273.2249859999999</v>
      </c>
      <c r="M3416" s="4">
        <f t="shared" si="263"/>
        <v>137.99495170000003</v>
      </c>
      <c r="N3416" s="7">
        <f t="shared" si="264"/>
        <v>4.8072969934601945E-2</v>
      </c>
    </row>
    <row r="3417" spans="1:14" x14ac:dyDescent="0.2">
      <c r="A3417" t="s">
        <v>169</v>
      </c>
      <c r="B3417" s="2">
        <v>43620</v>
      </c>
      <c r="C3417" t="s">
        <v>5</v>
      </c>
      <c r="D3417">
        <v>1</v>
      </c>
      <c r="E3417" s="12">
        <v>1519</v>
      </c>
      <c r="F3417" s="12">
        <v>7.2470290000000004</v>
      </c>
      <c r="G3417" s="12">
        <v>220.99025</v>
      </c>
      <c r="H3417" s="12">
        <v>115.0369053</v>
      </c>
      <c r="I3417" s="12">
        <v>6.0299300000000002</v>
      </c>
      <c r="J3417" s="12">
        <v>7.3684210526331047</v>
      </c>
      <c r="K3417" s="12">
        <v>120</v>
      </c>
      <c r="L3417" s="4">
        <f t="shared" si="262"/>
        <v>1290.7627209999998</v>
      </c>
      <c r="M3417" s="4">
        <f t="shared" si="263"/>
        <v>109.00697529999999</v>
      </c>
      <c r="N3417" s="7">
        <f t="shared" si="264"/>
        <v>5.2417352364224283E-2</v>
      </c>
    </row>
    <row r="3418" spans="1:14" x14ac:dyDescent="0.2">
      <c r="A3418" t="s">
        <v>169</v>
      </c>
      <c r="B3418" s="2">
        <v>43620</v>
      </c>
      <c r="C3418" t="s">
        <v>5</v>
      </c>
      <c r="D3418">
        <v>2</v>
      </c>
      <c r="E3418" s="12">
        <v>1727</v>
      </c>
      <c r="F3418" s="12">
        <v>7.2470290000000004</v>
      </c>
      <c r="G3418" s="12">
        <v>230.91291799999999</v>
      </c>
      <c r="H3418" s="12">
        <v>133.80679570000001</v>
      </c>
      <c r="I3418" s="12">
        <v>9.4726000000000017</v>
      </c>
      <c r="J3418" s="12">
        <v>5.5000000000049454</v>
      </c>
      <c r="K3418" s="12">
        <v>295</v>
      </c>
      <c r="L3418" s="4">
        <f t="shared" si="262"/>
        <v>1488.8400529999999</v>
      </c>
      <c r="M3418" s="4">
        <f t="shared" si="263"/>
        <v>124.33419570000001</v>
      </c>
      <c r="N3418" s="7">
        <f t="shared" si="264"/>
        <v>7.0793115928416195E-2</v>
      </c>
    </row>
    <row r="3419" spans="1:14" x14ac:dyDescent="0.2">
      <c r="A3419" t="s">
        <v>169</v>
      </c>
      <c r="B3419" s="2">
        <v>43620</v>
      </c>
      <c r="C3419" t="s">
        <v>5</v>
      </c>
      <c r="D3419">
        <v>3</v>
      </c>
      <c r="E3419" s="12">
        <v>1567</v>
      </c>
      <c r="F3419" s="12">
        <v>7.2470290000000004</v>
      </c>
      <c r="G3419" s="12">
        <v>227.87698399999999</v>
      </c>
      <c r="H3419" s="12">
        <v>143.84422929999999</v>
      </c>
      <c r="I3419" s="12">
        <v>7.2818100000000001</v>
      </c>
      <c r="J3419" s="12">
        <v>8.4999999999979536</v>
      </c>
      <c r="K3419" s="12">
        <v>360</v>
      </c>
      <c r="L3419" s="4">
        <f t="shared" si="262"/>
        <v>1331.8759869999999</v>
      </c>
      <c r="M3419" s="4">
        <f t="shared" si="263"/>
        <v>136.56241929999999</v>
      </c>
      <c r="N3419" s="7">
        <f t="shared" si="264"/>
        <v>5.0622885849755814E-2</v>
      </c>
    </row>
    <row r="3420" spans="1:14" x14ac:dyDescent="0.2">
      <c r="A3420" t="s">
        <v>169</v>
      </c>
      <c r="B3420" s="2">
        <v>43620</v>
      </c>
      <c r="C3420" t="s">
        <v>184</v>
      </c>
      <c r="D3420">
        <v>1</v>
      </c>
      <c r="E3420" s="12" t="s">
        <v>81</v>
      </c>
      <c r="F3420" s="12" t="s">
        <v>81</v>
      </c>
      <c r="G3420" s="12" t="s">
        <v>81</v>
      </c>
      <c r="H3420" s="12" t="s">
        <v>81</v>
      </c>
      <c r="I3420" s="12" t="s">
        <v>81</v>
      </c>
      <c r="J3420" s="12" t="s">
        <v>81</v>
      </c>
      <c r="K3420" s="12" t="s">
        <v>81</v>
      </c>
      <c r="L3420" s="4"/>
      <c r="M3420" s="4"/>
      <c r="N3420" s="7"/>
    </row>
    <row r="3421" spans="1:14" x14ac:dyDescent="0.2">
      <c r="A3421" t="s">
        <v>169</v>
      </c>
      <c r="B3421" s="2">
        <v>43620</v>
      </c>
      <c r="C3421" t="s">
        <v>184</v>
      </c>
      <c r="D3421">
        <v>2</v>
      </c>
      <c r="E3421" s="12" t="s">
        <v>81</v>
      </c>
      <c r="F3421" s="12" t="s">
        <v>81</v>
      </c>
      <c r="G3421" s="12" t="s">
        <v>81</v>
      </c>
      <c r="H3421" s="12" t="s">
        <v>81</v>
      </c>
      <c r="I3421" s="12" t="s">
        <v>81</v>
      </c>
      <c r="J3421" s="12" t="s">
        <v>81</v>
      </c>
      <c r="K3421" s="12" t="s">
        <v>81</v>
      </c>
      <c r="L3421" s="4"/>
      <c r="M3421" s="4"/>
      <c r="N3421" s="7"/>
    </row>
    <row r="3422" spans="1:14" x14ac:dyDescent="0.2">
      <c r="A3422" t="s">
        <v>169</v>
      </c>
      <c r="B3422" s="2">
        <v>43620</v>
      </c>
      <c r="C3422" t="s">
        <v>184</v>
      </c>
      <c r="D3422">
        <v>3</v>
      </c>
      <c r="E3422" s="12" t="s">
        <v>81</v>
      </c>
      <c r="F3422" s="12" t="s">
        <v>81</v>
      </c>
      <c r="G3422" s="12" t="s">
        <v>81</v>
      </c>
      <c r="H3422" s="12" t="s">
        <v>81</v>
      </c>
      <c r="I3422" s="12" t="s">
        <v>81</v>
      </c>
      <c r="J3422" s="12" t="s">
        <v>81</v>
      </c>
      <c r="K3422" s="12" t="s">
        <v>81</v>
      </c>
      <c r="L3422" s="4"/>
      <c r="M3422" s="4"/>
      <c r="N3422" s="7"/>
    </row>
    <row r="3423" spans="1:14" x14ac:dyDescent="0.2">
      <c r="A3423" t="s">
        <v>169</v>
      </c>
      <c r="B3423" s="2">
        <v>43620</v>
      </c>
      <c r="C3423" t="s">
        <v>6</v>
      </c>
      <c r="D3423">
        <v>1</v>
      </c>
      <c r="E3423" s="12">
        <v>1449</v>
      </c>
      <c r="F3423" s="12">
        <v>7.2470290000000004</v>
      </c>
      <c r="G3423" s="12">
        <v>224.932953</v>
      </c>
      <c r="H3423" s="12">
        <v>111.2033112</v>
      </c>
      <c r="I3423" s="12">
        <v>6.6558700000000011</v>
      </c>
      <c r="J3423" s="12">
        <v>5.000000000004496</v>
      </c>
      <c r="K3423" s="12">
        <v>25</v>
      </c>
      <c r="L3423" s="4">
        <f t="shared" ref="L3423:L3464" si="265">E3423-F3423-G3423</f>
        <v>1216.8200179999999</v>
      </c>
      <c r="M3423" s="4">
        <f t="shared" ref="M3423:M3464" si="266">H3423-I3423</f>
        <v>104.54744119999999</v>
      </c>
      <c r="N3423" s="7">
        <f t="shared" ref="N3423:N3464" si="267">I3423/H3423</f>
        <v>5.9853163796798892E-2</v>
      </c>
    </row>
    <row r="3424" spans="1:14" x14ac:dyDescent="0.2">
      <c r="A3424" t="s">
        <v>169</v>
      </c>
      <c r="B3424" s="2">
        <v>43620</v>
      </c>
      <c r="C3424" t="s">
        <v>6</v>
      </c>
      <c r="D3424">
        <v>2</v>
      </c>
      <c r="E3424" s="12">
        <v>1249</v>
      </c>
      <c r="F3424" s="12">
        <v>7.2470290000000004</v>
      </c>
      <c r="G3424" s="12">
        <v>226.34887699999999</v>
      </c>
      <c r="H3424" s="12">
        <v>113.94051970000001</v>
      </c>
      <c r="I3424" s="12">
        <v>5.7169600000000003</v>
      </c>
      <c r="J3424" s="12">
        <v>15.000000000000568</v>
      </c>
      <c r="K3424" s="12">
        <v>65</v>
      </c>
      <c r="L3424" s="4">
        <f t="shared" si="265"/>
        <v>1015.4040939999999</v>
      </c>
      <c r="M3424" s="4">
        <f t="shared" si="266"/>
        <v>108.22355970000001</v>
      </c>
      <c r="N3424" s="7">
        <f t="shared" si="267"/>
        <v>5.0174951062646418E-2</v>
      </c>
    </row>
    <row r="3425" spans="1:14" x14ac:dyDescent="0.2">
      <c r="A3425" t="s">
        <v>169</v>
      </c>
      <c r="B3425" s="2">
        <v>43620</v>
      </c>
      <c r="C3425" t="s">
        <v>6</v>
      </c>
      <c r="D3425">
        <v>3</v>
      </c>
      <c r="E3425" s="12">
        <v>1350</v>
      </c>
      <c r="F3425" s="12">
        <v>7.2470290000000004</v>
      </c>
      <c r="G3425" s="12">
        <v>230.35455300000001</v>
      </c>
      <c r="H3425" s="12">
        <v>152.82476369999998</v>
      </c>
      <c r="I3425" s="12">
        <v>7.2818100000000001</v>
      </c>
      <c r="J3425" s="12">
        <v>38.500000000016854</v>
      </c>
      <c r="K3425" s="12">
        <v>65</v>
      </c>
      <c r="L3425" s="4">
        <f t="shared" si="265"/>
        <v>1112.3984179999998</v>
      </c>
      <c r="M3425" s="4">
        <f t="shared" si="266"/>
        <v>145.54295369999997</v>
      </c>
      <c r="N3425" s="7">
        <f t="shared" si="267"/>
        <v>4.7648102465215857E-2</v>
      </c>
    </row>
    <row r="3426" spans="1:14" x14ac:dyDescent="0.2">
      <c r="A3426" t="s">
        <v>169</v>
      </c>
      <c r="B3426" s="2">
        <v>43620</v>
      </c>
      <c r="C3426" t="s">
        <v>7</v>
      </c>
      <c r="D3426">
        <v>1</v>
      </c>
      <c r="E3426" s="12">
        <v>4640</v>
      </c>
      <c r="F3426" s="12">
        <v>7.2470290000000004</v>
      </c>
      <c r="G3426" s="12">
        <v>1251.430298</v>
      </c>
      <c r="H3426" s="12">
        <v>878.08274770000003</v>
      </c>
      <c r="I3426" s="12">
        <v>2.5872600000000001</v>
      </c>
      <c r="J3426" s="12">
        <v>284.28571428571149</v>
      </c>
      <c r="K3426" s="12">
        <v>0</v>
      </c>
      <c r="L3426" s="4">
        <f t="shared" si="265"/>
        <v>3381.3226729999997</v>
      </c>
      <c r="M3426" s="4">
        <f t="shared" si="266"/>
        <v>875.49548770000001</v>
      </c>
      <c r="N3426" s="7">
        <f t="shared" si="267"/>
        <v>2.9464876821426247E-3</v>
      </c>
    </row>
    <row r="3427" spans="1:14" x14ac:dyDescent="0.2">
      <c r="A3427" t="s">
        <v>169</v>
      </c>
      <c r="B3427" s="2">
        <v>43620</v>
      </c>
      <c r="C3427" t="s">
        <v>7</v>
      </c>
      <c r="D3427">
        <v>2</v>
      </c>
      <c r="E3427" s="12">
        <v>4718</v>
      </c>
      <c r="F3427" s="12">
        <v>7.2470290000000004</v>
      </c>
      <c r="G3427" s="12">
        <v>1252.302612</v>
      </c>
      <c r="H3427" s="12">
        <v>1021.7384788000001</v>
      </c>
      <c r="I3427" s="12">
        <v>2.5872600000000001</v>
      </c>
      <c r="J3427" s="12">
        <v>273.00000000000324</v>
      </c>
      <c r="K3427" s="12">
        <v>70</v>
      </c>
      <c r="L3427" s="4">
        <f t="shared" si="265"/>
        <v>3458.4503589999999</v>
      </c>
      <c r="M3427" s="4">
        <f t="shared" si="266"/>
        <v>1019.1512188</v>
      </c>
      <c r="N3427" s="7">
        <f t="shared" si="267"/>
        <v>2.5322135298639788E-3</v>
      </c>
    </row>
    <row r="3428" spans="1:14" x14ac:dyDescent="0.2">
      <c r="A3428" t="s">
        <v>169</v>
      </c>
      <c r="B3428" s="2">
        <v>43620</v>
      </c>
      <c r="C3428" t="s">
        <v>7</v>
      </c>
      <c r="D3428">
        <v>3</v>
      </c>
      <c r="E3428" s="12">
        <v>4666</v>
      </c>
      <c r="F3428" s="12">
        <v>7.2470290000000004</v>
      </c>
      <c r="G3428" s="12">
        <v>1262.8558350000001</v>
      </c>
      <c r="H3428" s="12">
        <v>1295.8231773</v>
      </c>
      <c r="I3428" s="12">
        <v>2.9002300000000001</v>
      </c>
      <c r="J3428" s="12">
        <v>318.99999999996709</v>
      </c>
      <c r="K3428" s="12">
        <v>80</v>
      </c>
      <c r="L3428" s="4">
        <f t="shared" si="265"/>
        <v>3395.8971359999996</v>
      </c>
      <c r="M3428" s="4">
        <f t="shared" si="266"/>
        <v>1292.9229473</v>
      </c>
      <c r="N3428" s="7">
        <f t="shared" si="267"/>
        <v>2.2381371554435156E-3</v>
      </c>
    </row>
    <row r="3429" spans="1:14" x14ac:dyDescent="0.2">
      <c r="A3429" t="s">
        <v>169</v>
      </c>
      <c r="B3429" s="2">
        <v>43620</v>
      </c>
      <c r="C3429" t="s">
        <v>9</v>
      </c>
      <c r="D3429">
        <v>1</v>
      </c>
      <c r="E3429" s="12">
        <v>1768</v>
      </c>
      <c r="F3429" s="12">
        <v>888.43164100000001</v>
      </c>
      <c r="G3429" s="12">
        <v>12.542664</v>
      </c>
      <c r="H3429" s="12">
        <v>97.597743700000009</v>
      </c>
      <c r="I3429" s="12">
        <v>77.700060000000008</v>
      </c>
      <c r="J3429" s="12">
        <v>0.5405405405392808</v>
      </c>
      <c r="K3429" s="12">
        <v>75</v>
      </c>
      <c r="L3429" s="4">
        <f t="shared" si="265"/>
        <v>867.02569500000004</v>
      </c>
      <c r="M3429" s="4">
        <f t="shared" si="266"/>
        <v>19.897683700000002</v>
      </c>
      <c r="N3429" s="7">
        <f t="shared" si="267"/>
        <v>0.79612557682519458</v>
      </c>
    </row>
    <row r="3430" spans="1:14" x14ac:dyDescent="0.2">
      <c r="A3430" t="s">
        <v>169</v>
      </c>
      <c r="B3430" s="2">
        <v>43620</v>
      </c>
      <c r="C3430" t="s">
        <v>9</v>
      </c>
      <c r="D3430">
        <v>2</v>
      </c>
      <c r="E3430" s="12">
        <v>1656</v>
      </c>
      <c r="F3430" s="12">
        <v>886.87908900000002</v>
      </c>
      <c r="G3430" s="12">
        <v>11.779156</v>
      </c>
      <c r="H3430" s="12">
        <v>95.974088800000004</v>
      </c>
      <c r="I3430" s="12">
        <v>81.768670000000014</v>
      </c>
      <c r="J3430" s="12">
        <v>0.33333333333255649</v>
      </c>
      <c r="K3430" s="12">
        <v>345</v>
      </c>
      <c r="L3430" s="4">
        <f t="shared" si="265"/>
        <v>757.34175499999992</v>
      </c>
      <c r="M3430" s="4">
        <f t="shared" si="266"/>
        <v>14.20541879999999</v>
      </c>
      <c r="N3430" s="7">
        <f t="shared" si="267"/>
        <v>0.85198693754100019</v>
      </c>
    </row>
    <row r="3431" spans="1:14" x14ac:dyDescent="0.2">
      <c r="A3431" t="s">
        <v>169</v>
      </c>
      <c r="B3431" s="2">
        <v>43620</v>
      </c>
      <c r="C3431" t="s">
        <v>9</v>
      </c>
      <c r="D3431">
        <v>3</v>
      </c>
      <c r="E3431" s="12">
        <v>1813</v>
      </c>
      <c r="F3431" s="12">
        <v>884.15722700000003</v>
      </c>
      <c r="G3431" s="12">
        <v>17.639692</v>
      </c>
      <c r="H3431" s="12">
        <v>94.892725200000001</v>
      </c>
      <c r="I3431" s="12">
        <v>82.081640000000007</v>
      </c>
      <c r="J3431" s="12">
        <v>0</v>
      </c>
      <c r="K3431" s="12">
        <v>380</v>
      </c>
      <c r="L3431" s="4">
        <f t="shared" si="265"/>
        <v>911.203081</v>
      </c>
      <c r="M3431" s="4">
        <f t="shared" si="266"/>
        <v>12.811085199999994</v>
      </c>
      <c r="N3431" s="7">
        <f t="shared" si="267"/>
        <v>0.86499402169134887</v>
      </c>
    </row>
    <row r="3432" spans="1:14" x14ac:dyDescent="0.2">
      <c r="A3432" t="s">
        <v>169</v>
      </c>
      <c r="B3432" s="2">
        <v>43620</v>
      </c>
      <c r="C3432" t="s">
        <v>10</v>
      </c>
      <c r="D3432">
        <v>1</v>
      </c>
      <c r="E3432" s="12">
        <v>409.3</v>
      </c>
      <c r="F3432" s="12">
        <v>53.555847</v>
      </c>
      <c r="G3432" s="12">
        <v>58.618931000000003</v>
      </c>
      <c r="H3432" s="12">
        <v>25.420650000000002</v>
      </c>
      <c r="I3432" s="12">
        <v>5.7169600000000003</v>
      </c>
      <c r="J3432" s="12">
        <v>4.5161290322589993</v>
      </c>
      <c r="K3432" s="12">
        <v>110</v>
      </c>
      <c r="L3432" s="4">
        <f t="shared" si="265"/>
        <v>297.12522200000001</v>
      </c>
      <c r="M3432" s="4">
        <f t="shared" si="266"/>
        <v>19.703690000000002</v>
      </c>
      <c r="N3432" s="7">
        <f t="shared" si="267"/>
        <v>0.22489432803645854</v>
      </c>
    </row>
    <row r="3433" spans="1:14" x14ac:dyDescent="0.2">
      <c r="A3433" t="s">
        <v>169</v>
      </c>
      <c r="B3433" s="2">
        <v>43620</v>
      </c>
      <c r="C3433" t="s">
        <v>10</v>
      </c>
      <c r="D3433">
        <v>2</v>
      </c>
      <c r="E3433" s="12">
        <v>391.79999999999995</v>
      </c>
      <c r="F3433" s="12">
        <v>50.351489999999998</v>
      </c>
      <c r="G3433" s="12">
        <v>60.520718000000002</v>
      </c>
      <c r="H3433" s="12">
        <v>24.908617300000003</v>
      </c>
      <c r="I3433" s="12">
        <v>5.4039900000000012</v>
      </c>
      <c r="J3433" s="12">
        <v>5.6666666666653027</v>
      </c>
      <c r="K3433" s="12">
        <v>305</v>
      </c>
      <c r="L3433" s="4">
        <f t="shared" si="265"/>
        <v>280.92779199999995</v>
      </c>
      <c r="M3433" s="4">
        <f t="shared" si="266"/>
        <v>19.504627300000003</v>
      </c>
      <c r="N3433" s="7">
        <f t="shared" si="267"/>
        <v>0.21695262867923223</v>
      </c>
    </row>
    <row r="3434" spans="1:14" x14ac:dyDescent="0.2">
      <c r="A3434" t="s">
        <v>169</v>
      </c>
      <c r="B3434" s="2">
        <v>43620</v>
      </c>
      <c r="C3434" t="s">
        <v>10</v>
      </c>
      <c r="D3434">
        <v>3</v>
      </c>
      <c r="E3434" s="12">
        <v>453.5</v>
      </c>
      <c r="F3434" s="12">
        <v>50.747912999999997</v>
      </c>
      <c r="G3434" s="12">
        <v>58.328952999999998</v>
      </c>
      <c r="H3434" s="12">
        <v>18.780963700000001</v>
      </c>
      <c r="I3434" s="12">
        <v>4.4650800000000004</v>
      </c>
      <c r="J3434" s="12">
        <v>3.9999999999906777</v>
      </c>
      <c r="K3434" s="12">
        <v>260</v>
      </c>
      <c r="L3434" s="4">
        <f t="shared" si="265"/>
        <v>344.423134</v>
      </c>
      <c r="M3434" s="4">
        <f t="shared" si="266"/>
        <v>14.315883700000001</v>
      </c>
      <c r="N3434" s="7">
        <f t="shared" si="267"/>
        <v>0.23774498855987886</v>
      </c>
    </row>
    <row r="3435" spans="1:14" x14ac:dyDescent="0.2">
      <c r="A3435" t="s">
        <v>169</v>
      </c>
      <c r="B3435" s="2">
        <v>43620</v>
      </c>
      <c r="C3435" t="s">
        <v>11</v>
      </c>
      <c r="D3435">
        <v>1</v>
      </c>
      <c r="E3435" s="12">
        <v>988.4</v>
      </c>
      <c r="F3435" s="12">
        <v>231.38386499999999</v>
      </c>
      <c r="G3435" s="12">
        <v>82.307738999999998</v>
      </c>
      <c r="H3435" s="12">
        <v>73.445717200000004</v>
      </c>
      <c r="I3435" s="12">
        <v>11.976360000000001</v>
      </c>
      <c r="J3435" s="12">
        <v>0.2702702702696404</v>
      </c>
      <c r="K3435" s="12">
        <v>145</v>
      </c>
      <c r="L3435" s="4">
        <f t="shared" si="265"/>
        <v>674.70839599999999</v>
      </c>
      <c r="M3435" s="4">
        <f t="shared" si="266"/>
        <v>61.469357200000005</v>
      </c>
      <c r="N3435" s="7">
        <f t="shared" si="267"/>
        <v>0.1630641030761151</v>
      </c>
    </row>
    <row r="3436" spans="1:14" x14ac:dyDescent="0.2">
      <c r="A3436" t="s">
        <v>169</v>
      </c>
      <c r="B3436" s="2">
        <v>43620</v>
      </c>
      <c r="C3436" t="s">
        <v>11</v>
      </c>
      <c r="D3436">
        <v>2</v>
      </c>
      <c r="E3436" s="12">
        <v>1035</v>
      </c>
      <c r="F3436" s="12">
        <v>228.26676900000001</v>
      </c>
      <c r="G3436" s="12">
        <v>96.554939000000005</v>
      </c>
      <c r="H3436" s="12">
        <v>71.319901200000018</v>
      </c>
      <c r="I3436" s="12">
        <v>13.854180000000001</v>
      </c>
      <c r="J3436" s="12">
        <v>0.99999999999766942</v>
      </c>
      <c r="K3436" s="12">
        <v>235</v>
      </c>
      <c r="L3436" s="4">
        <f t="shared" si="265"/>
        <v>710.17829199999994</v>
      </c>
      <c r="M3436" s="4">
        <f t="shared" si="266"/>
        <v>57.465721200000019</v>
      </c>
      <c r="N3436" s="7">
        <f t="shared" si="267"/>
        <v>0.19425405485558914</v>
      </c>
    </row>
    <row r="3437" spans="1:14" x14ac:dyDescent="0.2">
      <c r="A3437" t="s">
        <v>169</v>
      </c>
      <c r="B3437" s="2">
        <v>43620</v>
      </c>
      <c r="C3437" t="s">
        <v>11</v>
      </c>
      <c r="D3437">
        <v>3</v>
      </c>
      <c r="E3437" s="12">
        <v>950.5</v>
      </c>
      <c r="F3437" s="12">
        <v>252.059235</v>
      </c>
      <c r="G3437" s="12">
        <v>90.824188000000007</v>
      </c>
      <c r="H3437" s="12">
        <v>69.197518800000012</v>
      </c>
      <c r="I3437" s="12">
        <v>13.541210000000001</v>
      </c>
      <c r="J3437" s="12">
        <v>0</v>
      </c>
      <c r="K3437" s="12">
        <v>220</v>
      </c>
      <c r="L3437" s="4">
        <f t="shared" si="265"/>
        <v>607.61657700000001</v>
      </c>
      <c r="M3437" s="4">
        <f t="shared" si="266"/>
        <v>55.656308800000012</v>
      </c>
      <c r="N3437" s="7">
        <f t="shared" si="267"/>
        <v>0.19568924196744464</v>
      </c>
    </row>
    <row r="3438" spans="1:14" x14ac:dyDescent="0.2">
      <c r="A3438" t="s">
        <v>169</v>
      </c>
      <c r="B3438" s="2">
        <v>43620</v>
      </c>
      <c r="C3438" t="s">
        <v>12</v>
      </c>
      <c r="D3438">
        <v>1</v>
      </c>
      <c r="E3438" s="12">
        <v>3182</v>
      </c>
      <c r="F3438" s="12">
        <v>1039.8522949999999</v>
      </c>
      <c r="G3438" s="12">
        <v>8.7162400000000009</v>
      </c>
      <c r="H3438" s="12">
        <v>126.60078000000001</v>
      </c>
      <c r="I3438" s="12">
        <v>100.54687000000001</v>
      </c>
      <c r="J3438" s="12">
        <v>0</v>
      </c>
      <c r="K3438" s="12">
        <v>435</v>
      </c>
      <c r="L3438" s="4">
        <f t="shared" si="265"/>
        <v>2133.4314650000001</v>
      </c>
      <c r="M3438" s="4">
        <f t="shared" si="266"/>
        <v>26.053910000000002</v>
      </c>
      <c r="N3438" s="7">
        <f t="shared" si="267"/>
        <v>0.79420419052710423</v>
      </c>
    </row>
    <row r="3439" spans="1:14" x14ac:dyDescent="0.2">
      <c r="A3439" t="s">
        <v>169</v>
      </c>
      <c r="B3439" s="2">
        <v>43620</v>
      </c>
      <c r="C3439" t="s">
        <v>12</v>
      </c>
      <c r="D3439">
        <v>2</v>
      </c>
      <c r="E3439" s="12">
        <v>3157</v>
      </c>
      <c r="F3439" s="12">
        <v>1023.582886</v>
      </c>
      <c r="G3439" s="12">
        <v>17.695829</v>
      </c>
      <c r="H3439" s="12">
        <v>128.81415279999999</v>
      </c>
      <c r="I3439" s="12">
        <v>108.68409</v>
      </c>
      <c r="J3439" s="12">
        <v>3.9999999999906777</v>
      </c>
      <c r="K3439" s="12">
        <v>680</v>
      </c>
      <c r="L3439" s="4">
        <f t="shared" si="265"/>
        <v>2115.7212850000001</v>
      </c>
      <c r="M3439" s="4">
        <f t="shared" si="266"/>
        <v>20.13006279999999</v>
      </c>
      <c r="N3439" s="7">
        <f t="shared" si="267"/>
        <v>0.8437278640394863</v>
      </c>
    </row>
    <row r="3440" spans="1:14" x14ac:dyDescent="0.2">
      <c r="A3440" t="s">
        <v>169</v>
      </c>
      <c r="B3440" s="2">
        <v>43620</v>
      </c>
      <c r="C3440" t="s">
        <v>12</v>
      </c>
      <c r="D3440">
        <v>3</v>
      </c>
      <c r="E3440" s="12">
        <v>3936</v>
      </c>
      <c r="F3440" s="12">
        <v>1012.4434199999999</v>
      </c>
      <c r="G3440" s="12">
        <v>12.793943000000001</v>
      </c>
      <c r="H3440" s="12">
        <v>126.60078000000001</v>
      </c>
      <c r="I3440" s="12">
        <v>108.99706</v>
      </c>
      <c r="J3440" s="12">
        <v>0</v>
      </c>
      <c r="K3440" s="12">
        <v>760</v>
      </c>
      <c r="L3440" s="4">
        <f t="shared" si="265"/>
        <v>2910.7626369999998</v>
      </c>
      <c r="M3440" s="4">
        <f t="shared" si="266"/>
        <v>17.60372000000001</v>
      </c>
      <c r="N3440" s="7">
        <f t="shared" si="267"/>
        <v>0.86095093568933767</v>
      </c>
    </row>
    <row r="3441" spans="1:14" x14ac:dyDescent="0.2">
      <c r="A3441" t="s">
        <v>169</v>
      </c>
      <c r="B3441" s="2">
        <v>43620</v>
      </c>
      <c r="C3441" t="s">
        <v>13</v>
      </c>
      <c r="D3441">
        <v>1</v>
      </c>
      <c r="E3441" s="12">
        <v>1564</v>
      </c>
      <c r="F3441" s="12">
        <v>7.2470290000000004</v>
      </c>
      <c r="G3441" s="12">
        <v>0</v>
      </c>
      <c r="H3441" s="12">
        <v>202.6179348</v>
      </c>
      <c r="I3441" s="12">
        <v>3.52617</v>
      </c>
      <c r="J3441" s="12">
        <v>13.478260869564698</v>
      </c>
      <c r="K3441" s="12">
        <v>300</v>
      </c>
      <c r="L3441" s="4">
        <f t="shared" si="265"/>
        <v>1556.7529709999999</v>
      </c>
      <c r="M3441" s="4">
        <f t="shared" si="266"/>
        <v>199.09176479999999</v>
      </c>
      <c r="N3441" s="7">
        <f t="shared" si="267"/>
        <v>1.7403049752138723E-2</v>
      </c>
    </row>
    <row r="3442" spans="1:14" x14ac:dyDescent="0.2">
      <c r="A3442" t="s">
        <v>169</v>
      </c>
      <c r="B3442" s="2">
        <v>43620</v>
      </c>
      <c r="C3442" t="s">
        <v>13</v>
      </c>
      <c r="D3442">
        <v>2</v>
      </c>
      <c r="E3442" s="12">
        <v>1440</v>
      </c>
      <c r="F3442" s="12">
        <v>7.2470290000000004</v>
      </c>
      <c r="G3442" s="12">
        <v>4.7583919999999997</v>
      </c>
      <c r="H3442" s="12">
        <v>239.68904369999998</v>
      </c>
      <c r="I3442" s="12">
        <v>3.8391400000000004</v>
      </c>
      <c r="J3442" s="12">
        <v>9.9999999999944578</v>
      </c>
      <c r="K3442" s="12">
        <v>420</v>
      </c>
      <c r="L3442" s="4">
        <f t="shared" si="265"/>
        <v>1427.9945789999999</v>
      </c>
      <c r="M3442" s="4">
        <f t="shared" si="266"/>
        <v>235.84990369999997</v>
      </c>
      <c r="N3442" s="7">
        <f t="shared" si="267"/>
        <v>1.6017169332133308E-2</v>
      </c>
    </row>
    <row r="3443" spans="1:14" x14ac:dyDescent="0.2">
      <c r="A3443" t="s">
        <v>169</v>
      </c>
      <c r="B3443" s="2">
        <v>43620</v>
      </c>
      <c r="C3443" t="s">
        <v>13</v>
      </c>
      <c r="D3443">
        <v>3</v>
      </c>
      <c r="E3443" s="12">
        <v>2407</v>
      </c>
      <c r="F3443" s="12">
        <v>7.2470290000000004</v>
      </c>
      <c r="G3443" s="12">
        <v>6.7144089999999998</v>
      </c>
      <c r="H3443" s="12">
        <v>206.11182000000002</v>
      </c>
      <c r="I3443" s="12">
        <v>5.4039900000000012</v>
      </c>
      <c r="J3443" s="12">
        <v>5.5000000000049454</v>
      </c>
      <c r="K3443" s="12">
        <v>405</v>
      </c>
      <c r="L3443" s="4">
        <f t="shared" si="265"/>
        <v>2393.0385619999997</v>
      </c>
      <c r="M3443" s="4">
        <f t="shared" si="266"/>
        <v>200.70783000000003</v>
      </c>
      <c r="N3443" s="7">
        <f t="shared" si="267"/>
        <v>2.6218729231540436E-2</v>
      </c>
    </row>
    <row r="3444" spans="1:14" x14ac:dyDescent="0.2">
      <c r="A3444" t="s">
        <v>169</v>
      </c>
      <c r="B3444" s="2">
        <v>43620</v>
      </c>
      <c r="C3444" t="s">
        <v>14</v>
      </c>
      <c r="D3444">
        <v>1</v>
      </c>
      <c r="E3444" s="12">
        <v>1196</v>
      </c>
      <c r="F3444" s="12">
        <v>7.2470290000000004</v>
      </c>
      <c r="G3444" s="12">
        <v>0</v>
      </c>
      <c r="H3444" s="12">
        <v>224.28663329999998</v>
      </c>
      <c r="I3444" s="12">
        <v>10.098540000000002</v>
      </c>
      <c r="J3444" s="12">
        <v>10.000000000008992</v>
      </c>
      <c r="K3444" s="12">
        <v>10</v>
      </c>
      <c r="L3444" s="4">
        <f t="shared" si="265"/>
        <v>1188.7529709999999</v>
      </c>
      <c r="M3444" s="4">
        <f t="shared" si="266"/>
        <v>214.18809329999996</v>
      </c>
      <c r="N3444" s="7">
        <f t="shared" si="267"/>
        <v>4.5025153088336108E-2</v>
      </c>
    </row>
    <row r="3445" spans="1:14" x14ac:dyDescent="0.2">
      <c r="A3445" t="s">
        <v>169</v>
      </c>
      <c r="B3445" s="2">
        <v>43620</v>
      </c>
      <c r="C3445" t="s">
        <v>14</v>
      </c>
      <c r="D3445">
        <v>2</v>
      </c>
      <c r="E3445" s="12">
        <v>1069</v>
      </c>
      <c r="F3445" s="12">
        <v>7.2470290000000004</v>
      </c>
      <c r="G3445" s="12">
        <v>1.2087600000000001</v>
      </c>
      <c r="H3445" s="12">
        <v>186.41528679999996</v>
      </c>
      <c r="I3445" s="12">
        <v>11.350420000000002</v>
      </c>
      <c r="J3445" s="12">
        <v>8.9999999999967883</v>
      </c>
      <c r="K3445" s="12">
        <v>45</v>
      </c>
      <c r="L3445" s="4">
        <f t="shared" si="265"/>
        <v>1060.5442109999999</v>
      </c>
      <c r="M3445" s="4">
        <f t="shared" si="266"/>
        <v>175.06486679999995</v>
      </c>
      <c r="N3445" s="7">
        <f t="shared" si="267"/>
        <v>6.0887817704443778E-2</v>
      </c>
    </row>
    <row r="3446" spans="1:14" x14ac:dyDescent="0.2">
      <c r="A3446" t="s">
        <v>169</v>
      </c>
      <c r="B3446" s="2">
        <v>43620</v>
      </c>
      <c r="C3446" t="s">
        <v>14</v>
      </c>
      <c r="D3446">
        <v>3</v>
      </c>
      <c r="E3446" s="12">
        <v>1169</v>
      </c>
      <c r="F3446" s="12">
        <v>7.2470290000000004</v>
      </c>
      <c r="G3446" s="12">
        <v>1.764535</v>
      </c>
      <c r="H3446" s="12">
        <v>208.44536880000001</v>
      </c>
      <c r="I3446" s="12">
        <v>10.724480000000003</v>
      </c>
      <c r="J3446" s="12">
        <v>8.4999999999979536</v>
      </c>
      <c r="K3446" s="12">
        <v>75</v>
      </c>
      <c r="L3446" s="4">
        <f t="shared" si="265"/>
        <v>1159.9884359999999</v>
      </c>
      <c r="M3446" s="4">
        <f t="shared" si="266"/>
        <v>197.72088880000001</v>
      </c>
      <c r="N3446" s="7">
        <f t="shared" si="267"/>
        <v>5.1449835809448806E-2</v>
      </c>
    </row>
    <row r="3447" spans="1:14" x14ac:dyDescent="0.2">
      <c r="A3447" t="s">
        <v>169</v>
      </c>
      <c r="B3447" s="2">
        <v>43620</v>
      </c>
      <c r="C3447" t="s">
        <v>16</v>
      </c>
      <c r="D3447">
        <v>1</v>
      </c>
      <c r="E3447" s="12">
        <v>978.40000000000009</v>
      </c>
      <c r="F3447" s="12">
        <v>262.381012</v>
      </c>
      <c r="G3447" s="12">
        <v>88.057998999999995</v>
      </c>
      <c r="H3447" s="12">
        <v>94.892725200000001</v>
      </c>
      <c r="I3447" s="12">
        <v>11.976360000000001</v>
      </c>
      <c r="J3447" s="12">
        <v>5.6521739130457513</v>
      </c>
      <c r="K3447" s="12">
        <v>0</v>
      </c>
      <c r="L3447" s="4">
        <f t="shared" si="265"/>
        <v>627.96098900000004</v>
      </c>
      <c r="M3447" s="4">
        <f t="shared" si="266"/>
        <v>82.916365200000001</v>
      </c>
      <c r="N3447" s="7">
        <f t="shared" si="267"/>
        <v>0.126209464158165</v>
      </c>
    </row>
    <row r="3448" spans="1:14" x14ac:dyDescent="0.2">
      <c r="A3448" t="s">
        <v>169</v>
      </c>
      <c r="B3448" s="2">
        <v>43620</v>
      </c>
      <c r="C3448" t="s">
        <v>16</v>
      </c>
      <c r="D3448">
        <v>2</v>
      </c>
      <c r="E3448" s="12">
        <v>977.40000000000009</v>
      </c>
      <c r="F3448" s="12">
        <v>285.14160199999998</v>
      </c>
      <c r="G3448" s="12">
        <v>93.668373000000003</v>
      </c>
      <c r="H3448" s="12">
        <v>99.223330000000018</v>
      </c>
      <c r="I3448" s="12">
        <v>12.289330000000001</v>
      </c>
      <c r="J3448" s="12">
        <v>1.5000000000142677</v>
      </c>
      <c r="K3448" s="12">
        <v>70</v>
      </c>
      <c r="L3448" s="4">
        <f t="shared" si="265"/>
        <v>598.5900250000002</v>
      </c>
      <c r="M3448" s="4">
        <f t="shared" si="266"/>
        <v>86.934000000000012</v>
      </c>
      <c r="N3448" s="7">
        <f t="shared" si="267"/>
        <v>0.12385524654332805</v>
      </c>
    </row>
    <row r="3449" spans="1:14" x14ac:dyDescent="0.2">
      <c r="A3449" t="s">
        <v>169</v>
      </c>
      <c r="B3449" s="2">
        <v>43620</v>
      </c>
      <c r="C3449" t="s">
        <v>16</v>
      </c>
      <c r="D3449">
        <v>3</v>
      </c>
      <c r="E3449" s="12">
        <v>936.8</v>
      </c>
      <c r="F3449" s="12">
        <v>285.08999599999999</v>
      </c>
      <c r="G3449" s="12">
        <v>89.615539999999996</v>
      </c>
      <c r="H3449" s="12">
        <v>105.74498920000002</v>
      </c>
      <c r="I3449" s="12">
        <v>12.289330000000001</v>
      </c>
      <c r="J3449" s="12">
        <v>5.0000000000061107</v>
      </c>
      <c r="K3449" s="12">
        <v>75</v>
      </c>
      <c r="L3449" s="4">
        <f t="shared" si="265"/>
        <v>562.09446400000002</v>
      </c>
      <c r="M3449" s="4">
        <f t="shared" si="266"/>
        <v>93.455659200000014</v>
      </c>
      <c r="N3449" s="7">
        <f t="shared" si="267"/>
        <v>0.11621666513915535</v>
      </c>
    </row>
    <row r="3450" spans="1:14" x14ac:dyDescent="0.2">
      <c r="A3450" t="s">
        <v>169</v>
      </c>
      <c r="B3450" s="2">
        <v>43620</v>
      </c>
      <c r="C3450" t="s">
        <v>17</v>
      </c>
      <c r="D3450">
        <v>1</v>
      </c>
      <c r="E3450" s="12">
        <v>1405</v>
      </c>
      <c r="F3450" s="12">
        <v>7.2470290000000004</v>
      </c>
      <c r="G3450" s="12">
        <v>226.339844</v>
      </c>
      <c r="H3450" s="12">
        <v>120.53170930000002</v>
      </c>
      <c r="I3450" s="12">
        <v>3.52617</v>
      </c>
      <c r="J3450" s="12">
        <v>5.2631578947245758</v>
      </c>
      <c r="K3450" s="12">
        <v>0</v>
      </c>
      <c r="L3450" s="4">
        <f t="shared" si="265"/>
        <v>1171.4131269999998</v>
      </c>
      <c r="M3450" s="4">
        <f t="shared" si="266"/>
        <v>117.00553930000002</v>
      </c>
      <c r="N3450" s="7">
        <f t="shared" si="267"/>
        <v>2.9255123157869291E-2</v>
      </c>
    </row>
    <row r="3451" spans="1:14" x14ac:dyDescent="0.2">
      <c r="A3451" t="s">
        <v>169</v>
      </c>
      <c r="B3451" s="2">
        <v>43620</v>
      </c>
      <c r="C3451" t="s">
        <v>17</v>
      </c>
      <c r="D3451">
        <v>2</v>
      </c>
      <c r="E3451" s="12">
        <v>1371</v>
      </c>
      <c r="F3451" s="12">
        <v>7.2470290000000004</v>
      </c>
      <c r="G3451" s="12">
        <v>227.09046900000001</v>
      </c>
      <c r="H3451" s="12">
        <v>121.08237000000001</v>
      </c>
      <c r="I3451" s="12">
        <v>4.1521100000000004</v>
      </c>
      <c r="J3451" s="12">
        <v>5.0000000000061107</v>
      </c>
      <c r="K3451" s="12">
        <v>20</v>
      </c>
      <c r="L3451" s="4">
        <f t="shared" si="265"/>
        <v>1136.6625019999999</v>
      </c>
      <c r="M3451" s="4">
        <f t="shared" si="266"/>
        <v>116.93026</v>
      </c>
      <c r="N3451" s="7">
        <f t="shared" si="267"/>
        <v>3.4291614873412209E-2</v>
      </c>
    </row>
    <row r="3452" spans="1:14" x14ac:dyDescent="0.2">
      <c r="A3452" t="s">
        <v>169</v>
      </c>
      <c r="B3452" s="2">
        <v>43620</v>
      </c>
      <c r="C3452" t="s">
        <v>17</v>
      </c>
      <c r="D3452">
        <v>3</v>
      </c>
      <c r="E3452" s="12">
        <v>1426</v>
      </c>
      <c r="F3452" s="12">
        <v>670.37841800000001</v>
      </c>
      <c r="G3452" s="12">
        <v>232.91776999999999</v>
      </c>
      <c r="H3452" s="12">
        <v>117.23225170000001</v>
      </c>
      <c r="I3452" s="12">
        <v>3.8391400000000004</v>
      </c>
      <c r="J3452" s="12">
        <v>13.499999999986301</v>
      </c>
      <c r="K3452" s="12">
        <v>5</v>
      </c>
      <c r="L3452" s="4">
        <f t="shared" si="265"/>
        <v>522.70381199999997</v>
      </c>
      <c r="M3452" s="4">
        <f t="shared" si="266"/>
        <v>113.39311170000001</v>
      </c>
      <c r="N3452" s="7">
        <f t="shared" si="267"/>
        <v>3.2748155429313489E-2</v>
      </c>
    </row>
    <row r="3453" spans="1:14" x14ac:dyDescent="0.2">
      <c r="A3453" t="s">
        <v>169</v>
      </c>
      <c r="B3453" s="2">
        <v>43620</v>
      </c>
      <c r="C3453" t="s">
        <v>18</v>
      </c>
      <c r="D3453">
        <v>1</v>
      </c>
      <c r="E3453" s="12">
        <v>1652</v>
      </c>
      <c r="F3453" s="12">
        <v>732.47393799999998</v>
      </c>
      <c r="G3453" s="12">
        <v>126.80770099999999</v>
      </c>
      <c r="H3453" s="12">
        <v>79.843766800000012</v>
      </c>
      <c r="I3453" s="12">
        <v>13.228240000000003</v>
      </c>
      <c r="J3453" s="12">
        <v>2.7777777777713042</v>
      </c>
      <c r="K3453" s="12">
        <v>0</v>
      </c>
      <c r="L3453" s="4">
        <f t="shared" si="265"/>
        <v>792.71836100000007</v>
      </c>
      <c r="M3453" s="4">
        <f t="shared" si="266"/>
        <v>66.615526800000012</v>
      </c>
      <c r="N3453" s="7">
        <f t="shared" si="267"/>
        <v>0.16567655222398653</v>
      </c>
    </row>
    <row r="3454" spans="1:14" x14ac:dyDescent="0.2">
      <c r="A3454" t="s">
        <v>169</v>
      </c>
      <c r="B3454" s="2">
        <v>43620</v>
      </c>
      <c r="C3454" t="s">
        <v>18</v>
      </c>
      <c r="D3454">
        <v>2</v>
      </c>
      <c r="E3454" s="12">
        <v>1552</v>
      </c>
      <c r="F3454" s="12">
        <v>751.52954099999999</v>
      </c>
      <c r="G3454" s="12">
        <v>129.12235999999999</v>
      </c>
      <c r="H3454" s="12">
        <v>81.448107700000008</v>
      </c>
      <c r="I3454" s="12">
        <v>15.106060000000003</v>
      </c>
      <c r="J3454" s="12">
        <v>1.0526315789449152</v>
      </c>
      <c r="K3454" s="12">
        <v>100</v>
      </c>
      <c r="L3454" s="4">
        <f t="shared" si="265"/>
        <v>671.34809900000005</v>
      </c>
      <c r="M3454" s="4">
        <f t="shared" si="266"/>
        <v>66.342047700000009</v>
      </c>
      <c r="N3454" s="7">
        <f t="shared" si="267"/>
        <v>0.18546852009920914</v>
      </c>
    </row>
    <row r="3455" spans="1:14" x14ac:dyDescent="0.2">
      <c r="A3455" t="s">
        <v>169</v>
      </c>
      <c r="B3455" s="2">
        <v>43620</v>
      </c>
      <c r="C3455" t="s">
        <v>18</v>
      </c>
      <c r="D3455">
        <v>3</v>
      </c>
      <c r="E3455" s="12">
        <v>1603</v>
      </c>
      <c r="F3455" s="12">
        <v>744.68853799999999</v>
      </c>
      <c r="G3455" s="12">
        <v>132.165344</v>
      </c>
      <c r="H3455" s="12">
        <v>79.843766800000012</v>
      </c>
      <c r="I3455" s="12">
        <v>15.419030000000003</v>
      </c>
      <c r="J3455" s="12">
        <v>4.0000000000084412</v>
      </c>
      <c r="K3455" s="12">
        <v>105</v>
      </c>
      <c r="L3455" s="4">
        <f t="shared" si="265"/>
        <v>726.146118</v>
      </c>
      <c r="M3455" s="4">
        <f t="shared" si="266"/>
        <v>64.424736800000005</v>
      </c>
      <c r="N3455" s="7">
        <f t="shared" si="267"/>
        <v>0.19311501220405849</v>
      </c>
    </row>
    <row r="3456" spans="1:14" x14ac:dyDescent="0.2">
      <c r="A3456" t="s">
        <v>169</v>
      </c>
      <c r="B3456" s="2">
        <v>43620</v>
      </c>
      <c r="C3456" t="s">
        <v>19</v>
      </c>
      <c r="D3456">
        <v>1</v>
      </c>
      <c r="E3456" s="12">
        <v>1306</v>
      </c>
      <c r="F3456" s="12">
        <v>177.01460299999999</v>
      </c>
      <c r="G3456" s="12">
        <v>164.156631</v>
      </c>
      <c r="H3456" s="12">
        <v>131.58569729999999</v>
      </c>
      <c r="I3456" s="12">
        <v>6.0299300000000002</v>
      </c>
      <c r="J3456" s="12">
        <v>13.00000000000523</v>
      </c>
      <c r="K3456" s="12">
        <v>5</v>
      </c>
      <c r="L3456" s="4">
        <f t="shared" si="265"/>
        <v>964.82876599999986</v>
      </c>
      <c r="M3456" s="4">
        <f t="shared" si="266"/>
        <v>125.55576729999999</v>
      </c>
      <c r="N3456" s="7">
        <f t="shared" si="267"/>
        <v>4.5825117195316949E-2</v>
      </c>
    </row>
    <row r="3457" spans="1:14" x14ac:dyDescent="0.2">
      <c r="A3457" t="s">
        <v>169</v>
      </c>
      <c r="B3457" s="2">
        <v>43620</v>
      </c>
      <c r="C3457" t="s">
        <v>19</v>
      </c>
      <c r="D3457">
        <v>2</v>
      </c>
      <c r="E3457" s="12">
        <v>1433</v>
      </c>
      <c r="F3457" s="12">
        <v>179.32107500000001</v>
      </c>
      <c r="G3457" s="12">
        <v>163.376205</v>
      </c>
      <c r="H3457" s="12">
        <v>133.80679570000001</v>
      </c>
      <c r="I3457" s="12">
        <v>7.2818100000000001</v>
      </c>
      <c r="J3457" s="12">
        <v>12.500000000006395</v>
      </c>
      <c r="K3457" s="12">
        <v>45</v>
      </c>
      <c r="L3457" s="4">
        <f t="shared" si="265"/>
        <v>1090.3027199999999</v>
      </c>
      <c r="M3457" s="4">
        <f t="shared" si="266"/>
        <v>126.5249857</v>
      </c>
      <c r="N3457" s="7">
        <f t="shared" si="267"/>
        <v>5.4420330162648078E-2</v>
      </c>
    </row>
    <row r="3458" spans="1:14" x14ac:dyDescent="0.2">
      <c r="A3458" t="s">
        <v>169</v>
      </c>
      <c r="B3458" s="2">
        <v>43620</v>
      </c>
      <c r="C3458" t="s">
        <v>19</v>
      </c>
      <c r="D3458">
        <v>3</v>
      </c>
      <c r="E3458" s="12">
        <v>1300</v>
      </c>
      <c r="F3458" s="12">
        <v>175.51632699999999</v>
      </c>
      <c r="G3458" s="12">
        <v>163.57081600000001</v>
      </c>
      <c r="H3458" s="12">
        <v>141.04907880000002</v>
      </c>
      <c r="I3458" s="12">
        <v>6.9688400000000001</v>
      </c>
      <c r="J3458" s="12">
        <v>16.500000000014836</v>
      </c>
      <c r="K3458" s="12">
        <v>60</v>
      </c>
      <c r="L3458" s="4">
        <f t="shared" si="265"/>
        <v>960.91285699999992</v>
      </c>
      <c r="M3458" s="4">
        <f t="shared" si="266"/>
        <v>134.08023880000002</v>
      </c>
      <c r="N3458" s="7">
        <f t="shared" si="267"/>
        <v>4.9407199673253022E-2</v>
      </c>
    </row>
    <row r="3459" spans="1:14" x14ac:dyDescent="0.2">
      <c r="A3459" t="s">
        <v>171</v>
      </c>
      <c r="B3459" s="2">
        <v>43647</v>
      </c>
      <c r="C3459" t="s">
        <v>4</v>
      </c>
      <c r="D3459">
        <v>1</v>
      </c>
      <c r="E3459" s="12">
        <v>892.9</v>
      </c>
      <c r="F3459" s="12">
        <v>33.048565000000004</v>
      </c>
      <c r="G3459" s="12">
        <v>194.920151</v>
      </c>
      <c r="H3459" s="12">
        <v>111.79540560000001</v>
      </c>
      <c r="I3459" s="12">
        <v>5.5340300000000004</v>
      </c>
      <c r="J3459" s="12">
        <v>9.5454545454484485</v>
      </c>
      <c r="K3459" s="12">
        <v>0</v>
      </c>
      <c r="L3459" s="4">
        <f t="shared" si="265"/>
        <v>664.93128399999989</v>
      </c>
      <c r="M3459" s="4">
        <f t="shared" si="266"/>
        <v>106.26137560000001</v>
      </c>
      <c r="N3459" s="7">
        <f t="shared" si="267"/>
        <v>4.9501408133001128E-2</v>
      </c>
    </row>
    <row r="3460" spans="1:14" x14ac:dyDescent="0.2">
      <c r="A3460" t="s">
        <v>171</v>
      </c>
      <c r="B3460" s="2">
        <v>43647</v>
      </c>
      <c r="C3460" t="s">
        <v>4</v>
      </c>
      <c r="D3460">
        <v>2</v>
      </c>
      <c r="E3460" s="12">
        <v>939.5</v>
      </c>
      <c r="F3460" s="12">
        <v>36.910969000000001</v>
      </c>
      <c r="G3460" s="12">
        <v>207.392731</v>
      </c>
      <c r="H3460" s="12">
        <v>112.87812225600001</v>
      </c>
      <c r="I3460" s="12">
        <v>6.7707900000000008</v>
      </c>
      <c r="J3460" s="12">
        <v>9.0476190476148801</v>
      </c>
      <c r="K3460" s="12">
        <v>45</v>
      </c>
      <c r="L3460" s="4">
        <f t="shared" si="265"/>
        <v>695.19629999999995</v>
      </c>
      <c r="M3460" s="4">
        <f t="shared" si="266"/>
        <v>106.10733225600001</v>
      </c>
      <c r="N3460" s="7">
        <f t="shared" si="267"/>
        <v>5.9983191292324149E-2</v>
      </c>
    </row>
    <row r="3461" spans="1:14" x14ac:dyDescent="0.2">
      <c r="A3461" t="s">
        <v>171</v>
      </c>
      <c r="B3461" s="2">
        <v>43647</v>
      </c>
      <c r="C3461" t="s">
        <v>4</v>
      </c>
      <c r="D3461">
        <v>3</v>
      </c>
      <c r="E3461" s="12">
        <v>949</v>
      </c>
      <c r="F3461" s="12">
        <v>37.219127999999998</v>
      </c>
      <c r="G3461" s="12">
        <v>205.11198400000001</v>
      </c>
      <c r="H3461" s="12">
        <v>109.631500704</v>
      </c>
      <c r="I3461" s="12">
        <v>5.8432199999999996</v>
      </c>
      <c r="J3461" s="12">
        <v>7.5000000000002842</v>
      </c>
      <c r="K3461" s="12">
        <v>55</v>
      </c>
      <c r="L3461" s="4">
        <f t="shared" si="265"/>
        <v>706.66888800000004</v>
      </c>
      <c r="M3461" s="4">
        <f t="shared" si="266"/>
        <v>103.788280704</v>
      </c>
      <c r="N3461" s="7">
        <f t="shared" si="267"/>
        <v>5.3298732230040564E-2</v>
      </c>
    </row>
    <row r="3462" spans="1:14" x14ac:dyDescent="0.2">
      <c r="A3462" t="s">
        <v>171</v>
      </c>
      <c r="B3462" s="2">
        <v>43647</v>
      </c>
      <c r="C3462" t="s">
        <v>5</v>
      </c>
      <c r="D3462">
        <v>1</v>
      </c>
      <c r="E3462" s="12">
        <v>657.1</v>
      </c>
      <c r="F3462" s="12">
        <v>80.16713</v>
      </c>
      <c r="G3462" s="12">
        <v>75.842765999999997</v>
      </c>
      <c r="H3462" s="12">
        <v>79.017285204000004</v>
      </c>
      <c r="I3462" s="12">
        <v>6.1524099999999997</v>
      </c>
      <c r="J3462" s="12">
        <v>8.8888888889076476</v>
      </c>
      <c r="K3462" s="12">
        <v>0</v>
      </c>
      <c r="L3462" s="4">
        <f t="shared" si="265"/>
        <v>501.090104</v>
      </c>
      <c r="M3462" s="4">
        <f t="shared" si="266"/>
        <v>72.864875204000001</v>
      </c>
      <c r="N3462" s="7">
        <f t="shared" si="267"/>
        <v>7.7861571479154706E-2</v>
      </c>
    </row>
    <row r="3463" spans="1:14" x14ac:dyDescent="0.2">
      <c r="A3463" t="s">
        <v>171</v>
      </c>
      <c r="B3463" s="2">
        <v>43647</v>
      </c>
      <c r="C3463" t="s">
        <v>5</v>
      </c>
      <c r="D3463">
        <v>2</v>
      </c>
      <c r="E3463" s="12">
        <v>659.90000000000009</v>
      </c>
      <c r="F3463" s="12">
        <v>88.402175999999997</v>
      </c>
      <c r="G3463" s="12">
        <v>82.21096</v>
      </c>
      <c r="H3463" s="12">
        <v>84.358268724000013</v>
      </c>
      <c r="I3463" s="12">
        <v>7.38917</v>
      </c>
      <c r="J3463" s="12">
        <v>7.5000000000002842</v>
      </c>
      <c r="K3463" s="12">
        <v>0</v>
      </c>
      <c r="L3463" s="4">
        <f t="shared" si="265"/>
        <v>489.28686400000004</v>
      </c>
      <c r="M3463" s="4">
        <f t="shared" si="266"/>
        <v>76.96909872400002</v>
      </c>
      <c r="N3463" s="7">
        <f t="shared" si="267"/>
        <v>8.7592717486599789E-2</v>
      </c>
    </row>
    <row r="3464" spans="1:14" x14ac:dyDescent="0.2">
      <c r="A3464" t="s">
        <v>171</v>
      </c>
      <c r="B3464" s="2">
        <v>43647</v>
      </c>
      <c r="C3464" t="s">
        <v>5</v>
      </c>
      <c r="D3464">
        <v>3</v>
      </c>
      <c r="E3464" s="12">
        <v>693.9</v>
      </c>
      <c r="F3464" s="12">
        <v>83.938323999999994</v>
      </c>
      <c r="G3464" s="12">
        <v>90.400490000000005</v>
      </c>
      <c r="H3464" s="12">
        <v>84.358268724000013</v>
      </c>
      <c r="I3464" s="12">
        <v>6.7707900000000008</v>
      </c>
      <c r="J3464" s="12">
        <v>8.9473684210504771</v>
      </c>
      <c r="K3464" s="12">
        <v>0</v>
      </c>
      <c r="L3464" s="4">
        <f t="shared" si="265"/>
        <v>519.56118600000002</v>
      </c>
      <c r="M3464" s="4">
        <f t="shared" si="266"/>
        <v>77.587478724000007</v>
      </c>
      <c r="N3464" s="7">
        <f t="shared" si="267"/>
        <v>8.0262315744677015E-2</v>
      </c>
    </row>
    <row r="3465" spans="1:14" x14ac:dyDescent="0.2">
      <c r="A3465" t="s">
        <v>171</v>
      </c>
      <c r="B3465" s="2">
        <v>43647</v>
      </c>
      <c r="C3465" t="s">
        <v>184</v>
      </c>
      <c r="D3465">
        <v>1</v>
      </c>
      <c r="E3465" s="12" t="s">
        <v>81</v>
      </c>
      <c r="F3465" s="12" t="s">
        <v>81</v>
      </c>
      <c r="G3465" s="12" t="s">
        <v>81</v>
      </c>
      <c r="H3465" s="12" t="s">
        <v>81</v>
      </c>
      <c r="I3465" s="12" t="s">
        <v>81</v>
      </c>
      <c r="J3465" s="12" t="s">
        <v>81</v>
      </c>
      <c r="K3465" s="12" t="s">
        <v>81</v>
      </c>
      <c r="L3465" s="4"/>
      <c r="M3465" s="4"/>
      <c r="N3465" s="7"/>
    </row>
    <row r="3466" spans="1:14" x14ac:dyDescent="0.2">
      <c r="A3466" t="s">
        <v>171</v>
      </c>
      <c r="B3466" s="2">
        <v>43647</v>
      </c>
      <c r="C3466" t="s">
        <v>184</v>
      </c>
      <c r="D3466">
        <v>2</v>
      </c>
      <c r="E3466" s="12" t="s">
        <v>81</v>
      </c>
      <c r="F3466" s="12" t="s">
        <v>81</v>
      </c>
      <c r="G3466" s="12" t="s">
        <v>81</v>
      </c>
      <c r="H3466" s="12" t="s">
        <v>81</v>
      </c>
      <c r="I3466" s="12" t="s">
        <v>81</v>
      </c>
      <c r="J3466" s="12" t="s">
        <v>81</v>
      </c>
      <c r="K3466" s="12" t="s">
        <v>81</v>
      </c>
      <c r="L3466" s="4"/>
      <c r="M3466" s="4"/>
      <c r="N3466" s="7"/>
    </row>
    <row r="3467" spans="1:14" x14ac:dyDescent="0.2">
      <c r="A3467" t="s">
        <v>171</v>
      </c>
      <c r="B3467" s="2">
        <v>43647</v>
      </c>
      <c r="C3467" t="s">
        <v>184</v>
      </c>
      <c r="D3467">
        <v>3</v>
      </c>
      <c r="E3467" s="12" t="s">
        <v>81</v>
      </c>
      <c r="F3467" s="12" t="s">
        <v>81</v>
      </c>
      <c r="G3467" s="12" t="s">
        <v>81</v>
      </c>
      <c r="H3467" s="12" t="s">
        <v>81</v>
      </c>
      <c r="I3467" s="12" t="s">
        <v>81</v>
      </c>
      <c r="J3467" s="12" t="s">
        <v>81</v>
      </c>
      <c r="K3467" s="12" t="s">
        <v>81</v>
      </c>
      <c r="L3467" s="4"/>
      <c r="M3467" s="4"/>
      <c r="N3467" s="7"/>
    </row>
    <row r="3468" spans="1:14" x14ac:dyDescent="0.2">
      <c r="A3468" t="s">
        <v>171</v>
      </c>
      <c r="B3468" s="2">
        <v>43647</v>
      </c>
      <c r="C3468" t="s">
        <v>6</v>
      </c>
      <c r="D3468">
        <v>1</v>
      </c>
      <c r="E3468" s="12">
        <v>731.6</v>
      </c>
      <c r="F3468" s="12">
        <v>4.4628990000000002</v>
      </c>
      <c r="G3468" s="12">
        <v>104.71772799999999</v>
      </c>
      <c r="H3468" s="12">
        <v>107.469633696</v>
      </c>
      <c r="I3468" s="12">
        <v>4.9156499999999994</v>
      </c>
      <c r="J3468" s="12">
        <v>6.0000000000037801</v>
      </c>
      <c r="K3468" s="12">
        <v>25</v>
      </c>
      <c r="L3468" s="4">
        <f t="shared" ref="L3468:L3499" si="268">E3468-F3468-G3468</f>
        <v>622.41937300000006</v>
      </c>
      <c r="M3468" s="4">
        <f t="shared" ref="M3468:M3499" si="269">H3468-I3468</f>
        <v>102.553983696</v>
      </c>
      <c r="N3468" s="7">
        <f t="shared" ref="N3468:N3499" si="270">I3468/H3468</f>
        <v>4.5739897224409715E-2</v>
      </c>
    </row>
    <row r="3469" spans="1:14" x14ac:dyDescent="0.2">
      <c r="A3469" t="s">
        <v>171</v>
      </c>
      <c r="B3469" s="2">
        <v>43647</v>
      </c>
      <c r="C3469" t="s">
        <v>6</v>
      </c>
      <c r="D3469">
        <v>2</v>
      </c>
      <c r="E3469" s="12">
        <v>736.7</v>
      </c>
      <c r="F3469" s="12">
        <v>4.4628990000000002</v>
      </c>
      <c r="G3469" s="12">
        <v>109.81768</v>
      </c>
      <c r="H3469" s="12">
        <v>133.54653840000003</v>
      </c>
      <c r="I3469" s="12">
        <v>5.5340300000000004</v>
      </c>
      <c r="J3469" s="12">
        <v>34.999999999989484</v>
      </c>
      <c r="K3469" s="12">
        <v>35</v>
      </c>
      <c r="L3469" s="4">
        <f t="shared" si="268"/>
        <v>622.41942100000006</v>
      </c>
      <c r="M3469" s="4">
        <f t="shared" si="269"/>
        <v>128.01250840000003</v>
      </c>
      <c r="N3469" s="7">
        <f t="shared" si="270"/>
        <v>4.1438962524243152E-2</v>
      </c>
    </row>
    <row r="3470" spans="1:14" x14ac:dyDescent="0.2">
      <c r="A3470" t="s">
        <v>171</v>
      </c>
      <c r="B3470" s="2">
        <v>43647</v>
      </c>
      <c r="C3470" t="s">
        <v>6</v>
      </c>
      <c r="D3470">
        <v>3</v>
      </c>
      <c r="E3470" s="12">
        <v>700</v>
      </c>
      <c r="F3470" s="12">
        <v>4.4628990000000002</v>
      </c>
      <c r="G3470" s="12">
        <v>112.643608</v>
      </c>
      <c r="H3470" s="12">
        <v>130.81650210000001</v>
      </c>
      <c r="I3470" s="12">
        <v>5.2248400000000004</v>
      </c>
      <c r="J3470" s="12">
        <v>22.500000000000853</v>
      </c>
      <c r="K3470" s="12">
        <v>45</v>
      </c>
      <c r="L3470" s="4">
        <f t="shared" si="268"/>
        <v>582.89349300000003</v>
      </c>
      <c r="M3470" s="4">
        <f t="shared" si="269"/>
        <v>125.59166210000001</v>
      </c>
      <c r="N3470" s="7">
        <f t="shared" si="270"/>
        <v>3.9940220966969274E-2</v>
      </c>
    </row>
    <row r="3471" spans="1:14" x14ac:dyDescent="0.2">
      <c r="A3471" t="s">
        <v>171</v>
      </c>
      <c r="B3471" s="2">
        <v>43647</v>
      </c>
      <c r="C3471" t="s">
        <v>7</v>
      </c>
      <c r="D3471">
        <v>1</v>
      </c>
      <c r="E3471" s="12">
        <v>2052</v>
      </c>
      <c r="F3471" s="12">
        <v>4.4628990000000002</v>
      </c>
      <c r="G3471" s="12">
        <v>664.34704599999998</v>
      </c>
      <c r="H3471" s="12">
        <v>241.35955995600003</v>
      </c>
      <c r="I3471" s="12">
        <v>3.3696999999999999</v>
      </c>
      <c r="J3471" s="12">
        <v>52.142857142862496</v>
      </c>
      <c r="K3471" s="12">
        <v>0</v>
      </c>
      <c r="L3471" s="4">
        <f t="shared" si="268"/>
        <v>1383.190055</v>
      </c>
      <c r="M3471" s="4">
        <f t="shared" si="269"/>
        <v>237.98985995600003</v>
      </c>
      <c r="N3471" s="7">
        <f t="shared" si="270"/>
        <v>1.396132807258307E-2</v>
      </c>
    </row>
    <row r="3472" spans="1:14" x14ac:dyDescent="0.2">
      <c r="A3472" t="s">
        <v>171</v>
      </c>
      <c r="B3472" s="2">
        <v>43647</v>
      </c>
      <c r="C3472" t="s">
        <v>7</v>
      </c>
      <c r="D3472">
        <v>2</v>
      </c>
      <c r="E3472" s="12">
        <v>2168</v>
      </c>
      <c r="F3472" s="12">
        <v>4.4628990000000002</v>
      </c>
      <c r="G3472" s="12">
        <v>693.49285899999995</v>
      </c>
      <c r="H3472" s="12">
        <v>236.79637410000004</v>
      </c>
      <c r="I3472" s="12">
        <v>3.0605099999999998</v>
      </c>
      <c r="J3472" s="12">
        <v>59.285714285728368</v>
      </c>
      <c r="K3472" s="12">
        <v>0</v>
      </c>
      <c r="L3472" s="4">
        <f t="shared" si="268"/>
        <v>1470.0442419999999</v>
      </c>
      <c r="M3472" s="4">
        <f t="shared" si="269"/>
        <v>233.73586410000004</v>
      </c>
      <c r="N3472" s="7">
        <f t="shared" si="270"/>
        <v>1.2924648916742004E-2</v>
      </c>
    </row>
    <row r="3473" spans="1:14" x14ac:dyDescent="0.2">
      <c r="A3473" t="s">
        <v>171</v>
      </c>
      <c r="B3473" s="2">
        <v>43647</v>
      </c>
      <c r="C3473" t="s">
        <v>7</v>
      </c>
      <c r="D3473">
        <v>3</v>
      </c>
      <c r="E3473" s="12">
        <v>2128</v>
      </c>
      <c r="F3473" s="12">
        <v>4.4628990000000002</v>
      </c>
      <c r="G3473" s="12">
        <v>695.77984600000002</v>
      </c>
      <c r="H3473" s="12">
        <v>228.26237160000002</v>
      </c>
      <c r="I3473" s="12">
        <v>3.3696999999999999</v>
      </c>
      <c r="J3473" s="12">
        <v>54.736842105266476</v>
      </c>
      <c r="K3473" s="12">
        <v>5</v>
      </c>
      <c r="L3473" s="4">
        <f t="shared" si="268"/>
        <v>1427.757255</v>
      </c>
      <c r="M3473" s="4">
        <f t="shared" si="269"/>
        <v>224.89267160000003</v>
      </c>
      <c r="N3473" s="7">
        <f t="shared" si="270"/>
        <v>1.4762398096454368E-2</v>
      </c>
    </row>
    <row r="3474" spans="1:14" x14ac:dyDescent="0.2">
      <c r="A3474" t="s">
        <v>171</v>
      </c>
      <c r="B3474" s="2">
        <v>43647</v>
      </c>
      <c r="C3474" t="s">
        <v>9</v>
      </c>
      <c r="D3474">
        <v>1</v>
      </c>
      <c r="E3474" s="12">
        <v>1063</v>
      </c>
      <c r="F3474" s="12">
        <v>471.489532</v>
      </c>
      <c r="G3474" s="12">
        <v>64.523101999999994</v>
      </c>
      <c r="H3474" s="12">
        <v>132.45414177600003</v>
      </c>
      <c r="I3474" s="12">
        <v>59.95147</v>
      </c>
      <c r="J3474" s="12">
        <v>1.3513513513482018</v>
      </c>
      <c r="K3474" s="12">
        <v>0</v>
      </c>
      <c r="L3474" s="4">
        <f t="shared" si="268"/>
        <v>526.98736599999995</v>
      </c>
      <c r="M3474" s="4">
        <f t="shared" si="269"/>
        <v>72.502671776000028</v>
      </c>
      <c r="N3474" s="7">
        <f t="shared" si="270"/>
        <v>0.45262057642098497</v>
      </c>
    </row>
    <row r="3475" spans="1:14" x14ac:dyDescent="0.2">
      <c r="A3475" t="s">
        <v>171</v>
      </c>
      <c r="B3475" s="2">
        <v>43647</v>
      </c>
      <c r="C3475" t="s">
        <v>9</v>
      </c>
      <c r="D3475">
        <v>2</v>
      </c>
      <c r="E3475" s="12">
        <v>980.5</v>
      </c>
      <c r="F3475" s="12">
        <v>482.80603000000002</v>
      </c>
      <c r="G3475" s="12">
        <v>58.682285</v>
      </c>
      <c r="H3475" s="12">
        <v>139.56382664400002</v>
      </c>
      <c r="I3475" s="12">
        <v>65.516890000000004</v>
      </c>
      <c r="J3475" s="12">
        <v>1.0810810810785616</v>
      </c>
      <c r="K3475" s="12">
        <v>0</v>
      </c>
      <c r="L3475" s="4">
        <f t="shared" si="268"/>
        <v>439.011685</v>
      </c>
      <c r="M3475" s="4">
        <f t="shared" si="269"/>
        <v>74.046936644000013</v>
      </c>
      <c r="N3475" s="7">
        <f t="shared" si="270"/>
        <v>0.46944033834154431</v>
      </c>
    </row>
    <row r="3476" spans="1:14" x14ac:dyDescent="0.2">
      <c r="A3476" t="s">
        <v>171</v>
      </c>
      <c r="B3476" s="2">
        <v>43647</v>
      </c>
      <c r="C3476" t="s">
        <v>9</v>
      </c>
      <c r="D3476">
        <v>3</v>
      </c>
      <c r="E3476" s="12">
        <v>962.6</v>
      </c>
      <c r="F3476" s="12">
        <v>497.67257699999999</v>
      </c>
      <c r="G3476" s="12">
        <v>48.265979999999999</v>
      </c>
      <c r="H3476" s="12">
        <v>91.857043476000015</v>
      </c>
      <c r="I3476" s="12">
        <v>67.062839999999994</v>
      </c>
      <c r="J3476" s="12">
        <v>0.33333333334439885</v>
      </c>
      <c r="K3476" s="12">
        <v>50</v>
      </c>
      <c r="L3476" s="4">
        <f t="shared" si="268"/>
        <v>416.66144300000002</v>
      </c>
      <c r="M3476" s="4">
        <f t="shared" si="269"/>
        <v>24.794203476000021</v>
      </c>
      <c r="N3476" s="7">
        <f t="shared" si="270"/>
        <v>0.73007836375140756</v>
      </c>
    </row>
    <row r="3477" spans="1:14" x14ac:dyDescent="0.2">
      <c r="A3477" t="s">
        <v>171</v>
      </c>
      <c r="B3477" s="2">
        <v>43647</v>
      </c>
      <c r="C3477" t="s">
        <v>10</v>
      </c>
      <c r="D3477">
        <v>1</v>
      </c>
      <c r="E3477" s="12">
        <v>381.79999999999995</v>
      </c>
      <c r="F3477" s="12">
        <v>53.859749000000001</v>
      </c>
      <c r="G3477" s="12">
        <v>34.489170000000001</v>
      </c>
      <c r="H3477" s="12">
        <v>28.391891796000003</v>
      </c>
      <c r="I3477" s="12">
        <v>3.9880800000000001</v>
      </c>
      <c r="J3477" s="12">
        <v>4.0000000000008287</v>
      </c>
      <c r="K3477" s="12">
        <v>0</v>
      </c>
      <c r="L3477" s="4">
        <f t="shared" si="268"/>
        <v>293.45108099999993</v>
      </c>
      <c r="M3477" s="4">
        <f t="shared" si="269"/>
        <v>24.403811796000003</v>
      </c>
      <c r="N3477" s="7">
        <f t="shared" si="270"/>
        <v>0.1404654550198681</v>
      </c>
    </row>
    <row r="3478" spans="1:14" x14ac:dyDescent="0.2">
      <c r="A3478" t="s">
        <v>171</v>
      </c>
      <c r="B3478" s="2">
        <v>43647</v>
      </c>
      <c r="C3478" t="s">
        <v>10</v>
      </c>
      <c r="D3478">
        <v>2</v>
      </c>
      <c r="E3478" s="12">
        <v>320.5</v>
      </c>
      <c r="F3478" s="12">
        <v>52.845706999999997</v>
      </c>
      <c r="G3478" s="12">
        <v>39.353386</v>
      </c>
      <c r="H3478" s="12">
        <v>25.266779316000004</v>
      </c>
      <c r="I3478" s="12">
        <v>3.3696999999999999</v>
      </c>
      <c r="J3478" s="12">
        <v>13.428571428570585</v>
      </c>
      <c r="K3478" s="12">
        <v>15</v>
      </c>
      <c r="L3478" s="4">
        <f t="shared" si="268"/>
        <v>228.300907</v>
      </c>
      <c r="M3478" s="4">
        <f t="shared" si="269"/>
        <v>21.897079316000003</v>
      </c>
      <c r="N3478" s="7">
        <f t="shared" si="270"/>
        <v>0.13336484076014238</v>
      </c>
    </row>
    <row r="3479" spans="1:14" x14ac:dyDescent="0.2">
      <c r="A3479" t="s">
        <v>171</v>
      </c>
      <c r="B3479" s="2">
        <v>43647</v>
      </c>
      <c r="C3479" t="s">
        <v>10</v>
      </c>
      <c r="D3479">
        <v>3</v>
      </c>
      <c r="E3479" s="12">
        <v>312.40000000000003</v>
      </c>
      <c r="F3479" s="12">
        <v>53.645457999999998</v>
      </c>
      <c r="G3479" s="12">
        <v>30.945340999999999</v>
      </c>
      <c r="H3479" s="12">
        <v>23.185918356000002</v>
      </c>
      <c r="I3479" s="12">
        <v>3.67889</v>
      </c>
      <c r="J3479" s="12">
        <v>8.6666666666583119</v>
      </c>
      <c r="K3479" s="12">
        <v>60</v>
      </c>
      <c r="L3479" s="4">
        <f t="shared" si="268"/>
        <v>227.80920100000003</v>
      </c>
      <c r="M3479" s="4">
        <f t="shared" si="269"/>
        <v>19.507028356000003</v>
      </c>
      <c r="N3479" s="7">
        <f t="shared" si="270"/>
        <v>0.15866915183232261</v>
      </c>
    </row>
    <row r="3480" spans="1:14" x14ac:dyDescent="0.2">
      <c r="A3480" t="s">
        <v>171</v>
      </c>
      <c r="B3480" s="2">
        <v>43647</v>
      </c>
      <c r="C3480" t="s">
        <v>11</v>
      </c>
      <c r="D3480">
        <v>1</v>
      </c>
      <c r="E3480" s="12">
        <v>1188</v>
      </c>
      <c r="F3480" s="12">
        <v>132.43907200000001</v>
      </c>
      <c r="G3480" s="12">
        <v>112.624962</v>
      </c>
      <c r="H3480" s="12">
        <v>60.953212500000006</v>
      </c>
      <c r="I3480" s="12">
        <v>0.89617999999999998</v>
      </c>
      <c r="J3480" s="12">
        <v>5.8064516129011539</v>
      </c>
      <c r="K3480" s="12">
        <v>5</v>
      </c>
      <c r="L3480" s="4">
        <f t="shared" si="268"/>
        <v>942.93596599999989</v>
      </c>
      <c r="M3480" s="4">
        <f t="shared" si="269"/>
        <v>60.057032500000005</v>
      </c>
      <c r="N3480" s="7">
        <f t="shared" si="270"/>
        <v>1.4702752541549798E-2</v>
      </c>
    </row>
    <row r="3481" spans="1:14" x14ac:dyDescent="0.2">
      <c r="A3481" t="s">
        <v>171</v>
      </c>
      <c r="B3481" s="2">
        <v>43647</v>
      </c>
      <c r="C3481" t="s">
        <v>11</v>
      </c>
      <c r="D3481">
        <v>2</v>
      </c>
      <c r="E3481" s="12">
        <v>1250</v>
      </c>
      <c r="F3481" s="12">
        <v>148.509399</v>
      </c>
      <c r="G3481" s="12">
        <v>117.57424899999999</v>
      </c>
      <c r="H3481" s="12">
        <v>58.309149599999998</v>
      </c>
      <c r="I3481" s="12">
        <v>2.1329400000000001</v>
      </c>
      <c r="J3481" s="12">
        <v>8.1818181818206455</v>
      </c>
      <c r="K3481" s="12">
        <v>80</v>
      </c>
      <c r="L3481" s="4">
        <f t="shared" si="268"/>
        <v>983.91635199999996</v>
      </c>
      <c r="M3481" s="4">
        <f t="shared" si="269"/>
        <v>56.1762096</v>
      </c>
      <c r="N3481" s="7">
        <f t="shared" si="270"/>
        <v>3.6579850926174377E-2</v>
      </c>
    </row>
    <row r="3482" spans="1:14" x14ac:dyDescent="0.2">
      <c r="A3482" t="s">
        <v>171</v>
      </c>
      <c r="B3482" s="2">
        <v>43647</v>
      </c>
      <c r="C3482" t="s">
        <v>11</v>
      </c>
      <c r="D3482">
        <v>3</v>
      </c>
      <c r="E3482" s="12">
        <v>1583</v>
      </c>
      <c r="F3482" s="12">
        <v>144.32853700000001</v>
      </c>
      <c r="G3482" s="12">
        <v>146.00958299999999</v>
      </c>
      <c r="H3482" s="12">
        <v>103.152013344</v>
      </c>
      <c r="I3482" s="12">
        <v>1.82375</v>
      </c>
      <c r="J3482" s="12">
        <v>1.333333333330226</v>
      </c>
      <c r="K3482" s="12">
        <v>55</v>
      </c>
      <c r="L3482" s="4">
        <f t="shared" si="268"/>
        <v>1292.6618799999999</v>
      </c>
      <c r="M3482" s="4">
        <f t="shared" si="269"/>
        <v>101.32826334399999</v>
      </c>
      <c r="N3482" s="7">
        <f t="shared" si="270"/>
        <v>1.7680217194772585E-2</v>
      </c>
    </row>
    <row r="3483" spans="1:14" x14ac:dyDescent="0.2">
      <c r="A3483" t="s">
        <v>171</v>
      </c>
      <c r="B3483" s="2">
        <v>43647</v>
      </c>
      <c r="C3483" t="s">
        <v>12</v>
      </c>
      <c r="D3483">
        <v>1</v>
      </c>
      <c r="E3483" s="12">
        <v>2208</v>
      </c>
      <c r="F3483" s="12">
        <v>665.44805899999994</v>
      </c>
      <c r="G3483" s="12">
        <v>18.301494999999999</v>
      </c>
      <c r="H3483" s="12">
        <v>87.568972500000001</v>
      </c>
      <c r="I3483" s="12">
        <v>67.990409999999997</v>
      </c>
      <c r="J3483" s="12">
        <v>0</v>
      </c>
      <c r="K3483" s="12">
        <v>5</v>
      </c>
      <c r="L3483" s="4">
        <f t="shared" si="268"/>
        <v>1524.2504460000002</v>
      </c>
      <c r="M3483" s="4">
        <f t="shared" si="269"/>
        <v>19.578562500000004</v>
      </c>
      <c r="N3483" s="7">
        <f t="shared" si="270"/>
        <v>0.77642123755648718</v>
      </c>
    </row>
    <row r="3484" spans="1:14" x14ac:dyDescent="0.2">
      <c r="A3484" t="s">
        <v>171</v>
      </c>
      <c r="B3484" s="2">
        <v>43647</v>
      </c>
      <c r="C3484" t="s">
        <v>12</v>
      </c>
      <c r="D3484">
        <v>2</v>
      </c>
      <c r="E3484" s="12">
        <v>2195</v>
      </c>
      <c r="F3484" s="12">
        <v>666.66143799999998</v>
      </c>
      <c r="G3484" s="12">
        <v>14.244095</v>
      </c>
      <c r="H3484" s="12">
        <v>88.104535584000004</v>
      </c>
      <c r="I3484" s="12">
        <v>70.463930000000005</v>
      </c>
      <c r="J3484" s="12">
        <v>0.95238095237873277</v>
      </c>
      <c r="K3484" s="12">
        <v>15</v>
      </c>
      <c r="L3484" s="4">
        <f t="shared" si="268"/>
        <v>1514.0944669999999</v>
      </c>
      <c r="M3484" s="4">
        <f t="shared" si="269"/>
        <v>17.640605583999999</v>
      </c>
      <c r="N3484" s="7">
        <f t="shared" si="270"/>
        <v>0.79977641937421917</v>
      </c>
    </row>
    <row r="3485" spans="1:14" x14ac:dyDescent="0.2">
      <c r="A3485" t="s">
        <v>171</v>
      </c>
      <c r="B3485" s="2">
        <v>43647</v>
      </c>
      <c r="C3485" t="s">
        <v>12</v>
      </c>
      <c r="D3485">
        <v>3</v>
      </c>
      <c r="E3485" s="12">
        <v>2192</v>
      </c>
      <c r="F3485" s="12">
        <v>652.65789800000005</v>
      </c>
      <c r="G3485" s="12">
        <v>13.765718</v>
      </c>
      <c r="H3485" s="12">
        <v>88.640226036000001</v>
      </c>
      <c r="I3485" s="12">
        <v>70.463930000000005</v>
      </c>
      <c r="J3485" s="12">
        <v>1.4999999999965041</v>
      </c>
      <c r="K3485" s="12">
        <v>25</v>
      </c>
      <c r="L3485" s="4">
        <f t="shared" si="268"/>
        <v>1525.576384</v>
      </c>
      <c r="M3485" s="4">
        <f t="shared" si="269"/>
        <v>18.176296035999997</v>
      </c>
      <c r="N3485" s="7">
        <f t="shared" si="270"/>
        <v>0.79494303152365675</v>
      </c>
    </row>
    <row r="3486" spans="1:14" x14ac:dyDescent="0.2">
      <c r="A3486" t="s">
        <v>171</v>
      </c>
      <c r="B3486" s="2">
        <v>43647</v>
      </c>
      <c r="C3486" t="s">
        <v>13</v>
      </c>
      <c r="D3486">
        <v>1</v>
      </c>
      <c r="E3486" s="12">
        <v>1440</v>
      </c>
      <c r="F3486" s="12">
        <v>4.4628990000000002</v>
      </c>
      <c r="G3486" s="12">
        <v>21.100731</v>
      </c>
      <c r="H3486" s="12">
        <v>231.67253366400004</v>
      </c>
      <c r="I3486" s="12">
        <v>1.82375</v>
      </c>
      <c r="J3486" s="12">
        <v>11.666666666678951</v>
      </c>
      <c r="K3486" s="12">
        <v>125</v>
      </c>
      <c r="L3486" s="4">
        <f t="shared" si="268"/>
        <v>1414.4363699999999</v>
      </c>
      <c r="M3486" s="4">
        <f t="shared" si="269"/>
        <v>229.84878366400005</v>
      </c>
      <c r="N3486" s="7">
        <f t="shared" si="270"/>
        <v>7.8721027959448402E-3</v>
      </c>
    </row>
    <row r="3487" spans="1:14" x14ac:dyDescent="0.2">
      <c r="A3487" t="s">
        <v>171</v>
      </c>
      <c r="B3487" s="2">
        <v>43647</v>
      </c>
      <c r="C3487" t="s">
        <v>13</v>
      </c>
      <c r="D3487">
        <v>2</v>
      </c>
      <c r="E3487" s="12">
        <v>1565</v>
      </c>
      <c r="F3487" s="12">
        <v>4.4628990000000002</v>
      </c>
      <c r="G3487" s="12">
        <v>21.826741999999999</v>
      </c>
      <c r="H3487" s="12">
        <v>251.08339560000002</v>
      </c>
      <c r="I3487" s="12">
        <v>1.5145600000000001</v>
      </c>
      <c r="J3487" s="12">
        <v>13.157894736830139</v>
      </c>
      <c r="K3487" s="12">
        <v>115</v>
      </c>
      <c r="L3487" s="4">
        <f t="shared" si="268"/>
        <v>1538.7103589999999</v>
      </c>
      <c r="M3487" s="4">
        <f t="shared" si="269"/>
        <v>249.56883560000003</v>
      </c>
      <c r="N3487" s="7">
        <f t="shared" si="270"/>
        <v>6.0320994002042248E-3</v>
      </c>
    </row>
    <row r="3488" spans="1:14" x14ac:dyDescent="0.2">
      <c r="A3488" t="s">
        <v>171</v>
      </c>
      <c r="B3488" s="2">
        <v>43647</v>
      </c>
      <c r="C3488" t="s">
        <v>13</v>
      </c>
      <c r="D3488">
        <v>3</v>
      </c>
      <c r="E3488" s="12">
        <v>1428</v>
      </c>
      <c r="F3488" s="12">
        <v>4.4628990000000002</v>
      </c>
      <c r="G3488" s="12">
        <v>21.382670999999998</v>
      </c>
      <c r="H3488" s="12">
        <v>231.67253366400004</v>
      </c>
      <c r="I3488" s="12">
        <v>1.2053700000000001</v>
      </c>
      <c r="J3488" s="12">
        <v>10.499999999993292</v>
      </c>
      <c r="K3488" s="12">
        <v>90</v>
      </c>
      <c r="L3488" s="4">
        <f t="shared" si="268"/>
        <v>1402.1544299999998</v>
      </c>
      <c r="M3488" s="4">
        <f t="shared" si="269"/>
        <v>230.46716366400005</v>
      </c>
      <c r="N3488" s="7">
        <f t="shared" si="270"/>
        <v>5.202904206798099E-3</v>
      </c>
    </row>
    <row r="3489" spans="1:14" x14ac:dyDescent="0.2">
      <c r="A3489" t="s">
        <v>171</v>
      </c>
      <c r="B3489" s="2">
        <v>43647</v>
      </c>
      <c r="C3489" t="s">
        <v>14</v>
      </c>
      <c r="D3489">
        <v>1</v>
      </c>
      <c r="E3489" s="12">
        <v>910.69999999999993</v>
      </c>
      <c r="F3489" s="12">
        <v>4.4628990000000002</v>
      </c>
      <c r="G3489" s="12">
        <v>21.266643999999999</v>
      </c>
      <c r="H3489" s="12">
        <v>293.25709371600004</v>
      </c>
      <c r="I3489" s="12">
        <v>21.302720000000001</v>
      </c>
      <c r="J3489" s="12">
        <v>7.0000000000014495</v>
      </c>
      <c r="K3489" s="12">
        <v>10</v>
      </c>
      <c r="L3489" s="4">
        <f t="shared" si="268"/>
        <v>884.9704569999999</v>
      </c>
      <c r="M3489" s="4">
        <f t="shared" si="269"/>
        <v>271.95437371600002</v>
      </c>
      <c r="N3489" s="7">
        <f t="shared" si="270"/>
        <v>7.2641789257552505E-2</v>
      </c>
    </row>
    <row r="3490" spans="1:14" x14ac:dyDescent="0.2">
      <c r="A3490" t="s">
        <v>171</v>
      </c>
      <c r="B3490" s="2">
        <v>43647</v>
      </c>
      <c r="C3490" t="s">
        <v>14</v>
      </c>
      <c r="D3490">
        <v>2</v>
      </c>
      <c r="E3490" s="12">
        <v>931.4</v>
      </c>
      <c r="F3490" s="12">
        <v>4.4628990000000002</v>
      </c>
      <c r="G3490" s="12">
        <v>22.835182</v>
      </c>
      <c r="H3490" s="12">
        <v>313.13132043599995</v>
      </c>
      <c r="I3490" s="12">
        <v>26.868139999999997</v>
      </c>
      <c r="J3490" s="12">
        <v>6.5000000000026148</v>
      </c>
      <c r="K3490" s="12">
        <v>10</v>
      </c>
      <c r="L3490" s="4">
        <f t="shared" si="268"/>
        <v>904.10191899999995</v>
      </c>
      <c r="M3490" s="4">
        <f t="shared" si="269"/>
        <v>286.26318043599997</v>
      </c>
      <c r="N3490" s="7">
        <f t="shared" si="270"/>
        <v>8.5804703159649276E-2</v>
      </c>
    </row>
    <row r="3491" spans="1:14" x14ac:dyDescent="0.2">
      <c r="A3491" t="s">
        <v>171</v>
      </c>
      <c r="B3491" s="2">
        <v>43647</v>
      </c>
      <c r="C3491" t="s">
        <v>14</v>
      </c>
      <c r="D3491">
        <v>3</v>
      </c>
      <c r="E3491" s="12">
        <v>1014.9999999999999</v>
      </c>
      <c r="F3491" s="12">
        <v>4.4628990000000002</v>
      </c>
      <c r="G3491" s="12">
        <v>25.139935999999999</v>
      </c>
      <c r="H3491" s="12">
        <v>305.51496566399999</v>
      </c>
      <c r="I3491" s="12">
        <v>25.63138</v>
      </c>
      <c r="J3491" s="12">
        <v>4.7368421052521184</v>
      </c>
      <c r="K3491" s="12">
        <v>5</v>
      </c>
      <c r="L3491" s="4">
        <f t="shared" si="268"/>
        <v>985.39716499999986</v>
      </c>
      <c r="M3491" s="4">
        <f t="shared" si="269"/>
        <v>279.88358566400001</v>
      </c>
      <c r="N3491" s="7">
        <f t="shared" si="270"/>
        <v>8.3895661033472721E-2</v>
      </c>
    </row>
    <row r="3492" spans="1:14" x14ac:dyDescent="0.2">
      <c r="A3492" t="s">
        <v>171</v>
      </c>
      <c r="B3492" s="2">
        <v>43647</v>
      </c>
      <c r="C3492" t="s">
        <v>16</v>
      </c>
      <c r="D3492">
        <v>1</v>
      </c>
      <c r="E3492" s="12">
        <v>570.9</v>
      </c>
      <c r="F3492" s="12">
        <v>171.50474500000001</v>
      </c>
      <c r="G3492" s="12">
        <v>38.090313000000002</v>
      </c>
      <c r="H3492" s="12">
        <v>55.140477264000012</v>
      </c>
      <c r="I3492" s="12">
        <v>11.717829999999999</v>
      </c>
      <c r="J3492" s="12">
        <v>2.2222222222170434</v>
      </c>
      <c r="K3492" s="12">
        <v>15</v>
      </c>
      <c r="L3492" s="4">
        <f t="shared" si="268"/>
        <v>361.30494199999998</v>
      </c>
      <c r="M3492" s="4">
        <f t="shared" si="269"/>
        <v>43.422647264000013</v>
      </c>
      <c r="N3492" s="7">
        <f t="shared" si="270"/>
        <v>0.21250867931189107</v>
      </c>
    </row>
    <row r="3493" spans="1:14" x14ac:dyDescent="0.2">
      <c r="A3493" t="s">
        <v>171</v>
      </c>
      <c r="B3493" s="2">
        <v>43647</v>
      </c>
      <c r="C3493" t="s">
        <v>16</v>
      </c>
      <c r="D3493">
        <v>2</v>
      </c>
      <c r="E3493" s="12">
        <v>571.69999999999993</v>
      </c>
      <c r="F3493" s="12">
        <v>174.25788900000001</v>
      </c>
      <c r="G3493" s="12">
        <v>39.487273999999999</v>
      </c>
      <c r="H3493" s="12">
        <v>57.780719124000001</v>
      </c>
      <c r="I3493" s="12">
        <v>12.645399999999999</v>
      </c>
      <c r="J3493" s="12">
        <v>3.6842105263072029</v>
      </c>
      <c r="K3493" s="12">
        <v>25</v>
      </c>
      <c r="L3493" s="4">
        <f t="shared" si="268"/>
        <v>357.95483699999994</v>
      </c>
      <c r="M3493" s="4">
        <f t="shared" si="269"/>
        <v>45.135319124000006</v>
      </c>
      <c r="N3493" s="7">
        <f t="shared" si="270"/>
        <v>0.21885155103145057</v>
      </c>
    </row>
    <row r="3494" spans="1:14" x14ac:dyDescent="0.2">
      <c r="A3494" t="s">
        <v>171</v>
      </c>
      <c r="B3494" s="2">
        <v>43647</v>
      </c>
      <c r="C3494" t="s">
        <v>16</v>
      </c>
      <c r="D3494">
        <v>3</v>
      </c>
      <c r="E3494" s="12">
        <v>547.4</v>
      </c>
      <c r="F3494" s="12">
        <v>166.14141799999999</v>
      </c>
      <c r="G3494" s="12">
        <v>39.193953999999998</v>
      </c>
      <c r="H3494" s="12">
        <v>55.668270900000003</v>
      </c>
      <c r="I3494" s="12">
        <v>11.408639999999998</v>
      </c>
      <c r="J3494" s="12">
        <v>4.2105263157983588</v>
      </c>
      <c r="K3494" s="12">
        <v>25</v>
      </c>
      <c r="L3494" s="4">
        <f t="shared" si="268"/>
        <v>342.06462799999997</v>
      </c>
      <c r="M3494" s="4">
        <f t="shared" si="269"/>
        <v>44.259630900000005</v>
      </c>
      <c r="N3494" s="7">
        <f t="shared" si="270"/>
        <v>0.20493972267423161</v>
      </c>
    </row>
    <row r="3495" spans="1:14" x14ac:dyDescent="0.2">
      <c r="A3495" t="s">
        <v>171</v>
      </c>
      <c r="B3495" s="2">
        <v>43647</v>
      </c>
      <c r="C3495" t="s">
        <v>17</v>
      </c>
      <c r="D3495">
        <v>1</v>
      </c>
      <c r="E3495" s="12">
        <v>893.9</v>
      </c>
      <c r="F3495" s="12">
        <v>25.906020999999999</v>
      </c>
      <c r="G3495" s="12">
        <v>210.159378</v>
      </c>
      <c r="H3495" s="12">
        <v>33.088157856000002</v>
      </c>
      <c r="I3495" s="12">
        <v>1.82375</v>
      </c>
      <c r="J3495" s="12">
        <v>9.9999999999944578</v>
      </c>
      <c r="K3495" s="12">
        <v>0</v>
      </c>
      <c r="L3495" s="4">
        <f t="shared" si="268"/>
        <v>657.83460100000002</v>
      </c>
      <c r="M3495" s="4">
        <f t="shared" si="269"/>
        <v>31.264407856000002</v>
      </c>
      <c r="N3495" s="7">
        <f t="shared" si="270"/>
        <v>5.5117906773081128E-2</v>
      </c>
    </row>
    <row r="3496" spans="1:14" x14ac:dyDescent="0.2">
      <c r="A3496" t="s">
        <v>171</v>
      </c>
      <c r="B3496" s="2">
        <v>43647</v>
      </c>
      <c r="C3496" t="s">
        <v>17</v>
      </c>
      <c r="D3496">
        <v>2</v>
      </c>
      <c r="E3496" s="12">
        <v>869.4</v>
      </c>
      <c r="F3496" s="12">
        <v>27.618141000000001</v>
      </c>
      <c r="G3496" s="12">
        <v>221.42799400000001</v>
      </c>
      <c r="H3496" s="12">
        <v>59.895205235999995</v>
      </c>
      <c r="I3496" s="12">
        <v>1.82375</v>
      </c>
      <c r="J3496" s="12">
        <v>13.888888888895995</v>
      </c>
      <c r="K3496" s="12">
        <v>0</v>
      </c>
      <c r="L3496" s="4">
        <f t="shared" si="268"/>
        <v>620.35386499999993</v>
      </c>
      <c r="M3496" s="4">
        <f t="shared" si="269"/>
        <v>58.071455235999998</v>
      </c>
      <c r="N3496" s="7">
        <f t="shared" si="270"/>
        <v>3.0449014955605088E-2</v>
      </c>
    </row>
    <row r="3497" spans="1:14" x14ac:dyDescent="0.2">
      <c r="A3497" t="s">
        <v>171</v>
      </c>
      <c r="B3497" s="2">
        <v>43647</v>
      </c>
      <c r="C3497" t="s">
        <v>17</v>
      </c>
      <c r="D3497">
        <v>3</v>
      </c>
      <c r="E3497" s="12">
        <v>889</v>
      </c>
      <c r="F3497" s="12">
        <v>30.729744</v>
      </c>
      <c r="G3497" s="12">
        <v>223.191711</v>
      </c>
      <c r="H3497" s="12">
        <v>33.610602035999996</v>
      </c>
      <c r="I3497" s="12">
        <v>1.82375</v>
      </c>
      <c r="J3497" s="12">
        <v>9.4736842105229346</v>
      </c>
      <c r="K3497" s="12">
        <v>0</v>
      </c>
      <c r="L3497" s="4">
        <f t="shared" si="268"/>
        <v>635.07854500000008</v>
      </c>
      <c r="M3497" s="4">
        <f t="shared" si="269"/>
        <v>31.786852035999996</v>
      </c>
      <c r="N3497" s="7">
        <f t="shared" si="270"/>
        <v>5.4261152419900087E-2</v>
      </c>
    </row>
    <row r="3498" spans="1:14" x14ac:dyDescent="0.2">
      <c r="A3498" t="s">
        <v>171</v>
      </c>
      <c r="B3498" s="2">
        <v>43647</v>
      </c>
      <c r="C3498" t="s">
        <v>18</v>
      </c>
      <c r="D3498">
        <v>1</v>
      </c>
      <c r="E3498" s="12">
        <v>852.6</v>
      </c>
      <c r="F3498" s="12">
        <v>385.88226300000002</v>
      </c>
      <c r="G3498" s="12">
        <v>70.353279000000001</v>
      </c>
      <c r="H3498" s="12">
        <v>54.612810996000007</v>
      </c>
      <c r="I3498" s="12">
        <v>9.8626899999999988</v>
      </c>
      <c r="J3498" s="12">
        <v>2.5000000000119371</v>
      </c>
      <c r="K3498" s="12">
        <v>0</v>
      </c>
      <c r="L3498" s="4">
        <f t="shared" si="268"/>
        <v>396.36445800000001</v>
      </c>
      <c r="M3498" s="4">
        <f t="shared" si="269"/>
        <v>44.750120996000007</v>
      </c>
      <c r="N3498" s="7">
        <f t="shared" si="270"/>
        <v>0.18059297480077283</v>
      </c>
    </row>
    <row r="3499" spans="1:14" x14ac:dyDescent="0.2">
      <c r="A3499" t="s">
        <v>171</v>
      </c>
      <c r="B3499" s="2">
        <v>43647</v>
      </c>
      <c r="C3499" t="s">
        <v>18</v>
      </c>
      <c r="D3499">
        <v>2</v>
      </c>
      <c r="E3499" s="12">
        <v>862</v>
      </c>
      <c r="F3499" s="12">
        <v>395.66143799999998</v>
      </c>
      <c r="G3499" s="12">
        <v>72.848915000000005</v>
      </c>
      <c r="H3499" s="12">
        <v>51.449488116000005</v>
      </c>
      <c r="I3499" s="12">
        <v>10.481069999999999</v>
      </c>
      <c r="J3499" s="12">
        <v>0.90909090908879042</v>
      </c>
      <c r="K3499" s="12">
        <v>5</v>
      </c>
      <c r="L3499" s="4">
        <f t="shared" si="268"/>
        <v>393.48964699999999</v>
      </c>
      <c r="M3499" s="4">
        <f t="shared" si="269"/>
        <v>40.968418116000009</v>
      </c>
      <c r="N3499" s="7">
        <f t="shared" si="270"/>
        <v>0.20371572942317664</v>
      </c>
    </row>
    <row r="3500" spans="1:14" x14ac:dyDescent="0.2">
      <c r="A3500" t="s">
        <v>171</v>
      </c>
      <c r="B3500" s="2">
        <v>43647</v>
      </c>
      <c r="C3500" t="s">
        <v>18</v>
      </c>
      <c r="D3500">
        <v>3</v>
      </c>
      <c r="E3500" s="12">
        <v>897.1</v>
      </c>
      <c r="F3500" s="12">
        <v>401.82739299999997</v>
      </c>
      <c r="G3500" s="12">
        <v>73.223442000000006</v>
      </c>
      <c r="H3500" s="12">
        <v>47.238856884</v>
      </c>
      <c r="I3500" s="12">
        <v>11.408639999999998</v>
      </c>
      <c r="J3500" s="12">
        <v>0.49999999998107114</v>
      </c>
      <c r="K3500" s="12">
        <v>40</v>
      </c>
      <c r="L3500" s="4">
        <f t="shared" ref="L3500:L3518" si="271">E3500-F3500-G3500</f>
        <v>422.04916500000002</v>
      </c>
      <c r="M3500" s="4">
        <f t="shared" ref="M3500:M3518" si="272">H3500-I3500</f>
        <v>35.830216884000002</v>
      </c>
      <c r="N3500" s="7">
        <f t="shared" ref="N3500:N3518" si="273">I3500/H3500</f>
        <v>0.24150965439352434</v>
      </c>
    </row>
    <row r="3501" spans="1:14" x14ac:dyDescent="0.2">
      <c r="A3501" t="s">
        <v>171</v>
      </c>
      <c r="B3501" s="2">
        <v>43647</v>
      </c>
      <c r="C3501" t="s">
        <v>19</v>
      </c>
      <c r="D3501">
        <v>1</v>
      </c>
      <c r="E3501" s="12">
        <v>958.09999999999991</v>
      </c>
      <c r="F3501" s="12">
        <v>78.806786000000002</v>
      </c>
      <c r="G3501" s="12">
        <v>99.797363000000004</v>
      </c>
      <c r="H3501" s="12">
        <v>78.483887375999998</v>
      </c>
      <c r="I3501" s="12">
        <v>8.0075500000000002</v>
      </c>
      <c r="J3501" s="12">
        <v>9.5454545454484485</v>
      </c>
      <c r="K3501" s="12">
        <v>0</v>
      </c>
      <c r="L3501" s="4">
        <f t="shared" si="271"/>
        <v>779.4958509999999</v>
      </c>
      <c r="M3501" s="4">
        <f t="shared" si="272"/>
        <v>70.476337376000004</v>
      </c>
      <c r="N3501" s="7">
        <f t="shared" si="273"/>
        <v>0.10202794825436579</v>
      </c>
    </row>
    <row r="3502" spans="1:14" x14ac:dyDescent="0.2">
      <c r="A3502" t="s">
        <v>171</v>
      </c>
      <c r="B3502" s="2">
        <v>43647</v>
      </c>
      <c r="C3502" t="s">
        <v>19</v>
      </c>
      <c r="D3502">
        <v>2</v>
      </c>
      <c r="E3502" s="12">
        <v>862.7</v>
      </c>
      <c r="F3502" s="12">
        <v>83.821517999999998</v>
      </c>
      <c r="G3502" s="12">
        <v>103.186836</v>
      </c>
      <c r="H3502" s="12">
        <v>73.156914336</v>
      </c>
      <c r="I3502" s="12">
        <v>9.5534999999999979</v>
      </c>
      <c r="J3502" s="12">
        <v>15.333333333344967</v>
      </c>
      <c r="K3502" s="12">
        <v>0</v>
      </c>
      <c r="L3502" s="4">
        <f t="shared" si="271"/>
        <v>675.69164600000011</v>
      </c>
      <c r="M3502" s="4">
        <f t="shared" si="272"/>
        <v>63.603414336</v>
      </c>
      <c r="N3502" s="7">
        <f t="shared" si="273"/>
        <v>0.13058916011850966</v>
      </c>
    </row>
    <row r="3503" spans="1:14" x14ac:dyDescent="0.2">
      <c r="A3503" t="s">
        <v>171</v>
      </c>
      <c r="B3503" s="2">
        <v>43647</v>
      </c>
      <c r="C3503" t="s">
        <v>19</v>
      </c>
      <c r="D3503">
        <v>3</v>
      </c>
      <c r="E3503" s="12">
        <v>962.30000000000007</v>
      </c>
      <c r="F3503" s="12">
        <v>86.275490000000005</v>
      </c>
      <c r="G3503" s="12">
        <v>103.9161</v>
      </c>
      <c r="H3503" s="12">
        <v>75.286175135999997</v>
      </c>
      <c r="I3503" s="12">
        <v>9.8626899999999988</v>
      </c>
      <c r="J3503" s="12">
        <v>0</v>
      </c>
      <c r="K3503" s="12">
        <v>20</v>
      </c>
      <c r="L3503" s="4">
        <f t="shared" si="271"/>
        <v>772.10841000000005</v>
      </c>
      <c r="M3503" s="4">
        <f t="shared" si="272"/>
        <v>65.423485135999996</v>
      </c>
      <c r="N3503" s="7">
        <f t="shared" si="273"/>
        <v>0.13100267057243425</v>
      </c>
    </row>
    <row r="3504" spans="1:14" x14ac:dyDescent="0.2">
      <c r="A3504" t="s">
        <v>172</v>
      </c>
      <c r="B3504" s="2">
        <v>43655</v>
      </c>
      <c r="C3504" t="s">
        <v>21</v>
      </c>
      <c r="D3504">
        <v>1</v>
      </c>
      <c r="E3504" s="12">
        <v>691.69999999999993</v>
      </c>
      <c r="F3504" s="12">
        <v>39.365433000000003</v>
      </c>
      <c r="G3504" s="12">
        <v>18.115292</v>
      </c>
      <c r="H3504" s="12">
        <v>162.68068779600003</v>
      </c>
      <c r="I3504" s="12">
        <v>6.3700999999999999</v>
      </c>
      <c r="J3504" s="12">
        <v>11.578947368431464</v>
      </c>
      <c r="K3504" s="12">
        <v>175</v>
      </c>
      <c r="L3504" s="4">
        <f t="shared" si="271"/>
        <v>634.21927499999993</v>
      </c>
      <c r="M3504" s="4">
        <f t="shared" si="272"/>
        <v>156.31058779600002</v>
      </c>
      <c r="N3504" s="7">
        <f t="shared" si="273"/>
        <v>3.915707565724115E-2</v>
      </c>
    </row>
    <row r="3505" spans="1:14" x14ac:dyDescent="0.2">
      <c r="A3505" t="s">
        <v>172</v>
      </c>
      <c r="B3505" s="2">
        <v>43655</v>
      </c>
      <c r="C3505" t="s">
        <v>21</v>
      </c>
      <c r="D3505">
        <v>2</v>
      </c>
      <c r="E3505" s="12">
        <v>781.90000000000009</v>
      </c>
      <c r="F3505" s="12">
        <v>33.989863999999997</v>
      </c>
      <c r="G3505" s="12">
        <v>17.160892</v>
      </c>
      <c r="H3505" s="12">
        <v>203.39462126400002</v>
      </c>
      <c r="I3505" s="12">
        <v>6.6811199999999999</v>
      </c>
      <c r="J3505" s="12">
        <v>15.499999999999403</v>
      </c>
      <c r="K3505" s="12">
        <v>185</v>
      </c>
      <c r="L3505" s="4">
        <f t="shared" si="271"/>
        <v>730.74924400000009</v>
      </c>
      <c r="M3505" s="4">
        <f t="shared" si="272"/>
        <v>196.71350126400003</v>
      </c>
      <c r="N3505" s="7">
        <f t="shared" si="273"/>
        <v>3.2848066278646129E-2</v>
      </c>
    </row>
    <row r="3506" spans="1:14" x14ac:dyDescent="0.2">
      <c r="A3506" t="s">
        <v>172</v>
      </c>
      <c r="B3506" s="2">
        <v>43655</v>
      </c>
      <c r="C3506" t="s">
        <v>21</v>
      </c>
      <c r="D3506">
        <v>3</v>
      </c>
      <c r="E3506" s="12">
        <v>656.59999999999991</v>
      </c>
      <c r="F3506" s="12">
        <v>40.697746000000002</v>
      </c>
      <c r="G3506" s="12">
        <v>25.357970999999999</v>
      </c>
      <c r="H3506" s="12">
        <v>152.74595010000002</v>
      </c>
      <c r="I3506" s="12">
        <v>6.9921399999999991</v>
      </c>
      <c r="J3506" s="12">
        <v>14.500000000001734</v>
      </c>
      <c r="K3506" s="12">
        <v>195</v>
      </c>
      <c r="L3506" s="4">
        <f t="shared" si="271"/>
        <v>590.54428299999984</v>
      </c>
      <c r="M3506" s="4">
        <f t="shared" si="272"/>
        <v>145.75381010000001</v>
      </c>
      <c r="N3506" s="7">
        <f t="shared" si="273"/>
        <v>4.5776270961176854E-2</v>
      </c>
    </row>
    <row r="3507" spans="1:14" x14ac:dyDescent="0.2">
      <c r="A3507" t="s">
        <v>172</v>
      </c>
      <c r="B3507" s="2">
        <v>43655</v>
      </c>
      <c r="C3507" t="s">
        <v>22</v>
      </c>
      <c r="D3507">
        <v>1</v>
      </c>
      <c r="E3507" s="12">
        <v>813.6</v>
      </c>
      <c r="F3507" s="12">
        <v>206.66902200000001</v>
      </c>
      <c r="G3507" s="12">
        <v>81.102844000000005</v>
      </c>
      <c r="H3507" s="12">
        <v>158.812275024</v>
      </c>
      <c r="I3507" s="12">
        <v>37.783119999999997</v>
      </c>
      <c r="J3507" s="12">
        <v>11.111111111104954</v>
      </c>
      <c r="K3507" s="12">
        <v>150</v>
      </c>
      <c r="L3507" s="4">
        <f t="shared" si="271"/>
        <v>525.82813399999998</v>
      </c>
      <c r="M3507" s="4">
        <f t="shared" si="272"/>
        <v>121.029155024</v>
      </c>
      <c r="N3507" s="7">
        <f t="shared" si="273"/>
        <v>0.23791057709040528</v>
      </c>
    </row>
    <row r="3508" spans="1:14" x14ac:dyDescent="0.2">
      <c r="A3508" t="s">
        <v>172</v>
      </c>
      <c r="B3508" s="2">
        <v>43655</v>
      </c>
      <c r="C3508" t="s">
        <v>22</v>
      </c>
      <c r="D3508">
        <v>2</v>
      </c>
      <c r="E3508" s="12">
        <v>778.5</v>
      </c>
      <c r="F3508" s="12">
        <v>197.94309999999999</v>
      </c>
      <c r="G3508" s="12">
        <v>83.857010000000002</v>
      </c>
      <c r="H3508" s="12">
        <v>174.32337230400003</v>
      </c>
      <c r="I3508" s="12">
        <v>38.716180000000001</v>
      </c>
      <c r="J3508" s="12">
        <v>10.434782608702227</v>
      </c>
      <c r="K3508" s="12">
        <v>145</v>
      </c>
      <c r="L3508" s="4">
        <f t="shared" si="271"/>
        <v>496.69989000000004</v>
      </c>
      <c r="M3508" s="4">
        <f t="shared" si="272"/>
        <v>135.60719230400002</v>
      </c>
      <c r="N3508" s="7">
        <f t="shared" si="273"/>
        <v>0.22209402840419706</v>
      </c>
    </row>
    <row r="3509" spans="1:14" x14ac:dyDescent="0.2">
      <c r="A3509" t="s">
        <v>172</v>
      </c>
      <c r="B3509" s="2">
        <v>43655</v>
      </c>
      <c r="C3509" t="s">
        <v>22</v>
      </c>
      <c r="D3509">
        <v>3</v>
      </c>
      <c r="E3509" s="12">
        <v>764.5</v>
      </c>
      <c r="F3509" s="12">
        <v>204.17538500000001</v>
      </c>
      <c r="G3509" s="12">
        <v>85.749733000000006</v>
      </c>
      <c r="H3509" s="12">
        <v>179.88724982400001</v>
      </c>
      <c r="I3509" s="12">
        <v>40.582300000000004</v>
      </c>
      <c r="J3509" s="12">
        <v>13.999999999985135</v>
      </c>
      <c r="K3509" s="12">
        <v>165</v>
      </c>
      <c r="L3509" s="4">
        <f t="shared" si="271"/>
        <v>474.574882</v>
      </c>
      <c r="M3509" s="4">
        <f t="shared" si="272"/>
        <v>139.304949824</v>
      </c>
      <c r="N3509" s="7">
        <f t="shared" si="273"/>
        <v>0.22559853485839237</v>
      </c>
    </row>
    <row r="3510" spans="1:14" x14ac:dyDescent="0.2">
      <c r="A3510" t="s">
        <v>172</v>
      </c>
      <c r="B3510" s="2">
        <v>43655</v>
      </c>
      <c r="C3510" t="s">
        <v>23</v>
      </c>
      <c r="D3510">
        <v>1</v>
      </c>
      <c r="E3510" s="12">
        <v>781.69999999999993</v>
      </c>
      <c r="F3510" s="12">
        <v>282.38253800000001</v>
      </c>
      <c r="G3510" s="12">
        <v>11.569044999999999</v>
      </c>
      <c r="H3510" s="12">
        <v>90.2480616</v>
      </c>
      <c r="I3510" s="12">
        <v>6.6811199999999999</v>
      </c>
      <c r="J3510" s="12">
        <v>11.052631578959007</v>
      </c>
      <c r="K3510" s="12">
        <v>80</v>
      </c>
      <c r="L3510" s="4">
        <f t="shared" si="271"/>
        <v>487.7484169999999</v>
      </c>
      <c r="M3510" s="4">
        <f t="shared" si="272"/>
        <v>83.566941600000007</v>
      </c>
      <c r="N3510" s="7">
        <f t="shared" si="273"/>
        <v>7.40306205091944E-2</v>
      </c>
    </row>
    <row r="3511" spans="1:14" x14ac:dyDescent="0.2">
      <c r="A3511" t="s">
        <v>172</v>
      </c>
      <c r="B3511" s="2">
        <v>43655</v>
      </c>
      <c r="C3511" t="s">
        <v>23</v>
      </c>
      <c r="D3511">
        <v>2</v>
      </c>
      <c r="E3511" s="12">
        <v>732</v>
      </c>
      <c r="F3511" s="12">
        <v>274.86556999999999</v>
      </c>
      <c r="G3511" s="12">
        <v>12.404952</v>
      </c>
      <c r="H3511" s="12">
        <v>68.373528564000011</v>
      </c>
      <c r="I3511" s="12">
        <v>7.3031599999999992</v>
      </c>
      <c r="J3511" s="12">
        <v>10.500000000011056</v>
      </c>
      <c r="K3511" s="12">
        <v>130</v>
      </c>
      <c r="L3511" s="4">
        <f t="shared" si="271"/>
        <v>444.72947800000003</v>
      </c>
      <c r="M3511" s="4">
        <f t="shared" si="272"/>
        <v>61.070368564000013</v>
      </c>
      <c r="N3511" s="7">
        <f t="shared" si="273"/>
        <v>0.10681268253054961</v>
      </c>
    </row>
    <row r="3512" spans="1:14" x14ac:dyDescent="0.2">
      <c r="A3512" t="s">
        <v>172</v>
      </c>
      <c r="B3512" s="2">
        <v>43655</v>
      </c>
      <c r="C3512" t="s">
        <v>23</v>
      </c>
      <c r="D3512">
        <v>3</v>
      </c>
      <c r="E3512" s="12">
        <v>793.8</v>
      </c>
      <c r="F3512" s="12">
        <v>282.72473100000002</v>
      </c>
      <c r="G3512" s="12">
        <v>11.008365</v>
      </c>
      <c r="H3512" s="12">
        <v>106.929485364</v>
      </c>
      <c r="I3512" s="12">
        <v>6.9921399999999991</v>
      </c>
      <c r="J3512" s="12">
        <v>11.499999999990962</v>
      </c>
      <c r="K3512" s="12">
        <v>100</v>
      </c>
      <c r="L3512" s="4">
        <f t="shared" si="271"/>
        <v>500.06690399999991</v>
      </c>
      <c r="M3512" s="4">
        <f t="shared" si="272"/>
        <v>99.937345364000009</v>
      </c>
      <c r="N3512" s="7">
        <f t="shared" si="273"/>
        <v>6.539019594266228E-2</v>
      </c>
    </row>
    <row r="3513" spans="1:14" x14ac:dyDescent="0.2">
      <c r="A3513" t="s">
        <v>173</v>
      </c>
      <c r="B3513" s="2">
        <v>43689</v>
      </c>
      <c r="C3513" t="s">
        <v>4</v>
      </c>
      <c r="D3513">
        <v>1</v>
      </c>
      <c r="E3513" s="12">
        <v>960.2</v>
      </c>
      <c r="F3513" s="12">
        <v>7.925001</v>
      </c>
      <c r="G3513" s="12">
        <v>103.810081</v>
      </c>
      <c r="H3513" s="12">
        <v>127.59120592000001</v>
      </c>
      <c r="I3513" s="12">
        <v>9.9035900000000012</v>
      </c>
      <c r="J3513" s="12">
        <v>16.499999999997073</v>
      </c>
      <c r="K3513" s="12">
        <v>195</v>
      </c>
      <c r="L3513" s="4">
        <f t="shared" si="271"/>
        <v>848.46491800000013</v>
      </c>
      <c r="M3513" s="4">
        <f t="shared" si="272"/>
        <v>117.68761592000001</v>
      </c>
      <c r="N3513" s="7">
        <f t="shared" si="273"/>
        <v>7.761969117377554E-2</v>
      </c>
    </row>
    <row r="3514" spans="1:14" x14ac:dyDescent="0.2">
      <c r="A3514" t="s">
        <v>173</v>
      </c>
      <c r="B3514" s="2">
        <v>43689</v>
      </c>
      <c r="C3514" t="s">
        <v>4</v>
      </c>
      <c r="D3514">
        <v>2</v>
      </c>
      <c r="E3514" s="12">
        <v>914.1</v>
      </c>
      <c r="F3514" s="12">
        <v>7.925001</v>
      </c>
      <c r="G3514" s="12">
        <v>105.105659</v>
      </c>
      <c r="H3514" s="12">
        <v>141.34818048000002</v>
      </c>
      <c r="I3514" s="12">
        <v>10.524450000000002</v>
      </c>
      <c r="J3514" s="12">
        <v>14.736842105266209</v>
      </c>
      <c r="K3514" s="12">
        <v>195</v>
      </c>
      <c r="L3514" s="4">
        <f t="shared" si="271"/>
        <v>801.06934000000001</v>
      </c>
      <c r="M3514" s="4">
        <f t="shared" si="272"/>
        <v>130.82373048000002</v>
      </c>
      <c r="N3514" s="7">
        <f t="shared" si="273"/>
        <v>7.4457626297419172E-2</v>
      </c>
    </row>
    <row r="3515" spans="1:14" x14ac:dyDescent="0.2">
      <c r="A3515" t="s">
        <v>173</v>
      </c>
      <c r="B3515" s="2">
        <v>43689</v>
      </c>
      <c r="C3515" t="s">
        <v>4</v>
      </c>
      <c r="D3515">
        <v>3</v>
      </c>
      <c r="E3515" s="12">
        <v>879.19999999999993</v>
      </c>
      <c r="F3515" s="12">
        <v>7.925001</v>
      </c>
      <c r="G3515" s="12">
        <v>106.35642199999999</v>
      </c>
      <c r="H3515" s="12">
        <v>125.10452877000002</v>
      </c>
      <c r="I3515" s="12">
        <v>10.214020000000001</v>
      </c>
      <c r="J3515" s="12">
        <v>16.999999999995907</v>
      </c>
      <c r="K3515" s="12">
        <v>160</v>
      </c>
      <c r="L3515" s="4">
        <f t="shared" si="271"/>
        <v>764.91857700000003</v>
      </c>
      <c r="M3515" s="4">
        <f t="shared" si="272"/>
        <v>114.89050877000001</v>
      </c>
      <c r="N3515" s="7">
        <f t="shared" si="273"/>
        <v>8.1643886919378392E-2</v>
      </c>
    </row>
    <row r="3516" spans="1:14" x14ac:dyDescent="0.2">
      <c r="A3516" t="s">
        <v>173</v>
      </c>
      <c r="B3516" s="2">
        <v>43689</v>
      </c>
      <c r="C3516" t="s">
        <v>5</v>
      </c>
      <c r="D3516">
        <v>1</v>
      </c>
      <c r="E3516" s="12">
        <v>971.40000000000009</v>
      </c>
      <c r="F3516" s="12">
        <v>111.84644299999999</v>
      </c>
      <c r="G3516" s="12">
        <v>112.399376</v>
      </c>
      <c r="H3516" s="12">
        <v>100.76873325000001</v>
      </c>
      <c r="I3516" s="12">
        <v>15.180900000000001</v>
      </c>
      <c r="J3516" s="12">
        <v>14.736842105266209</v>
      </c>
      <c r="K3516" s="12">
        <v>100</v>
      </c>
      <c r="L3516" s="4">
        <f t="shared" si="271"/>
        <v>747.15418100000011</v>
      </c>
      <c r="M3516" s="4">
        <f t="shared" si="272"/>
        <v>85.587833250000017</v>
      </c>
      <c r="N3516" s="7">
        <f t="shared" si="273"/>
        <v>0.15065089646743177</v>
      </c>
    </row>
    <row r="3517" spans="1:14" x14ac:dyDescent="0.2">
      <c r="A3517" t="s">
        <v>173</v>
      </c>
      <c r="B3517" s="2">
        <v>43689</v>
      </c>
      <c r="C3517" t="s">
        <v>5</v>
      </c>
      <c r="D3517">
        <v>2</v>
      </c>
      <c r="E3517" s="12">
        <v>972.5</v>
      </c>
      <c r="F3517" s="12">
        <v>112.80748699999999</v>
      </c>
      <c r="G3517" s="12">
        <v>113.096581</v>
      </c>
      <c r="H3517" s="12">
        <v>98.702838130000018</v>
      </c>
      <c r="I3517" s="12">
        <v>16.112190000000002</v>
      </c>
      <c r="J3517" s="12">
        <v>16.999999999995907</v>
      </c>
      <c r="K3517" s="12">
        <v>125</v>
      </c>
      <c r="L3517" s="4">
        <f t="shared" si="271"/>
        <v>746.59593199999995</v>
      </c>
      <c r="M3517" s="4">
        <f t="shared" si="272"/>
        <v>82.590648130000019</v>
      </c>
      <c r="N3517" s="7">
        <f t="shared" si="273"/>
        <v>0.16323937898096588</v>
      </c>
    </row>
    <row r="3518" spans="1:14" x14ac:dyDescent="0.2">
      <c r="A3518" t="s">
        <v>173</v>
      </c>
      <c r="B3518" s="2">
        <v>43689</v>
      </c>
      <c r="C3518" t="s">
        <v>5</v>
      </c>
      <c r="D3518">
        <v>3</v>
      </c>
      <c r="E3518" s="12">
        <v>1136</v>
      </c>
      <c r="F3518" s="12">
        <v>107.049637</v>
      </c>
      <c r="G3518" s="12">
        <v>115.70030199999999</v>
      </c>
      <c r="H3518" s="12">
        <v>101.79949357000001</v>
      </c>
      <c r="I3518" s="12">
        <v>16.733050000000002</v>
      </c>
      <c r="J3518" s="12">
        <v>14.500000000001734</v>
      </c>
      <c r="K3518" s="12">
        <v>65</v>
      </c>
      <c r="L3518" s="4">
        <f t="shared" si="271"/>
        <v>913.25006099999996</v>
      </c>
      <c r="M3518" s="4">
        <f t="shared" si="272"/>
        <v>85.066443570000004</v>
      </c>
      <c r="N3518" s="7">
        <f t="shared" si="273"/>
        <v>0.16437262517906256</v>
      </c>
    </row>
    <row r="3519" spans="1:14" x14ac:dyDescent="0.2">
      <c r="A3519" t="s">
        <v>173</v>
      </c>
      <c r="B3519" s="2">
        <v>43689</v>
      </c>
      <c r="C3519" t="s">
        <v>184</v>
      </c>
      <c r="D3519">
        <v>1</v>
      </c>
      <c r="E3519" s="12" t="s">
        <v>81</v>
      </c>
      <c r="F3519" s="12" t="s">
        <v>81</v>
      </c>
      <c r="G3519" s="12" t="s">
        <v>81</v>
      </c>
      <c r="H3519" s="12" t="s">
        <v>81</v>
      </c>
      <c r="I3519" s="12" t="s">
        <v>81</v>
      </c>
      <c r="J3519" s="12" t="s">
        <v>81</v>
      </c>
      <c r="K3519" s="12" t="s">
        <v>81</v>
      </c>
      <c r="L3519" s="4"/>
      <c r="M3519" s="4"/>
      <c r="N3519" s="7"/>
    </row>
    <row r="3520" spans="1:14" x14ac:dyDescent="0.2">
      <c r="A3520" t="s">
        <v>173</v>
      </c>
      <c r="B3520" s="2">
        <v>43689</v>
      </c>
      <c r="C3520" t="s">
        <v>184</v>
      </c>
      <c r="D3520">
        <v>2</v>
      </c>
      <c r="E3520" s="12" t="s">
        <v>81</v>
      </c>
      <c r="F3520" s="12" t="s">
        <v>81</v>
      </c>
      <c r="G3520" s="12" t="s">
        <v>81</v>
      </c>
      <c r="H3520" s="12" t="s">
        <v>81</v>
      </c>
      <c r="I3520" s="12" t="s">
        <v>81</v>
      </c>
      <c r="J3520" s="12" t="s">
        <v>81</v>
      </c>
      <c r="K3520" s="12" t="s">
        <v>81</v>
      </c>
      <c r="L3520" s="4"/>
      <c r="M3520" s="4"/>
      <c r="N3520" s="7"/>
    </row>
    <row r="3521" spans="1:14" x14ac:dyDescent="0.2">
      <c r="A3521" t="s">
        <v>173</v>
      </c>
      <c r="B3521" s="2">
        <v>43689</v>
      </c>
      <c r="C3521" t="s">
        <v>184</v>
      </c>
      <c r="D3521">
        <v>3</v>
      </c>
      <c r="E3521" s="12" t="s">
        <v>81</v>
      </c>
      <c r="F3521" s="12" t="s">
        <v>81</v>
      </c>
      <c r="G3521" s="12" t="s">
        <v>81</v>
      </c>
      <c r="H3521" s="12" t="s">
        <v>81</v>
      </c>
      <c r="I3521" s="12" t="s">
        <v>81</v>
      </c>
      <c r="J3521" s="12" t="s">
        <v>81</v>
      </c>
      <c r="K3521" s="12" t="s">
        <v>81</v>
      </c>
      <c r="L3521" s="4"/>
      <c r="M3521" s="4"/>
      <c r="N3521" s="7"/>
    </row>
    <row r="3522" spans="1:14" x14ac:dyDescent="0.2">
      <c r="A3522" t="s">
        <v>173</v>
      </c>
      <c r="B3522" s="2">
        <v>43689</v>
      </c>
      <c r="C3522" t="s">
        <v>6</v>
      </c>
      <c r="D3522">
        <v>1</v>
      </c>
      <c r="E3522" s="12">
        <v>731.1</v>
      </c>
      <c r="F3522" s="12">
        <v>7.925001</v>
      </c>
      <c r="G3522" s="12">
        <v>24.440391999999999</v>
      </c>
      <c r="H3522" s="12">
        <v>120.10383397000001</v>
      </c>
      <c r="I3522" s="12">
        <v>6.1784300000000005</v>
      </c>
      <c r="J3522" s="12">
        <v>21.111111111121122</v>
      </c>
      <c r="K3522" s="12">
        <v>190</v>
      </c>
      <c r="L3522" s="4">
        <f t="shared" ref="L3522:L3553" si="274">E3522-F3522-G3522</f>
        <v>698.7346070000001</v>
      </c>
      <c r="M3522" s="4">
        <f t="shared" ref="M3522:M3553" si="275">H3522-I3522</f>
        <v>113.92540397</v>
      </c>
      <c r="N3522" s="7">
        <f t="shared" ref="N3522:N3553" si="276">I3522/H3522</f>
        <v>5.144240442435228E-2</v>
      </c>
    </row>
    <row r="3523" spans="1:14" x14ac:dyDescent="0.2">
      <c r="A3523" t="s">
        <v>173</v>
      </c>
      <c r="B3523" s="2">
        <v>43689</v>
      </c>
      <c r="C3523" t="s">
        <v>6</v>
      </c>
      <c r="D3523">
        <v>2</v>
      </c>
      <c r="E3523" s="12">
        <v>687.2</v>
      </c>
      <c r="F3523" s="12">
        <v>7.925001</v>
      </c>
      <c r="G3523" s="12">
        <v>30.185658</v>
      </c>
      <c r="H3523" s="12">
        <v>117.58981632000003</v>
      </c>
      <c r="I3523" s="12">
        <v>7.1097200000000003</v>
      </c>
      <c r="J3523" s="12">
        <v>26.842105263151431</v>
      </c>
      <c r="K3523" s="12">
        <v>185</v>
      </c>
      <c r="L3523" s="4">
        <f t="shared" si="274"/>
        <v>649.0893410000001</v>
      </c>
      <c r="M3523" s="4">
        <f t="shared" si="275"/>
        <v>110.48009632000003</v>
      </c>
      <c r="N3523" s="7">
        <f t="shared" si="276"/>
        <v>6.0462038486837552E-2</v>
      </c>
    </row>
    <row r="3524" spans="1:14" x14ac:dyDescent="0.2">
      <c r="A3524" t="s">
        <v>173</v>
      </c>
      <c r="B3524" s="2">
        <v>43689</v>
      </c>
      <c r="C3524" t="s">
        <v>6</v>
      </c>
      <c r="D3524">
        <v>3</v>
      </c>
      <c r="E3524" s="12">
        <v>651.59999999999991</v>
      </c>
      <c r="F3524" s="12">
        <v>7.925001</v>
      </c>
      <c r="G3524" s="12">
        <v>29.747139000000001</v>
      </c>
      <c r="H3524" s="12">
        <v>111.51899088000002</v>
      </c>
      <c r="I3524" s="12">
        <v>6.7992900000000001</v>
      </c>
      <c r="J3524" s="12">
        <v>25.294117647062567</v>
      </c>
      <c r="K3524" s="12">
        <v>140</v>
      </c>
      <c r="L3524" s="4">
        <f t="shared" si="274"/>
        <v>613.92786000000001</v>
      </c>
      <c r="M3524" s="4">
        <f t="shared" si="275"/>
        <v>104.71970088000002</v>
      </c>
      <c r="N3524" s="7">
        <f t="shared" si="276"/>
        <v>6.0969794887369221E-2</v>
      </c>
    </row>
    <row r="3525" spans="1:14" x14ac:dyDescent="0.2">
      <c r="A3525" t="s">
        <v>173</v>
      </c>
      <c r="B3525" s="2">
        <v>43689</v>
      </c>
      <c r="C3525" t="s">
        <v>7</v>
      </c>
      <c r="D3525">
        <v>1</v>
      </c>
      <c r="E3525" s="12">
        <v>1878</v>
      </c>
      <c r="F3525" s="12">
        <v>7.925001</v>
      </c>
      <c r="G3525" s="12">
        <v>300.20916699999998</v>
      </c>
      <c r="H3525" s="12">
        <v>166.60568293000003</v>
      </c>
      <c r="I3525" s="12">
        <v>5.5575700000000001</v>
      </c>
      <c r="J3525" s="12">
        <v>27.777777777791989</v>
      </c>
      <c r="K3525" s="12">
        <v>110</v>
      </c>
      <c r="L3525" s="4">
        <f t="shared" si="274"/>
        <v>1569.865832</v>
      </c>
      <c r="M3525" s="4">
        <f t="shared" si="275"/>
        <v>161.04811293000003</v>
      </c>
      <c r="N3525" s="7">
        <f t="shared" si="276"/>
        <v>3.3357625635945638E-2</v>
      </c>
    </row>
    <row r="3526" spans="1:14" x14ac:dyDescent="0.2">
      <c r="A3526" t="s">
        <v>173</v>
      </c>
      <c r="B3526" s="2">
        <v>43689</v>
      </c>
      <c r="C3526" t="s">
        <v>7</v>
      </c>
      <c r="D3526">
        <v>2</v>
      </c>
      <c r="E3526" s="12">
        <v>1872</v>
      </c>
      <c r="F3526" s="12">
        <v>7.925001</v>
      </c>
      <c r="G3526" s="12">
        <v>314.06692500000003</v>
      </c>
      <c r="H3526" s="12">
        <v>167.07239700000002</v>
      </c>
      <c r="I3526" s="12">
        <v>5.5575700000000001</v>
      </c>
      <c r="J3526" s="12">
        <v>29.999999999997755</v>
      </c>
      <c r="K3526" s="12">
        <v>85</v>
      </c>
      <c r="L3526" s="4">
        <f t="shared" si="274"/>
        <v>1550.0080739999999</v>
      </c>
      <c r="M3526" s="4">
        <f t="shared" si="275"/>
        <v>161.51482700000003</v>
      </c>
      <c r="N3526" s="7">
        <f t="shared" si="276"/>
        <v>3.3264441642026597E-2</v>
      </c>
    </row>
    <row r="3527" spans="1:14" x14ac:dyDescent="0.2">
      <c r="A3527" t="s">
        <v>173</v>
      </c>
      <c r="B3527" s="2">
        <v>43689</v>
      </c>
      <c r="C3527" t="s">
        <v>7</v>
      </c>
      <c r="D3527">
        <v>3</v>
      </c>
      <c r="E3527" s="12">
        <v>2315</v>
      </c>
      <c r="F3527" s="12">
        <v>7.925001</v>
      </c>
      <c r="G3527" s="12">
        <v>304.087219</v>
      </c>
      <c r="H3527" s="12">
        <v>168.93560787999999</v>
      </c>
      <c r="I3527" s="12">
        <v>6.1784300000000005</v>
      </c>
      <c r="J3527" s="12">
        <v>29.000000000003467</v>
      </c>
      <c r="K3527" s="12">
        <v>65</v>
      </c>
      <c r="L3527" s="4">
        <f t="shared" si="274"/>
        <v>2002.9877799999999</v>
      </c>
      <c r="M3527" s="4">
        <f t="shared" si="275"/>
        <v>162.75717788</v>
      </c>
      <c r="N3527" s="7">
        <f t="shared" si="276"/>
        <v>3.6572692267391751E-2</v>
      </c>
    </row>
    <row r="3528" spans="1:14" x14ac:dyDescent="0.2">
      <c r="A3528" t="s">
        <v>173</v>
      </c>
      <c r="B3528" s="2">
        <v>43689</v>
      </c>
      <c r="C3528" t="s">
        <v>9</v>
      </c>
      <c r="D3528">
        <v>1</v>
      </c>
      <c r="E3528" s="12">
        <v>1124</v>
      </c>
      <c r="F3528" s="12">
        <v>720.62207000000001</v>
      </c>
      <c r="G3528" s="12">
        <v>14.674308</v>
      </c>
      <c r="H3528" s="12">
        <v>61.605514930000005</v>
      </c>
      <c r="I3528" s="12">
        <v>39.70487</v>
      </c>
      <c r="J3528" s="12">
        <v>0.81081081081852313</v>
      </c>
      <c r="K3528" s="12">
        <v>750</v>
      </c>
      <c r="L3528" s="4">
        <f t="shared" si="274"/>
        <v>388.703622</v>
      </c>
      <c r="M3528" s="4">
        <f t="shared" si="275"/>
        <v>21.900644930000006</v>
      </c>
      <c r="N3528" s="7">
        <f t="shared" si="276"/>
        <v>0.64450187690363647</v>
      </c>
    </row>
    <row r="3529" spans="1:14" x14ac:dyDescent="0.2">
      <c r="A3529" t="s">
        <v>173</v>
      </c>
      <c r="B3529" s="2">
        <v>43689</v>
      </c>
      <c r="C3529" t="s">
        <v>9</v>
      </c>
      <c r="D3529">
        <v>2</v>
      </c>
      <c r="E3529" s="12">
        <v>1097</v>
      </c>
      <c r="F3529" s="12">
        <v>749.31195100000002</v>
      </c>
      <c r="G3529" s="12">
        <v>16.681614</v>
      </c>
      <c r="H3529" s="12">
        <v>60.519344529999991</v>
      </c>
      <c r="I3529" s="12">
        <v>43.119600000000005</v>
      </c>
      <c r="J3529" s="12">
        <v>1.5789473684173727</v>
      </c>
      <c r="K3529" s="12">
        <v>750</v>
      </c>
      <c r="L3529" s="4">
        <f t="shared" si="274"/>
        <v>331.00643499999995</v>
      </c>
      <c r="M3529" s="4">
        <f t="shared" si="275"/>
        <v>17.399744529999985</v>
      </c>
      <c r="N3529" s="7">
        <f t="shared" si="276"/>
        <v>0.71249284563260973</v>
      </c>
    </row>
    <row r="3530" spans="1:14" x14ac:dyDescent="0.2">
      <c r="A3530" t="s">
        <v>173</v>
      </c>
      <c r="B3530" s="2">
        <v>43689</v>
      </c>
      <c r="C3530" t="s">
        <v>9</v>
      </c>
      <c r="D3530">
        <v>3</v>
      </c>
      <c r="E3530" s="12">
        <v>1135</v>
      </c>
      <c r="F3530" s="12">
        <v>739.70391800000004</v>
      </c>
      <c r="G3530" s="12">
        <v>16.625686999999999</v>
      </c>
      <c r="H3530" s="12">
        <v>59.975712520000009</v>
      </c>
      <c r="I3530" s="12">
        <v>42.809170000000002</v>
      </c>
      <c r="J3530" s="12">
        <v>1.0256410256477448</v>
      </c>
      <c r="K3530" s="12">
        <v>750</v>
      </c>
      <c r="L3530" s="4">
        <f t="shared" si="274"/>
        <v>378.67039499999998</v>
      </c>
      <c r="M3530" s="4">
        <f t="shared" si="275"/>
        <v>17.166542520000007</v>
      </c>
      <c r="N3530" s="7">
        <f t="shared" si="276"/>
        <v>0.71377509663973548</v>
      </c>
    </row>
    <row r="3531" spans="1:14" x14ac:dyDescent="0.2">
      <c r="A3531" t="s">
        <v>173</v>
      </c>
      <c r="B3531" s="2">
        <v>43689</v>
      </c>
      <c r="C3531" t="s">
        <v>10</v>
      </c>
      <c r="D3531">
        <v>1</v>
      </c>
      <c r="E3531" s="12">
        <v>541.5</v>
      </c>
      <c r="F3531" s="12">
        <v>63.329239000000001</v>
      </c>
      <c r="G3531" s="12">
        <v>43.379165999999998</v>
      </c>
      <c r="H3531" s="12">
        <v>14.730882370000002</v>
      </c>
      <c r="I3531" s="12">
        <v>1.2115500000000001</v>
      </c>
      <c r="J3531" s="12">
        <v>4.4444444444439553</v>
      </c>
      <c r="K3531" s="12">
        <v>30</v>
      </c>
      <c r="L3531" s="4">
        <f t="shared" si="274"/>
        <v>434.79159499999997</v>
      </c>
      <c r="M3531" s="4">
        <f t="shared" si="275"/>
        <v>13.519332370000001</v>
      </c>
      <c r="N3531" s="7">
        <f t="shared" si="276"/>
        <v>8.2245582414490495E-2</v>
      </c>
    </row>
    <row r="3532" spans="1:14" x14ac:dyDescent="0.2">
      <c r="A3532" t="s">
        <v>173</v>
      </c>
      <c r="B3532" s="2">
        <v>43689</v>
      </c>
      <c r="C3532" t="s">
        <v>10</v>
      </c>
      <c r="D3532">
        <v>2</v>
      </c>
      <c r="E3532" s="12">
        <v>528.69999999999993</v>
      </c>
      <c r="F3532" s="12">
        <v>68.596237000000002</v>
      </c>
      <c r="G3532" s="12">
        <v>50.387684</v>
      </c>
      <c r="H3532" s="12">
        <v>71.851408000000021</v>
      </c>
      <c r="I3532" s="12">
        <v>0.90112000000000014</v>
      </c>
      <c r="J3532" s="12">
        <v>5.9375000000083666</v>
      </c>
      <c r="K3532" s="12">
        <v>0</v>
      </c>
      <c r="L3532" s="4">
        <f t="shared" si="274"/>
        <v>409.71607899999998</v>
      </c>
      <c r="M3532" s="4">
        <f t="shared" si="275"/>
        <v>70.950288000000015</v>
      </c>
      <c r="N3532" s="7">
        <f t="shared" si="276"/>
        <v>1.2541438297214717E-2</v>
      </c>
    </row>
    <row r="3533" spans="1:14" x14ac:dyDescent="0.2">
      <c r="A3533" t="s">
        <v>173</v>
      </c>
      <c r="B3533" s="2">
        <v>43689</v>
      </c>
      <c r="C3533" t="s">
        <v>10</v>
      </c>
      <c r="D3533">
        <v>3</v>
      </c>
      <c r="E3533" s="12">
        <v>512</v>
      </c>
      <c r="F3533" s="12">
        <v>70.380195999999998</v>
      </c>
      <c r="G3533" s="12">
        <v>53.923706000000003</v>
      </c>
      <c r="H3533" s="12">
        <v>43.497241120000005</v>
      </c>
      <c r="I3533" s="12">
        <v>1.2115500000000001</v>
      </c>
      <c r="J3533" s="12">
        <v>20.00000000001069</v>
      </c>
      <c r="K3533" s="12">
        <v>0</v>
      </c>
      <c r="L3533" s="4">
        <f t="shared" si="274"/>
        <v>387.69609800000001</v>
      </c>
      <c r="M3533" s="4">
        <f t="shared" si="275"/>
        <v>42.285691120000003</v>
      </c>
      <c r="N3533" s="7">
        <f t="shared" si="276"/>
        <v>2.7853490676743867E-2</v>
      </c>
    </row>
    <row r="3534" spans="1:14" x14ac:dyDescent="0.2">
      <c r="A3534" t="s">
        <v>173</v>
      </c>
      <c r="B3534" s="2">
        <v>43689</v>
      </c>
      <c r="C3534" t="s">
        <v>11</v>
      </c>
      <c r="D3534">
        <v>1</v>
      </c>
      <c r="E3534" s="12">
        <v>944.4</v>
      </c>
      <c r="F3534" s="12">
        <v>160.478149</v>
      </c>
      <c r="G3534" s="12">
        <v>20.987349999999999</v>
      </c>
      <c r="H3534" s="12">
        <v>53.423694279999999</v>
      </c>
      <c r="I3534" s="12">
        <v>9.9035900000000012</v>
      </c>
      <c r="J3534" s="12">
        <v>7.8378378378387747</v>
      </c>
      <c r="K3534" s="12">
        <v>690</v>
      </c>
      <c r="L3534" s="4">
        <f t="shared" si="274"/>
        <v>762.93450099999995</v>
      </c>
      <c r="M3534" s="4">
        <f t="shared" si="275"/>
        <v>43.520104279999998</v>
      </c>
      <c r="N3534" s="7">
        <f t="shared" si="276"/>
        <v>0.18537823213973367</v>
      </c>
    </row>
    <row r="3535" spans="1:14" x14ac:dyDescent="0.2">
      <c r="A3535" t="s">
        <v>173</v>
      </c>
      <c r="B3535" s="2">
        <v>43689</v>
      </c>
      <c r="C3535" t="s">
        <v>11</v>
      </c>
      <c r="D3535">
        <v>2</v>
      </c>
      <c r="E3535" s="12">
        <v>812.5</v>
      </c>
      <c r="F3535" s="12">
        <v>183.31706199999999</v>
      </c>
      <c r="G3535" s="12">
        <v>17.808198999999998</v>
      </c>
      <c r="H3535" s="12">
        <v>57.252084369999999</v>
      </c>
      <c r="I3535" s="12">
        <v>12.076600000000001</v>
      </c>
      <c r="J3535" s="12">
        <v>10.322580645160153</v>
      </c>
      <c r="K3535" s="12">
        <v>470</v>
      </c>
      <c r="L3535" s="4">
        <f t="shared" si="274"/>
        <v>611.37473900000009</v>
      </c>
      <c r="M3535" s="4">
        <f t="shared" si="275"/>
        <v>45.17548437</v>
      </c>
      <c r="N3535" s="7">
        <f t="shared" si="276"/>
        <v>0.21093729831656785</v>
      </c>
    </row>
    <row r="3536" spans="1:14" x14ac:dyDescent="0.2">
      <c r="A3536" t="s">
        <v>173</v>
      </c>
      <c r="B3536" s="2">
        <v>43689</v>
      </c>
      <c r="C3536" t="s">
        <v>11</v>
      </c>
      <c r="D3536">
        <v>3</v>
      </c>
      <c r="E3536" s="12">
        <v>762</v>
      </c>
      <c r="F3536" s="12">
        <v>162.07080099999999</v>
      </c>
      <c r="G3536" s="12">
        <v>21.082889999999999</v>
      </c>
      <c r="H3536" s="12">
        <v>50.678193730000004</v>
      </c>
      <c r="I3536" s="12">
        <v>10.214020000000001</v>
      </c>
      <c r="J3536" s="12">
        <v>5.6756756756720499</v>
      </c>
      <c r="K3536" s="12">
        <v>0</v>
      </c>
      <c r="L3536" s="4">
        <f t="shared" si="274"/>
        <v>578.84630900000002</v>
      </c>
      <c r="M3536" s="4">
        <f t="shared" si="275"/>
        <v>40.464173729999999</v>
      </c>
      <c r="N3536" s="7">
        <f t="shared" si="276"/>
        <v>0.20154664656000953</v>
      </c>
    </row>
    <row r="3537" spans="1:14" x14ac:dyDescent="0.2">
      <c r="A3537" t="s">
        <v>173</v>
      </c>
      <c r="B3537" s="2">
        <v>43689</v>
      </c>
      <c r="C3537" t="s">
        <v>12</v>
      </c>
      <c r="D3537">
        <v>1</v>
      </c>
      <c r="E3537" s="12">
        <v>4001.0000000000005</v>
      </c>
      <c r="F3537" s="12">
        <v>1069.7176509999999</v>
      </c>
      <c r="G3537" s="12">
        <v>10.114656999999999</v>
      </c>
      <c r="H3537" s="12">
        <v>74.525823250000002</v>
      </c>
      <c r="I3537" s="12">
        <v>45.292609999999996</v>
      </c>
      <c r="J3537" s="12">
        <v>0.47619047618936639</v>
      </c>
      <c r="K3537" s="12">
        <v>130</v>
      </c>
      <c r="L3537" s="4">
        <f t="shared" si="274"/>
        <v>2921.1676920000004</v>
      </c>
      <c r="M3537" s="4">
        <f t="shared" si="275"/>
        <v>29.233213250000006</v>
      </c>
      <c r="N3537" s="7">
        <f t="shared" si="276"/>
        <v>0.60774383998502146</v>
      </c>
    </row>
    <row r="3538" spans="1:14" x14ac:dyDescent="0.2">
      <c r="A3538" t="s">
        <v>173</v>
      </c>
      <c r="B3538" s="2">
        <v>43689</v>
      </c>
      <c r="C3538" t="s">
        <v>12</v>
      </c>
      <c r="D3538">
        <v>2</v>
      </c>
      <c r="E3538" s="12">
        <v>4254</v>
      </c>
      <c r="F3538" s="12">
        <v>1062.4803469999999</v>
      </c>
      <c r="G3538" s="12">
        <v>12.250982</v>
      </c>
      <c r="H3538" s="12">
        <v>74.525823250000002</v>
      </c>
      <c r="I3538" s="12">
        <v>48.086480000000002</v>
      </c>
      <c r="J3538" s="12">
        <v>2.0000000000131024</v>
      </c>
      <c r="K3538" s="12">
        <v>305</v>
      </c>
      <c r="L3538" s="4">
        <f t="shared" si="274"/>
        <v>3179.2686710000003</v>
      </c>
      <c r="M3538" s="4">
        <f t="shared" si="275"/>
        <v>26.43934325</v>
      </c>
      <c r="N3538" s="7">
        <f t="shared" si="276"/>
        <v>0.6452324563888665</v>
      </c>
    </row>
    <row r="3539" spans="1:14" x14ac:dyDescent="0.2">
      <c r="A3539" t="s">
        <v>173</v>
      </c>
      <c r="B3539" s="2">
        <v>43689</v>
      </c>
      <c r="C3539" t="s">
        <v>12</v>
      </c>
      <c r="D3539">
        <v>3</v>
      </c>
      <c r="E3539" s="12">
        <v>3882</v>
      </c>
      <c r="F3539" s="12">
        <v>1057.928345</v>
      </c>
      <c r="G3539" s="12">
        <v>10.047314</v>
      </c>
      <c r="H3539" s="12">
        <v>75.593037570000007</v>
      </c>
      <c r="I3539" s="12">
        <v>48.086480000000002</v>
      </c>
      <c r="J3539" s="12">
        <v>0</v>
      </c>
      <c r="K3539" s="12">
        <v>170</v>
      </c>
      <c r="L3539" s="4">
        <f t="shared" si="274"/>
        <v>2814.0243409999998</v>
      </c>
      <c r="M3539" s="4">
        <f t="shared" si="275"/>
        <v>27.506557570000005</v>
      </c>
      <c r="N3539" s="7">
        <f t="shared" si="276"/>
        <v>0.6361231344285031</v>
      </c>
    </row>
    <row r="3540" spans="1:14" x14ac:dyDescent="0.2">
      <c r="A3540" t="s">
        <v>173</v>
      </c>
      <c r="B3540" s="2">
        <v>43689</v>
      </c>
      <c r="C3540" t="s">
        <v>13</v>
      </c>
      <c r="D3540">
        <v>1</v>
      </c>
      <c r="E3540" s="12">
        <v>1225</v>
      </c>
      <c r="F3540" s="12">
        <v>7.925001</v>
      </c>
      <c r="G3540" s="12">
        <v>82.068245000000005</v>
      </c>
      <c r="H3540" s="12">
        <v>143.77470853</v>
      </c>
      <c r="I3540" s="12">
        <v>1.5219800000000001</v>
      </c>
      <c r="J3540" s="12">
        <v>7.9999999999991189</v>
      </c>
      <c r="K3540" s="12">
        <v>0</v>
      </c>
      <c r="L3540" s="4">
        <f t="shared" si="274"/>
        <v>1135.006754</v>
      </c>
      <c r="M3540" s="4">
        <f t="shared" si="275"/>
        <v>142.25272852999998</v>
      </c>
      <c r="N3540" s="7">
        <f t="shared" si="276"/>
        <v>1.0585867400193159E-2</v>
      </c>
    </row>
    <row r="3541" spans="1:14" x14ac:dyDescent="0.2">
      <c r="A3541" t="s">
        <v>173</v>
      </c>
      <c r="B3541" s="2">
        <v>43689</v>
      </c>
      <c r="C3541" t="s">
        <v>13</v>
      </c>
      <c r="D3541">
        <v>2</v>
      </c>
      <c r="E3541" s="12">
        <v>1233</v>
      </c>
      <c r="F3541" s="12">
        <v>7.925001</v>
      </c>
      <c r="G3541" s="12">
        <v>0</v>
      </c>
      <c r="H3541" s="12">
        <v>138.91253893000001</v>
      </c>
      <c r="I3541" s="12">
        <v>1.5219800000000001</v>
      </c>
      <c r="J3541" s="12">
        <v>7.9999999999991189</v>
      </c>
      <c r="K3541" s="12">
        <v>0</v>
      </c>
      <c r="L3541" s="4">
        <f t="shared" si="274"/>
        <v>1225.0749989999999</v>
      </c>
      <c r="M3541" s="4">
        <f t="shared" si="275"/>
        <v>137.39055893</v>
      </c>
      <c r="N3541" s="7">
        <f t="shared" si="276"/>
        <v>1.095639034260937E-2</v>
      </c>
    </row>
    <row r="3542" spans="1:14" x14ac:dyDescent="0.2">
      <c r="A3542" t="s">
        <v>173</v>
      </c>
      <c r="B3542" s="2">
        <v>43689</v>
      </c>
      <c r="C3542" t="s">
        <v>13</v>
      </c>
      <c r="D3542">
        <v>3</v>
      </c>
      <c r="E3542" s="12">
        <v>1255</v>
      </c>
      <c r="F3542" s="12">
        <v>7.925001</v>
      </c>
      <c r="G3542" s="12">
        <v>0</v>
      </c>
      <c r="H3542" s="12">
        <v>134.01391533</v>
      </c>
      <c r="I3542" s="12">
        <v>1.5219800000000001</v>
      </c>
      <c r="J3542" s="12">
        <v>8.9999999999967883</v>
      </c>
      <c r="K3542" s="12">
        <v>0</v>
      </c>
      <c r="L3542" s="4">
        <f t="shared" si="274"/>
        <v>1247.0749989999999</v>
      </c>
      <c r="M3542" s="4">
        <f t="shared" si="275"/>
        <v>132.49193532999999</v>
      </c>
      <c r="N3542" s="7">
        <f t="shared" si="276"/>
        <v>1.1356880337778577E-2</v>
      </c>
    </row>
    <row r="3543" spans="1:14" x14ac:dyDescent="0.2">
      <c r="A3543" t="s">
        <v>173</v>
      </c>
      <c r="B3543" s="2">
        <v>43689</v>
      </c>
      <c r="C3543" t="s">
        <v>14</v>
      </c>
      <c r="D3543">
        <v>1</v>
      </c>
      <c r="E3543" s="12">
        <v>822</v>
      </c>
      <c r="F3543" s="12">
        <v>7.925001</v>
      </c>
      <c r="G3543" s="12">
        <v>4.0135149999999999</v>
      </c>
      <c r="H3543" s="12">
        <v>198.39530373000002</v>
      </c>
      <c r="I3543" s="12">
        <v>36.600569999999998</v>
      </c>
      <c r="J3543" s="12">
        <v>9.5454545454645956</v>
      </c>
      <c r="K3543" s="12">
        <v>45</v>
      </c>
      <c r="L3543" s="4">
        <f t="shared" si="274"/>
        <v>810.06148400000006</v>
      </c>
      <c r="M3543" s="4">
        <f t="shared" si="275"/>
        <v>161.79473373000002</v>
      </c>
      <c r="N3543" s="7">
        <f t="shared" si="276"/>
        <v>0.18448304628122858</v>
      </c>
    </row>
    <row r="3544" spans="1:14" x14ac:dyDescent="0.2">
      <c r="A3544" t="s">
        <v>173</v>
      </c>
      <c r="B3544" s="2">
        <v>43689</v>
      </c>
      <c r="C3544" t="s">
        <v>14</v>
      </c>
      <c r="D3544">
        <v>2</v>
      </c>
      <c r="E3544" s="12">
        <v>684.69999999999993</v>
      </c>
      <c r="F3544" s="12">
        <v>7.925001</v>
      </c>
      <c r="G3544" s="12">
        <v>3.440375</v>
      </c>
      <c r="H3544" s="12">
        <v>181.81477012000002</v>
      </c>
      <c r="I3544" s="12">
        <v>39.394440000000003</v>
      </c>
      <c r="J3544" s="12">
        <v>11.052631578959007</v>
      </c>
      <c r="K3544" s="12">
        <v>10</v>
      </c>
      <c r="L3544" s="4">
        <f t="shared" si="274"/>
        <v>673.33462399999996</v>
      </c>
      <c r="M3544" s="4">
        <f t="shared" si="275"/>
        <v>142.42033012000002</v>
      </c>
      <c r="N3544" s="7">
        <f t="shared" si="276"/>
        <v>0.21667348573495532</v>
      </c>
    </row>
    <row r="3545" spans="1:14" x14ac:dyDescent="0.2">
      <c r="A3545" t="s">
        <v>173</v>
      </c>
      <c r="B3545" s="2">
        <v>43689</v>
      </c>
      <c r="C3545" t="s">
        <v>14</v>
      </c>
      <c r="D3545">
        <v>3</v>
      </c>
      <c r="E3545" s="12">
        <v>731.1</v>
      </c>
      <c r="F3545" s="12">
        <v>7.925001</v>
      </c>
      <c r="G3545" s="12">
        <v>4.5260189999999998</v>
      </c>
      <c r="H3545" s="12">
        <v>179.99238771999998</v>
      </c>
      <c r="I3545" s="12">
        <v>39.394440000000003</v>
      </c>
      <c r="J3545" s="12">
        <v>12.222222222233212</v>
      </c>
      <c r="K3545" s="12">
        <v>0</v>
      </c>
      <c r="L3545" s="4">
        <f t="shared" si="274"/>
        <v>718.64898000000005</v>
      </c>
      <c r="M3545" s="4">
        <f t="shared" si="275"/>
        <v>140.59794771999998</v>
      </c>
      <c r="N3545" s="7">
        <f t="shared" si="276"/>
        <v>0.21886725599353035</v>
      </c>
    </row>
    <row r="3546" spans="1:14" x14ac:dyDescent="0.2">
      <c r="A3546" t="s">
        <v>173</v>
      </c>
      <c r="B3546" s="2">
        <v>43689</v>
      </c>
      <c r="C3546" t="s">
        <v>16</v>
      </c>
      <c r="D3546">
        <v>1</v>
      </c>
      <c r="E3546" s="12">
        <v>1228</v>
      </c>
      <c r="F3546" s="12">
        <v>517.37780799999996</v>
      </c>
      <c r="G3546" s="12">
        <v>39.809108999999999</v>
      </c>
      <c r="H3546" s="12">
        <v>85.132349250000019</v>
      </c>
      <c r="I3546" s="12">
        <v>13.31832</v>
      </c>
      <c r="J3546" s="12">
        <v>2.6315789473809863</v>
      </c>
      <c r="K3546" s="12">
        <v>35</v>
      </c>
      <c r="L3546" s="4">
        <f t="shared" si="274"/>
        <v>670.81308300000001</v>
      </c>
      <c r="M3546" s="4">
        <f t="shared" si="275"/>
        <v>71.814029250000019</v>
      </c>
      <c r="N3546" s="7">
        <f t="shared" si="276"/>
        <v>0.15644252880757895</v>
      </c>
    </row>
    <row r="3547" spans="1:14" x14ac:dyDescent="0.2">
      <c r="A3547" t="s">
        <v>173</v>
      </c>
      <c r="B3547" s="2">
        <v>43689</v>
      </c>
      <c r="C3547" t="s">
        <v>16</v>
      </c>
      <c r="D3547">
        <v>2</v>
      </c>
      <c r="E3547" s="12">
        <v>1157</v>
      </c>
      <c r="F3547" s="12">
        <v>523.79254200000003</v>
      </c>
      <c r="G3547" s="12">
        <v>41.233665000000002</v>
      </c>
      <c r="H3547" s="12">
        <v>83.022709330000012</v>
      </c>
      <c r="I3547" s="12">
        <v>14.249610000000001</v>
      </c>
      <c r="J3547" s="12">
        <v>5.4545454545488914</v>
      </c>
      <c r="K3547" s="12">
        <v>15</v>
      </c>
      <c r="L3547" s="4">
        <f t="shared" si="274"/>
        <v>591.973793</v>
      </c>
      <c r="M3547" s="4">
        <f t="shared" si="275"/>
        <v>68.773099330000008</v>
      </c>
      <c r="N3547" s="7">
        <f t="shared" si="276"/>
        <v>0.17163508773678318</v>
      </c>
    </row>
    <row r="3548" spans="1:14" x14ac:dyDescent="0.2">
      <c r="A3548" t="s">
        <v>173</v>
      </c>
      <c r="B3548" s="2">
        <v>43689</v>
      </c>
      <c r="C3548" t="s">
        <v>16</v>
      </c>
      <c r="D3548">
        <v>3</v>
      </c>
      <c r="E3548" s="12">
        <v>1191</v>
      </c>
      <c r="F3548" s="12">
        <v>535.52020300000004</v>
      </c>
      <c r="G3548" s="12">
        <v>41.625813000000001</v>
      </c>
      <c r="H3548" s="12">
        <v>83.022709330000012</v>
      </c>
      <c r="I3548" s="12">
        <v>14.870470000000001</v>
      </c>
      <c r="J3548" s="12">
        <v>4.4000000000039563</v>
      </c>
      <c r="K3548" s="12">
        <v>10</v>
      </c>
      <c r="L3548" s="4">
        <f t="shared" si="274"/>
        <v>613.85398399999997</v>
      </c>
      <c r="M3548" s="4">
        <f t="shared" si="275"/>
        <v>68.152239330000015</v>
      </c>
      <c r="N3548" s="7">
        <f t="shared" si="276"/>
        <v>0.17911328261876658</v>
      </c>
    </row>
    <row r="3549" spans="1:14" x14ac:dyDescent="0.2">
      <c r="A3549" t="s">
        <v>173</v>
      </c>
      <c r="B3549" s="2">
        <v>43689</v>
      </c>
      <c r="C3549" t="s">
        <v>17</v>
      </c>
      <c r="D3549">
        <v>1</v>
      </c>
      <c r="E3549" s="12">
        <v>916.69999999999993</v>
      </c>
      <c r="F3549" s="12">
        <v>59.153744000000003</v>
      </c>
      <c r="G3549" s="12">
        <v>103.344543</v>
      </c>
      <c r="H3549" s="12">
        <v>106.93142277000001</v>
      </c>
      <c r="I3549" s="12">
        <v>3.3845600000000005</v>
      </c>
      <c r="J3549" s="12">
        <v>18.63636363636865</v>
      </c>
      <c r="K3549" s="12">
        <v>125</v>
      </c>
      <c r="L3549" s="4">
        <f t="shared" si="274"/>
        <v>754.20171299999993</v>
      </c>
      <c r="M3549" s="4">
        <f t="shared" si="275"/>
        <v>103.54686277000002</v>
      </c>
      <c r="N3549" s="7">
        <f t="shared" si="276"/>
        <v>3.1651687710916261E-2</v>
      </c>
    </row>
    <row r="3550" spans="1:14" x14ac:dyDescent="0.2">
      <c r="A3550" t="s">
        <v>173</v>
      </c>
      <c r="B3550" s="2">
        <v>43689</v>
      </c>
      <c r="C3550" t="s">
        <v>17</v>
      </c>
      <c r="D3550">
        <v>2</v>
      </c>
      <c r="E3550" s="12">
        <v>906.59999999999991</v>
      </c>
      <c r="F3550" s="12">
        <v>59.367232999999999</v>
      </c>
      <c r="G3550" s="12">
        <v>108.986504</v>
      </c>
      <c r="H3550" s="12">
        <v>100.76873325000001</v>
      </c>
      <c r="I3550" s="12">
        <v>3.3845600000000005</v>
      </c>
      <c r="J3550" s="12">
        <v>21.666666666655647</v>
      </c>
      <c r="K3550" s="12">
        <v>120</v>
      </c>
      <c r="L3550" s="4">
        <f t="shared" si="274"/>
        <v>738.246263</v>
      </c>
      <c r="M3550" s="4">
        <f t="shared" si="275"/>
        <v>97.384173250000003</v>
      </c>
      <c r="N3550" s="7">
        <f t="shared" si="276"/>
        <v>3.3587402469406356E-2</v>
      </c>
    </row>
    <row r="3551" spans="1:14" x14ac:dyDescent="0.2">
      <c r="A3551" t="s">
        <v>173</v>
      </c>
      <c r="B3551" s="2">
        <v>43689</v>
      </c>
      <c r="C3551" t="s">
        <v>17</v>
      </c>
      <c r="D3551">
        <v>3</v>
      </c>
      <c r="E3551" s="12">
        <v>919.5</v>
      </c>
      <c r="F3551" s="12">
        <v>54.111457999999999</v>
      </c>
      <c r="G3551" s="12">
        <v>109.396957</v>
      </c>
      <c r="H3551" s="12">
        <v>101.28429568000003</v>
      </c>
      <c r="I3551" s="12">
        <v>3.6949899999999998</v>
      </c>
      <c r="J3551" s="12">
        <v>21.000000000004349</v>
      </c>
      <c r="K3551" s="12">
        <v>160</v>
      </c>
      <c r="L3551" s="4">
        <f t="shared" si="274"/>
        <v>755.99158499999999</v>
      </c>
      <c r="M3551" s="4">
        <f t="shared" si="275"/>
        <v>97.589305680000024</v>
      </c>
      <c r="N3551" s="7">
        <f t="shared" si="276"/>
        <v>3.6481371324080067E-2</v>
      </c>
    </row>
    <row r="3552" spans="1:14" x14ac:dyDescent="0.2">
      <c r="A3552" t="s">
        <v>173</v>
      </c>
      <c r="B3552" s="2">
        <v>43689</v>
      </c>
      <c r="C3552" t="s">
        <v>18</v>
      </c>
      <c r="D3552">
        <v>1</v>
      </c>
      <c r="E3552" s="12">
        <v>1998</v>
      </c>
      <c r="F3552" s="12">
        <v>794.48071300000004</v>
      </c>
      <c r="G3552" s="12">
        <v>67.062866</v>
      </c>
      <c r="H3552" s="12">
        <v>69.705314080000022</v>
      </c>
      <c r="I3552" s="12">
        <v>9.9035900000000012</v>
      </c>
      <c r="J3552" s="12">
        <v>1.7647058823488282</v>
      </c>
      <c r="K3552" s="12">
        <v>65</v>
      </c>
      <c r="L3552" s="4">
        <f t="shared" si="274"/>
        <v>1136.4564210000001</v>
      </c>
      <c r="M3552" s="4">
        <f t="shared" si="275"/>
        <v>59.801724080000021</v>
      </c>
      <c r="N3552" s="7">
        <f t="shared" si="276"/>
        <v>0.14207797684741452</v>
      </c>
    </row>
    <row r="3553" spans="1:14" x14ac:dyDescent="0.2">
      <c r="A3553" t="s">
        <v>173</v>
      </c>
      <c r="B3553" s="2">
        <v>43689</v>
      </c>
      <c r="C3553" t="s">
        <v>18</v>
      </c>
      <c r="D3553">
        <v>2</v>
      </c>
      <c r="E3553" s="12">
        <v>2054</v>
      </c>
      <c r="F3553" s="12">
        <v>792.96691899999996</v>
      </c>
      <c r="G3553" s="12">
        <v>68.636673000000002</v>
      </c>
      <c r="H3553" s="12">
        <v>64.314561480000023</v>
      </c>
      <c r="I3553" s="12">
        <v>10.214020000000001</v>
      </c>
      <c r="J3553" s="12">
        <v>5.0000000000061107</v>
      </c>
      <c r="K3553" s="12">
        <v>90</v>
      </c>
      <c r="L3553" s="4">
        <f t="shared" si="274"/>
        <v>1192.3964080000001</v>
      </c>
      <c r="M3553" s="4">
        <f t="shared" si="275"/>
        <v>54.100541480000018</v>
      </c>
      <c r="N3553" s="7">
        <f t="shared" si="276"/>
        <v>0.15881349052152471</v>
      </c>
    </row>
    <row r="3554" spans="1:14" x14ac:dyDescent="0.2">
      <c r="A3554" t="s">
        <v>173</v>
      </c>
      <c r="B3554" s="2">
        <v>43689</v>
      </c>
      <c r="C3554" t="s">
        <v>18</v>
      </c>
      <c r="D3554">
        <v>3</v>
      </c>
      <c r="E3554" s="12">
        <v>1942</v>
      </c>
      <c r="F3554" s="12">
        <v>811.08917199999996</v>
      </c>
      <c r="G3554" s="12">
        <v>69.578147999999999</v>
      </c>
      <c r="H3554" s="12">
        <v>70.242384370000011</v>
      </c>
      <c r="I3554" s="12">
        <v>10.524450000000002</v>
      </c>
      <c r="J3554" s="12">
        <v>4.7368421052708172</v>
      </c>
      <c r="K3554" s="12">
        <v>135</v>
      </c>
      <c r="L3554" s="4">
        <f t="shared" ref="L3554:L3572" si="277">E3554-F3554-G3554</f>
        <v>1061.33268</v>
      </c>
      <c r="M3554" s="4">
        <f t="shared" ref="M3554:M3572" si="278">H3554-I3554</f>
        <v>59.717934370000009</v>
      </c>
      <c r="N3554" s="7">
        <f t="shared" ref="N3554:N3572" si="279">I3554/H3554</f>
        <v>0.14983047762961352</v>
      </c>
    </row>
    <row r="3555" spans="1:14" x14ac:dyDescent="0.2">
      <c r="A3555" t="s">
        <v>173</v>
      </c>
      <c r="B3555" s="2">
        <v>43689</v>
      </c>
      <c r="C3555" t="s">
        <v>19</v>
      </c>
      <c r="D3555">
        <v>1</v>
      </c>
      <c r="E3555" s="12">
        <v>2051</v>
      </c>
      <c r="F3555" s="12">
        <v>392.60659800000002</v>
      </c>
      <c r="G3555" s="12">
        <v>211.67326399999999</v>
      </c>
      <c r="H3555" s="12">
        <v>106.93142277000001</v>
      </c>
      <c r="I3555" s="12">
        <v>8.04101</v>
      </c>
      <c r="J3555" s="12">
        <v>7.5000000000002842</v>
      </c>
      <c r="K3555" s="12">
        <v>75</v>
      </c>
      <c r="L3555" s="4">
        <f t="shared" si="277"/>
        <v>1446.7201379999999</v>
      </c>
      <c r="M3555" s="4">
        <f t="shared" si="278"/>
        <v>98.890412770000012</v>
      </c>
      <c r="N3555" s="7">
        <f t="shared" si="279"/>
        <v>7.5197821105359247E-2</v>
      </c>
    </row>
    <row r="3556" spans="1:14" x14ac:dyDescent="0.2">
      <c r="A3556" t="s">
        <v>173</v>
      </c>
      <c r="B3556" s="2">
        <v>43689</v>
      </c>
      <c r="C3556" t="s">
        <v>19</v>
      </c>
      <c r="D3556">
        <v>2</v>
      </c>
      <c r="E3556" s="12">
        <v>1692</v>
      </c>
      <c r="F3556" s="12">
        <v>401.38696299999998</v>
      </c>
      <c r="G3556" s="12">
        <v>208.83122299999999</v>
      </c>
      <c r="H3556" s="12">
        <v>120.10383397000001</v>
      </c>
      <c r="I3556" s="12">
        <v>9.282729999999999</v>
      </c>
      <c r="J3556" s="12">
        <v>10.454545454537238</v>
      </c>
      <c r="K3556" s="12">
        <v>90</v>
      </c>
      <c r="L3556" s="4">
        <f t="shared" si="277"/>
        <v>1081.7818140000002</v>
      </c>
      <c r="M3556" s="4">
        <f t="shared" si="278"/>
        <v>110.82110397000001</v>
      </c>
      <c r="N3556" s="7">
        <f t="shared" si="279"/>
        <v>7.7289206290605802E-2</v>
      </c>
    </row>
    <row r="3557" spans="1:14" x14ac:dyDescent="0.2">
      <c r="A3557" t="s">
        <v>173</v>
      </c>
      <c r="B3557" s="2">
        <v>43689</v>
      </c>
      <c r="C3557" t="s">
        <v>19</v>
      </c>
      <c r="D3557">
        <v>3</v>
      </c>
      <c r="E3557" s="12">
        <v>1738</v>
      </c>
      <c r="F3557" s="12">
        <v>403.04898100000003</v>
      </c>
      <c r="G3557" s="12">
        <v>204.65881300000001</v>
      </c>
      <c r="H3557" s="12">
        <v>114.56096532000001</v>
      </c>
      <c r="I3557" s="12">
        <v>9.593160000000001</v>
      </c>
      <c r="J3557" s="12">
        <v>11.578947368412765</v>
      </c>
      <c r="K3557" s="12">
        <v>35</v>
      </c>
      <c r="L3557" s="4">
        <f t="shared" si="277"/>
        <v>1130.2922060000001</v>
      </c>
      <c r="M3557" s="4">
        <f t="shared" si="278"/>
        <v>104.96780532000001</v>
      </c>
      <c r="N3557" s="7">
        <f t="shared" si="279"/>
        <v>8.3738470369935258E-2</v>
      </c>
    </row>
    <row r="3558" spans="1:14" x14ac:dyDescent="0.2">
      <c r="A3558" t="s">
        <v>174</v>
      </c>
      <c r="B3558" s="2">
        <v>43689</v>
      </c>
      <c r="C3558" t="s">
        <v>21</v>
      </c>
      <c r="D3558">
        <v>1</v>
      </c>
      <c r="E3558" s="12">
        <v>1366</v>
      </c>
      <c r="F3558" s="12">
        <v>7.925001</v>
      </c>
      <c r="G3558" s="12">
        <v>0.53410000000000002</v>
      </c>
      <c r="H3558" s="12">
        <v>217.03756372000001</v>
      </c>
      <c r="I3558" s="12">
        <v>1.5219800000000001</v>
      </c>
      <c r="J3558" s="12">
        <v>41.666666666668249</v>
      </c>
      <c r="K3558" s="12">
        <v>535</v>
      </c>
      <c r="L3558" s="4">
        <f t="shared" si="277"/>
        <v>1357.5408989999999</v>
      </c>
      <c r="M3558" s="4">
        <f t="shared" si="278"/>
        <v>215.51558372</v>
      </c>
      <c r="N3558" s="7">
        <f t="shared" si="279"/>
        <v>7.0125188189243837E-3</v>
      </c>
    </row>
    <row r="3559" spans="1:14" x14ac:dyDescent="0.2">
      <c r="A3559" t="s">
        <v>174</v>
      </c>
      <c r="B3559" s="2">
        <v>43689</v>
      </c>
      <c r="C3559" t="s">
        <v>21</v>
      </c>
      <c r="D3559">
        <v>2</v>
      </c>
      <c r="E3559" s="12">
        <v>1342</v>
      </c>
      <c r="F3559" s="12">
        <v>7.925001</v>
      </c>
      <c r="G3559" s="12">
        <v>3.710486</v>
      </c>
      <c r="H3559" s="12">
        <v>230.47342548</v>
      </c>
      <c r="I3559" s="12">
        <v>1.8324100000000001</v>
      </c>
      <c r="J3559" s="12">
        <v>49.473684210523203</v>
      </c>
      <c r="K3559" s="12">
        <v>370</v>
      </c>
      <c r="L3559" s="4">
        <f t="shared" si="277"/>
        <v>1330.364513</v>
      </c>
      <c r="M3559" s="4">
        <f t="shared" si="278"/>
        <v>228.64101547999999</v>
      </c>
      <c r="N3559" s="7">
        <f t="shared" si="279"/>
        <v>7.9506346390422044E-3</v>
      </c>
    </row>
    <row r="3560" spans="1:14" x14ac:dyDescent="0.2">
      <c r="A3560" t="s">
        <v>174</v>
      </c>
      <c r="B3560" s="2">
        <v>43689</v>
      </c>
      <c r="C3560" t="s">
        <v>21</v>
      </c>
      <c r="D3560">
        <v>3</v>
      </c>
      <c r="E3560" s="12">
        <v>1320</v>
      </c>
      <c r="F3560" s="12">
        <v>7.925001</v>
      </c>
      <c r="G3560" s="12">
        <v>2.43594</v>
      </c>
      <c r="H3560" s="12">
        <v>246.34367637</v>
      </c>
      <c r="I3560" s="12">
        <v>1.5219800000000001</v>
      </c>
      <c r="J3560" s="12">
        <v>44.000000000004036</v>
      </c>
      <c r="K3560" s="12">
        <v>0</v>
      </c>
      <c r="L3560" s="4">
        <f t="shared" si="277"/>
        <v>1309.6390589999999</v>
      </c>
      <c r="M3560" s="4">
        <f t="shared" si="278"/>
        <v>244.82169636999998</v>
      </c>
      <c r="N3560" s="7">
        <f t="shared" si="279"/>
        <v>6.178279152228113E-3</v>
      </c>
    </row>
    <row r="3561" spans="1:14" x14ac:dyDescent="0.2">
      <c r="A3561" t="s">
        <v>174</v>
      </c>
      <c r="B3561" s="2">
        <v>43689</v>
      </c>
      <c r="C3561" t="s">
        <v>22</v>
      </c>
      <c r="D3561">
        <v>1</v>
      </c>
      <c r="E3561" s="12">
        <v>1014</v>
      </c>
      <c r="F3561" s="12">
        <v>271.98803700000002</v>
      </c>
      <c r="G3561" s="12">
        <v>51.045924999999997</v>
      </c>
      <c r="H3561" s="12">
        <v>112.53444052000002</v>
      </c>
      <c r="I3561" s="12">
        <v>19.837350000000004</v>
      </c>
      <c r="J3561" s="12">
        <v>5.882352941183659</v>
      </c>
      <c r="K3561" s="12">
        <v>10</v>
      </c>
      <c r="L3561" s="4">
        <f t="shared" si="277"/>
        <v>690.96603799999991</v>
      </c>
      <c r="M3561" s="4">
        <f t="shared" si="278"/>
        <v>92.697090520000017</v>
      </c>
      <c r="N3561" s="7">
        <f t="shared" si="279"/>
        <v>0.17627803460287733</v>
      </c>
    </row>
    <row r="3562" spans="1:14" x14ac:dyDescent="0.2">
      <c r="A3562" t="s">
        <v>174</v>
      </c>
      <c r="B3562" s="2">
        <v>43689</v>
      </c>
      <c r="C3562" t="s">
        <v>22</v>
      </c>
      <c r="D3562">
        <v>2</v>
      </c>
      <c r="E3562" s="12">
        <v>1068</v>
      </c>
      <c r="F3562" s="12">
        <v>303.05493200000001</v>
      </c>
      <c r="G3562" s="12">
        <v>57.862510999999998</v>
      </c>
      <c r="H3562" s="12">
        <v>117.08591917000003</v>
      </c>
      <c r="I3562" s="12">
        <v>22.941650000000003</v>
      </c>
      <c r="J3562" s="12">
        <v>9.4999999999956231</v>
      </c>
      <c r="K3562" s="12">
        <v>0</v>
      </c>
      <c r="L3562" s="4">
        <f t="shared" si="277"/>
        <v>707.08255699999995</v>
      </c>
      <c r="M3562" s="4">
        <f t="shared" si="278"/>
        <v>94.14426917000003</v>
      </c>
      <c r="N3562" s="7">
        <f t="shared" si="279"/>
        <v>0.19593859075992254</v>
      </c>
    </row>
    <row r="3563" spans="1:14" x14ac:dyDescent="0.2">
      <c r="A3563" t="s">
        <v>174</v>
      </c>
      <c r="B3563" s="2">
        <v>43689</v>
      </c>
      <c r="C3563" t="s">
        <v>22</v>
      </c>
      <c r="D3563">
        <v>3</v>
      </c>
      <c r="E3563" s="12">
        <v>1067</v>
      </c>
      <c r="F3563" s="12">
        <v>310.934845</v>
      </c>
      <c r="G3563" s="12">
        <v>56.949328999999999</v>
      </c>
      <c r="H3563" s="12">
        <v>120.10383397000001</v>
      </c>
      <c r="I3563" s="12">
        <v>22.010359999999999</v>
      </c>
      <c r="J3563" s="12">
        <v>8.5714285714255123</v>
      </c>
      <c r="K3563" s="12">
        <v>0</v>
      </c>
      <c r="L3563" s="4">
        <f t="shared" si="277"/>
        <v>699.11582599999997</v>
      </c>
      <c r="M3563" s="4">
        <f t="shared" si="278"/>
        <v>98.093473970000019</v>
      </c>
      <c r="N3563" s="7">
        <f t="shared" si="279"/>
        <v>0.18326109394224524</v>
      </c>
    </row>
    <row r="3564" spans="1:14" x14ac:dyDescent="0.2">
      <c r="A3564" t="s">
        <v>174</v>
      </c>
      <c r="B3564" s="2">
        <v>43689</v>
      </c>
      <c r="C3564" t="s">
        <v>23</v>
      </c>
      <c r="D3564">
        <v>1</v>
      </c>
      <c r="E3564" s="12">
        <v>1062</v>
      </c>
      <c r="F3564" s="12">
        <v>7.925001</v>
      </c>
      <c r="G3564" s="12">
        <v>2.8517399999999999</v>
      </c>
      <c r="H3564" s="12">
        <v>93.512582530000017</v>
      </c>
      <c r="I3564" s="12">
        <v>0</v>
      </c>
      <c r="J3564" s="12">
        <v>19.500000000007844</v>
      </c>
      <c r="K3564" s="12">
        <v>80</v>
      </c>
      <c r="L3564" s="4">
        <f t="shared" si="277"/>
        <v>1051.2232589999999</v>
      </c>
      <c r="M3564" s="4">
        <f t="shared" si="278"/>
        <v>93.512582530000017</v>
      </c>
      <c r="N3564" s="7">
        <f t="shared" si="279"/>
        <v>0</v>
      </c>
    </row>
    <row r="3565" spans="1:14" x14ac:dyDescent="0.2">
      <c r="A3565" t="s">
        <v>174</v>
      </c>
      <c r="B3565" s="2">
        <v>43689</v>
      </c>
      <c r="C3565" t="s">
        <v>23</v>
      </c>
      <c r="D3565">
        <v>2</v>
      </c>
      <c r="E3565" s="12">
        <v>1098</v>
      </c>
      <c r="F3565" s="12">
        <v>7.925001</v>
      </c>
      <c r="G3565" s="12">
        <v>2.7971140000000001</v>
      </c>
      <c r="H3565" s="12">
        <v>91.948397320000012</v>
      </c>
      <c r="I3565" s="12">
        <v>0.28026000000000006</v>
      </c>
      <c r="J3565" s="12">
        <v>20.909090909090626</v>
      </c>
      <c r="K3565" s="12">
        <v>70</v>
      </c>
      <c r="L3565" s="4">
        <f t="shared" si="277"/>
        <v>1087.277885</v>
      </c>
      <c r="M3565" s="4">
        <f t="shared" si="278"/>
        <v>91.668137320000014</v>
      </c>
      <c r="N3565" s="7">
        <f t="shared" si="279"/>
        <v>3.0480139748889322E-3</v>
      </c>
    </row>
    <row r="3566" spans="1:14" x14ac:dyDescent="0.2">
      <c r="A3566" t="s">
        <v>174</v>
      </c>
      <c r="B3566" s="2">
        <v>43689</v>
      </c>
      <c r="C3566" t="s">
        <v>23</v>
      </c>
      <c r="D3566">
        <v>3</v>
      </c>
      <c r="E3566" s="12">
        <v>1136</v>
      </c>
      <c r="F3566" s="12">
        <v>7.925001</v>
      </c>
      <c r="G3566" s="12">
        <v>7.8599259999999997</v>
      </c>
      <c r="H3566" s="12">
        <v>98.702838130000018</v>
      </c>
      <c r="I3566" s="12">
        <v>0.28026000000000006</v>
      </c>
      <c r="J3566" s="12">
        <v>16.363636363630523</v>
      </c>
      <c r="K3566" s="12">
        <v>15</v>
      </c>
      <c r="L3566" s="4">
        <f t="shared" si="277"/>
        <v>1120.2150729999998</v>
      </c>
      <c r="M3566" s="4">
        <f t="shared" si="278"/>
        <v>98.422578130000019</v>
      </c>
      <c r="N3566" s="7">
        <f t="shared" si="279"/>
        <v>2.8394320296127032E-3</v>
      </c>
    </row>
    <row r="3567" spans="1:14" x14ac:dyDescent="0.2">
      <c r="A3567" t="s">
        <v>175</v>
      </c>
      <c r="B3567" s="2">
        <v>43719</v>
      </c>
      <c r="C3567" t="s">
        <v>4</v>
      </c>
      <c r="D3567">
        <v>1</v>
      </c>
      <c r="E3567" s="12">
        <v>794.1</v>
      </c>
      <c r="F3567" s="12">
        <v>35.674202000000001</v>
      </c>
      <c r="G3567" s="12">
        <v>96.747733999999994</v>
      </c>
      <c r="H3567" s="12">
        <v>133.51630594</v>
      </c>
      <c r="I3567" s="12">
        <v>12.61861</v>
      </c>
      <c r="J3567" s="12">
        <v>4.500000000007276</v>
      </c>
      <c r="K3567" s="12">
        <v>330</v>
      </c>
      <c r="L3567" s="4">
        <f t="shared" si="277"/>
        <v>661.67806399999995</v>
      </c>
      <c r="M3567" s="4">
        <f t="shared" si="278"/>
        <v>120.89769593999999</v>
      </c>
      <c r="N3567" s="7">
        <f t="shared" si="279"/>
        <v>9.4509879607293762E-2</v>
      </c>
    </row>
    <row r="3568" spans="1:14" x14ac:dyDescent="0.2">
      <c r="A3568" t="s">
        <v>175</v>
      </c>
      <c r="B3568" s="2">
        <v>43719</v>
      </c>
      <c r="C3568" t="s">
        <v>4</v>
      </c>
      <c r="D3568">
        <v>2</v>
      </c>
      <c r="E3568" s="12">
        <v>776.80000000000007</v>
      </c>
      <c r="F3568" s="12">
        <v>41.331417000000002</v>
      </c>
      <c r="G3568" s="12">
        <v>97.040756000000002</v>
      </c>
      <c r="H3568" s="12">
        <v>145.76117584000002</v>
      </c>
      <c r="I3568" s="12">
        <v>13.204270000000001</v>
      </c>
      <c r="J3568" s="12">
        <v>4.7619047618936641</v>
      </c>
      <c r="K3568" s="12">
        <v>430</v>
      </c>
      <c r="L3568" s="4">
        <f t="shared" si="277"/>
        <v>638.42782700000009</v>
      </c>
      <c r="M3568" s="4">
        <f t="shared" si="278"/>
        <v>132.55690584000001</v>
      </c>
      <c r="N3568" s="7">
        <f t="shared" si="279"/>
        <v>9.0588388327040817E-2</v>
      </c>
    </row>
    <row r="3569" spans="1:14" x14ac:dyDescent="0.2">
      <c r="A3569" t="s">
        <v>175</v>
      </c>
      <c r="B3569" s="2">
        <v>43719</v>
      </c>
      <c r="C3569" t="s">
        <v>4</v>
      </c>
      <c r="D3569">
        <v>3</v>
      </c>
      <c r="E3569" s="12">
        <v>780.5</v>
      </c>
      <c r="F3569" s="12">
        <v>58.808036999999999</v>
      </c>
      <c r="G3569" s="12">
        <v>96.855964999999998</v>
      </c>
      <c r="H3569" s="12">
        <v>146.59158466000002</v>
      </c>
      <c r="I3569" s="12">
        <v>14.082759999999997</v>
      </c>
      <c r="J3569" s="12">
        <v>4.4999999999895124</v>
      </c>
      <c r="K3569" s="12">
        <v>345</v>
      </c>
      <c r="L3569" s="4">
        <f t="shared" si="277"/>
        <v>624.83599800000002</v>
      </c>
      <c r="M3569" s="4">
        <f t="shared" si="278"/>
        <v>132.50882466000002</v>
      </c>
      <c r="N3569" s="7">
        <f t="shared" si="279"/>
        <v>9.6067997577508377E-2</v>
      </c>
    </row>
    <row r="3570" spans="1:14" x14ac:dyDescent="0.2">
      <c r="A3570" t="s">
        <v>175</v>
      </c>
      <c r="B3570" s="2">
        <v>43719</v>
      </c>
      <c r="C3570" t="s">
        <v>5</v>
      </c>
      <c r="D3570">
        <v>1</v>
      </c>
      <c r="E3570" s="12">
        <v>1250</v>
      </c>
      <c r="F3570" s="12">
        <v>39.347884999999998</v>
      </c>
      <c r="G3570" s="12">
        <v>163.94026199999999</v>
      </c>
      <c r="H3570" s="12">
        <v>134.32030696000001</v>
      </c>
      <c r="I3570" s="12">
        <v>8.5189899999999987</v>
      </c>
      <c r="J3570" s="12">
        <v>2.6315789473622879</v>
      </c>
      <c r="K3570" s="12">
        <v>0</v>
      </c>
      <c r="L3570" s="4">
        <f t="shared" si="277"/>
        <v>1046.711853</v>
      </c>
      <c r="M3570" s="4">
        <f t="shared" si="278"/>
        <v>125.80131696000001</v>
      </c>
      <c r="N3570" s="7">
        <f t="shared" si="279"/>
        <v>6.3422949163873754E-2</v>
      </c>
    </row>
    <row r="3571" spans="1:14" x14ac:dyDescent="0.2">
      <c r="A3571" t="s">
        <v>175</v>
      </c>
      <c r="B3571" s="2">
        <v>43719</v>
      </c>
      <c r="C3571" t="s">
        <v>5</v>
      </c>
      <c r="D3571">
        <v>2</v>
      </c>
      <c r="E3571" s="12">
        <v>1115</v>
      </c>
      <c r="F3571" s="12">
        <v>35.849384000000001</v>
      </c>
      <c r="G3571" s="12">
        <v>179.11515800000001</v>
      </c>
      <c r="H3571" s="12">
        <v>134.32030696000001</v>
      </c>
      <c r="I3571" s="12">
        <v>9.3974799999999981</v>
      </c>
      <c r="J3571" s="12">
        <v>0</v>
      </c>
      <c r="K3571" s="12">
        <v>0</v>
      </c>
      <c r="L3571" s="4">
        <f t="shared" si="277"/>
        <v>900.03545799999984</v>
      </c>
      <c r="M3571" s="4">
        <f t="shared" si="278"/>
        <v>124.92282696000001</v>
      </c>
      <c r="N3571" s="7">
        <f t="shared" si="279"/>
        <v>6.9963211168051653E-2</v>
      </c>
    </row>
    <row r="3572" spans="1:14" x14ac:dyDescent="0.2">
      <c r="A3572" t="s">
        <v>175</v>
      </c>
      <c r="B3572" s="2">
        <v>43719</v>
      </c>
      <c r="C3572" t="s">
        <v>5</v>
      </c>
      <c r="D3572">
        <v>3</v>
      </c>
      <c r="E3572" s="12">
        <v>1207</v>
      </c>
      <c r="F3572" s="12">
        <v>38.108497999999997</v>
      </c>
      <c r="G3572" s="12">
        <v>171.87329099999999</v>
      </c>
      <c r="H3572" s="12">
        <v>145.76117584000002</v>
      </c>
      <c r="I3572" s="12">
        <v>9.6903100000000002</v>
      </c>
      <c r="J3572" s="12">
        <v>6.0000000000037801</v>
      </c>
      <c r="K3572" s="12">
        <v>0</v>
      </c>
      <c r="L3572" s="4">
        <f t="shared" si="277"/>
        <v>997.01821099999995</v>
      </c>
      <c r="M3572" s="4">
        <f t="shared" si="278"/>
        <v>136.07086584000001</v>
      </c>
      <c r="N3572" s="7">
        <f t="shared" si="279"/>
        <v>6.6480734284394882E-2</v>
      </c>
    </row>
    <row r="3573" spans="1:14" x14ac:dyDescent="0.2">
      <c r="A3573" t="s">
        <v>175</v>
      </c>
      <c r="B3573" s="2">
        <v>43719</v>
      </c>
      <c r="C3573" t="s">
        <v>184</v>
      </c>
      <c r="D3573">
        <v>1</v>
      </c>
      <c r="E3573" s="12" t="s">
        <v>81</v>
      </c>
      <c r="F3573" s="12" t="s">
        <v>81</v>
      </c>
      <c r="G3573" s="12" t="s">
        <v>81</v>
      </c>
      <c r="H3573" s="12" t="s">
        <v>81</v>
      </c>
      <c r="I3573" s="12" t="s">
        <v>81</v>
      </c>
      <c r="J3573" s="12" t="s">
        <v>81</v>
      </c>
      <c r="K3573" s="12" t="s">
        <v>81</v>
      </c>
      <c r="L3573" s="4"/>
      <c r="M3573" s="4"/>
      <c r="N3573" s="7"/>
    </row>
    <row r="3574" spans="1:14" x14ac:dyDescent="0.2">
      <c r="A3574" t="s">
        <v>175</v>
      </c>
      <c r="B3574" s="2">
        <v>43719</v>
      </c>
      <c r="C3574" t="s">
        <v>184</v>
      </c>
      <c r="D3574">
        <v>2</v>
      </c>
      <c r="E3574" s="12" t="s">
        <v>81</v>
      </c>
      <c r="F3574" s="12" t="s">
        <v>81</v>
      </c>
      <c r="G3574" s="12" t="s">
        <v>81</v>
      </c>
      <c r="H3574" s="12" t="s">
        <v>81</v>
      </c>
      <c r="I3574" s="12" t="s">
        <v>81</v>
      </c>
      <c r="J3574" s="12" t="s">
        <v>81</v>
      </c>
      <c r="K3574" s="12" t="s">
        <v>81</v>
      </c>
      <c r="L3574" s="4"/>
      <c r="M3574" s="4"/>
      <c r="N3574" s="7"/>
    </row>
    <row r="3575" spans="1:14" x14ac:dyDescent="0.2">
      <c r="A3575" t="s">
        <v>175</v>
      </c>
      <c r="B3575" s="2">
        <v>43719</v>
      </c>
      <c r="C3575" t="s">
        <v>184</v>
      </c>
      <c r="D3575">
        <v>3</v>
      </c>
      <c r="E3575" s="12" t="s">
        <v>81</v>
      </c>
      <c r="F3575" s="12" t="s">
        <v>81</v>
      </c>
      <c r="G3575" s="12" t="s">
        <v>81</v>
      </c>
      <c r="H3575" s="12" t="s">
        <v>81</v>
      </c>
      <c r="I3575" s="12" t="s">
        <v>81</v>
      </c>
      <c r="J3575" s="12" t="s">
        <v>81</v>
      </c>
      <c r="K3575" s="12" t="s">
        <v>81</v>
      </c>
      <c r="L3575" s="4"/>
      <c r="M3575" s="4"/>
      <c r="N3575" s="7"/>
    </row>
    <row r="3576" spans="1:14" x14ac:dyDescent="0.2">
      <c r="A3576" t="s">
        <v>175</v>
      </c>
      <c r="B3576" s="2">
        <v>43719</v>
      </c>
      <c r="C3576" t="s">
        <v>6</v>
      </c>
      <c r="D3576">
        <v>1</v>
      </c>
      <c r="E3576" s="12">
        <v>822.8</v>
      </c>
      <c r="F3576" s="12">
        <v>38.301547999999997</v>
      </c>
      <c r="G3576" s="12">
        <v>14.244566000000001</v>
      </c>
      <c r="H3576" s="12">
        <v>138.36671985999999</v>
      </c>
      <c r="I3576" s="12">
        <v>2.9552199999999997</v>
      </c>
      <c r="J3576" s="12">
        <v>21.428571428572237</v>
      </c>
      <c r="K3576" s="12">
        <v>0</v>
      </c>
      <c r="L3576" s="4">
        <f t="shared" ref="L3576:L3607" si="280">E3576-F3576-G3576</f>
        <v>770.25388599999997</v>
      </c>
      <c r="M3576" s="4">
        <f t="shared" ref="M3576:M3607" si="281">H3576-I3576</f>
        <v>135.41149985999999</v>
      </c>
      <c r="N3576" s="7">
        <f t="shared" ref="N3576:N3607" si="282">I3576/H3576</f>
        <v>2.1357881454370699E-2</v>
      </c>
    </row>
    <row r="3577" spans="1:14" x14ac:dyDescent="0.2">
      <c r="A3577" t="s">
        <v>175</v>
      </c>
      <c r="B3577" s="2">
        <v>43719</v>
      </c>
      <c r="C3577" t="s">
        <v>6</v>
      </c>
      <c r="D3577">
        <v>2</v>
      </c>
      <c r="E3577" s="12">
        <v>640</v>
      </c>
      <c r="F3577" s="12">
        <v>0</v>
      </c>
      <c r="G3577" s="12">
        <v>0</v>
      </c>
      <c r="H3577" s="12">
        <v>195.9042685</v>
      </c>
      <c r="I3577" s="12">
        <v>3.5408799999999996</v>
      </c>
      <c r="J3577" s="12">
        <v>54.499999999997328</v>
      </c>
      <c r="K3577" s="12">
        <v>0</v>
      </c>
      <c r="L3577" s="4">
        <f t="shared" si="280"/>
        <v>640</v>
      </c>
      <c r="M3577" s="4">
        <f t="shared" si="281"/>
        <v>192.36338850000001</v>
      </c>
      <c r="N3577" s="7">
        <f t="shared" si="282"/>
        <v>1.8074542362511103E-2</v>
      </c>
    </row>
    <row r="3578" spans="1:14" x14ac:dyDescent="0.2">
      <c r="A3578" t="s">
        <v>175</v>
      </c>
      <c r="B3578" s="2">
        <v>43719</v>
      </c>
      <c r="C3578" t="s">
        <v>6</v>
      </c>
      <c r="D3578">
        <v>3</v>
      </c>
      <c r="E3578" s="12">
        <v>700.09999999999991</v>
      </c>
      <c r="F3578" s="12">
        <v>0</v>
      </c>
      <c r="G3578" s="12">
        <v>0</v>
      </c>
      <c r="H3578" s="12">
        <v>182.15415400000001</v>
      </c>
      <c r="I3578" s="12">
        <v>3.83371</v>
      </c>
      <c r="J3578" s="12">
        <v>33.043478260869783</v>
      </c>
      <c r="K3578" s="12">
        <v>0</v>
      </c>
      <c r="L3578" s="4">
        <f t="shared" si="280"/>
        <v>700.09999999999991</v>
      </c>
      <c r="M3578" s="4">
        <f t="shared" si="281"/>
        <v>178.32044400000001</v>
      </c>
      <c r="N3578" s="7">
        <f t="shared" si="282"/>
        <v>2.1046514261760949E-2</v>
      </c>
    </row>
    <row r="3579" spans="1:14" x14ac:dyDescent="0.2">
      <c r="A3579" t="s">
        <v>175</v>
      </c>
      <c r="B3579" s="2">
        <v>43719</v>
      </c>
      <c r="C3579" t="s">
        <v>7</v>
      </c>
      <c r="D3579">
        <v>1</v>
      </c>
      <c r="E3579" s="12">
        <v>8541</v>
      </c>
      <c r="F3579" s="12">
        <v>0</v>
      </c>
      <c r="G3579" s="12">
        <v>1790.9681399999999</v>
      </c>
      <c r="H3579" s="12">
        <v>3635.8636203399997</v>
      </c>
      <c r="I3579" s="12">
        <v>1.7838999999999996</v>
      </c>
      <c r="J3579" s="12">
        <v>398.33333333335241</v>
      </c>
      <c r="K3579" s="12">
        <v>330</v>
      </c>
      <c r="L3579" s="4">
        <f t="shared" si="280"/>
        <v>6750.0318600000001</v>
      </c>
      <c r="M3579" s="4">
        <f t="shared" si="281"/>
        <v>3634.0797203399998</v>
      </c>
      <c r="N3579" s="7">
        <f t="shared" si="282"/>
        <v>4.9063996515721409E-4</v>
      </c>
    </row>
    <row r="3580" spans="1:14" x14ac:dyDescent="0.2">
      <c r="A3580" t="s">
        <v>175</v>
      </c>
      <c r="B3580" s="2">
        <v>43719</v>
      </c>
      <c r="C3580" t="s">
        <v>7</v>
      </c>
      <c r="D3580">
        <v>2</v>
      </c>
      <c r="E3580" s="12">
        <v>8618</v>
      </c>
      <c r="F3580" s="12">
        <v>0</v>
      </c>
      <c r="G3580" s="12">
        <v>1857.4444579999999</v>
      </c>
      <c r="H3580" s="12">
        <v>4555.1557633599996</v>
      </c>
      <c r="I3580" s="12">
        <v>2.9552199999999997</v>
      </c>
      <c r="J3580" s="12">
        <v>403.99999999998215</v>
      </c>
      <c r="K3580" s="12">
        <v>0</v>
      </c>
      <c r="L3580" s="4">
        <f t="shared" si="280"/>
        <v>6760.5555420000001</v>
      </c>
      <c r="M3580" s="4">
        <f t="shared" si="281"/>
        <v>4552.2005433599998</v>
      </c>
      <c r="N3580" s="7">
        <f t="shared" si="282"/>
        <v>6.4876376429774457E-4</v>
      </c>
    </row>
    <row r="3581" spans="1:14" x14ac:dyDescent="0.2">
      <c r="A3581" t="s">
        <v>175</v>
      </c>
      <c r="B3581" s="2">
        <v>43719</v>
      </c>
      <c r="C3581" t="s">
        <v>7</v>
      </c>
      <c r="D3581">
        <v>3</v>
      </c>
      <c r="E3581" s="12">
        <v>8598</v>
      </c>
      <c r="F3581" s="12">
        <v>0</v>
      </c>
      <c r="G3581" s="12">
        <v>1854.877563</v>
      </c>
      <c r="H3581" s="12">
        <v>5769.7177518399994</v>
      </c>
      <c r="I3581" s="12">
        <v>2.9552199999999997</v>
      </c>
      <c r="J3581" s="12">
        <v>745.71428571427327</v>
      </c>
      <c r="K3581" s="12">
        <v>0</v>
      </c>
      <c r="L3581" s="4">
        <f t="shared" si="280"/>
        <v>6743.122437</v>
      </c>
      <c r="M3581" s="4">
        <f t="shared" si="281"/>
        <v>5766.7625318399996</v>
      </c>
      <c r="N3581" s="7">
        <f t="shared" si="282"/>
        <v>5.1219489879856975E-4</v>
      </c>
    </row>
    <row r="3582" spans="1:14" x14ac:dyDescent="0.2">
      <c r="A3582" t="s">
        <v>175</v>
      </c>
      <c r="B3582" s="2">
        <v>43719</v>
      </c>
      <c r="C3582" t="s">
        <v>9</v>
      </c>
      <c r="D3582">
        <v>1</v>
      </c>
      <c r="E3582" s="12">
        <v>850.7</v>
      </c>
      <c r="F3582" s="12">
        <v>728.82513400000005</v>
      </c>
      <c r="G3582" s="12">
        <v>22.246502</v>
      </c>
      <c r="H3582" s="12">
        <v>144.93252754000002</v>
      </c>
      <c r="I3582" s="12">
        <v>84.361959999999982</v>
      </c>
      <c r="J3582" s="12">
        <v>0.27777777777713042</v>
      </c>
      <c r="K3582" s="12">
        <v>660</v>
      </c>
      <c r="L3582" s="4">
        <f t="shared" si="280"/>
        <v>99.628364000000005</v>
      </c>
      <c r="M3582" s="4">
        <f t="shared" si="281"/>
        <v>60.570567540000042</v>
      </c>
      <c r="N3582" s="7">
        <f t="shared" si="282"/>
        <v>0.58207747723654979</v>
      </c>
    </row>
    <row r="3583" spans="1:14" x14ac:dyDescent="0.2">
      <c r="A3583" t="s">
        <v>175</v>
      </c>
      <c r="B3583" s="2">
        <v>43719</v>
      </c>
      <c r="C3583" t="s">
        <v>9</v>
      </c>
      <c r="D3583">
        <v>2</v>
      </c>
      <c r="E3583" s="12">
        <v>882.5</v>
      </c>
      <c r="F3583" s="12">
        <v>750.91223100000002</v>
      </c>
      <c r="G3583" s="12">
        <v>24.878779999999999</v>
      </c>
      <c r="H3583" s="12">
        <v>147.42375400000003</v>
      </c>
      <c r="I3583" s="12">
        <v>88.168749999999989</v>
      </c>
      <c r="J3583" s="12">
        <v>0</v>
      </c>
      <c r="K3583" s="12">
        <v>615</v>
      </c>
      <c r="L3583" s="4">
        <f t="shared" si="280"/>
        <v>106.70898899999997</v>
      </c>
      <c r="M3583" s="4">
        <f t="shared" si="281"/>
        <v>59.255004000000042</v>
      </c>
      <c r="N3583" s="7">
        <f t="shared" si="282"/>
        <v>0.5980633894318006</v>
      </c>
    </row>
    <row r="3584" spans="1:14" x14ac:dyDescent="0.2">
      <c r="A3584" t="s">
        <v>175</v>
      </c>
      <c r="B3584" s="2">
        <v>43719</v>
      </c>
      <c r="C3584" t="s">
        <v>9</v>
      </c>
      <c r="D3584">
        <v>3</v>
      </c>
      <c r="E3584" s="12">
        <v>899.2</v>
      </c>
      <c r="F3584" s="12">
        <v>749.69665499999996</v>
      </c>
      <c r="G3584" s="12">
        <v>20.103472</v>
      </c>
      <c r="H3584" s="12">
        <v>147.42375400000003</v>
      </c>
      <c r="I3584" s="12">
        <v>87.875919999999994</v>
      </c>
      <c r="J3584" s="12">
        <v>0.66666666666511298</v>
      </c>
      <c r="K3584" s="12">
        <v>480</v>
      </c>
      <c r="L3584" s="4">
        <f t="shared" si="280"/>
        <v>129.39987300000007</v>
      </c>
      <c r="M3584" s="4">
        <f t="shared" si="281"/>
        <v>59.547834000000037</v>
      </c>
      <c r="N3584" s="7">
        <f t="shared" si="282"/>
        <v>0.59607707452626646</v>
      </c>
    </row>
    <row r="3585" spans="1:14" x14ac:dyDescent="0.2">
      <c r="A3585" t="s">
        <v>175</v>
      </c>
      <c r="B3585" s="2">
        <v>43719</v>
      </c>
      <c r="C3585" t="s">
        <v>10</v>
      </c>
      <c r="D3585">
        <v>1</v>
      </c>
      <c r="E3585" s="12">
        <v>378.59999999999997</v>
      </c>
      <c r="F3585" s="12">
        <v>78.797432000000001</v>
      </c>
      <c r="G3585" s="12">
        <v>23.844687</v>
      </c>
      <c r="H3585" s="12">
        <v>41.137741840000004</v>
      </c>
      <c r="I3585" s="12">
        <v>1.1982399999999997</v>
      </c>
      <c r="J3585" s="12">
        <v>3.6666666666699639</v>
      </c>
      <c r="K3585" s="12">
        <v>235</v>
      </c>
      <c r="L3585" s="4">
        <f t="shared" si="280"/>
        <v>275.95788099999993</v>
      </c>
      <c r="M3585" s="4">
        <f t="shared" si="281"/>
        <v>39.939501840000005</v>
      </c>
      <c r="N3585" s="7">
        <f t="shared" si="282"/>
        <v>2.9127510320337984E-2</v>
      </c>
    </row>
    <row r="3586" spans="1:14" x14ac:dyDescent="0.2">
      <c r="A3586" t="s">
        <v>175</v>
      </c>
      <c r="B3586" s="2">
        <v>43719</v>
      </c>
      <c r="C3586" t="s">
        <v>10</v>
      </c>
      <c r="D3586">
        <v>2</v>
      </c>
      <c r="E3586" s="12">
        <v>343.5</v>
      </c>
      <c r="F3586" s="12">
        <v>83.732108999999994</v>
      </c>
      <c r="G3586" s="12">
        <v>28.627329</v>
      </c>
      <c r="H3586" s="12">
        <v>22.425290739999998</v>
      </c>
      <c r="I3586" s="12">
        <v>0.6125799999999999</v>
      </c>
      <c r="J3586" s="12">
        <v>0</v>
      </c>
      <c r="K3586" s="12">
        <v>210</v>
      </c>
      <c r="L3586" s="4">
        <f t="shared" si="280"/>
        <v>231.14056200000002</v>
      </c>
      <c r="M3586" s="4">
        <f t="shared" si="281"/>
        <v>21.812710739999996</v>
      </c>
      <c r="N3586" s="7">
        <f t="shared" si="282"/>
        <v>2.7316479732739464E-2</v>
      </c>
    </row>
    <row r="3587" spans="1:14" x14ac:dyDescent="0.2">
      <c r="A3587" t="s">
        <v>175</v>
      </c>
      <c r="B3587" s="2">
        <v>43719</v>
      </c>
      <c r="C3587" t="s">
        <v>10</v>
      </c>
      <c r="D3587">
        <v>3</v>
      </c>
      <c r="E3587" s="12">
        <v>326.2</v>
      </c>
      <c r="F3587" s="12">
        <v>76.309235000000001</v>
      </c>
      <c r="G3587" s="12">
        <v>27.123549000000001</v>
      </c>
      <c r="H3587" s="12">
        <v>30.18083464</v>
      </c>
      <c r="I3587" s="12">
        <v>0.90540999999999983</v>
      </c>
      <c r="J3587" s="12">
        <v>6.5517241379280167</v>
      </c>
      <c r="K3587" s="12">
        <v>245</v>
      </c>
      <c r="L3587" s="4">
        <f t="shared" si="280"/>
        <v>222.76721599999999</v>
      </c>
      <c r="M3587" s="4">
        <f t="shared" si="281"/>
        <v>29.275424640000001</v>
      </c>
      <c r="N3587" s="7">
        <f t="shared" si="282"/>
        <v>2.9999501697014694E-2</v>
      </c>
    </row>
    <row r="3588" spans="1:14" x14ac:dyDescent="0.2">
      <c r="A3588" t="s">
        <v>175</v>
      </c>
      <c r="B3588" s="2">
        <v>43719</v>
      </c>
      <c r="C3588" t="s">
        <v>11</v>
      </c>
      <c r="D3588">
        <v>1</v>
      </c>
      <c r="E3588" s="12">
        <v>665.1</v>
      </c>
      <c r="F3588" s="12">
        <v>147.990219</v>
      </c>
      <c r="G3588" s="12">
        <v>11.415607</v>
      </c>
      <c r="H3588" s="12">
        <v>53.400398260000003</v>
      </c>
      <c r="I3588" s="12">
        <v>2.9552199999999997</v>
      </c>
      <c r="J3588" s="12">
        <v>2.6666666666604519</v>
      </c>
      <c r="K3588" s="12">
        <v>0</v>
      </c>
      <c r="L3588" s="4">
        <f t="shared" si="280"/>
        <v>505.69417399999998</v>
      </c>
      <c r="M3588" s="4">
        <f t="shared" si="281"/>
        <v>50.445178260000006</v>
      </c>
      <c r="N3588" s="7">
        <f t="shared" si="282"/>
        <v>5.5340785767390634E-2</v>
      </c>
    </row>
    <row r="3589" spans="1:14" x14ac:dyDescent="0.2">
      <c r="A3589" t="s">
        <v>175</v>
      </c>
      <c r="B3589" s="2">
        <v>43719</v>
      </c>
      <c r="C3589" t="s">
        <v>11</v>
      </c>
      <c r="D3589">
        <v>2</v>
      </c>
      <c r="E3589" s="12">
        <v>712.30000000000007</v>
      </c>
      <c r="F3589" s="12">
        <v>165.90469400000001</v>
      </c>
      <c r="G3589" s="12">
        <v>14.178580999999999</v>
      </c>
      <c r="H3589" s="12">
        <v>51.004796500000005</v>
      </c>
      <c r="I3589" s="12">
        <v>2.9552199999999997</v>
      </c>
      <c r="J3589" s="12">
        <v>1.0000000000095119</v>
      </c>
      <c r="K3589" s="12">
        <v>20</v>
      </c>
      <c r="L3589" s="4">
        <f t="shared" si="280"/>
        <v>532.21672500000011</v>
      </c>
      <c r="M3589" s="4">
        <f t="shared" si="281"/>
        <v>48.049576500000008</v>
      </c>
      <c r="N3589" s="7">
        <f t="shared" si="282"/>
        <v>5.7940040992027084E-2</v>
      </c>
    </row>
    <row r="3590" spans="1:14" x14ac:dyDescent="0.2">
      <c r="A3590" t="s">
        <v>175</v>
      </c>
      <c r="B3590" s="2">
        <v>43719</v>
      </c>
      <c r="C3590" t="s">
        <v>11</v>
      </c>
      <c r="D3590">
        <v>3</v>
      </c>
      <c r="E3590" s="12">
        <v>789.3</v>
      </c>
      <c r="F3590" s="12">
        <v>161.891693</v>
      </c>
      <c r="G3590" s="12">
        <v>16.128827999999999</v>
      </c>
      <c r="H3590" s="12">
        <v>74.238910239999996</v>
      </c>
      <c r="I3590" s="12">
        <v>3.2480499999999992</v>
      </c>
      <c r="J3590" s="12">
        <v>6.8965517241341097</v>
      </c>
      <c r="K3590" s="12">
        <v>15</v>
      </c>
      <c r="L3590" s="4">
        <f t="shared" si="280"/>
        <v>611.27947899999992</v>
      </c>
      <c r="M3590" s="4">
        <f t="shared" si="281"/>
        <v>70.990860239999989</v>
      </c>
      <c r="N3590" s="7">
        <f t="shared" si="282"/>
        <v>4.3751315711662304E-2</v>
      </c>
    </row>
    <row r="3591" spans="1:14" x14ac:dyDescent="0.2">
      <c r="A3591" t="s">
        <v>175</v>
      </c>
      <c r="B3591" s="2">
        <v>43719</v>
      </c>
      <c r="C3591" t="s">
        <v>12</v>
      </c>
      <c r="D3591">
        <v>1</v>
      </c>
      <c r="E3591" s="12">
        <v>3897</v>
      </c>
      <c r="F3591" s="12">
        <v>1248.4757079999999</v>
      </c>
      <c r="G3591" s="12">
        <v>31.562844999999999</v>
      </c>
      <c r="H3591" s="12">
        <v>46.298097939999998</v>
      </c>
      <c r="I3591" s="12">
        <v>13.4971</v>
      </c>
      <c r="J3591" s="12">
        <v>3.1999999999925421</v>
      </c>
      <c r="K3591" s="12">
        <v>45</v>
      </c>
      <c r="L3591" s="4">
        <f t="shared" si="280"/>
        <v>2616.9614470000001</v>
      </c>
      <c r="M3591" s="4">
        <f t="shared" si="281"/>
        <v>32.800997940000002</v>
      </c>
      <c r="N3591" s="7">
        <f t="shared" si="282"/>
        <v>0.29152601511819259</v>
      </c>
    </row>
    <row r="3592" spans="1:14" x14ac:dyDescent="0.2">
      <c r="A3592" t="s">
        <v>175</v>
      </c>
      <c r="B3592" s="2">
        <v>43719</v>
      </c>
      <c r="C3592" t="s">
        <v>12</v>
      </c>
      <c r="D3592">
        <v>2</v>
      </c>
      <c r="E3592" s="12">
        <v>4121</v>
      </c>
      <c r="F3592" s="12">
        <v>1254.889893</v>
      </c>
      <c r="G3592" s="12">
        <v>33.287852999999998</v>
      </c>
      <c r="H3592" s="12">
        <v>48.637363059999998</v>
      </c>
      <c r="I3592" s="12">
        <v>14.082759999999997</v>
      </c>
      <c r="J3592" s="12">
        <v>0</v>
      </c>
      <c r="K3592" s="12">
        <v>0</v>
      </c>
      <c r="L3592" s="4">
        <f t="shared" si="280"/>
        <v>2832.8222540000002</v>
      </c>
      <c r="M3592" s="4">
        <f t="shared" si="281"/>
        <v>34.554603060000005</v>
      </c>
      <c r="N3592" s="7">
        <f t="shared" si="282"/>
        <v>0.28954612491280068</v>
      </c>
    </row>
    <row r="3593" spans="1:14" x14ac:dyDescent="0.2">
      <c r="A3593" t="s">
        <v>175</v>
      </c>
      <c r="B3593" s="2">
        <v>43719</v>
      </c>
      <c r="C3593" t="s">
        <v>12</v>
      </c>
      <c r="D3593">
        <v>3</v>
      </c>
      <c r="E3593" s="12">
        <v>3914</v>
      </c>
      <c r="F3593" s="12">
        <v>1242.618774</v>
      </c>
      <c r="G3593" s="12">
        <v>41.782409999999999</v>
      </c>
      <c r="H3593" s="12">
        <v>55.215585039999993</v>
      </c>
      <c r="I3593" s="12">
        <v>15.254079999999998</v>
      </c>
      <c r="J3593" s="12">
        <v>0</v>
      </c>
      <c r="K3593" s="12">
        <v>0</v>
      </c>
      <c r="L3593" s="4">
        <f t="shared" si="280"/>
        <v>2629.5988160000002</v>
      </c>
      <c r="M3593" s="4">
        <f t="shared" si="281"/>
        <v>39.961505039999992</v>
      </c>
      <c r="N3593" s="7">
        <f t="shared" si="282"/>
        <v>0.27626402924010385</v>
      </c>
    </row>
    <row r="3594" spans="1:14" x14ac:dyDescent="0.2">
      <c r="A3594" t="s">
        <v>175</v>
      </c>
      <c r="B3594" s="2">
        <v>43719</v>
      </c>
      <c r="C3594" t="s">
        <v>13</v>
      </c>
      <c r="D3594">
        <v>1</v>
      </c>
      <c r="E3594" s="12">
        <v>908.4</v>
      </c>
      <c r="F3594" s="12">
        <v>0</v>
      </c>
      <c r="G3594" s="12">
        <v>0</v>
      </c>
      <c r="H3594" s="12">
        <v>133.51630594</v>
      </c>
      <c r="I3594" s="12">
        <v>4.7121999999999993</v>
      </c>
      <c r="J3594" s="12">
        <v>1.9999999999953388</v>
      </c>
      <c r="K3594" s="12">
        <v>460</v>
      </c>
      <c r="L3594" s="4">
        <f t="shared" si="280"/>
        <v>908.4</v>
      </c>
      <c r="M3594" s="4">
        <f t="shared" si="281"/>
        <v>128.80410594</v>
      </c>
      <c r="N3594" s="7">
        <f t="shared" si="282"/>
        <v>3.5293067515795286E-2</v>
      </c>
    </row>
    <row r="3595" spans="1:14" x14ac:dyDescent="0.2">
      <c r="A3595" t="s">
        <v>175</v>
      </c>
      <c r="B3595" s="2">
        <v>43719</v>
      </c>
      <c r="C3595" t="s">
        <v>13</v>
      </c>
      <c r="D3595">
        <v>2</v>
      </c>
      <c r="E3595" s="12">
        <v>948.9</v>
      </c>
      <c r="F3595" s="12">
        <v>0</v>
      </c>
      <c r="G3595" s="12">
        <v>4.1610800000000001</v>
      </c>
      <c r="H3595" s="12">
        <v>145.76117584000002</v>
      </c>
      <c r="I3595" s="12">
        <v>5.8835199999999999</v>
      </c>
      <c r="J3595" s="12">
        <v>2.2727272727219758</v>
      </c>
      <c r="K3595" s="12">
        <v>440</v>
      </c>
      <c r="L3595" s="4">
        <f t="shared" si="280"/>
        <v>944.73892000000001</v>
      </c>
      <c r="M3595" s="4">
        <f t="shared" si="281"/>
        <v>139.87765584000002</v>
      </c>
      <c r="N3595" s="7">
        <f t="shared" si="282"/>
        <v>4.0364109071528459E-2</v>
      </c>
    </row>
    <row r="3596" spans="1:14" x14ac:dyDescent="0.2">
      <c r="A3596" t="s">
        <v>175</v>
      </c>
      <c r="B3596" s="2">
        <v>43719</v>
      </c>
      <c r="C3596" t="s">
        <v>13</v>
      </c>
      <c r="D3596">
        <v>3</v>
      </c>
      <c r="E3596" s="12">
        <v>913.1</v>
      </c>
      <c r="F3596" s="12">
        <v>0</v>
      </c>
      <c r="G3596" s="12">
        <v>0</v>
      </c>
      <c r="H3596" s="12">
        <v>139.18128400000001</v>
      </c>
      <c r="I3596" s="12">
        <v>5.5906899999999995</v>
      </c>
      <c r="J3596" s="12">
        <v>4.2857142857212152</v>
      </c>
      <c r="K3596" s="12">
        <v>215</v>
      </c>
      <c r="L3596" s="4">
        <f t="shared" si="280"/>
        <v>913.1</v>
      </c>
      <c r="M3596" s="4">
        <f t="shared" si="281"/>
        <v>133.59059400000001</v>
      </c>
      <c r="N3596" s="7">
        <f t="shared" si="282"/>
        <v>4.0168403677034614E-2</v>
      </c>
    </row>
    <row r="3597" spans="1:14" x14ac:dyDescent="0.2">
      <c r="A3597" t="s">
        <v>175</v>
      </c>
      <c r="B3597" s="2">
        <v>43719</v>
      </c>
      <c r="C3597" t="s">
        <v>14</v>
      </c>
      <c r="D3597">
        <v>1</v>
      </c>
      <c r="E3597" s="12">
        <v>842.8</v>
      </c>
      <c r="F3597" s="12">
        <v>45.938175000000001</v>
      </c>
      <c r="G3597" s="12">
        <v>9.3538429999999995</v>
      </c>
      <c r="H3597" s="12">
        <v>235.50899176000001</v>
      </c>
      <c r="I3597" s="12">
        <v>6.1763500000000002</v>
      </c>
      <c r="J3597" s="12">
        <v>11.999999999989797</v>
      </c>
      <c r="K3597" s="12">
        <v>25</v>
      </c>
      <c r="L3597" s="4">
        <f t="shared" si="280"/>
        <v>787.50798199999997</v>
      </c>
      <c r="M3597" s="4">
        <f t="shared" si="281"/>
        <v>229.33264176</v>
      </c>
      <c r="N3597" s="7">
        <f t="shared" si="282"/>
        <v>2.6225537945889256E-2</v>
      </c>
    </row>
    <row r="3598" spans="1:14" x14ac:dyDescent="0.2">
      <c r="A3598" t="s">
        <v>175</v>
      </c>
      <c r="B3598" s="2">
        <v>43719</v>
      </c>
      <c r="C3598" t="s">
        <v>14</v>
      </c>
      <c r="D3598">
        <v>2</v>
      </c>
      <c r="E3598" s="12">
        <v>719.40000000000009</v>
      </c>
      <c r="F3598" s="12">
        <v>40.867817000000002</v>
      </c>
      <c r="G3598" s="12">
        <v>12.998988000000001</v>
      </c>
      <c r="H3598" s="12">
        <v>182.15415400000001</v>
      </c>
      <c r="I3598" s="12">
        <v>7.9333299999999989</v>
      </c>
      <c r="J3598" s="12">
        <v>11.500000000026489</v>
      </c>
      <c r="K3598" s="12">
        <v>20</v>
      </c>
      <c r="L3598" s="4">
        <f t="shared" si="280"/>
        <v>665.53319499999998</v>
      </c>
      <c r="M3598" s="4">
        <f t="shared" si="281"/>
        <v>174.22082399999999</v>
      </c>
      <c r="N3598" s="7">
        <f t="shared" si="282"/>
        <v>4.3552836022614116E-2</v>
      </c>
    </row>
    <row r="3599" spans="1:14" x14ac:dyDescent="0.2">
      <c r="A3599" t="s">
        <v>175</v>
      </c>
      <c r="B3599" s="2">
        <v>43719</v>
      </c>
      <c r="C3599" t="s">
        <v>14</v>
      </c>
      <c r="D3599">
        <v>3</v>
      </c>
      <c r="E3599" s="12">
        <v>789</v>
      </c>
      <c r="F3599" s="12">
        <v>732.87402299999997</v>
      </c>
      <c r="G3599" s="12">
        <v>12.260291</v>
      </c>
      <c r="H3599" s="12">
        <v>226.56175714</v>
      </c>
      <c r="I3599" s="12">
        <v>9.3974799999999981</v>
      </c>
      <c r="J3599" s="12">
        <v>12.500000000006395</v>
      </c>
      <c r="K3599" s="12">
        <v>30</v>
      </c>
      <c r="L3599" s="4">
        <f t="shared" si="280"/>
        <v>43.865686000000032</v>
      </c>
      <c r="M3599" s="4">
        <f t="shared" si="281"/>
        <v>217.16427714</v>
      </c>
      <c r="N3599" s="7">
        <f t="shared" si="282"/>
        <v>4.1478668415309755E-2</v>
      </c>
    </row>
    <row r="3600" spans="1:14" x14ac:dyDescent="0.2">
      <c r="A3600" t="s">
        <v>175</v>
      </c>
      <c r="B3600" s="2">
        <v>43719</v>
      </c>
      <c r="C3600" t="s">
        <v>16</v>
      </c>
      <c r="D3600">
        <v>1</v>
      </c>
      <c r="E3600" s="12">
        <v>728.1</v>
      </c>
      <c r="F3600" s="12">
        <v>295.20022599999999</v>
      </c>
      <c r="G3600" s="12">
        <v>31.677187</v>
      </c>
      <c r="H3600" s="12">
        <v>88.49799634</v>
      </c>
      <c r="I3600" s="12">
        <v>14.082759999999997</v>
      </c>
      <c r="J3600" s="12">
        <v>2.9166666666746721</v>
      </c>
      <c r="K3600" s="12">
        <v>315</v>
      </c>
      <c r="L3600" s="4">
        <f t="shared" si="280"/>
        <v>401.22258700000003</v>
      </c>
      <c r="M3600" s="4">
        <f t="shared" si="281"/>
        <v>74.415236340000007</v>
      </c>
      <c r="N3600" s="7">
        <f t="shared" si="282"/>
        <v>0.15913083439647055</v>
      </c>
    </row>
    <row r="3601" spans="1:14" x14ac:dyDescent="0.2">
      <c r="A3601" t="s">
        <v>175</v>
      </c>
      <c r="B3601" s="2">
        <v>43719</v>
      </c>
      <c r="C3601" t="s">
        <v>16</v>
      </c>
      <c r="D3601">
        <v>2</v>
      </c>
      <c r="E3601" s="12">
        <v>737.40000000000009</v>
      </c>
      <c r="F3601" s="12">
        <v>302.20663500000001</v>
      </c>
      <c r="G3601" s="12">
        <v>30.567751000000001</v>
      </c>
      <c r="H3601" s="12">
        <v>97.714124560000002</v>
      </c>
      <c r="I3601" s="12">
        <v>14.668419999999998</v>
      </c>
      <c r="J3601" s="12">
        <v>1.4285714285680993</v>
      </c>
      <c r="K3601" s="12">
        <v>295</v>
      </c>
      <c r="L3601" s="4">
        <f t="shared" si="280"/>
        <v>404.6256140000001</v>
      </c>
      <c r="M3601" s="4">
        <f t="shared" si="281"/>
        <v>83.045704560000004</v>
      </c>
      <c r="N3601" s="7">
        <f t="shared" si="282"/>
        <v>0.15011565693343604</v>
      </c>
    </row>
    <row r="3602" spans="1:14" x14ac:dyDescent="0.2">
      <c r="A3602" t="s">
        <v>175</v>
      </c>
      <c r="B3602" s="2">
        <v>43719</v>
      </c>
      <c r="C3602" t="s">
        <v>16</v>
      </c>
      <c r="D3602">
        <v>3</v>
      </c>
      <c r="E3602" s="12">
        <v>839.6</v>
      </c>
      <c r="F3602" s="12">
        <v>297.48410000000001</v>
      </c>
      <c r="G3602" s="12">
        <v>32.882342999999999</v>
      </c>
      <c r="H3602" s="12">
        <v>99.158398240000011</v>
      </c>
      <c r="I3602" s="12">
        <v>14.668419999999998</v>
      </c>
      <c r="J3602" s="12">
        <v>2.8571428571361985</v>
      </c>
      <c r="K3602" s="12">
        <v>300</v>
      </c>
      <c r="L3602" s="4">
        <f t="shared" si="280"/>
        <v>509.23355700000002</v>
      </c>
      <c r="M3602" s="4">
        <f t="shared" si="281"/>
        <v>84.489978240000013</v>
      </c>
      <c r="N3602" s="7">
        <f t="shared" si="282"/>
        <v>0.14792917453645221</v>
      </c>
    </row>
    <row r="3603" spans="1:14" x14ac:dyDescent="0.2">
      <c r="A3603" t="s">
        <v>175</v>
      </c>
      <c r="B3603" s="2">
        <v>43719</v>
      </c>
      <c r="C3603" t="s">
        <v>17</v>
      </c>
      <c r="D3603">
        <v>1</v>
      </c>
      <c r="E3603" s="12">
        <v>914.90000000000009</v>
      </c>
      <c r="F3603" s="12">
        <v>30.549575999999998</v>
      </c>
      <c r="G3603" s="12">
        <v>68.553757000000004</v>
      </c>
      <c r="H3603" s="12">
        <v>144.10563976</v>
      </c>
      <c r="I3603" s="12">
        <v>3.5408799999999996</v>
      </c>
      <c r="J3603" s="12">
        <v>11.000000000009891</v>
      </c>
      <c r="K3603" s="12">
        <v>75</v>
      </c>
      <c r="L3603" s="4">
        <f t="shared" si="280"/>
        <v>815.79666700000007</v>
      </c>
      <c r="M3603" s="4">
        <f t="shared" si="281"/>
        <v>140.56475976000002</v>
      </c>
      <c r="N3603" s="7">
        <f t="shared" si="282"/>
        <v>2.4571418619681644E-2</v>
      </c>
    </row>
    <row r="3604" spans="1:14" x14ac:dyDescent="0.2">
      <c r="A3604" t="s">
        <v>175</v>
      </c>
      <c r="B3604" s="2">
        <v>43719</v>
      </c>
      <c r="C3604" t="s">
        <v>17</v>
      </c>
      <c r="D3604">
        <v>2</v>
      </c>
      <c r="E3604" s="12">
        <v>908.5</v>
      </c>
      <c r="F3604" s="12">
        <v>97.094031999999999</v>
      </c>
      <c r="G3604" s="12">
        <v>65.302216000000001</v>
      </c>
      <c r="H3604" s="12">
        <v>145.76117584000002</v>
      </c>
      <c r="I3604" s="12">
        <v>3.2480499999999992</v>
      </c>
      <c r="J3604" s="12">
        <v>10.000000000008992</v>
      </c>
      <c r="K3604" s="12">
        <v>60</v>
      </c>
      <c r="L3604" s="4">
        <f t="shared" si="280"/>
        <v>746.10375199999999</v>
      </c>
      <c r="M3604" s="4">
        <f t="shared" si="281"/>
        <v>142.51312584000001</v>
      </c>
      <c r="N3604" s="7">
        <f t="shared" si="282"/>
        <v>2.2283368539544011E-2</v>
      </c>
    </row>
    <row r="3605" spans="1:14" x14ac:dyDescent="0.2">
      <c r="A3605" t="s">
        <v>175</v>
      </c>
      <c r="B3605" s="2">
        <v>43719</v>
      </c>
      <c r="C3605" t="s">
        <v>17</v>
      </c>
      <c r="D3605">
        <v>3</v>
      </c>
      <c r="E3605" s="12">
        <v>906.2</v>
      </c>
      <c r="F3605" s="12">
        <v>209.74174500000001</v>
      </c>
      <c r="G3605" s="12">
        <v>62.893203999999997</v>
      </c>
      <c r="H3605" s="12">
        <v>140.81569383999999</v>
      </c>
      <c r="I3605" s="12">
        <v>4.1265399999999994</v>
      </c>
      <c r="J3605" s="12">
        <v>11.578947368412765</v>
      </c>
      <c r="K3605" s="12">
        <v>10</v>
      </c>
      <c r="L3605" s="4">
        <f t="shared" si="280"/>
        <v>633.56505100000004</v>
      </c>
      <c r="M3605" s="4">
        <f t="shared" si="281"/>
        <v>136.68915383999999</v>
      </c>
      <c r="N3605" s="7">
        <f t="shared" si="282"/>
        <v>2.9304546158674095E-2</v>
      </c>
    </row>
    <row r="3606" spans="1:14" x14ac:dyDescent="0.2">
      <c r="A3606" t="s">
        <v>175</v>
      </c>
      <c r="B3606" s="2">
        <v>43719</v>
      </c>
      <c r="C3606" t="s">
        <v>18</v>
      </c>
      <c r="D3606">
        <v>1</v>
      </c>
      <c r="E3606" s="12">
        <v>1285</v>
      </c>
      <c r="F3606" s="12">
        <v>545.18414299999995</v>
      </c>
      <c r="G3606" s="12">
        <v>81.389358999999999</v>
      </c>
      <c r="H3606" s="12">
        <v>78.233711439999993</v>
      </c>
      <c r="I3606" s="12">
        <v>9.1046499999999995</v>
      </c>
      <c r="J3606" s="12">
        <v>3.4782608695571109</v>
      </c>
      <c r="K3606" s="12">
        <v>0</v>
      </c>
      <c r="L3606" s="4">
        <f t="shared" si="280"/>
        <v>658.42649800000004</v>
      </c>
      <c r="M3606" s="4">
        <f t="shared" si="281"/>
        <v>69.129061439999987</v>
      </c>
      <c r="N3606" s="7">
        <f t="shared" si="282"/>
        <v>0.11637757984909938</v>
      </c>
    </row>
    <row r="3607" spans="1:14" x14ac:dyDescent="0.2">
      <c r="A3607" t="s">
        <v>175</v>
      </c>
      <c r="B3607" s="2">
        <v>43719</v>
      </c>
      <c r="C3607" t="s">
        <v>18</v>
      </c>
      <c r="D3607">
        <v>2</v>
      </c>
      <c r="E3607" s="12">
        <v>1159</v>
      </c>
      <c r="F3607" s="12">
        <v>592.63464399999998</v>
      </c>
      <c r="G3607" s="12">
        <v>83.365645999999998</v>
      </c>
      <c r="H3607" s="12">
        <v>76.895068960000003</v>
      </c>
      <c r="I3607" s="12">
        <v>9.6903100000000002</v>
      </c>
      <c r="J3607" s="12">
        <v>1.5000000000142677</v>
      </c>
      <c r="K3607" s="12">
        <v>0</v>
      </c>
      <c r="L3607" s="4">
        <f t="shared" si="280"/>
        <v>482.99971000000005</v>
      </c>
      <c r="M3607" s="4">
        <f t="shared" si="281"/>
        <v>67.204758960000007</v>
      </c>
      <c r="N3607" s="7">
        <f t="shared" si="282"/>
        <v>0.12601991429438469</v>
      </c>
    </row>
    <row r="3608" spans="1:14" x14ac:dyDescent="0.2">
      <c r="A3608" t="s">
        <v>175</v>
      </c>
      <c r="B3608" s="2">
        <v>43719</v>
      </c>
      <c r="C3608" t="s">
        <v>18</v>
      </c>
      <c r="D3608">
        <v>3</v>
      </c>
      <c r="E3608" s="12">
        <v>1278</v>
      </c>
      <c r="F3608" s="12">
        <v>578.71936000000005</v>
      </c>
      <c r="G3608" s="12">
        <v>82.932060000000007</v>
      </c>
      <c r="H3608" s="12">
        <v>75.563468560000004</v>
      </c>
      <c r="I3608" s="12">
        <v>9.6903100000000002</v>
      </c>
      <c r="J3608" s="12">
        <v>0</v>
      </c>
      <c r="K3608" s="12">
        <v>0</v>
      </c>
      <c r="L3608" s="4">
        <f t="shared" ref="L3608:L3635" si="283">E3608-F3608-G3608</f>
        <v>616.34857999999997</v>
      </c>
      <c r="M3608" s="4">
        <f t="shared" ref="M3608:M3635" si="284">H3608-I3608</f>
        <v>65.873158560000007</v>
      </c>
      <c r="N3608" s="7">
        <f t="shared" ref="N3608:N3635" si="285">I3608/H3608</f>
        <v>0.1282406721748825</v>
      </c>
    </row>
    <row r="3609" spans="1:14" x14ac:dyDescent="0.2">
      <c r="A3609" t="s">
        <v>175</v>
      </c>
      <c r="B3609" s="2">
        <v>43719</v>
      </c>
      <c r="C3609" t="s">
        <v>19</v>
      </c>
      <c r="D3609">
        <v>1</v>
      </c>
      <c r="E3609" s="12">
        <v>908</v>
      </c>
      <c r="F3609" s="12">
        <v>110.199799</v>
      </c>
      <c r="G3609" s="12">
        <v>89.740723000000003</v>
      </c>
      <c r="H3609" s="12">
        <v>78.905673460000003</v>
      </c>
      <c r="I3609" s="12">
        <v>7.0548399999999996</v>
      </c>
      <c r="J3609" s="12">
        <v>2.8571428571361985</v>
      </c>
      <c r="K3609" s="12">
        <v>335</v>
      </c>
      <c r="L3609" s="4">
        <f t="shared" si="283"/>
        <v>708.05947800000001</v>
      </c>
      <c r="M3609" s="4">
        <f t="shared" si="284"/>
        <v>71.850833460000004</v>
      </c>
      <c r="N3609" s="7">
        <f t="shared" si="285"/>
        <v>8.9408526543738834E-2</v>
      </c>
    </row>
    <row r="3610" spans="1:14" x14ac:dyDescent="0.2">
      <c r="A3610" t="s">
        <v>175</v>
      </c>
      <c r="B3610" s="2">
        <v>43719</v>
      </c>
      <c r="C3610" t="s">
        <v>19</v>
      </c>
      <c r="D3610">
        <v>2</v>
      </c>
      <c r="E3610" s="12">
        <v>904.80000000000007</v>
      </c>
      <c r="F3610" s="12">
        <v>103.076553</v>
      </c>
      <c r="G3610" s="12">
        <v>85.004631000000003</v>
      </c>
      <c r="H3610" s="12">
        <v>78.905673460000003</v>
      </c>
      <c r="I3610" s="12">
        <v>7.9333299999999989</v>
      </c>
      <c r="J3610" s="12">
        <v>2.6086956521832798</v>
      </c>
      <c r="K3610" s="12">
        <v>225</v>
      </c>
      <c r="L3610" s="4">
        <f t="shared" si="283"/>
        <v>716.71881600000006</v>
      </c>
      <c r="M3610" s="4">
        <f t="shared" si="284"/>
        <v>70.972343460000005</v>
      </c>
      <c r="N3610" s="7">
        <f t="shared" si="285"/>
        <v>0.10054194650555358</v>
      </c>
    </row>
    <row r="3611" spans="1:14" x14ac:dyDescent="0.2">
      <c r="A3611" t="s">
        <v>175</v>
      </c>
      <c r="B3611" s="2">
        <v>43719</v>
      </c>
      <c r="C3611" t="s">
        <v>19</v>
      </c>
      <c r="D3611">
        <v>3</v>
      </c>
      <c r="E3611" s="12">
        <v>1062</v>
      </c>
      <c r="F3611" s="12">
        <v>131.13540599999999</v>
      </c>
      <c r="G3611" s="12">
        <v>80.186027999999993</v>
      </c>
      <c r="H3611" s="12">
        <v>78.905673460000003</v>
      </c>
      <c r="I3611" s="12">
        <v>7.9333299999999989</v>
      </c>
      <c r="J3611" s="12">
        <v>2.6086956521678331</v>
      </c>
      <c r="K3611" s="12">
        <v>0</v>
      </c>
      <c r="L3611" s="4">
        <f t="shared" si="283"/>
        <v>850.67856600000005</v>
      </c>
      <c r="M3611" s="4">
        <f t="shared" si="284"/>
        <v>70.972343460000005</v>
      </c>
      <c r="N3611" s="7">
        <f t="shared" si="285"/>
        <v>0.10054194650555358</v>
      </c>
    </row>
    <row r="3612" spans="1:14" x14ac:dyDescent="0.2">
      <c r="A3612" t="s">
        <v>177</v>
      </c>
      <c r="B3612" s="2">
        <v>43724</v>
      </c>
      <c r="C3612" t="s">
        <v>21</v>
      </c>
      <c r="D3612">
        <v>1</v>
      </c>
      <c r="E3612" s="12">
        <v>1168</v>
      </c>
      <c r="F3612" s="12">
        <v>14.414147</v>
      </c>
      <c r="G3612" s="12">
        <v>91.649078000000003</v>
      </c>
      <c r="H3612" s="12">
        <v>359.98175746000004</v>
      </c>
      <c r="I3612" s="12">
        <v>11.855659999999999</v>
      </c>
      <c r="J3612" s="12">
        <v>38.000000000000256</v>
      </c>
      <c r="K3612" s="12">
        <v>750</v>
      </c>
      <c r="L3612" s="4">
        <f t="shared" si="283"/>
        <v>1061.9367750000001</v>
      </c>
      <c r="M3612" s="4">
        <f t="shared" si="284"/>
        <v>348.12609746000004</v>
      </c>
      <c r="N3612" s="7">
        <f t="shared" si="285"/>
        <v>3.2934057780184482E-2</v>
      </c>
    </row>
    <row r="3613" spans="1:14" x14ac:dyDescent="0.2">
      <c r="A3613" t="s">
        <v>177</v>
      </c>
      <c r="B3613" s="2">
        <v>43724</v>
      </c>
      <c r="C3613" t="s">
        <v>21</v>
      </c>
      <c r="D3613">
        <v>2</v>
      </c>
      <c r="E3613" s="12">
        <v>1166</v>
      </c>
      <c r="F3613" s="12">
        <v>14.414147</v>
      </c>
      <c r="G3613" s="12">
        <v>90.687674999999999</v>
      </c>
      <c r="H3613" s="12">
        <v>359.98175746000004</v>
      </c>
      <c r="I3613" s="12">
        <v>12.76052</v>
      </c>
      <c r="J3613" s="12">
        <v>40.000000000003666</v>
      </c>
      <c r="K3613" s="12">
        <v>830</v>
      </c>
      <c r="L3613" s="4">
        <f t="shared" si="283"/>
        <v>1060.8981780000001</v>
      </c>
      <c r="M3613" s="4">
        <f t="shared" si="284"/>
        <v>347.22123746000005</v>
      </c>
      <c r="N3613" s="7">
        <f t="shared" si="285"/>
        <v>3.5447685155039849E-2</v>
      </c>
    </row>
    <row r="3614" spans="1:14" x14ac:dyDescent="0.2">
      <c r="A3614" t="s">
        <v>177</v>
      </c>
      <c r="B3614" s="2">
        <v>43724</v>
      </c>
      <c r="C3614" t="s">
        <v>21</v>
      </c>
      <c r="D3614">
        <v>3</v>
      </c>
      <c r="E3614" s="12">
        <v>1152</v>
      </c>
      <c r="F3614" s="12">
        <v>14.414147</v>
      </c>
      <c r="G3614" s="12">
        <v>87.133422999999993</v>
      </c>
      <c r="H3614" s="12">
        <v>344.51754375999997</v>
      </c>
      <c r="I3614" s="12">
        <v>13.062139999999999</v>
      </c>
      <c r="J3614" s="12">
        <v>39.523809523818919</v>
      </c>
      <c r="K3614" s="12">
        <v>15</v>
      </c>
      <c r="L3614" s="4">
        <f t="shared" si="283"/>
        <v>1050.45243</v>
      </c>
      <c r="M3614" s="4">
        <f t="shared" si="284"/>
        <v>331.45540375999997</v>
      </c>
      <c r="N3614" s="7">
        <f t="shared" si="285"/>
        <v>3.7914295618859492E-2</v>
      </c>
    </row>
    <row r="3615" spans="1:14" x14ac:dyDescent="0.2">
      <c r="A3615" t="s">
        <v>177</v>
      </c>
      <c r="B3615" s="2">
        <v>43724</v>
      </c>
      <c r="C3615" t="s">
        <v>22</v>
      </c>
      <c r="D3615">
        <v>1</v>
      </c>
      <c r="E3615" s="12">
        <v>1031</v>
      </c>
      <c r="F3615" s="12">
        <v>213.20112599999999</v>
      </c>
      <c r="G3615" s="12">
        <v>28.780508000000001</v>
      </c>
      <c r="H3615" s="12">
        <v>124.00561426</v>
      </c>
      <c r="I3615" s="12">
        <v>17.58644</v>
      </c>
      <c r="J3615" s="12">
        <v>9.5238095238042462</v>
      </c>
      <c r="K3615" s="12">
        <v>45</v>
      </c>
      <c r="L3615" s="4">
        <f t="shared" si="283"/>
        <v>789.01836600000001</v>
      </c>
      <c r="M3615" s="4">
        <f t="shared" si="284"/>
        <v>106.41917426000001</v>
      </c>
      <c r="N3615" s="7">
        <f t="shared" si="285"/>
        <v>0.1418197079619869</v>
      </c>
    </row>
    <row r="3616" spans="1:14" x14ac:dyDescent="0.2">
      <c r="A3616" t="s">
        <v>177</v>
      </c>
      <c r="B3616" s="2">
        <v>43724</v>
      </c>
      <c r="C3616" t="s">
        <v>22</v>
      </c>
      <c r="D3616">
        <v>2</v>
      </c>
      <c r="E3616" s="12">
        <v>823.8</v>
      </c>
      <c r="F3616" s="12">
        <v>241.206085</v>
      </c>
      <c r="G3616" s="12">
        <v>27.041201000000001</v>
      </c>
      <c r="H3616" s="12">
        <v>120.11764816</v>
      </c>
      <c r="I3616" s="12">
        <v>18.792919999999999</v>
      </c>
      <c r="J3616" s="12">
        <v>6.9565217391296681</v>
      </c>
      <c r="K3616" s="12">
        <v>35</v>
      </c>
      <c r="L3616" s="4">
        <f t="shared" si="283"/>
        <v>555.55271399999992</v>
      </c>
      <c r="M3616" s="4">
        <f t="shared" si="284"/>
        <v>101.32472816000001</v>
      </c>
      <c r="N3616" s="7">
        <f t="shared" si="285"/>
        <v>0.15645427868323991</v>
      </c>
    </row>
    <row r="3617" spans="1:14" x14ac:dyDescent="0.2">
      <c r="A3617" t="s">
        <v>177</v>
      </c>
      <c r="B3617" s="2">
        <v>43724</v>
      </c>
      <c r="C3617" t="s">
        <v>22</v>
      </c>
      <c r="D3617">
        <v>3</v>
      </c>
      <c r="E3617" s="12">
        <v>788.1</v>
      </c>
      <c r="F3617" s="12">
        <v>251.41824299999999</v>
      </c>
      <c r="G3617" s="12">
        <v>27.965464000000001</v>
      </c>
      <c r="H3617" s="12">
        <v>121.66755303999999</v>
      </c>
      <c r="I3617" s="12">
        <v>18.792919999999999</v>
      </c>
      <c r="J3617" s="12">
        <v>7.7777777777793888</v>
      </c>
      <c r="K3617" s="12">
        <v>0</v>
      </c>
      <c r="L3617" s="4">
        <f t="shared" si="283"/>
        <v>508.71629300000006</v>
      </c>
      <c r="M3617" s="4">
        <f t="shared" si="284"/>
        <v>102.87463303999999</v>
      </c>
      <c r="N3617" s="7">
        <f t="shared" si="285"/>
        <v>0.15446123087411442</v>
      </c>
    </row>
    <row r="3618" spans="1:14" x14ac:dyDescent="0.2">
      <c r="A3618" t="s">
        <v>177</v>
      </c>
      <c r="B3618" s="2">
        <v>43724</v>
      </c>
      <c r="C3618" t="s">
        <v>23</v>
      </c>
      <c r="D3618">
        <v>1</v>
      </c>
      <c r="E3618" s="12">
        <v>848.8</v>
      </c>
      <c r="F3618" s="12">
        <v>159.60746800000001</v>
      </c>
      <c r="G3618" s="12">
        <v>17.888165999999998</v>
      </c>
      <c r="H3618" s="12">
        <v>76.228388499999994</v>
      </c>
      <c r="I3618" s="12">
        <v>9.2479999999999896E-2</v>
      </c>
      <c r="J3618" s="12">
        <v>5.2380952380830301</v>
      </c>
      <c r="K3618" s="12">
        <v>5</v>
      </c>
      <c r="L3618" s="4">
        <f t="shared" si="283"/>
        <v>671.30436599999996</v>
      </c>
      <c r="M3618" s="4">
        <f t="shared" si="284"/>
        <v>76.135908499999999</v>
      </c>
      <c r="N3618" s="7">
        <f t="shared" si="285"/>
        <v>1.2131963146511998E-3</v>
      </c>
    </row>
    <row r="3619" spans="1:14" x14ac:dyDescent="0.2">
      <c r="A3619" t="s">
        <v>177</v>
      </c>
      <c r="B3619" s="2">
        <v>43724</v>
      </c>
      <c r="C3619" t="s">
        <v>23</v>
      </c>
      <c r="D3619">
        <v>2</v>
      </c>
      <c r="E3619" s="12">
        <v>849.6</v>
      </c>
      <c r="F3619" s="12">
        <v>177.57868999999999</v>
      </c>
      <c r="G3619" s="12">
        <v>22.759689000000002</v>
      </c>
      <c r="H3619" s="12">
        <v>78.233711439999993</v>
      </c>
      <c r="I3619" s="12">
        <v>0.39409999999999989</v>
      </c>
      <c r="J3619" s="12">
        <v>4.2857142857212152</v>
      </c>
      <c r="K3619" s="12">
        <v>0</v>
      </c>
      <c r="L3619" s="4">
        <f t="shared" si="283"/>
        <v>649.2616210000001</v>
      </c>
      <c r="M3619" s="4">
        <f t="shared" si="284"/>
        <v>77.839611439999999</v>
      </c>
      <c r="N3619" s="7">
        <f t="shared" si="285"/>
        <v>5.0374703276380812E-3</v>
      </c>
    </row>
    <row r="3620" spans="1:14" x14ac:dyDescent="0.2">
      <c r="A3620" t="s">
        <v>177</v>
      </c>
      <c r="B3620" s="2">
        <v>43724</v>
      </c>
      <c r="C3620" t="s">
        <v>23</v>
      </c>
      <c r="D3620">
        <v>3</v>
      </c>
      <c r="E3620" s="12">
        <v>833.9</v>
      </c>
      <c r="F3620" s="12">
        <v>165.18240399999999</v>
      </c>
      <c r="G3620" s="12">
        <v>18.693521</v>
      </c>
      <c r="H3620" s="12">
        <v>81.611126739999989</v>
      </c>
      <c r="I3620" s="12">
        <v>9.2479999999999896E-2</v>
      </c>
      <c r="J3620" s="12">
        <v>4.4999999999895124</v>
      </c>
      <c r="K3620" s="12">
        <v>0</v>
      </c>
      <c r="L3620" s="4">
        <f t="shared" si="283"/>
        <v>650.02407499999993</v>
      </c>
      <c r="M3620" s="4">
        <f t="shared" si="284"/>
        <v>81.518646739999994</v>
      </c>
      <c r="N3620" s="7">
        <f t="shared" si="285"/>
        <v>1.1331788163472659E-3</v>
      </c>
    </row>
    <row r="3621" spans="1:14" x14ac:dyDescent="0.2">
      <c r="A3621" t="s">
        <v>178</v>
      </c>
      <c r="B3621" s="2">
        <v>43752</v>
      </c>
      <c r="C3621" t="s">
        <v>21</v>
      </c>
      <c r="D3621">
        <v>1</v>
      </c>
      <c r="E3621" s="12">
        <v>1116</v>
      </c>
      <c r="F3621" s="12">
        <v>169.01812699999999</v>
      </c>
      <c r="G3621" s="12">
        <v>112.146759</v>
      </c>
      <c r="H3621" s="12">
        <v>141.495378125</v>
      </c>
      <c r="I3621" s="12">
        <v>9.4462600000000005</v>
      </c>
      <c r="J3621" s="12">
        <v>28.571428571429657</v>
      </c>
      <c r="K3621" s="12">
        <v>65</v>
      </c>
      <c r="L3621" s="4">
        <f t="shared" si="283"/>
        <v>834.83511399999998</v>
      </c>
      <c r="M3621" s="4">
        <f t="shared" si="284"/>
        <v>132.04911812500001</v>
      </c>
      <c r="N3621" s="7">
        <f t="shared" si="285"/>
        <v>6.6760201818429538E-2</v>
      </c>
    </row>
    <row r="3622" spans="1:14" x14ac:dyDescent="0.2">
      <c r="A3622" t="s">
        <v>178</v>
      </c>
      <c r="B3622" s="2">
        <v>43752</v>
      </c>
      <c r="C3622" t="s">
        <v>21</v>
      </c>
      <c r="D3622">
        <v>2</v>
      </c>
      <c r="E3622" s="12">
        <v>1123</v>
      </c>
      <c r="F3622" s="12">
        <v>155.57960499999999</v>
      </c>
      <c r="G3622" s="12">
        <v>102.22279399999999</v>
      </c>
      <c r="H3622" s="12">
        <v>153.47009409999998</v>
      </c>
      <c r="I3622" s="12">
        <v>10.63714</v>
      </c>
      <c r="J3622" s="12">
        <v>26.49999999999153</v>
      </c>
      <c r="K3622" s="12">
        <v>60</v>
      </c>
      <c r="L3622" s="4">
        <f t="shared" si="283"/>
        <v>865.19760099999996</v>
      </c>
      <c r="M3622" s="4">
        <f t="shared" si="284"/>
        <v>142.83295409999999</v>
      </c>
      <c r="N3622" s="7">
        <f t="shared" si="285"/>
        <v>6.9310832591715998E-2</v>
      </c>
    </row>
    <row r="3623" spans="1:14" x14ac:dyDescent="0.2">
      <c r="A3623" t="s">
        <v>178</v>
      </c>
      <c r="B3623" s="2">
        <v>43752</v>
      </c>
      <c r="C3623" t="s">
        <v>21</v>
      </c>
      <c r="D3623">
        <v>3</v>
      </c>
      <c r="E3623" s="12">
        <v>1088</v>
      </c>
      <c r="F3623" s="12">
        <v>188.607269</v>
      </c>
      <c r="G3623" s="12">
        <v>104.487427</v>
      </c>
      <c r="H3623" s="12">
        <v>131.05981312499998</v>
      </c>
      <c r="I3623" s="12">
        <v>9.1485400000000006</v>
      </c>
      <c r="J3623" s="12">
        <v>21.428571428572241</v>
      </c>
      <c r="K3623" s="12">
        <v>70</v>
      </c>
      <c r="L3623" s="4">
        <f t="shared" si="283"/>
        <v>794.905304</v>
      </c>
      <c r="M3623" s="4">
        <f t="shared" si="284"/>
        <v>121.91127312499998</v>
      </c>
      <c r="N3623" s="7">
        <f t="shared" si="285"/>
        <v>6.9804311343512018E-2</v>
      </c>
    </row>
    <row r="3624" spans="1:14" x14ac:dyDescent="0.2">
      <c r="A3624" t="s">
        <v>178</v>
      </c>
      <c r="B3624" s="2">
        <v>43752</v>
      </c>
      <c r="C3624" t="s">
        <v>22</v>
      </c>
      <c r="D3624">
        <v>1</v>
      </c>
      <c r="E3624" s="12">
        <v>1477</v>
      </c>
      <c r="F3624" s="12">
        <v>250.882645</v>
      </c>
      <c r="G3624" s="12">
        <v>94.844680999999994</v>
      </c>
      <c r="H3624" s="12">
        <v>128.97015852499999</v>
      </c>
      <c r="I3624" s="12">
        <v>13.61434</v>
      </c>
      <c r="J3624" s="12">
        <v>20.476190476193509</v>
      </c>
      <c r="K3624" s="12">
        <v>80</v>
      </c>
      <c r="L3624" s="4">
        <f t="shared" si="283"/>
        <v>1131.2726740000001</v>
      </c>
      <c r="M3624" s="4">
        <f t="shared" si="284"/>
        <v>115.35581852499999</v>
      </c>
      <c r="N3624" s="7">
        <f t="shared" si="285"/>
        <v>0.10556193894544182</v>
      </c>
    </row>
    <row r="3625" spans="1:14" x14ac:dyDescent="0.2">
      <c r="A3625" t="s">
        <v>178</v>
      </c>
      <c r="B3625" s="2">
        <v>43752</v>
      </c>
      <c r="C3625" t="s">
        <v>22</v>
      </c>
      <c r="D3625">
        <v>2</v>
      </c>
      <c r="E3625" s="12">
        <v>1073</v>
      </c>
      <c r="F3625" s="12">
        <v>254.92382799999999</v>
      </c>
      <c r="G3625" s="12">
        <v>96.256279000000006</v>
      </c>
      <c r="H3625" s="12">
        <v>125.83408812499999</v>
      </c>
      <c r="I3625" s="12">
        <v>14.20978</v>
      </c>
      <c r="J3625" s="12">
        <v>18.999999999991246</v>
      </c>
      <c r="K3625" s="12">
        <v>60</v>
      </c>
      <c r="L3625" s="4">
        <f t="shared" si="283"/>
        <v>721.81989300000009</v>
      </c>
      <c r="M3625" s="4">
        <f t="shared" si="284"/>
        <v>111.624308125</v>
      </c>
      <c r="N3625" s="7">
        <f t="shared" si="285"/>
        <v>0.11292472661211174</v>
      </c>
    </row>
    <row r="3626" spans="1:14" x14ac:dyDescent="0.2">
      <c r="A3626" t="s">
        <v>178</v>
      </c>
      <c r="B3626" s="2">
        <v>43752</v>
      </c>
      <c r="C3626" t="s">
        <v>22</v>
      </c>
      <c r="D3626">
        <v>3</v>
      </c>
      <c r="E3626" s="12">
        <v>1016</v>
      </c>
      <c r="F3626" s="12">
        <v>240.604187</v>
      </c>
      <c r="G3626" s="12">
        <v>87.998305999999999</v>
      </c>
      <c r="H3626" s="12">
        <v>130.53747889999997</v>
      </c>
      <c r="I3626" s="12">
        <v>14.80522</v>
      </c>
      <c r="J3626" s="12">
        <v>21.000000000004349</v>
      </c>
      <c r="K3626" s="12">
        <v>125</v>
      </c>
      <c r="L3626" s="4">
        <f t="shared" si="283"/>
        <v>687.39750700000002</v>
      </c>
      <c r="M3626" s="4">
        <f t="shared" si="284"/>
        <v>115.73225889999996</v>
      </c>
      <c r="N3626" s="7">
        <f t="shared" si="285"/>
        <v>0.11341738882012378</v>
      </c>
    </row>
    <row r="3627" spans="1:14" x14ac:dyDescent="0.2">
      <c r="A3627" t="s">
        <v>178</v>
      </c>
      <c r="B3627" s="2">
        <v>43752</v>
      </c>
      <c r="C3627" t="s">
        <v>23</v>
      </c>
      <c r="D3627">
        <v>1</v>
      </c>
      <c r="E3627" s="12">
        <v>1168</v>
      </c>
      <c r="F3627" s="12">
        <v>247.52683999999999</v>
      </c>
      <c r="G3627" s="12">
        <v>85.764267000000004</v>
      </c>
      <c r="H3627" s="12">
        <v>150.34895559999998</v>
      </c>
      <c r="I3627" s="12">
        <v>61.249540000000003</v>
      </c>
      <c r="J3627" s="12">
        <v>10.000000000012221</v>
      </c>
      <c r="K3627" s="12">
        <v>115</v>
      </c>
      <c r="L3627" s="4">
        <f t="shared" si="283"/>
        <v>834.70889299999999</v>
      </c>
      <c r="M3627" s="4">
        <f t="shared" si="284"/>
        <v>89.099415599999986</v>
      </c>
      <c r="N3627" s="7">
        <f t="shared" si="285"/>
        <v>0.40738254386650363</v>
      </c>
    </row>
    <row r="3628" spans="1:14" x14ac:dyDescent="0.2">
      <c r="A3628" t="s">
        <v>178</v>
      </c>
      <c r="B3628" s="2">
        <v>43752</v>
      </c>
      <c r="C3628" t="s">
        <v>23</v>
      </c>
      <c r="D3628">
        <v>2</v>
      </c>
      <c r="E3628" s="12">
        <v>1162</v>
      </c>
      <c r="F3628" s="12">
        <v>264.95907599999998</v>
      </c>
      <c r="G3628" s="12">
        <v>81.520897000000005</v>
      </c>
      <c r="H3628" s="12">
        <v>137.84533960000002</v>
      </c>
      <c r="I3628" s="12">
        <v>54.997420000000005</v>
      </c>
      <c r="J3628" s="12">
        <v>6.1904761904786811</v>
      </c>
      <c r="K3628" s="12">
        <v>105</v>
      </c>
      <c r="L3628" s="4">
        <f t="shared" si="283"/>
        <v>815.52002700000003</v>
      </c>
      <c r="M3628" s="4">
        <f t="shared" si="284"/>
        <v>82.847919600000012</v>
      </c>
      <c r="N3628" s="7">
        <f t="shared" si="285"/>
        <v>0.39897917593436</v>
      </c>
    </row>
    <row r="3629" spans="1:14" x14ac:dyDescent="0.2">
      <c r="A3629" t="s">
        <v>178</v>
      </c>
      <c r="B3629" s="2">
        <v>43752</v>
      </c>
      <c r="C3629" t="s">
        <v>23</v>
      </c>
      <c r="D3629">
        <v>3</v>
      </c>
      <c r="E3629" s="12">
        <v>1370</v>
      </c>
      <c r="F3629" s="12">
        <v>275.30316199999999</v>
      </c>
      <c r="G3629" s="12">
        <v>91.398765999999995</v>
      </c>
      <c r="H3629" s="12">
        <v>128.44761249999999</v>
      </c>
      <c r="I3629" s="12">
        <v>59.463220000000007</v>
      </c>
      <c r="J3629" s="12">
        <v>8.4999999999979536</v>
      </c>
      <c r="K3629" s="12">
        <v>90</v>
      </c>
      <c r="L3629" s="4">
        <f t="shared" si="283"/>
        <v>1003.298072</v>
      </c>
      <c r="M3629" s="4">
        <f t="shared" si="284"/>
        <v>68.984392499999984</v>
      </c>
      <c r="N3629" s="7">
        <f t="shared" si="285"/>
        <v>0.46293752637870178</v>
      </c>
    </row>
    <row r="3630" spans="1:14" x14ac:dyDescent="0.2">
      <c r="A3630" t="s">
        <v>176</v>
      </c>
      <c r="B3630" s="2">
        <v>43766</v>
      </c>
      <c r="C3630" t="s">
        <v>4</v>
      </c>
      <c r="D3630">
        <v>1</v>
      </c>
      <c r="E3630" s="12">
        <v>440.90000000000003</v>
      </c>
      <c r="F3630" s="12">
        <v>14.414147</v>
      </c>
      <c r="G3630" s="12">
        <v>0</v>
      </c>
      <c r="H3630" s="12">
        <v>66.415419599999993</v>
      </c>
      <c r="I3630" s="12">
        <v>8.2585100000000011</v>
      </c>
      <c r="J3630" s="12">
        <v>3.9999999999906777</v>
      </c>
      <c r="K3630" s="12">
        <v>30</v>
      </c>
      <c r="L3630" s="4">
        <f t="shared" si="283"/>
        <v>426.48585300000002</v>
      </c>
      <c r="M3630" s="4">
        <f t="shared" si="284"/>
        <v>58.156909599999992</v>
      </c>
      <c r="N3630" s="7">
        <f t="shared" si="285"/>
        <v>0.12434627455097795</v>
      </c>
    </row>
    <row r="3631" spans="1:14" x14ac:dyDescent="0.2">
      <c r="A3631" t="s">
        <v>176</v>
      </c>
      <c r="B3631" s="2">
        <v>43766</v>
      </c>
      <c r="C3631" t="s">
        <v>4</v>
      </c>
      <c r="D3631">
        <v>2</v>
      </c>
      <c r="E3631" s="12">
        <v>442.2</v>
      </c>
      <c r="F3631" s="12">
        <v>14.414147</v>
      </c>
      <c r="G3631" s="12">
        <v>0</v>
      </c>
      <c r="H3631" s="12">
        <v>64.299713600000004</v>
      </c>
      <c r="I3631" s="12">
        <v>7.9567800000000002</v>
      </c>
      <c r="J3631" s="12">
        <v>6.0000000000037801</v>
      </c>
      <c r="K3631" s="12">
        <v>10</v>
      </c>
      <c r="L3631" s="4">
        <f t="shared" si="283"/>
        <v>427.78585299999997</v>
      </c>
      <c r="M3631" s="4">
        <f t="shared" si="284"/>
        <v>56.342933600000002</v>
      </c>
      <c r="N3631" s="7">
        <f t="shared" si="285"/>
        <v>0.12374518570172915</v>
      </c>
    </row>
    <row r="3632" spans="1:14" x14ac:dyDescent="0.2">
      <c r="A3632" t="s">
        <v>176</v>
      </c>
      <c r="B3632" s="2">
        <v>43766</v>
      </c>
      <c r="C3632" t="s">
        <v>4</v>
      </c>
      <c r="D3632">
        <v>3</v>
      </c>
      <c r="E3632" s="12">
        <v>450.7</v>
      </c>
      <c r="F3632" s="12">
        <v>14.414147</v>
      </c>
      <c r="G3632" s="12">
        <v>0</v>
      </c>
      <c r="H3632" s="12">
        <v>69.587390099999993</v>
      </c>
      <c r="I3632" s="12">
        <v>8.5602400000000021</v>
      </c>
      <c r="J3632" s="12">
        <v>9.4999999999956231</v>
      </c>
      <c r="K3632" s="12">
        <v>5</v>
      </c>
      <c r="L3632" s="4">
        <f t="shared" si="283"/>
        <v>436.28585299999997</v>
      </c>
      <c r="M3632" s="4">
        <f t="shared" si="284"/>
        <v>61.027150099999993</v>
      </c>
      <c r="N3632" s="7">
        <f t="shared" si="285"/>
        <v>0.12301424134025689</v>
      </c>
    </row>
    <row r="3633" spans="1:14" x14ac:dyDescent="0.2">
      <c r="A3633" t="s">
        <v>176</v>
      </c>
      <c r="B3633" s="2">
        <v>43766</v>
      </c>
      <c r="C3633" t="s">
        <v>5</v>
      </c>
      <c r="D3633">
        <v>1</v>
      </c>
      <c r="E3633" s="12">
        <v>444.79999999999995</v>
      </c>
      <c r="F3633" s="12">
        <v>14.414147</v>
      </c>
      <c r="G3633" s="12">
        <v>0</v>
      </c>
      <c r="H3633" s="12">
        <v>62.712378124999987</v>
      </c>
      <c r="I3633" s="12">
        <v>10.370620000000002</v>
      </c>
      <c r="J3633" s="12">
        <v>3.499999999991843</v>
      </c>
      <c r="K3633" s="12">
        <v>0</v>
      </c>
      <c r="L3633" s="4">
        <f t="shared" si="283"/>
        <v>430.38585299999994</v>
      </c>
      <c r="M3633" s="4">
        <f t="shared" si="284"/>
        <v>52.341758124999984</v>
      </c>
      <c r="N3633" s="7">
        <f t="shared" si="285"/>
        <v>0.16536799129717272</v>
      </c>
    </row>
    <row r="3634" spans="1:14" x14ac:dyDescent="0.2">
      <c r="A3634" t="s">
        <v>176</v>
      </c>
      <c r="B3634" s="2">
        <v>43766</v>
      </c>
      <c r="C3634" t="s">
        <v>5</v>
      </c>
      <c r="D3634">
        <v>2</v>
      </c>
      <c r="E3634" s="12">
        <v>440.3</v>
      </c>
      <c r="F3634" s="12">
        <v>14.414147</v>
      </c>
      <c r="G3634" s="12">
        <v>0</v>
      </c>
      <c r="H3634" s="12">
        <v>75.397718524999988</v>
      </c>
      <c r="I3634" s="12">
        <v>9.4654300000000013</v>
      </c>
      <c r="J3634" s="12">
        <v>5.0000000000061107</v>
      </c>
      <c r="K3634" s="12">
        <v>0</v>
      </c>
      <c r="L3634" s="4">
        <f t="shared" si="283"/>
        <v>425.885853</v>
      </c>
      <c r="M3634" s="4">
        <f t="shared" si="284"/>
        <v>65.93228852499999</v>
      </c>
      <c r="N3634" s="7">
        <f t="shared" si="285"/>
        <v>0.12554000552233557</v>
      </c>
    </row>
    <row r="3635" spans="1:14" x14ac:dyDescent="0.2">
      <c r="A3635" t="s">
        <v>176</v>
      </c>
      <c r="B3635" s="2">
        <v>43766</v>
      </c>
      <c r="C3635" t="s">
        <v>5</v>
      </c>
      <c r="D3635">
        <v>3</v>
      </c>
      <c r="E3635" s="12">
        <v>418.3</v>
      </c>
      <c r="F3635" s="12">
        <v>14.414147</v>
      </c>
      <c r="G3635" s="12">
        <v>0</v>
      </c>
      <c r="H3635" s="12">
        <v>61.653889724999999</v>
      </c>
      <c r="I3635" s="12">
        <v>9.1637000000000004</v>
      </c>
      <c r="J3635" s="12">
        <v>3.9999999999906777</v>
      </c>
      <c r="K3635" s="12">
        <v>0</v>
      </c>
      <c r="L3635" s="4">
        <f t="shared" si="283"/>
        <v>403.885853</v>
      </c>
      <c r="M3635" s="4">
        <f t="shared" si="284"/>
        <v>52.490189725</v>
      </c>
      <c r="N3635" s="7">
        <f t="shared" si="285"/>
        <v>0.14863133600935186</v>
      </c>
    </row>
    <row r="3636" spans="1:14" x14ac:dyDescent="0.2">
      <c r="A3636" t="s">
        <v>176</v>
      </c>
      <c r="B3636" s="2">
        <v>43766</v>
      </c>
      <c r="C3636" t="s">
        <v>184</v>
      </c>
      <c r="D3636">
        <v>1</v>
      </c>
      <c r="E3636" s="12" t="s">
        <v>81</v>
      </c>
      <c r="F3636" s="12" t="s">
        <v>81</v>
      </c>
      <c r="G3636" s="12" t="s">
        <v>81</v>
      </c>
      <c r="H3636" s="12" t="s">
        <v>81</v>
      </c>
      <c r="I3636" s="12" t="s">
        <v>81</v>
      </c>
      <c r="J3636" s="12" t="s">
        <v>81</v>
      </c>
      <c r="K3636" s="12" t="s">
        <v>81</v>
      </c>
      <c r="L3636" s="4"/>
      <c r="M3636" s="4"/>
      <c r="N3636" s="7"/>
    </row>
    <row r="3637" spans="1:14" x14ac:dyDescent="0.2">
      <c r="A3637" t="s">
        <v>176</v>
      </c>
      <c r="B3637" s="2">
        <v>43766</v>
      </c>
      <c r="C3637" t="s">
        <v>184</v>
      </c>
      <c r="D3637">
        <v>2</v>
      </c>
      <c r="E3637" s="12" t="s">
        <v>81</v>
      </c>
      <c r="F3637" s="12" t="s">
        <v>81</v>
      </c>
      <c r="G3637" s="12" t="s">
        <v>81</v>
      </c>
      <c r="H3637" s="12" t="s">
        <v>81</v>
      </c>
      <c r="I3637" s="12" t="s">
        <v>81</v>
      </c>
      <c r="J3637" s="12" t="s">
        <v>81</v>
      </c>
      <c r="K3637" s="12" t="s">
        <v>81</v>
      </c>
      <c r="L3637" s="4"/>
      <c r="M3637" s="4"/>
      <c r="N3637" s="7"/>
    </row>
    <row r="3638" spans="1:14" x14ac:dyDescent="0.2">
      <c r="A3638" t="s">
        <v>176</v>
      </c>
      <c r="B3638" s="2">
        <v>43766</v>
      </c>
      <c r="C3638" t="s">
        <v>184</v>
      </c>
      <c r="D3638">
        <v>3</v>
      </c>
      <c r="E3638" s="12" t="s">
        <v>81</v>
      </c>
      <c r="F3638" s="12" t="s">
        <v>81</v>
      </c>
      <c r="G3638" s="12" t="s">
        <v>81</v>
      </c>
      <c r="H3638" s="12" t="s">
        <v>81</v>
      </c>
      <c r="I3638" s="12" t="s">
        <v>81</v>
      </c>
      <c r="J3638" s="12" t="s">
        <v>81</v>
      </c>
      <c r="K3638" s="12" t="s">
        <v>81</v>
      </c>
      <c r="L3638" s="4"/>
      <c r="M3638" s="4"/>
      <c r="N3638" s="7"/>
    </row>
    <row r="3639" spans="1:14" x14ac:dyDescent="0.2">
      <c r="A3639" t="s">
        <v>176</v>
      </c>
      <c r="B3639" s="2">
        <v>43766</v>
      </c>
      <c r="C3639" t="s">
        <v>6</v>
      </c>
      <c r="D3639">
        <v>1</v>
      </c>
      <c r="E3639" s="12">
        <v>452.7</v>
      </c>
      <c r="F3639" s="12">
        <v>14.414147</v>
      </c>
      <c r="G3639" s="12">
        <v>0</v>
      </c>
      <c r="H3639" s="12">
        <v>72.229242724999978</v>
      </c>
      <c r="I3639" s="12">
        <v>11.577540000000001</v>
      </c>
      <c r="J3639" s="12">
        <v>14.000000000002899</v>
      </c>
      <c r="K3639" s="12">
        <v>95</v>
      </c>
      <c r="L3639" s="4">
        <f t="shared" ref="L3639:L3680" si="286">E3639-F3639-G3639</f>
        <v>438.28585299999997</v>
      </c>
      <c r="M3639" s="4">
        <f t="shared" ref="M3639:M3652" si="287">H3639-I3639</f>
        <v>60.651702724999978</v>
      </c>
      <c r="N3639" s="7">
        <f t="shared" ref="N3639:N3652" si="288">I3639/H3639</f>
        <v>0.16028881881095486</v>
      </c>
    </row>
    <row r="3640" spans="1:14" x14ac:dyDescent="0.2">
      <c r="A3640" t="s">
        <v>176</v>
      </c>
      <c r="B3640" s="2">
        <v>43766</v>
      </c>
      <c r="C3640" t="s">
        <v>6</v>
      </c>
      <c r="D3640">
        <v>2</v>
      </c>
      <c r="E3640" s="12">
        <v>433.59999999999997</v>
      </c>
      <c r="F3640" s="12">
        <v>14.414147</v>
      </c>
      <c r="G3640" s="12">
        <v>1.630558</v>
      </c>
      <c r="H3640" s="12">
        <v>72.757454399999986</v>
      </c>
      <c r="I3640" s="12">
        <v>12.784460000000003</v>
      </c>
      <c r="J3640" s="12">
        <v>10.500000000011056</v>
      </c>
      <c r="K3640" s="12">
        <v>80</v>
      </c>
      <c r="L3640" s="4">
        <f t="shared" si="286"/>
        <v>417.55529499999994</v>
      </c>
      <c r="M3640" s="4">
        <f t="shared" si="287"/>
        <v>59.972994399999983</v>
      </c>
      <c r="N3640" s="7">
        <f t="shared" si="288"/>
        <v>0.1757134042886471</v>
      </c>
    </row>
    <row r="3641" spans="1:14" x14ac:dyDescent="0.2">
      <c r="A3641" t="s">
        <v>176</v>
      </c>
      <c r="B3641" s="2">
        <v>43766</v>
      </c>
      <c r="C3641" t="s">
        <v>6</v>
      </c>
      <c r="D3641">
        <v>3</v>
      </c>
      <c r="E3641" s="12">
        <v>447</v>
      </c>
      <c r="F3641" s="12">
        <v>14.414147</v>
      </c>
      <c r="G3641" s="12">
        <v>0</v>
      </c>
      <c r="H3641" s="12">
        <v>73.285613124999998</v>
      </c>
      <c r="I3641" s="12">
        <v>12.482730000000002</v>
      </c>
      <c r="J3641" s="12">
        <v>18.500000000010175</v>
      </c>
      <c r="K3641" s="12">
        <v>0</v>
      </c>
      <c r="L3641" s="4">
        <f t="shared" si="286"/>
        <v>432.58585299999999</v>
      </c>
      <c r="M3641" s="4">
        <f t="shared" si="287"/>
        <v>60.802883124999994</v>
      </c>
      <c r="N3641" s="7">
        <f t="shared" si="288"/>
        <v>0.17032988423947232</v>
      </c>
    </row>
    <row r="3642" spans="1:14" x14ac:dyDescent="0.2">
      <c r="A3642" t="s">
        <v>176</v>
      </c>
      <c r="B3642" s="2">
        <v>43766</v>
      </c>
      <c r="C3642" t="s">
        <v>7</v>
      </c>
      <c r="D3642">
        <v>1</v>
      </c>
      <c r="E3642" s="12">
        <v>684.4</v>
      </c>
      <c r="F3642" s="12">
        <v>14.414147</v>
      </c>
      <c r="G3642" s="12">
        <v>0</v>
      </c>
      <c r="H3642" s="12">
        <v>146.70521812499996</v>
      </c>
      <c r="I3642" s="12">
        <v>3.1291000000000002</v>
      </c>
      <c r="J3642" s="12">
        <v>21.500000000003183</v>
      </c>
      <c r="K3642" s="12">
        <v>125</v>
      </c>
      <c r="L3642" s="4">
        <f t="shared" si="286"/>
        <v>669.98585300000002</v>
      </c>
      <c r="M3642" s="4">
        <f t="shared" si="287"/>
        <v>143.57611812499997</v>
      </c>
      <c r="N3642" s="7">
        <f t="shared" si="288"/>
        <v>2.1329166337722597E-2</v>
      </c>
    </row>
    <row r="3643" spans="1:14" x14ac:dyDescent="0.2">
      <c r="A3643" t="s">
        <v>176</v>
      </c>
      <c r="B3643" s="2">
        <v>43766</v>
      </c>
      <c r="C3643" t="s">
        <v>7</v>
      </c>
      <c r="D3643">
        <v>2</v>
      </c>
      <c r="E3643" s="12">
        <v>1249</v>
      </c>
      <c r="F3643" s="12">
        <v>14.414147</v>
      </c>
      <c r="G3643" s="12">
        <v>0</v>
      </c>
      <c r="H3643" s="12">
        <v>256.92668852499997</v>
      </c>
      <c r="I3643" s="12">
        <v>3.1291000000000002</v>
      </c>
      <c r="J3643" s="12">
        <v>14.000000000002899</v>
      </c>
      <c r="K3643" s="12">
        <v>85</v>
      </c>
      <c r="L3643" s="4">
        <f t="shared" si="286"/>
        <v>1234.585853</v>
      </c>
      <c r="M3643" s="4">
        <f t="shared" si="287"/>
        <v>253.79758852499998</v>
      </c>
      <c r="N3643" s="7">
        <f t="shared" si="288"/>
        <v>1.2178960535256057E-2</v>
      </c>
    </row>
    <row r="3644" spans="1:14" x14ac:dyDescent="0.2">
      <c r="A3644" t="s">
        <v>176</v>
      </c>
      <c r="B3644" s="2">
        <v>43766</v>
      </c>
      <c r="C3644" t="s">
        <v>7</v>
      </c>
      <c r="D3644">
        <v>3</v>
      </c>
      <c r="E3644" s="12">
        <v>676.5</v>
      </c>
      <c r="F3644" s="12">
        <v>14.414147</v>
      </c>
      <c r="G3644" s="12">
        <v>0</v>
      </c>
      <c r="H3644" s="12">
        <v>150.86927772499999</v>
      </c>
      <c r="I3644" s="12">
        <v>3.1291000000000002</v>
      </c>
      <c r="J3644" s="12">
        <v>18.499999999992411</v>
      </c>
      <c r="K3644" s="12">
        <v>20</v>
      </c>
      <c r="L3644" s="4">
        <f t="shared" si="286"/>
        <v>662.08585300000004</v>
      </c>
      <c r="M3644" s="4">
        <f t="shared" si="287"/>
        <v>147.740177725</v>
      </c>
      <c r="N3644" s="7">
        <f t="shared" si="288"/>
        <v>2.0740471799060575E-2</v>
      </c>
    </row>
    <row r="3645" spans="1:14" x14ac:dyDescent="0.2">
      <c r="A3645" t="s">
        <v>176</v>
      </c>
      <c r="B3645" s="2">
        <v>43766</v>
      </c>
      <c r="C3645" t="s">
        <v>9</v>
      </c>
      <c r="D3645">
        <v>1</v>
      </c>
      <c r="E3645" s="12">
        <v>1298</v>
      </c>
      <c r="F3645" s="12">
        <v>614.54656999999997</v>
      </c>
      <c r="G3645" s="12">
        <v>20.620611</v>
      </c>
      <c r="H3645" s="12">
        <v>186.64363009999997</v>
      </c>
      <c r="I3645" s="12">
        <v>137.70068000000001</v>
      </c>
      <c r="J3645" s="12">
        <v>2.5000000000119371</v>
      </c>
      <c r="K3645" s="12">
        <v>0</v>
      </c>
      <c r="L3645" s="4">
        <f t="shared" si="286"/>
        <v>662.83281899999997</v>
      </c>
      <c r="M3645" s="4">
        <f t="shared" si="287"/>
        <v>48.942950099999962</v>
      </c>
      <c r="N3645" s="7">
        <f t="shared" si="288"/>
        <v>0.73777326301584845</v>
      </c>
    </row>
    <row r="3646" spans="1:14" x14ac:dyDescent="0.2">
      <c r="A3646" t="s">
        <v>176</v>
      </c>
      <c r="B3646" s="2">
        <v>43766</v>
      </c>
      <c r="C3646" t="s">
        <v>9</v>
      </c>
      <c r="D3646">
        <v>2</v>
      </c>
      <c r="E3646" s="12">
        <v>1316</v>
      </c>
      <c r="F3646" s="12">
        <v>637.07171600000004</v>
      </c>
      <c r="G3646" s="12">
        <v>21.413664000000001</v>
      </c>
      <c r="H3646" s="12">
        <v>190.77507249999999</v>
      </c>
      <c r="I3646" s="12">
        <v>148.86469</v>
      </c>
      <c r="J3646" s="12">
        <v>2.888888888890051</v>
      </c>
      <c r="K3646" s="12">
        <v>0</v>
      </c>
      <c r="L3646" s="4">
        <f t="shared" si="286"/>
        <v>657.51461999999992</v>
      </c>
      <c r="M3646" s="4">
        <f t="shared" si="287"/>
        <v>41.910382499999997</v>
      </c>
      <c r="N3646" s="7">
        <f t="shared" si="288"/>
        <v>0.78031520601309168</v>
      </c>
    </row>
    <row r="3647" spans="1:14" x14ac:dyDescent="0.2">
      <c r="A3647" t="s">
        <v>176</v>
      </c>
      <c r="B3647" s="2">
        <v>43766</v>
      </c>
      <c r="C3647" t="s">
        <v>9</v>
      </c>
      <c r="D3647">
        <v>3</v>
      </c>
      <c r="E3647" s="12">
        <v>1245</v>
      </c>
      <c r="F3647" s="12">
        <v>635.199341</v>
      </c>
      <c r="G3647" s="12">
        <v>21.547153000000002</v>
      </c>
      <c r="H3647" s="12">
        <v>200.57366652499996</v>
      </c>
      <c r="I3647" s="12">
        <v>152.18371999999999</v>
      </c>
      <c r="J3647" s="12">
        <v>0.49999999999883471</v>
      </c>
      <c r="K3647" s="12">
        <v>0</v>
      </c>
      <c r="L3647" s="4">
        <f t="shared" si="286"/>
        <v>588.25350600000002</v>
      </c>
      <c r="M3647" s="4">
        <f t="shared" si="287"/>
        <v>48.389946524999971</v>
      </c>
      <c r="N3647" s="7">
        <f t="shared" si="288"/>
        <v>0.75874227477928402</v>
      </c>
    </row>
    <row r="3648" spans="1:14" x14ac:dyDescent="0.2">
      <c r="A3648" t="s">
        <v>176</v>
      </c>
      <c r="B3648" s="2">
        <v>43766</v>
      </c>
      <c r="C3648" t="s">
        <v>10</v>
      </c>
      <c r="D3648">
        <v>1</v>
      </c>
      <c r="E3648" s="12">
        <v>361.59999999999997</v>
      </c>
      <c r="F3648" s="12">
        <v>14.414147</v>
      </c>
      <c r="G3648" s="12">
        <v>19.401154999999999</v>
      </c>
      <c r="H3648" s="12">
        <v>15.404648399999996</v>
      </c>
      <c r="I3648" s="12">
        <v>3.4308300000000003</v>
      </c>
      <c r="J3648" s="12">
        <v>0</v>
      </c>
      <c r="K3648" s="12">
        <v>215</v>
      </c>
      <c r="L3648" s="4">
        <f t="shared" si="286"/>
        <v>327.78469799999993</v>
      </c>
      <c r="M3648" s="4">
        <f t="shared" si="287"/>
        <v>11.973818399999995</v>
      </c>
      <c r="N3648" s="7">
        <f t="shared" si="288"/>
        <v>0.222713943928769</v>
      </c>
    </row>
    <row r="3649" spans="1:14" x14ac:dyDescent="0.2">
      <c r="A3649" t="s">
        <v>176</v>
      </c>
      <c r="B3649" s="2">
        <v>43766</v>
      </c>
      <c r="C3649" t="s">
        <v>10</v>
      </c>
      <c r="D3649">
        <v>2</v>
      </c>
      <c r="E3649" s="12">
        <v>268.10000000000002</v>
      </c>
      <c r="F3649" s="12">
        <v>14.414147</v>
      </c>
      <c r="G3649" s="12">
        <v>22.8279</v>
      </c>
      <c r="H3649" s="12">
        <v>16.472350099999996</v>
      </c>
      <c r="I3649" s="12">
        <v>2.8273700000000002</v>
      </c>
      <c r="J3649" s="12">
        <v>3.6363636363713101</v>
      </c>
      <c r="K3649" s="12">
        <v>160</v>
      </c>
      <c r="L3649" s="4">
        <f t="shared" si="286"/>
        <v>230.85795300000001</v>
      </c>
      <c r="M3649" s="4">
        <f t="shared" si="287"/>
        <v>13.644980099999996</v>
      </c>
      <c r="N3649" s="7">
        <f t="shared" si="288"/>
        <v>0.17164338924535127</v>
      </c>
    </row>
    <row r="3650" spans="1:14" x14ac:dyDescent="0.2">
      <c r="A3650" t="s">
        <v>176</v>
      </c>
      <c r="B3650" s="2">
        <v>43766</v>
      </c>
      <c r="C3650" t="s">
        <v>10</v>
      </c>
      <c r="D3650">
        <v>3</v>
      </c>
      <c r="E3650" s="12">
        <v>245.29999999999998</v>
      </c>
      <c r="F3650" s="12">
        <v>14.414147</v>
      </c>
      <c r="G3650" s="12">
        <v>18.907495000000001</v>
      </c>
      <c r="H3650" s="12">
        <v>14.3367349</v>
      </c>
      <c r="I3650" s="12">
        <v>2.2239100000000005</v>
      </c>
      <c r="J3650" s="12">
        <v>1.4999999999965041</v>
      </c>
      <c r="K3650" s="12">
        <v>185</v>
      </c>
      <c r="L3650" s="4">
        <f t="shared" si="286"/>
        <v>211.97835799999999</v>
      </c>
      <c r="M3650" s="4">
        <f t="shared" si="287"/>
        <v>12.1128249</v>
      </c>
      <c r="N3650" s="7">
        <f t="shared" si="288"/>
        <v>0.15511969883742502</v>
      </c>
    </row>
    <row r="3651" spans="1:14" x14ac:dyDescent="0.2">
      <c r="A3651" t="s">
        <v>176</v>
      </c>
      <c r="B3651" s="2">
        <v>43766</v>
      </c>
      <c r="C3651" t="s">
        <v>11</v>
      </c>
      <c r="D3651">
        <v>1</v>
      </c>
      <c r="E3651" s="12">
        <v>899.1</v>
      </c>
      <c r="F3651" s="12">
        <v>117.935143</v>
      </c>
      <c r="G3651" s="12">
        <v>3.7128040000000002</v>
      </c>
      <c r="H3651" s="12">
        <v>62.712378124999987</v>
      </c>
      <c r="I3651" s="12">
        <v>2.8273700000000002</v>
      </c>
      <c r="J3651" s="12">
        <v>3.9999999999906777</v>
      </c>
      <c r="K3651" s="12">
        <v>20</v>
      </c>
      <c r="L3651" s="4">
        <f t="shared" si="286"/>
        <v>777.45205299999998</v>
      </c>
      <c r="M3651" s="4">
        <f t="shared" si="287"/>
        <v>59.885008124999985</v>
      </c>
      <c r="N3651" s="7">
        <f t="shared" si="288"/>
        <v>4.5084719867653729E-2</v>
      </c>
    </row>
    <row r="3652" spans="1:14" x14ac:dyDescent="0.2">
      <c r="A3652" t="s">
        <v>176</v>
      </c>
      <c r="B3652" s="2">
        <v>43766</v>
      </c>
      <c r="C3652" t="s">
        <v>11</v>
      </c>
      <c r="D3652">
        <v>2</v>
      </c>
      <c r="E3652" s="12">
        <v>966.7</v>
      </c>
      <c r="F3652" s="12">
        <v>121.35575900000001</v>
      </c>
      <c r="G3652" s="12">
        <v>5.4724820000000003</v>
      </c>
      <c r="H3652" s="12">
        <v>75.397718524999988</v>
      </c>
      <c r="I3652" s="12">
        <v>2.8273700000000002</v>
      </c>
      <c r="J3652" s="12">
        <v>4.500000000007276</v>
      </c>
      <c r="K3652" s="12">
        <v>0</v>
      </c>
      <c r="L3652" s="4">
        <f t="shared" si="286"/>
        <v>839.871759</v>
      </c>
      <c r="M3652" s="4">
        <f t="shared" si="287"/>
        <v>72.570348524999986</v>
      </c>
      <c r="N3652" s="7">
        <f t="shared" si="288"/>
        <v>3.74994105300748E-2</v>
      </c>
    </row>
    <row r="3653" spans="1:14" x14ac:dyDescent="0.2">
      <c r="A3653" t="s">
        <v>176</v>
      </c>
      <c r="B3653" s="2">
        <v>43766</v>
      </c>
      <c r="C3653" t="s">
        <v>11</v>
      </c>
      <c r="D3653">
        <v>3</v>
      </c>
      <c r="E3653" s="12">
        <v>958.2</v>
      </c>
      <c r="F3653" s="12">
        <v>123.750893</v>
      </c>
      <c r="G3653" s="12">
        <v>8.3633729999999993</v>
      </c>
      <c r="H3653" s="12" t="s">
        <v>81</v>
      </c>
      <c r="I3653" s="12">
        <v>2.8273700000000002</v>
      </c>
      <c r="J3653" s="12">
        <v>2.5000000000119371</v>
      </c>
      <c r="K3653" s="12">
        <v>0</v>
      </c>
      <c r="L3653" s="4">
        <f t="shared" si="286"/>
        <v>826.085734</v>
      </c>
      <c r="M3653" s="4"/>
      <c r="N3653" s="7"/>
    </row>
    <row r="3654" spans="1:14" x14ac:dyDescent="0.2">
      <c r="A3654" t="s">
        <v>176</v>
      </c>
      <c r="B3654" s="2">
        <v>43766</v>
      </c>
      <c r="C3654" t="s">
        <v>12</v>
      </c>
      <c r="D3654">
        <v>1</v>
      </c>
      <c r="E3654" s="12">
        <v>4485</v>
      </c>
      <c r="F3654" s="12">
        <v>939.050476</v>
      </c>
      <c r="G3654" s="12">
        <v>1.018162</v>
      </c>
      <c r="H3654" s="12">
        <v>81.728951524999985</v>
      </c>
      <c r="I3654" s="12">
        <v>51.40590000000001</v>
      </c>
      <c r="J3654" s="12">
        <v>5.5000000000049454</v>
      </c>
      <c r="K3654" s="12">
        <v>50</v>
      </c>
      <c r="L3654" s="4">
        <f t="shared" si="286"/>
        <v>3544.9313620000003</v>
      </c>
      <c r="M3654" s="4">
        <f t="shared" ref="M3654:M3680" si="289">H3654-I3654</f>
        <v>30.323051524999975</v>
      </c>
      <c r="N3654" s="7">
        <f t="shared" ref="N3654:N3680" si="290">I3654/H3654</f>
        <v>0.62898029450769977</v>
      </c>
    </row>
    <row r="3655" spans="1:14" x14ac:dyDescent="0.2">
      <c r="A3655" t="s">
        <v>176</v>
      </c>
      <c r="B3655" s="2">
        <v>43766</v>
      </c>
      <c r="C3655" t="s">
        <v>12</v>
      </c>
      <c r="D3655">
        <v>2</v>
      </c>
      <c r="E3655" s="12">
        <v>4800</v>
      </c>
      <c r="F3655" s="12">
        <v>920.47979699999996</v>
      </c>
      <c r="G3655" s="12">
        <v>2.2169889999999999</v>
      </c>
      <c r="H3655" s="12">
        <v>83.310568399999994</v>
      </c>
      <c r="I3655" s="12">
        <v>55.026660000000007</v>
      </c>
      <c r="J3655" s="12">
        <v>0</v>
      </c>
      <c r="K3655" s="12">
        <v>30</v>
      </c>
      <c r="L3655" s="4">
        <f t="shared" si="286"/>
        <v>3877.303214</v>
      </c>
      <c r="M3655" s="4">
        <f t="shared" si="289"/>
        <v>28.283908399999987</v>
      </c>
      <c r="N3655" s="7">
        <f t="shared" si="290"/>
        <v>0.6605003549585674</v>
      </c>
    </row>
    <row r="3656" spans="1:14" x14ac:dyDescent="0.2">
      <c r="A3656" t="s">
        <v>176</v>
      </c>
      <c r="B3656" s="2">
        <v>43766</v>
      </c>
      <c r="C3656" t="s">
        <v>12</v>
      </c>
      <c r="D3656">
        <v>3</v>
      </c>
      <c r="E3656" s="12">
        <v>6096</v>
      </c>
      <c r="F3656" s="12">
        <v>943.93530299999998</v>
      </c>
      <c r="G3656" s="12">
        <v>1.57985</v>
      </c>
      <c r="H3656" s="12">
        <v>82.783415724999998</v>
      </c>
      <c r="I3656" s="12">
        <v>55.328390000000006</v>
      </c>
      <c r="J3656" s="12">
        <v>6.0000000000037801</v>
      </c>
      <c r="K3656" s="12">
        <v>20</v>
      </c>
      <c r="L3656" s="4">
        <f t="shared" si="286"/>
        <v>5150.4848469999997</v>
      </c>
      <c r="M3656" s="4">
        <f t="shared" si="289"/>
        <v>27.455025724999992</v>
      </c>
      <c r="N3656" s="7">
        <f t="shared" si="290"/>
        <v>0.66835113670347412</v>
      </c>
    </row>
    <row r="3657" spans="1:14" x14ac:dyDescent="0.2">
      <c r="A3657" t="s">
        <v>176</v>
      </c>
      <c r="B3657" s="2">
        <v>43766</v>
      </c>
      <c r="C3657" t="s">
        <v>13</v>
      </c>
      <c r="D3657">
        <v>1</v>
      </c>
      <c r="E3657" s="12">
        <v>429.09999999999997</v>
      </c>
      <c r="F3657" s="12">
        <v>14.414147</v>
      </c>
      <c r="G3657" s="12">
        <v>0</v>
      </c>
      <c r="H3657" s="12">
        <v>62.712378124999987</v>
      </c>
      <c r="I3657" s="12">
        <v>4.3360200000000004</v>
      </c>
      <c r="J3657" s="12">
        <v>0.99999999999766942</v>
      </c>
      <c r="K3657" s="12">
        <v>150</v>
      </c>
      <c r="L3657" s="4">
        <f t="shared" si="286"/>
        <v>414.68585299999995</v>
      </c>
      <c r="M3657" s="4">
        <f t="shared" si="289"/>
        <v>58.376358124999989</v>
      </c>
      <c r="N3657" s="7">
        <f t="shared" si="290"/>
        <v>6.9141374153557519E-2</v>
      </c>
    </row>
    <row r="3658" spans="1:14" x14ac:dyDescent="0.2">
      <c r="A3658" t="s">
        <v>176</v>
      </c>
      <c r="B3658" s="2">
        <v>43766</v>
      </c>
      <c r="C3658" t="s">
        <v>13</v>
      </c>
      <c r="D3658">
        <v>2</v>
      </c>
      <c r="E3658" s="12">
        <v>370.09999999999997</v>
      </c>
      <c r="F3658" s="12">
        <v>14.414147</v>
      </c>
      <c r="G3658" s="12">
        <v>0</v>
      </c>
      <c r="H3658" s="12">
        <v>69.587390099999993</v>
      </c>
      <c r="I3658" s="12">
        <v>4.9394799999999996</v>
      </c>
      <c r="J3658" s="12">
        <v>3.5000000000096065</v>
      </c>
      <c r="K3658" s="12">
        <v>165</v>
      </c>
      <c r="L3658" s="4">
        <f t="shared" si="286"/>
        <v>355.68585299999995</v>
      </c>
      <c r="M3658" s="4">
        <f t="shared" si="289"/>
        <v>64.64791009999999</v>
      </c>
      <c r="N3658" s="7">
        <f t="shared" si="290"/>
        <v>7.0982400588695163E-2</v>
      </c>
    </row>
    <row r="3659" spans="1:14" x14ac:dyDescent="0.2">
      <c r="A3659" t="s">
        <v>176</v>
      </c>
      <c r="B3659" s="2">
        <v>43766</v>
      </c>
      <c r="C3659" t="s">
        <v>13</v>
      </c>
      <c r="D3659">
        <v>3</v>
      </c>
      <c r="E3659" s="12">
        <v>352.5</v>
      </c>
      <c r="F3659" s="12">
        <v>14.414147</v>
      </c>
      <c r="G3659" s="12">
        <v>0</v>
      </c>
      <c r="H3659" s="12">
        <v>69.058860724999988</v>
      </c>
      <c r="I3659" s="12">
        <v>5.5429399999999998</v>
      </c>
      <c r="J3659" s="12">
        <v>6.4999999999848512</v>
      </c>
      <c r="K3659" s="12">
        <v>170</v>
      </c>
      <c r="L3659" s="4">
        <f t="shared" si="286"/>
        <v>338.08585299999999</v>
      </c>
      <c r="M3659" s="4">
        <f t="shared" si="289"/>
        <v>63.515920724999987</v>
      </c>
      <c r="N3659" s="7">
        <f t="shared" si="290"/>
        <v>8.0263994247930029E-2</v>
      </c>
    </row>
    <row r="3660" spans="1:14" x14ac:dyDescent="0.2">
      <c r="A3660" t="s">
        <v>176</v>
      </c>
      <c r="B3660" s="2">
        <v>43766</v>
      </c>
      <c r="C3660" t="s">
        <v>14</v>
      </c>
      <c r="D3660">
        <v>1</v>
      </c>
      <c r="E3660" s="12">
        <v>535.5</v>
      </c>
      <c r="F3660" s="12">
        <v>14.414147</v>
      </c>
      <c r="G3660" s="12">
        <v>2.2012459999999998</v>
      </c>
      <c r="H3660" s="12">
        <v>158.66775559999996</v>
      </c>
      <c r="I3660" s="12">
        <v>67.699320000000014</v>
      </c>
      <c r="J3660" s="12">
        <v>1.4999999999965041</v>
      </c>
      <c r="K3660" s="12">
        <v>25</v>
      </c>
      <c r="L3660" s="4">
        <f t="shared" si="286"/>
        <v>518.88460700000007</v>
      </c>
      <c r="M3660" s="4">
        <f t="shared" si="289"/>
        <v>90.96843559999995</v>
      </c>
      <c r="N3660" s="7">
        <f t="shared" si="290"/>
        <v>0.42667345828392134</v>
      </c>
    </row>
    <row r="3661" spans="1:14" x14ac:dyDescent="0.2">
      <c r="A3661" t="s">
        <v>176</v>
      </c>
      <c r="B3661" s="2">
        <v>43766</v>
      </c>
      <c r="C3661" t="s">
        <v>14</v>
      </c>
      <c r="D3661">
        <v>2</v>
      </c>
      <c r="E3661" s="12">
        <v>605.79999999999995</v>
      </c>
      <c r="F3661" s="12">
        <v>14.414147</v>
      </c>
      <c r="G3661" s="12">
        <v>0.81267400000000001</v>
      </c>
      <c r="H3661" s="12">
        <v>174.746856525</v>
      </c>
      <c r="I3661" s="12">
        <v>72.225270000000009</v>
      </c>
      <c r="J3661" s="12">
        <v>3.9999999999906777</v>
      </c>
      <c r="K3661" s="12">
        <v>25</v>
      </c>
      <c r="L3661" s="4">
        <f t="shared" si="286"/>
        <v>590.57317899999998</v>
      </c>
      <c r="M3661" s="4">
        <f t="shared" si="289"/>
        <v>102.52158652499999</v>
      </c>
      <c r="N3661" s="7">
        <f t="shared" si="290"/>
        <v>0.41331370095156572</v>
      </c>
    </row>
    <row r="3662" spans="1:14" x14ac:dyDescent="0.2">
      <c r="A3662" t="s">
        <v>176</v>
      </c>
      <c r="B3662" s="2">
        <v>43766</v>
      </c>
      <c r="C3662" t="s">
        <v>14</v>
      </c>
      <c r="D3662">
        <v>3</v>
      </c>
      <c r="E3662" s="12">
        <v>769.4</v>
      </c>
      <c r="F3662" s="12">
        <v>14.414147</v>
      </c>
      <c r="G3662" s="12">
        <v>0</v>
      </c>
      <c r="H3662" s="12">
        <v>193.87143039999998</v>
      </c>
      <c r="I3662" s="12">
        <v>74.33738000000001</v>
      </c>
      <c r="J3662" s="12">
        <v>0.49999999999883471</v>
      </c>
      <c r="K3662" s="12">
        <v>20</v>
      </c>
      <c r="L3662" s="4">
        <f t="shared" si="286"/>
        <v>754.98585300000002</v>
      </c>
      <c r="M3662" s="4">
        <f t="shared" si="289"/>
        <v>119.53405039999997</v>
      </c>
      <c r="N3662" s="7">
        <f t="shared" si="290"/>
        <v>0.38343648595682933</v>
      </c>
    </row>
    <row r="3663" spans="1:14" x14ac:dyDescent="0.2">
      <c r="A3663" t="s">
        <v>176</v>
      </c>
      <c r="B3663" s="2">
        <v>43766</v>
      </c>
      <c r="C3663" t="s">
        <v>16</v>
      </c>
      <c r="D3663">
        <v>1</v>
      </c>
      <c r="E3663" s="12">
        <v>1349</v>
      </c>
      <c r="F3663" s="12">
        <v>420.87914999999998</v>
      </c>
      <c r="G3663" s="12">
        <v>11.481424000000001</v>
      </c>
      <c r="H3663" s="12">
        <v>62.712378124999987</v>
      </c>
      <c r="I3663" s="12">
        <v>10.672350000000002</v>
      </c>
      <c r="J3663" s="12">
        <v>0</v>
      </c>
      <c r="K3663" s="12">
        <v>70</v>
      </c>
      <c r="L3663" s="4">
        <f t="shared" si="286"/>
        <v>916.63942600000007</v>
      </c>
      <c r="M3663" s="4">
        <f t="shared" si="289"/>
        <v>52.040028124999985</v>
      </c>
      <c r="N3663" s="7">
        <f t="shared" si="290"/>
        <v>0.17017932215435347</v>
      </c>
    </row>
    <row r="3664" spans="1:14" x14ac:dyDescent="0.2">
      <c r="A3664" t="s">
        <v>176</v>
      </c>
      <c r="B3664" s="2">
        <v>43766</v>
      </c>
      <c r="C3664" t="s">
        <v>16</v>
      </c>
      <c r="D3664">
        <v>2</v>
      </c>
      <c r="E3664" s="12">
        <v>1361</v>
      </c>
      <c r="F3664" s="12">
        <v>452.619507</v>
      </c>
      <c r="G3664" s="12">
        <v>11.983572000000001</v>
      </c>
      <c r="H3664" s="12">
        <v>62.183160399999991</v>
      </c>
      <c r="I3664" s="12">
        <v>11.577540000000001</v>
      </c>
      <c r="J3664" s="12">
        <v>0</v>
      </c>
      <c r="K3664" s="12">
        <v>10</v>
      </c>
      <c r="L3664" s="4">
        <f t="shared" si="286"/>
        <v>896.39692100000002</v>
      </c>
      <c r="M3664" s="4">
        <f t="shared" si="289"/>
        <v>50.605620399999992</v>
      </c>
      <c r="N3664" s="7">
        <f t="shared" si="290"/>
        <v>0.18618448990894329</v>
      </c>
    </row>
    <row r="3665" spans="1:14" x14ac:dyDescent="0.2">
      <c r="A3665" t="s">
        <v>176</v>
      </c>
      <c r="B3665" s="2">
        <v>43766</v>
      </c>
      <c r="C3665" t="s">
        <v>16</v>
      </c>
      <c r="D3665">
        <v>3</v>
      </c>
      <c r="E3665" s="12">
        <v>1303</v>
      </c>
      <c r="F3665" s="12">
        <v>457.08904999999999</v>
      </c>
      <c r="G3665" s="12">
        <v>13.019951000000001</v>
      </c>
      <c r="H3665" s="12">
        <v>68.001643125000001</v>
      </c>
      <c r="I3665" s="12">
        <v>11.27581</v>
      </c>
      <c r="J3665" s="12">
        <v>0</v>
      </c>
      <c r="K3665" s="12">
        <v>0</v>
      </c>
      <c r="L3665" s="4">
        <f t="shared" si="286"/>
        <v>832.89099899999997</v>
      </c>
      <c r="M3665" s="4">
        <f t="shared" si="289"/>
        <v>56.725833125000001</v>
      </c>
      <c r="N3665" s="7">
        <f t="shared" si="290"/>
        <v>0.16581672856452762</v>
      </c>
    </row>
    <row r="3666" spans="1:14" x14ac:dyDescent="0.2">
      <c r="A3666" t="s">
        <v>176</v>
      </c>
      <c r="B3666" s="2">
        <v>43766</v>
      </c>
      <c r="C3666" t="s">
        <v>17</v>
      </c>
      <c r="D3666">
        <v>1</v>
      </c>
      <c r="E3666" s="12">
        <v>586.30000000000007</v>
      </c>
      <c r="F3666" s="12">
        <v>14.414147</v>
      </c>
      <c r="G3666" s="12">
        <v>42.561577</v>
      </c>
      <c r="H3666" s="12">
        <v>62.183160399999991</v>
      </c>
      <c r="I3666" s="12">
        <v>1.3187199999999999</v>
      </c>
      <c r="J3666" s="12">
        <v>13.999999999985135</v>
      </c>
      <c r="K3666" s="12">
        <v>70</v>
      </c>
      <c r="L3666" s="4">
        <f t="shared" si="286"/>
        <v>529.32427600000005</v>
      </c>
      <c r="M3666" s="4">
        <f t="shared" si="289"/>
        <v>60.864440399999992</v>
      </c>
      <c r="N3666" s="7">
        <f t="shared" si="290"/>
        <v>2.1207027618364668E-2</v>
      </c>
    </row>
    <row r="3667" spans="1:14" x14ac:dyDescent="0.2">
      <c r="A3667" t="s">
        <v>176</v>
      </c>
      <c r="B3667" s="2">
        <v>43766</v>
      </c>
      <c r="C3667" t="s">
        <v>17</v>
      </c>
      <c r="D3667">
        <v>2</v>
      </c>
      <c r="E3667" s="12">
        <v>564.1</v>
      </c>
      <c r="F3667" s="12">
        <v>14.414147</v>
      </c>
      <c r="G3667" s="12">
        <v>45.792267000000002</v>
      </c>
      <c r="H3667" s="12">
        <v>63.770654724999986</v>
      </c>
      <c r="I3667" s="12">
        <v>1.3187199999999999</v>
      </c>
      <c r="J3667" s="12">
        <v>15.23809523809356</v>
      </c>
      <c r="K3667" s="12">
        <v>65</v>
      </c>
      <c r="L3667" s="4">
        <f t="shared" si="286"/>
        <v>503.89358600000008</v>
      </c>
      <c r="M3667" s="4">
        <f t="shared" si="289"/>
        <v>62.451934724999987</v>
      </c>
      <c r="N3667" s="7">
        <f t="shared" si="290"/>
        <v>2.0679103981082737E-2</v>
      </c>
    </row>
    <row r="3668" spans="1:14" x14ac:dyDescent="0.2">
      <c r="A3668" t="s">
        <v>176</v>
      </c>
      <c r="B3668" s="2">
        <v>43766</v>
      </c>
      <c r="C3668" t="s">
        <v>17</v>
      </c>
      <c r="D3668">
        <v>3</v>
      </c>
      <c r="E3668" s="12">
        <v>538.20000000000005</v>
      </c>
      <c r="F3668" s="12">
        <v>14.414147</v>
      </c>
      <c r="G3668" s="12">
        <v>46.832847999999998</v>
      </c>
      <c r="H3668" s="12">
        <v>61.653889724999999</v>
      </c>
      <c r="I3668" s="12">
        <v>1.3187199999999999</v>
      </c>
      <c r="J3668" s="12">
        <v>19.00000000000901</v>
      </c>
      <c r="K3668" s="12">
        <v>35</v>
      </c>
      <c r="L3668" s="4">
        <f t="shared" si="286"/>
        <v>476.95300500000008</v>
      </c>
      <c r="M3668" s="4">
        <f t="shared" si="289"/>
        <v>60.335169725</v>
      </c>
      <c r="N3668" s="7">
        <f t="shared" si="290"/>
        <v>2.1389080330243511E-2</v>
      </c>
    </row>
    <row r="3669" spans="1:14" x14ac:dyDescent="0.2">
      <c r="A3669" t="s">
        <v>176</v>
      </c>
      <c r="B3669" s="2">
        <v>43766</v>
      </c>
      <c r="C3669" t="s">
        <v>18</v>
      </c>
      <c r="D3669">
        <v>1</v>
      </c>
      <c r="E3669" s="12">
        <v>817.30000000000007</v>
      </c>
      <c r="F3669" s="12">
        <v>679.50573699999995</v>
      </c>
      <c r="G3669" s="12">
        <v>21.562391000000002</v>
      </c>
      <c r="H3669" s="12">
        <v>56.358270724999997</v>
      </c>
      <c r="I3669" s="12">
        <v>6.74986</v>
      </c>
      <c r="J3669" s="12">
        <v>0</v>
      </c>
      <c r="K3669" s="12">
        <v>15</v>
      </c>
      <c r="L3669" s="4">
        <f t="shared" si="286"/>
        <v>116.23187200000011</v>
      </c>
      <c r="M3669" s="4">
        <f t="shared" si="289"/>
        <v>49.608410724999999</v>
      </c>
      <c r="N3669" s="7">
        <f t="shared" si="290"/>
        <v>0.11976698208033955</v>
      </c>
    </row>
    <row r="3670" spans="1:14" x14ac:dyDescent="0.2">
      <c r="A3670" t="s">
        <v>176</v>
      </c>
      <c r="B3670" s="2">
        <v>43766</v>
      </c>
      <c r="C3670" t="s">
        <v>18</v>
      </c>
      <c r="D3670">
        <v>2</v>
      </c>
      <c r="E3670" s="12">
        <v>788.1</v>
      </c>
      <c r="F3670" s="12">
        <v>696.14764400000001</v>
      </c>
      <c r="G3670" s="12">
        <v>23.391297999999999</v>
      </c>
      <c r="H3670" s="12">
        <v>56.888070899999995</v>
      </c>
      <c r="I3670" s="12">
        <v>7.3533200000000001</v>
      </c>
      <c r="J3670" s="12">
        <v>0</v>
      </c>
      <c r="K3670" s="12">
        <v>0</v>
      </c>
      <c r="L3670" s="4">
        <f t="shared" si="286"/>
        <v>68.561058000000003</v>
      </c>
      <c r="M3670" s="4">
        <f t="shared" si="289"/>
        <v>49.534750899999992</v>
      </c>
      <c r="N3670" s="7">
        <f t="shared" si="290"/>
        <v>0.12925943670907639</v>
      </c>
    </row>
    <row r="3671" spans="1:14" x14ac:dyDescent="0.2">
      <c r="A3671" t="s">
        <v>176</v>
      </c>
      <c r="B3671" s="2">
        <v>43766</v>
      </c>
      <c r="C3671" t="s">
        <v>18</v>
      </c>
      <c r="D3671">
        <v>3</v>
      </c>
      <c r="E3671" s="12">
        <v>833.4</v>
      </c>
      <c r="F3671" s="12">
        <v>689.60369900000001</v>
      </c>
      <c r="G3671" s="12">
        <v>24.878209999999999</v>
      </c>
      <c r="H3671" s="12">
        <v>62.183160399999991</v>
      </c>
      <c r="I3671" s="12">
        <v>7.3533200000000001</v>
      </c>
      <c r="J3671" s="12">
        <v>0</v>
      </c>
      <c r="K3671" s="12">
        <v>0</v>
      </c>
      <c r="L3671" s="4">
        <f t="shared" si="286"/>
        <v>118.91809099999998</v>
      </c>
      <c r="M3671" s="4">
        <f t="shared" si="289"/>
        <v>54.829840399999995</v>
      </c>
      <c r="N3671" s="7">
        <f t="shared" si="290"/>
        <v>0.11825259367164621</v>
      </c>
    </row>
    <row r="3672" spans="1:14" x14ac:dyDescent="0.2">
      <c r="A3672" t="s">
        <v>176</v>
      </c>
      <c r="B3672" s="2">
        <v>43766</v>
      </c>
      <c r="C3672" t="s">
        <v>19</v>
      </c>
      <c r="D3672">
        <v>1</v>
      </c>
      <c r="E3672" s="12">
        <v>1081</v>
      </c>
      <c r="F3672" s="12">
        <v>537.53924600000005</v>
      </c>
      <c r="G3672" s="12">
        <v>41.494522000000003</v>
      </c>
      <c r="H3672" s="12">
        <v>80.674275524999999</v>
      </c>
      <c r="I3672" s="12">
        <v>7.3533200000000001</v>
      </c>
      <c r="J3672" s="12">
        <v>0.49999999999883471</v>
      </c>
      <c r="K3672" s="12">
        <v>5</v>
      </c>
      <c r="L3672" s="4">
        <f t="shared" si="286"/>
        <v>501.96623199999993</v>
      </c>
      <c r="M3672" s="4">
        <f t="shared" si="289"/>
        <v>73.320955525000002</v>
      </c>
      <c r="N3672" s="7">
        <f t="shared" si="290"/>
        <v>9.1148261972570102E-2</v>
      </c>
    </row>
    <row r="3673" spans="1:14" x14ac:dyDescent="0.2">
      <c r="A3673" t="s">
        <v>176</v>
      </c>
      <c r="B3673" s="2">
        <v>43766</v>
      </c>
      <c r="C3673" t="s">
        <v>19</v>
      </c>
      <c r="D3673">
        <v>2</v>
      </c>
      <c r="E3673" s="12">
        <v>1167</v>
      </c>
      <c r="F3673" s="12">
        <v>557.01654099999996</v>
      </c>
      <c r="G3673" s="12">
        <v>34.545127999999998</v>
      </c>
      <c r="H3673" s="12">
        <v>70.115866524999987</v>
      </c>
      <c r="I3673" s="12">
        <v>5.8446699999999998</v>
      </c>
      <c r="J3673" s="12">
        <v>0</v>
      </c>
      <c r="K3673" s="12">
        <v>0</v>
      </c>
      <c r="L3673" s="4">
        <f t="shared" si="286"/>
        <v>575.43833100000006</v>
      </c>
      <c r="M3673" s="4">
        <f t="shared" si="289"/>
        <v>64.271196524999993</v>
      </c>
      <c r="N3673" s="7">
        <f t="shared" si="290"/>
        <v>8.3357309688472131E-2</v>
      </c>
    </row>
    <row r="3674" spans="1:14" x14ac:dyDescent="0.2">
      <c r="A3674" t="s">
        <v>176</v>
      </c>
      <c r="B3674" s="2">
        <v>43766</v>
      </c>
      <c r="C3674" t="s">
        <v>19</v>
      </c>
      <c r="D3674">
        <v>3</v>
      </c>
      <c r="E3674" s="12">
        <v>1150</v>
      </c>
      <c r="F3674" s="12">
        <v>557.07202099999995</v>
      </c>
      <c r="G3674" s="12">
        <v>30.099057999999999</v>
      </c>
      <c r="H3674" s="12">
        <v>73.813718899999998</v>
      </c>
      <c r="I3674" s="12">
        <v>6.4481300000000008</v>
      </c>
      <c r="J3674" s="12">
        <v>1.5000000000142677</v>
      </c>
      <c r="K3674" s="12">
        <v>0</v>
      </c>
      <c r="L3674" s="4">
        <f t="shared" si="286"/>
        <v>562.82892100000004</v>
      </c>
      <c r="M3674" s="4">
        <f t="shared" si="289"/>
        <v>67.365588899999992</v>
      </c>
      <c r="N3674" s="7">
        <f t="shared" si="290"/>
        <v>8.7356796217457636E-2</v>
      </c>
    </row>
    <row r="3675" spans="1:14" x14ac:dyDescent="0.2">
      <c r="A3675" t="s">
        <v>179</v>
      </c>
      <c r="B3675" s="2">
        <v>43773</v>
      </c>
      <c r="C3675" t="s">
        <v>4</v>
      </c>
      <c r="D3675">
        <v>1</v>
      </c>
      <c r="E3675" s="12">
        <v>491.5</v>
      </c>
      <c r="F3675" s="12">
        <v>14.414147</v>
      </c>
      <c r="G3675" s="12">
        <v>3.214556</v>
      </c>
      <c r="H3675" s="12">
        <v>59.346700000000006</v>
      </c>
      <c r="I3675" s="12">
        <v>10.04476</v>
      </c>
      <c r="J3675" s="12">
        <v>2.4999999999941735</v>
      </c>
      <c r="K3675" s="12">
        <v>10</v>
      </c>
      <c r="L3675" s="4">
        <f t="shared" si="286"/>
        <v>473.87129699999997</v>
      </c>
      <c r="M3675" s="4">
        <f t="shared" si="289"/>
        <v>49.301940000000002</v>
      </c>
      <c r="N3675" s="7">
        <f t="shared" si="290"/>
        <v>0.1692555778164582</v>
      </c>
    </row>
    <row r="3676" spans="1:14" x14ac:dyDescent="0.2">
      <c r="A3676" t="s">
        <v>179</v>
      </c>
      <c r="B3676" s="2">
        <v>43773</v>
      </c>
      <c r="C3676" t="s">
        <v>4</v>
      </c>
      <c r="D3676">
        <v>2</v>
      </c>
      <c r="E3676" s="12">
        <v>539.1</v>
      </c>
      <c r="F3676" s="12">
        <v>14.414147</v>
      </c>
      <c r="G3676" s="12">
        <v>2.8991030000000002</v>
      </c>
      <c r="H3676" s="12">
        <v>69.874956159999996</v>
      </c>
      <c r="I3676" s="12">
        <v>10.3491</v>
      </c>
      <c r="J3676" s="12">
        <v>4.0000000000084412</v>
      </c>
      <c r="K3676" s="12">
        <v>10</v>
      </c>
      <c r="L3676" s="4">
        <f t="shared" si="286"/>
        <v>521.7867500000001</v>
      </c>
      <c r="M3676" s="4">
        <f t="shared" si="289"/>
        <v>59.525856159999996</v>
      </c>
      <c r="N3676" s="7">
        <f t="shared" si="290"/>
        <v>0.14810885857735043</v>
      </c>
    </row>
    <row r="3677" spans="1:14" x14ac:dyDescent="0.2">
      <c r="A3677" t="s">
        <v>179</v>
      </c>
      <c r="B3677" s="2">
        <v>43773</v>
      </c>
      <c r="C3677" t="s">
        <v>4</v>
      </c>
      <c r="D3677">
        <v>3</v>
      </c>
      <c r="E3677" s="12">
        <v>479.5</v>
      </c>
      <c r="F3677" s="12">
        <v>14.414147</v>
      </c>
      <c r="G3677" s="12">
        <v>0</v>
      </c>
      <c r="H3677" s="12">
        <v>68.137084000000002</v>
      </c>
      <c r="I3677" s="12">
        <v>9.3000000000000007</v>
      </c>
      <c r="J3677" s="12">
        <v>1.1111111111085217</v>
      </c>
      <c r="K3677" s="12">
        <v>20</v>
      </c>
      <c r="L3677" s="4">
        <f t="shared" si="286"/>
        <v>465.08585299999999</v>
      </c>
      <c r="M3677" s="4">
        <f t="shared" si="289"/>
        <v>58.837084000000004</v>
      </c>
      <c r="N3677" s="7">
        <f t="shared" si="290"/>
        <v>0.13648955097638168</v>
      </c>
    </row>
    <row r="3678" spans="1:14" x14ac:dyDescent="0.2">
      <c r="A3678" t="s">
        <v>179</v>
      </c>
      <c r="B3678" s="2">
        <v>43773</v>
      </c>
      <c r="C3678" t="s">
        <v>5</v>
      </c>
      <c r="D3678">
        <v>1</v>
      </c>
      <c r="E3678" s="12">
        <v>458.8</v>
      </c>
      <c r="F3678" s="12">
        <v>14.414147</v>
      </c>
      <c r="G3678" s="12">
        <v>0</v>
      </c>
      <c r="H3678" s="12">
        <v>123.44646975999999</v>
      </c>
      <c r="I3678" s="12">
        <v>7.305699999999999</v>
      </c>
      <c r="J3678" s="12">
        <v>10.499999999993292</v>
      </c>
      <c r="K3678" s="12">
        <v>10</v>
      </c>
      <c r="L3678" s="4">
        <f t="shared" si="286"/>
        <v>444.385853</v>
      </c>
      <c r="M3678" s="4">
        <f t="shared" si="289"/>
        <v>116.14076975999998</v>
      </c>
      <c r="N3678" s="7">
        <f t="shared" si="290"/>
        <v>5.9181117242181717E-2</v>
      </c>
    </row>
    <row r="3679" spans="1:14" x14ac:dyDescent="0.2">
      <c r="A3679" t="s">
        <v>179</v>
      </c>
      <c r="B3679" s="2">
        <v>43773</v>
      </c>
      <c r="C3679" t="s">
        <v>5</v>
      </c>
      <c r="D3679">
        <v>2</v>
      </c>
      <c r="E3679" s="12">
        <v>487.20000000000005</v>
      </c>
      <c r="F3679" s="12">
        <v>14.414147</v>
      </c>
      <c r="G3679" s="12">
        <v>0</v>
      </c>
      <c r="H3679" s="12">
        <v>130.43031824000002</v>
      </c>
      <c r="I3679" s="12">
        <v>8.2187199999999994</v>
      </c>
      <c r="J3679" s="12">
        <v>12.00000000000756</v>
      </c>
      <c r="K3679" s="12">
        <v>35</v>
      </c>
      <c r="L3679" s="4">
        <f t="shared" si="286"/>
        <v>472.78585300000003</v>
      </c>
      <c r="M3679" s="4">
        <f t="shared" si="289"/>
        <v>122.21159824000001</v>
      </c>
      <c r="N3679" s="7">
        <f t="shared" si="290"/>
        <v>6.3012343379221347E-2</v>
      </c>
    </row>
    <row r="3680" spans="1:14" x14ac:dyDescent="0.2">
      <c r="A3680" t="s">
        <v>179</v>
      </c>
      <c r="B3680" s="2">
        <v>43773</v>
      </c>
      <c r="C3680" t="s">
        <v>5</v>
      </c>
      <c r="D3680">
        <v>3</v>
      </c>
      <c r="E3680" s="12">
        <v>544.5</v>
      </c>
      <c r="F3680" s="12">
        <v>14.414147</v>
      </c>
      <c r="G3680" s="12">
        <v>0</v>
      </c>
      <c r="H3680" s="12">
        <v>136.29973616000001</v>
      </c>
      <c r="I3680" s="12">
        <v>8.2187199999999994</v>
      </c>
      <c r="J3680" s="12">
        <v>13.00000000000523</v>
      </c>
      <c r="K3680" s="12">
        <v>0</v>
      </c>
      <c r="L3680" s="4">
        <f t="shared" si="286"/>
        <v>530.08585300000004</v>
      </c>
      <c r="M3680" s="4">
        <f t="shared" si="289"/>
        <v>128.08101616000002</v>
      </c>
      <c r="N3680" s="7">
        <f t="shared" si="290"/>
        <v>6.0298869473614972E-2</v>
      </c>
    </row>
    <row r="3681" spans="1:14" x14ac:dyDescent="0.2">
      <c r="A3681" t="s">
        <v>179</v>
      </c>
      <c r="B3681" s="2">
        <v>43773</v>
      </c>
      <c r="C3681" t="s">
        <v>184</v>
      </c>
      <c r="D3681">
        <v>1</v>
      </c>
      <c r="E3681" s="12" t="s">
        <v>81</v>
      </c>
      <c r="F3681" s="12" t="s">
        <v>81</v>
      </c>
      <c r="G3681" s="12" t="s">
        <v>81</v>
      </c>
      <c r="H3681" s="12" t="s">
        <v>81</v>
      </c>
      <c r="I3681" s="12" t="s">
        <v>81</v>
      </c>
      <c r="J3681" s="12" t="s">
        <v>81</v>
      </c>
      <c r="K3681" s="12" t="s">
        <v>81</v>
      </c>
      <c r="L3681" s="4"/>
      <c r="M3681" s="4"/>
      <c r="N3681" s="7"/>
    </row>
    <row r="3682" spans="1:14" x14ac:dyDescent="0.2">
      <c r="A3682" t="s">
        <v>179</v>
      </c>
      <c r="B3682" s="2">
        <v>43773</v>
      </c>
      <c r="C3682" t="s">
        <v>184</v>
      </c>
      <c r="D3682">
        <v>2</v>
      </c>
      <c r="E3682" s="12" t="s">
        <v>81</v>
      </c>
      <c r="F3682" s="12" t="s">
        <v>81</v>
      </c>
      <c r="G3682" s="12" t="s">
        <v>81</v>
      </c>
      <c r="H3682" s="12" t="s">
        <v>81</v>
      </c>
      <c r="I3682" s="12" t="s">
        <v>81</v>
      </c>
      <c r="J3682" s="12" t="s">
        <v>81</v>
      </c>
      <c r="K3682" s="12" t="s">
        <v>81</v>
      </c>
      <c r="L3682" s="4"/>
      <c r="M3682" s="4"/>
      <c r="N3682" s="7"/>
    </row>
    <row r="3683" spans="1:14" x14ac:dyDescent="0.2">
      <c r="A3683" t="s">
        <v>179</v>
      </c>
      <c r="B3683" s="2">
        <v>43773</v>
      </c>
      <c r="C3683" t="s">
        <v>184</v>
      </c>
      <c r="D3683">
        <v>3</v>
      </c>
      <c r="E3683" s="12" t="s">
        <v>81</v>
      </c>
      <c r="F3683" s="12" t="s">
        <v>81</v>
      </c>
      <c r="G3683" s="12" t="s">
        <v>81</v>
      </c>
      <c r="H3683" s="12" t="s">
        <v>81</v>
      </c>
      <c r="I3683" s="12" t="s">
        <v>81</v>
      </c>
      <c r="J3683" s="12" t="s">
        <v>81</v>
      </c>
      <c r="K3683" s="12" t="s">
        <v>81</v>
      </c>
      <c r="L3683" s="4"/>
      <c r="M3683" s="4"/>
      <c r="N3683" s="7"/>
    </row>
    <row r="3684" spans="1:14" x14ac:dyDescent="0.2">
      <c r="A3684" t="s">
        <v>179</v>
      </c>
      <c r="B3684" s="2">
        <v>43773</v>
      </c>
      <c r="C3684" t="s">
        <v>6</v>
      </c>
      <c r="D3684">
        <v>1</v>
      </c>
      <c r="E3684" s="12">
        <v>555.5</v>
      </c>
      <c r="F3684" s="12">
        <v>14.414147</v>
      </c>
      <c r="G3684" s="12">
        <v>0.20213300000000001</v>
      </c>
      <c r="H3684" s="12">
        <v>72.756443359999992</v>
      </c>
      <c r="I3684" s="12">
        <v>5.4796599999999991</v>
      </c>
      <c r="J3684" s="12">
        <v>6.0000000000215437</v>
      </c>
      <c r="K3684" s="12">
        <v>90</v>
      </c>
      <c r="L3684" s="4">
        <f t="shared" ref="L3684:L3715" si="291">E3684-F3684-G3684</f>
        <v>540.88372000000004</v>
      </c>
      <c r="M3684" s="4">
        <f t="shared" ref="M3684:M3715" si="292">H3684-I3684</f>
        <v>67.276783359999996</v>
      </c>
      <c r="N3684" s="7">
        <f t="shared" ref="N3684:N3715" si="293">I3684/H3684</f>
        <v>7.5315116393012208E-2</v>
      </c>
    </row>
    <row r="3685" spans="1:14" x14ac:dyDescent="0.2">
      <c r="A3685" t="s">
        <v>179</v>
      </c>
      <c r="B3685" s="2">
        <v>43773</v>
      </c>
      <c r="C3685" t="s">
        <v>6</v>
      </c>
      <c r="D3685">
        <v>2</v>
      </c>
      <c r="E3685" s="12">
        <v>480.4</v>
      </c>
      <c r="F3685" s="12">
        <v>14.414147</v>
      </c>
      <c r="G3685" s="12">
        <v>0.73964099999999999</v>
      </c>
      <c r="H3685" s="12">
        <v>72.756443359999992</v>
      </c>
      <c r="I3685" s="12">
        <v>5.1753199999999984</v>
      </c>
      <c r="J3685" s="12">
        <v>8.3333333333336501</v>
      </c>
      <c r="K3685" s="12">
        <v>80</v>
      </c>
      <c r="L3685" s="4">
        <f t="shared" si="291"/>
        <v>465.24621199999996</v>
      </c>
      <c r="M3685" s="4">
        <f t="shared" si="292"/>
        <v>67.581123359999992</v>
      </c>
      <c r="N3685" s="7">
        <f t="shared" si="293"/>
        <v>7.1132119177300029E-2</v>
      </c>
    </row>
    <row r="3686" spans="1:14" x14ac:dyDescent="0.2">
      <c r="A3686" t="s">
        <v>179</v>
      </c>
      <c r="B3686" s="2">
        <v>43773</v>
      </c>
      <c r="C3686" t="s">
        <v>6</v>
      </c>
      <c r="D3686">
        <v>3</v>
      </c>
      <c r="E3686" s="12">
        <v>476.2</v>
      </c>
      <c r="F3686" s="12">
        <v>14.414147</v>
      </c>
      <c r="G3686" s="12">
        <v>3.1342140000000001</v>
      </c>
      <c r="H3686" s="12">
        <v>77.895976160000004</v>
      </c>
      <c r="I3686" s="12">
        <v>7.9143799999999986</v>
      </c>
      <c r="J3686" s="12">
        <v>9.4999999999956231</v>
      </c>
      <c r="K3686" s="12">
        <v>55</v>
      </c>
      <c r="L3686" s="4">
        <f t="shared" si="291"/>
        <v>458.65163899999999</v>
      </c>
      <c r="M3686" s="4">
        <f t="shared" si="292"/>
        <v>69.981596160000009</v>
      </c>
      <c r="N3686" s="7">
        <f t="shared" si="293"/>
        <v>0.10160191052415458</v>
      </c>
    </row>
    <row r="3687" spans="1:14" x14ac:dyDescent="0.2">
      <c r="A3687" t="s">
        <v>179</v>
      </c>
      <c r="B3687" s="2">
        <v>43773</v>
      </c>
      <c r="C3687" t="s">
        <v>7</v>
      </c>
      <c r="D3687">
        <v>1</v>
      </c>
      <c r="E3687" s="12">
        <v>965.6</v>
      </c>
      <c r="F3687" s="12">
        <v>14.414147</v>
      </c>
      <c r="G3687" s="12">
        <v>0</v>
      </c>
      <c r="H3687" s="12">
        <v>190.64055376000002</v>
      </c>
      <c r="I3687" s="12">
        <v>2.5</v>
      </c>
      <c r="J3687" s="12">
        <v>17.777777777775821</v>
      </c>
      <c r="K3687" s="12">
        <v>5</v>
      </c>
      <c r="L3687" s="4">
        <f t="shared" si="291"/>
        <v>951.18585300000007</v>
      </c>
      <c r="M3687" s="4">
        <f t="shared" si="292"/>
        <v>188.14055376000002</v>
      </c>
      <c r="N3687" s="7">
        <f t="shared" si="293"/>
        <v>1.311368410704096E-2</v>
      </c>
    </row>
    <row r="3688" spans="1:14" x14ac:dyDescent="0.2">
      <c r="A3688" t="s">
        <v>179</v>
      </c>
      <c r="B3688" s="2">
        <v>43773</v>
      </c>
      <c r="C3688" t="s">
        <v>7</v>
      </c>
      <c r="D3688">
        <v>2</v>
      </c>
      <c r="E3688" s="12">
        <v>1441</v>
      </c>
      <c r="F3688" s="12">
        <v>14.414147</v>
      </c>
      <c r="G3688" s="12">
        <v>0</v>
      </c>
      <c r="H3688" s="12">
        <v>191.81269600000002</v>
      </c>
      <c r="I3688" s="12">
        <v>3.4</v>
      </c>
      <c r="J3688" s="12">
        <v>17.499999999994742</v>
      </c>
      <c r="K3688" s="12">
        <v>5</v>
      </c>
      <c r="L3688" s="4">
        <f t="shared" si="291"/>
        <v>1426.585853</v>
      </c>
      <c r="M3688" s="4">
        <f t="shared" si="292"/>
        <v>188.41269600000001</v>
      </c>
      <c r="N3688" s="7">
        <f t="shared" si="293"/>
        <v>1.7725625419497779E-2</v>
      </c>
    </row>
    <row r="3689" spans="1:14" x14ac:dyDescent="0.2">
      <c r="A3689" t="s">
        <v>179</v>
      </c>
      <c r="B3689" s="2">
        <v>43773</v>
      </c>
      <c r="C3689" t="s">
        <v>7</v>
      </c>
      <c r="D3689">
        <v>3</v>
      </c>
      <c r="E3689" s="12">
        <v>1065</v>
      </c>
      <c r="F3689" s="12">
        <v>14.414147</v>
      </c>
      <c r="G3689" s="12">
        <v>25.387336999999999</v>
      </c>
      <c r="H3689" s="12">
        <v>176.88558176000004</v>
      </c>
      <c r="I3689" s="12">
        <v>3.6536199999999996</v>
      </c>
      <c r="J3689" s="12">
        <v>14.21052631581245</v>
      </c>
      <c r="K3689" s="12">
        <v>0</v>
      </c>
      <c r="L3689" s="4">
        <f t="shared" si="291"/>
        <v>1025.1985160000002</v>
      </c>
      <c r="M3689" s="4">
        <f t="shared" si="292"/>
        <v>173.23196176000005</v>
      </c>
      <c r="N3689" s="7">
        <f t="shared" si="293"/>
        <v>2.0655273107320099E-2</v>
      </c>
    </row>
    <row r="3690" spans="1:14" x14ac:dyDescent="0.2">
      <c r="A3690" t="s">
        <v>179</v>
      </c>
      <c r="B3690" s="2">
        <v>43773</v>
      </c>
      <c r="C3690" t="s">
        <v>9</v>
      </c>
      <c r="D3690">
        <v>1</v>
      </c>
      <c r="E3690" s="12">
        <v>1686</v>
      </c>
      <c r="F3690" s="12">
        <v>688.83099400000003</v>
      </c>
      <c r="G3690" s="12">
        <v>9.1820050000000002</v>
      </c>
      <c r="H3690" s="12">
        <v>218.25898416000001</v>
      </c>
      <c r="I3690" s="12">
        <v>153.69324</v>
      </c>
      <c r="J3690" s="12">
        <v>4.0000000000084412</v>
      </c>
      <c r="K3690" s="12">
        <v>0</v>
      </c>
      <c r="L3690" s="4">
        <f t="shared" si="291"/>
        <v>987.98700099999996</v>
      </c>
      <c r="M3690" s="4">
        <f t="shared" si="292"/>
        <v>64.565744160000008</v>
      </c>
      <c r="N3690" s="7">
        <f t="shared" si="293"/>
        <v>0.7041782980504091</v>
      </c>
    </row>
    <row r="3691" spans="1:14" x14ac:dyDescent="0.2">
      <c r="A3691" t="s">
        <v>179</v>
      </c>
      <c r="B3691" s="2">
        <v>43773</v>
      </c>
      <c r="C3691" t="s">
        <v>9</v>
      </c>
      <c r="D3691">
        <v>2</v>
      </c>
      <c r="E3691" s="12">
        <v>1720</v>
      </c>
      <c r="F3691" s="12">
        <v>709.32006799999999</v>
      </c>
      <c r="G3691" s="12">
        <v>8.8698960000000007</v>
      </c>
      <c r="H3691" s="12">
        <v>210.00432624000001</v>
      </c>
      <c r="I3691" s="12">
        <v>148.82380000000001</v>
      </c>
      <c r="J3691" s="12">
        <v>4.0000000000084412</v>
      </c>
      <c r="K3691" s="12">
        <v>0</v>
      </c>
      <c r="L3691" s="4">
        <f t="shared" si="291"/>
        <v>1001.810036</v>
      </c>
      <c r="M3691" s="4">
        <f t="shared" si="292"/>
        <v>61.180526240000006</v>
      </c>
      <c r="N3691" s="7">
        <f t="shared" si="293"/>
        <v>0.70867016248950587</v>
      </c>
    </row>
    <row r="3692" spans="1:14" x14ac:dyDescent="0.2">
      <c r="A3692" t="s">
        <v>179</v>
      </c>
      <c r="B3692" s="2">
        <v>43773</v>
      </c>
      <c r="C3692" t="s">
        <v>9</v>
      </c>
      <c r="D3692">
        <v>3</v>
      </c>
      <c r="E3692" s="12">
        <v>1844</v>
      </c>
      <c r="F3692" s="12">
        <v>702.20007299999997</v>
      </c>
      <c r="G3692" s="12">
        <v>6.6607089999999998</v>
      </c>
      <c r="H3692" s="12">
        <v>220.25529984000005</v>
      </c>
      <c r="I3692" s="12">
        <v>168.60590000000002</v>
      </c>
      <c r="J3692" s="12">
        <v>7.0000000000014495</v>
      </c>
      <c r="K3692" s="12">
        <v>0</v>
      </c>
      <c r="L3692" s="4">
        <f t="shared" si="291"/>
        <v>1135.139218</v>
      </c>
      <c r="M3692" s="4">
        <f t="shared" si="292"/>
        <v>51.649399840000029</v>
      </c>
      <c r="N3692" s="7">
        <f t="shared" si="293"/>
        <v>0.76550212468204093</v>
      </c>
    </row>
    <row r="3693" spans="1:14" x14ac:dyDescent="0.2">
      <c r="A3693" t="s">
        <v>179</v>
      </c>
      <c r="B3693" s="2">
        <v>43773</v>
      </c>
      <c r="C3693" t="s">
        <v>10</v>
      </c>
      <c r="D3693">
        <v>1</v>
      </c>
      <c r="E3693" s="12">
        <v>307.59999999999997</v>
      </c>
      <c r="F3693" s="12">
        <v>14.414147</v>
      </c>
      <c r="G3693" s="12">
        <v>16.559467000000001</v>
      </c>
      <c r="H3693" s="12">
        <v>25.04160624</v>
      </c>
      <c r="I3693" s="12">
        <v>7.305699999999999</v>
      </c>
      <c r="J3693" s="12">
        <v>1.9999999999953388</v>
      </c>
      <c r="K3693" s="12">
        <v>125</v>
      </c>
      <c r="L3693" s="4">
        <f t="shared" si="291"/>
        <v>276.62638599999997</v>
      </c>
      <c r="M3693" s="4">
        <f t="shared" si="292"/>
        <v>17.735906240000002</v>
      </c>
      <c r="N3693" s="7">
        <f t="shared" si="293"/>
        <v>0.29174246771480261</v>
      </c>
    </row>
    <row r="3694" spans="1:14" x14ac:dyDescent="0.2">
      <c r="A3694" t="s">
        <v>179</v>
      </c>
      <c r="B3694" s="2">
        <v>43773</v>
      </c>
      <c r="C3694" t="s">
        <v>10</v>
      </c>
      <c r="D3694">
        <v>2</v>
      </c>
      <c r="E3694" s="12">
        <v>286.39999999999998</v>
      </c>
      <c r="F3694" s="12">
        <v>14.414147</v>
      </c>
      <c r="G3694" s="12">
        <v>16.013366999999999</v>
      </c>
      <c r="H3694" s="12">
        <v>16.742302240000001</v>
      </c>
      <c r="I3694" s="12">
        <v>11.870799999999999</v>
      </c>
      <c r="J3694" s="12">
        <v>2.4999999999941735</v>
      </c>
      <c r="K3694" s="12">
        <v>0</v>
      </c>
      <c r="L3694" s="4">
        <f t="shared" si="291"/>
        <v>255.97248599999998</v>
      </c>
      <c r="M3694" s="4">
        <f t="shared" si="292"/>
        <v>4.8715022400000016</v>
      </c>
      <c r="N3694" s="7">
        <f t="shared" si="293"/>
        <v>0.70903032509106101</v>
      </c>
    </row>
    <row r="3695" spans="1:14" x14ac:dyDescent="0.2">
      <c r="A3695" t="s">
        <v>179</v>
      </c>
      <c r="B3695" s="2">
        <v>43773</v>
      </c>
      <c r="C3695" t="s">
        <v>10</v>
      </c>
      <c r="D3695">
        <v>3</v>
      </c>
      <c r="E3695" s="12">
        <v>312</v>
      </c>
      <c r="F3695" s="12">
        <v>14.414147</v>
      </c>
      <c r="G3695" s="12">
        <v>25.495331</v>
      </c>
      <c r="H3695" s="12">
        <v>20.588464959999996</v>
      </c>
      <c r="I3695" s="12">
        <v>9.7404200000000003</v>
      </c>
      <c r="J3695" s="12">
        <v>4.4999999999895124</v>
      </c>
      <c r="K3695" s="12">
        <v>0</v>
      </c>
      <c r="L3695" s="4">
        <f t="shared" si="291"/>
        <v>272.09052199999996</v>
      </c>
      <c r="M3695" s="4">
        <f t="shared" si="292"/>
        <v>10.848044959999996</v>
      </c>
      <c r="N3695" s="7">
        <f t="shared" si="293"/>
        <v>0.47310083675126025</v>
      </c>
    </row>
    <row r="3696" spans="1:14" x14ac:dyDescent="0.2">
      <c r="A3696" t="s">
        <v>179</v>
      </c>
      <c r="B3696" s="2">
        <v>43773</v>
      </c>
      <c r="C3696" t="s">
        <v>11</v>
      </c>
      <c r="D3696">
        <v>1</v>
      </c>
      <c r="E3696" s="12">
        <v>784.80000000000007</v>
      </c>
      <c r="F3696" s="12">
        <v>98.428237999999993</v>
      </c>
      <c r="G3696" s="12">
        <v>52.464244999999998</v>
      </c>
      <c r="H3696" s="12">
        <v>70.452750239999986</v>
      </c>
      <c r="I3696" s="12">
        <v>4.5666399999999996</v>
      </c>
      <c r="J3696" s="12">
        <v>2.9999999999930083</v>
      </c>
      <c r="K3696" s="12">
        <v>15</v>
      </c>
      <c r="L3696" s="4">
        <f t="shared" si="291"/>
        <v>633.9075170000001</v>
      </c>
      <c r="M3696" s="4">
        <f t="shared" si="292"/>
        <v>65.886110239999994</v>
      </c>
      <c r="N3696" s="7">
        <f t="shared" si="293"/>
        <v>6.4818477411365288E-2</v>
      </c>
    </row>
    <row r="3697" spans="1:14" x14ac:dyDescent="0.2">
      <c r="A3697" t="s">
        <v>179</v>
      </c>
      <c r="B3697" s="2">
        <v>43773</v>
      </c>
      <c r="C3697" t="s">
        <v>11</v>
      </c>
      <c r="D3697">
        <v>2</v>
      </c>
      <c r="E3697" s="12">
        <v>980</v>
      </c>
      <c r="F3697" s="12">
        <v>126.531578</v>
      </c>
      <c r="G3697" s="12">
        <v>55.011456000000003</v>
      </c>
      <c r="H3697" s="12">
        <v>80.160756640000002</v>
      </c>
      <c r="I3697" s="12">
        <v>2.2000000000000002</v>
      </c>
      <c r="J3697" s="12">
        <v>3.9999999999906777</v>
      </c>
      <c r="K3697" s="12">
        <v>5</v>
      </c>
      <c r="L3697" s="4">
        <f t="shared" si="291"/>
        <v>798.45696600000008</v>
      </c>
      <c r="M3697" s="4">
        <f t="shared" si="292"/>
        <v>77.96075664</v>
      </c>
      <c r="N3697" s="7">
        <f t="shared" si="293"/>
        <v>2.7444850725151539E-2</v>
      </c>
    </row>
    <row r="3698" spans="1:14" x14ac:dyDescent="0.2">
      <c r="A3698" t="s">
        <v>179</v>
      </c>
      <c r="B3698" s="2">
        <v>43773</v>
      </c>
      <c r="C3698" t="s">
        <v>11</v>
      </c>
      <c r="D3698">
        <v>3</v>
      </c>
      <c r="E3698" s="12">
        <v>851.3</v>
      </c>
      <c r="F3698" s="12">
        <v>99.943199000000007</v>
      </c>
      <c r="G3698" s="12">
        <v>111.76535</v>
      </c>
      <c r="H3698" s="12">
        <v>84.654398239999992</v>
      </c>
      <c r="I3698" s="12">
        <v>4.3</v>
      </c>
      <c r="J3698" s="12">
        <v>6.5000000000026148</v>
      </c>
      <c r="K3698" s="12">
        <v>5</v>
      </c>
      <c r="L3698" s="4">
        <f t="shared" si="291"/>
        <v>639.59145099999989</v>
      </c>
      <c r="M3698" s="4">
        <f t="shared" si="292"/>
        <v>80.354398239999995</v>
      </c>
      <c r="N3698" s="7">
        <f t="shared" si="293"/>
        <v>5.0794761871784354E-2</v>
      </c>
    </row>
    <row r="3699" spans="1:14" x14ac:dyDescent="0.2">
      <c r="A3699" t="s">
        <v>179</v>
      </c>
      <c r="B3699" s="2">
        <v>43773</v>
      </c>
      <c r="C3699" t="s">
        <v>12</v>
      </c>
      <c r="D3699">
        <v>1</v>
      </c>
      <c r="E3699" s="12">
        <v>6670</v>
      </c>
      <c r="F3699" s="12">
        <v>976.62280299999998</v>
      </c>
      <c r="G3699" s="12">
        <v>10.136393</v>
      </c>
      <c r="H3699" s="12">
        <v>90.204101440000002</v>
      </c>
      <c r="I3699" s="12">
        <v>55.69576</v>
      </c>
      <c r="J3699" s="12">
        <v>1.4999999999965041</v>
      </c>
      <c r="K3699" s="12">
        <v>170</v>
      </c>
      <c r="L3699" s="4">
        <f t="shared" si="291"/>
        <v>5683.240804</v>
      </c>
      <c r="M3699" s="4">
        <f t="shared" si="292"/>
        <v>34.508341440000002</v>
      </c>
      <c r="N3699" s="7">
        <f t="shared" si="293"/>
        <v>0.61744154767781256</v>
      </c>
    </row>
    <row r="3700" spans="1:14" x14ac:dyDescent="0.2">
      <c r="A3700" t="s">
        <v>179</v>
      </c>
      <c r="B3700" s="2">
        <v>43773</v>
      </c>
      <c r="C3700" t="s">
        <v>12</v>
      </c>
      <c r="D3700">
        <v>2</v>
      </c>
      <c r="E3700" s="12">
        <v>6687</v>
      </c>
      <c r="F3700" s="12">
        <v>947.08148200000005</v>
      </c>
      <c r="G3700" s="12">
        <v>8.1400220000000001</v>
      </c>
      <c r="H3700" s="12">
        <v>91.305062240000012</v>
      </c>
      <c r="I3700" s="12">
        <v>58.739159999999998</v>
      </c>
      <c r="J3700" s="12">
        <v>0</v>
      </c>
      <c r="K3700" s="12">
        <v>100</v>
      </c>
      <c r="L3700" s="4">
        <f t="shared" si="291"/>
        <v>5731.7784960000008</v>
      </c>
      <c r="M3700" s="4">
        <f t="shared" si="292"/>
        <v>32.565902240000014</v>
      </c>
      <c r="N3700" s="7">
        <f t="shared" si="293"/>
        <v>0.64332862339659902</v>
      </c>
    </row>
    <row r="3701" spans="1:14" x14ac:dyDescent="0.2">
      <c r="A3701" t="s">
        <v>179</v>
      </c>
      <c r="B3701" s="2">
        <v>43773</v>
      </c>
      <c r="C3701" t="s">
        <v>12</v>
      </c>
      <c r="D3701">
        <v>3</v>
      </c>
      <c r="E3701" s="12">
        <v>5649</v>
      </c>
      <c r="F3701" s="12">
        <v>946.91455099999996</v>
      </c>
      <c r="G3701" s="12">
        <v>10.636404000000001</v>
      </c>
      <c r="H3701" s="12">
        <v>96.764967040000002</v>
      </c>
      <c r="I3701" s="12">
        <v>62.999919999999996</v>
      </c>
      <c r="J3701" s="12">
        <v>0.99999999999766942</v>
      </c>
      <c r="K3701" s="12">
        <v>140</v>
      </c>
      <c r="L3701" s="4">
        <f t="shared" si="291"/>
        <v>4691.4490450000003</v>
      </c>
      <c r="M3701" s="4">
        <f t="shared" si="292"/>
        <v>33.765047040000006</v>
      </c>
      <c r="N3701" s="7">
        <f t="shared" si="293"/>
        <v>0.65106124589447278</v>
      </c>
    </row>
    <row r="3702" spans="1:14" x14ac:dyDescent="0.2">
      <c r="A3702" t="s">
        <v>179</v>
      </c>
      <c r="B3702" s="2">
        <v>43773</v>
      </c>
      <c r="C3702" t="s">
        <v>13</v>
      </c>
      <c r="D3702">
        <v>1</v>
      </c>
      <c r="E3702" s="12">
        <v>468.9</v>
      </c>
      <c r="F3702" s="12">
        <v>14.414147</v>
      </c>
      <c r="G3702" s="12">
        <v>0.73550199999999999</v>
      </c>
      <c r="H3702" s="12">
        <v>91.305062240000012</v>
      </c>
      <c r="I3702" s="12">
        <v>3.7</v>
      </c>
      <c r="J3702" s="12">
        <v>8.9473684210504771</v>
      </c>
      <c r="K3702" s="12">
        <v>185</v>
      </c>
      <c r="L3702" s="4">
        <f t="shared" si="291"/>
        <v>453.75035099999997</v>
      </c>
      <c r="M3702" s="4">
        <f t="shared" si="292"/>
        <v>87.605062240000009</v>
      </c>
      <c r="N3702" s="7">
        <f t="shared" si="293"/>
        <v>4.0523492446392091E-2</v>
      </c>
    </row>
    <row r="3703" spans="1:14" x14ac:dyDescent="0.2">
      <c r="A3703" t="s">
        <v>179</v>
      </c>
      <c r="B3703" s="2">
        <v>43773</v>
      </c>
      <c r="C3703" t="s">
        <v>13</v>
      </c>
      <c r="D3703">
        <v>2</v>
      </c>
      <c r="E3703" s="12">
        <v>549.79999999999995</v>
      </c>
      <c r="F3703" s="12">
        <v>14.414147</v>
      </c>
      <c r="G3703" s="12">
        <v>14.871403000000001</v>
      </c>
      <c r="H3703" s="12">
        <v>94.044368640000002</v>
      </c>
      <c r="I3703" s="12">
        <v>40.783100000000005</v>
      </c>
      <c r="J3703" s="12">
        <v>8.4999999999979536</v>
      </c>
      <c r="K3703" s="12">
        <v>200</v>
      </c>
      <c r="L3703" s="4">
        <f t="shared" si="291"/>
        <v>520.51445000000001</v>
      </c>
      <c r="M3703" s="4">
        <f t="shared" si="292"/>
        <v>53.261268639999997</v>
      </c>
      <c r="N3703" s="7">
        <f t="shared" si="293"/>
        <v>0.43365807639282383</v>
      </c>
    </row>
    <row r="3704" spans="1:14" x14ac:dyDescent="0.2">
      <c r="A3704" t="s">
        <v>179</v>
      </c>
      <c r="B3704" s="2">
        <v>43773</v>
      </c>
      <c r="C3704" t="s">
        <v>13</v>
      </c>
      <c r="D3704">
        <v>3</v>
      </c>
      <c r="E3704" s="12">
        <v>521.4</v>
      </c>
      <c r="F3704" s="12">
        <v>14.414147</v>
      </c>
      <c r="G3704" s="12">
        <v>0</v>
      </c>
      <c r="H3704" s="12">
        <v>101.07901183999999</v>
      </c>
      <c r="I3704" s="12">
        <v>4.7</v>
      </c>
      <c r="J3704" s="12">
        <v>9.9999999999975913</v>
      </c>
      <c r="K3704" s="12">
        <v>155</v>
      </c>
      <c r="L3704" s="4">
        <f t="shared" si="291"/>
        <v>506.98585299999996</v>
      </c>
      <c r="M3704" s="4">
        <f t="shared" si="292"/>
        <v>96.37901183999999</v>
      </c>
      <c r="N3704" s="7">
        <f t="shared" si="293"/>
        <v>4.6498278074183441E-2</v>
      </c>
    </row>
    <row r="3705" spans="1:14" x14ac:dyDescent="0.2">
      <c r="A3705" t="s">
        <v>179</v>
      </c>
      <c r="B3705" s="2">
        <v>43773</v>
      </c>
      <c r="C3705" t="s">
        <v>14</v>
      </c>
      <c r="D3705">
        <v>1</v>
      </c>
      <c r="E3705" s="12">
        <v>921.1</v>
      </c>
      <c r="F3705" s="12">
        <v>14.414147</v>
      </c>
      <c r="G3705" s="12">
        <v>9.9514829999999996</v>
      </c>
      <c r="H3705" s="12">
        <v>210.70867744</v>
      </c>
      <c r="I3705" s="12">
        <v>59.652180000000001</v>
      </c>
      <c r="J3705" s="12">
        <v>11.000000000009891</v>
      </c>
      <c r="K3705" s="12">
        <v>10</v>
      </c>
      <c r="L3705" s="4">
        <f t="shared" si="291"/>
        <v>896.73437000000001</v>
      </c>
      <c r="M3705" s="4">
        <f t="shared" si="292"/>
        <v>151.05649743999999</v>
      </c>
      <c r="N3705" s="7">
        <f t="shared" si="293"/>
        <v>0.28310262645441431</v>
      </c>
    </row>
    <row r="3706" spans="1:14" x14ac:dyDescent="0.2">
      <c r="A3706" t="s">
        <v>179</v>
      </c>
      <c r="B3706" s="2">
        <v>43773</v>
      </c>
      <c r="C3706" t="s">
        <v>14</v>
      </c>
      <c r="D3706">
        <v>2</v>
      </c>
      <c r="E3706" s="12">
        <v>700.9</v>
      </c>
      <c r="F3706" s="12">
        <v>14.414147</v>
      </c>
      <c r="G3706" s="12">
        <v>8.3584689999999995</v>
      </c>
      <c r="H3706" s="12">
        <v>189.06722095999999</v>
      </c>
      <c r="I3706" s="12">
        <v>56.913119999999999</v>
      </c>
      <c r="J3706" s="12">
        <v>6.0000000000037801</v>
      </c>
      <c r="K3706" s="12">
        <v>10</v>
      </c>
      <c r="L3706" s="4">
        <f t="shared" si="291"/>
        <v>678.12738400000001</v>
      </c>
      <c r="M3706" s="4">
        <f t="shared" si="292"/>
        <v>132.15410095999999</v>
      </c>
      <c r="N3706" s="7">
        <f t="shared" si="293"/>
        <v>0.30102055613352896</v>
      </c>
    </row>
    <row r="3707" spans="1:14" x14ac:dyDescent="0.2">
      <c r="A3707" t="s">
        <v>179</v>
      </c>
      <c r="B3707" s="2">
        <v>43773</v>
      </c>
      <c r="C3707" t="s">
        <v>14</v>
      </c>
      <c r="D3707">
        <v>3</v>
      </c>
      <c r="E3707" s="12">
        <v>808</v>
      </c>
      <c r="F3707" s="12">
        <v>14.414147</v>
      </c>
      <c r="G3707" s="12">
        <v>9.5816630000000007</v>
      </c>
      <c r="H3707" s="12">
        <v>208.23035264000004</v>
      </c>
      <c r="I3707" s="12">
        <v>59.043500000000002</v>
      </c>
      <c r="J3707" s="12">
        <v>7.5000000000002842</v>
      </c>
      <c r="K3707" s="12">
        <v>0</v>
      </c>
      <c r="L3707" s="4">
        <f t="shared" si="291"/>
        <v>784.00418999999999</v>
      </c>
      <c r="M3707" s="4">
        <f t="shared" si="292"/>
        <v>149.18685264000004</v>
      </c>
      <c r="N3707" s="7">
        <f t="shared" si="293"/>
        <v>0.28354896032893734</v>
      </c>
    </row>
    <row r="3708" spans="1:14" x14ac:dyDescent="0.2">
      <c r="A3708" t="s">
        <v>179</v>
      </c>
      <c r="B3708" s="2">
        <v>43773</v>
      </c>
      <c r="C3708" t="s">
        <v>16</v>
      </c>
      <c r="D3708">
        <v>1</v>
      </c>
      <c r="E3708" s="12">
        <v>792.8</v>
      </c>
      <c r="F3708" s="12">
        <v>254.49606299999999</v>
      </c>
      <c r="G3708" s="12">
        <v>24.693892999999999</v>
      </c>
      <c r="H3708" s="12">
        <v>72.756443359999992</v>
      </c>
      <c r="I3708" s="12">
        <v>4.2622999999999989</v>
      </c>
      <c r="J3708" s="12">
        <v>2.380952380946832</v>
      </c>
      <c r="K3708" s="12">
        <v>35</v>
      </c>
      <c r="L3708" s="4">
        <f t="shared" si="291"/>
        <v>513.6100439999999</v>
      </c>
      <c r="M3708" s="4">
        <f t="shared" si="292"/>
        <v>68.494143359999995</v>
      </c>
      <c r="N3708" s="7">
        <f t="shared" si="293"/>
        <v>5.858312753016353E-2</v>
      </c>
    </row>
    <row r="3709" spans="1:14" x14ac:dyDescent="0.2">
      <c r="A3709" t="s">
        <v>179</v>
      </c>
      <c r="B3709" s="2">
        <v>43773</v>
      </c>
      <c r="C3709" t="s">
        <v>16</v>
      </c>
      <c r="D3709">
        <v>2</v>
      </c>
      <c r="E3709" s="12">
        <v>774.3</v>
      </c>
      <c r="F3709" s="12">
        <v>263.18978900000002</v>
      </c>
      <c r="G3709" s="12">
        <v>27.371822000000002</v>
      </c>
      <c r="H3709" s="12">
        <v>78.463293759999999</v>
      </c>
      <c r="I3709" s="12">
        <v>3.9579599999999995</v>
      </c>
      <c r="J3709" s="12">
        <v>1.9999999999953388</v>
      </c>
      <c r="K3709" s="12">
        <v>30</v>
      </c>
      <c r="L3709" s="4">
        <f t="shared" si="291"/>
        <v>483.73838899999993</v>
      </c>
      <c r="M3709" s="4">
        <f t="shared" si="292"/>
        <v>74.505333759999999</v>
      </c>
      <c r="N3709" s="7">
        <f t="shared" si="293"/>
        <v>5.0443459741907212E-2</v>
      </c>
    </row>
    <row r="3710" spans="1:14" x14ac:dyDescent="0.2">
      <c r="A3710" t="s">
        <v>179</v>
      </c>
      <c r="B3710" s="2">
        <v>43773</v>
      </c>
      <c r="C3710" t="s">
        <v>16</v>
      </c>
      <c r="D3710">
        <v>3</v>
      </c>
      <c r="E3710" s="12">
        <v>743.4</v>
      </c>
      <c r="F3710" s="12">
        <v>269.60394300000002</v>
      </c>
      <c r="G3710" s="12">
        <v>27.955546999999999</v>
      </c>
      <c r="H3710" s="12">
        <v>76.189533440000005</v>
      </c>
      <c r="I3710" s="12">
        <v>6.3926799999999986</v>
      </c>
      <c r="J3710" s="12">
        <v>4.0000000000084412</v>
      </c>
      <c r="K3710" s="12">
        <v>35</v>
      </c>
      <c r="L3710" s="4">
        <f t="shared" si="291"/>
        <v>445.84050999999994</v>
      </c>
      <c r="M3710" s="4">
        <f t="shared" si="292"/>
        <v>69.796853440000007</v>
      </c>
      <c r="N3710" s="7">
        <f t="shared" si="293"/>
        <v>8.3904963206452701E-2</v>
      </c>
    </row>
    <row r="3711" spans="1:14" x14ac:dyDescent="0.2">
      <c r="A3711" t="s">
        <v>179</v>
      </c>
      <c r="B3711" s="2">
        <v>43773</v>
      </c>
      <c r="C3711" t="s">
        <v>17</v>
      </c>
      <c r="D3711">
        <v>1</v>
      </c>
      <c r="E3711" s="12">
        <v>605.40000000000009</v>
      </c>
      <c r="F3711" s="12">
        <v>14.414147</v>
      </c>
      <c r="G3711" s="12">
        <v>11.259990999999999</v>
      </c>
      <c r="H3711" s="12">
        <v>85.212735999999992</v>
      </c>
      <c r="I3711" s="12">
        <v>3.6536199999999996</v>
      </c>
      <c r="J3711" s="12">
        <v>8.4999999999979536</v>
      </c>
      <c r="K3711" s="12">
        <v>15</v>
      </c>
      <c r="L3711" s="4">
        <f t="shared" si="291"/>
        <v>579.72586200000012</v>
      </c>
      <c r="M3711" s="4">
        <f t="shared" si="292"/>
        <v>81.559115999999989</v>
      </c>
      <c r="N3711" s="7">
        <f t="shared" si="293"/>
        <v>4.2876454524356546E-2</v>
      </c>
    </row>
    <row r="3712" spans="1:14" x14ac:dyDescent="0.2">
      <c r="A3712" t="s">
        <v>179</v>
      </c>
      <c r="B3712" s="2">
        <v>43773</v>
      </c>
      <c r="C3712" t="s">
        <v>17</v>
      </c>
      <c r="D3712">
        <v>2</v>
      </c>
      <c r="E3712" s="12">
        <v>562</v>
      </c>
      <c r="F3712" s="12">
        <v>14.414147</v>
      </c>
      <c r="G3712" s="12">
        <v>0</v>
      </c>
      <c r="H3712" s="12">
        <v>79.029863040000009</v>
      </c>
      <c r="I3712" s="12">
        <v>3.6536199999999996</v>
      </c>
      <c r="J3712" s="12">
        <v>11.999999999989797</v>
      </c>
      <c r="K3712" s="12">
        <v>0</v>
      </c>
      <c r="L3712" s="4">
        <f t="shared" si="291"/>
        <v>547.58585300000004</v>
      </c>
      <c r="M3712" s="4">
        <f t="shared" si="292"/>
        <v>75.376243040000006</v>
      </c>
      <c r="N3712" s="7">
        <f t="shared" si="293"/>
        <v>4.6230878549678923E-2</v>
      </c>
    </row>
    <row r="3713" spans="1:14" x14ac:dyDescent="0.2">
      <c r="A3713" t="s">
        <v>179</v>
      </c>
      <c r="B3713" s="2">
        <v>43773</v>
      </c>
      <c r="C3713" t="s">
        <v>17</v>
      </c>
      <c r="D3713">
        <v>3</v>
      </c>
      <c r="E3713" s="12">
        <v>552.69999999999993</v>
      </c>
      <c r="F3713" s="12">
        <v>14.414147</v>
      </c>
      <c r="G3713" s="12">
        <v>5.0604610000000001</v>
      </c>
      <c r="H3713" s="12">
        <v>78.463293759999999</v>
      </c>
      <c r="I3713" s="12">
        <v>2.5</v>
      </c>
      <c r="J3713" s="12">
        <v>18.999999999991246</v>
      </c>
      <c r="K3713" s="12">
        <v>0</v>
      </c>
      <c r="L3713" s="4">
        <f t="shared" si="291"/>
        <v>533.22539199999994</v>
      </c>
      <c r="M3713" s="4">
        <f t="shared" si="292"/>
        <v>75.963293759999999</v>
      </c>
      <c r="N3713" s="7">
        <f t="shared" si="293"/>
        <v>3.1862032298145521E-2</v>
      </c>
    </row>
    <row r="3714" spans="1:14" x14ac:dyDescent="0.2">
      <c r="A3714" t="s">
        <v>179</v>
      </c>
      <c r="B3714" s="2">
        <v>43773</v>
      </c>
      <c r="C3714" t="s">
        <v>18</v>
      </c>
      <c r="D3714">
        <v>1</v>
      </c>
      <c r="E3714" s="12">
        <v>2202</v>
      </c>
      <c r="F3714" s="12">
        <v>757.23809800000004</v>
      </c>
      <c r="G3714" s="12">
        <v>81.172836000000004</v>
      </c>
      <c r="H3714" s="12">
        <v>127.45520000000003</v>
      </c>
      <c r="I3714" s="12">
        <v>17.34892</v>
      </c>
      <c r="J3714" s="12">
        <v>8.4999999999979536</v>
      </c>
      <c r="K3714" s="12">
        <v>5</v>
      </c>
      <c r="L3714" s="4">
        <f t="shared" si="291"/>
        <v>1363.589066</v>
      </c>
      <c r="M3714" s="4">
        <f t="shared" si="292"/>
        <v>110.10628000000003</v>
      </c>
      <c r="N3714" s="7">
        <f t="shared" si="293"/>
        <v>0.13611778883874487</v>
      </c>
    </row>
    <row r="3715" spans="1:14" x14ac:dyDescent="0.2">
      <c r="A3715" t="s">
        <v>179</v>
      </c>
      <c r="B3715" s="2">
        <v>43773</v>
      </c>
      <c r="C3715" t="s">
        <v>18</v>
      </c>
      <c r="D3715">
        <v>2</v>
      </c>
      <c r="E3715" s="12">
        <v>1796</v>
      </c>
      <c r="F3715" s="12">
        <v>737.44531300000006</v>
      </c>
      <c r="G3715" s="12">
        <v>87.258148000000006</v>
      </c>
      <c r="H3715" s="12">
        <v>116.83013744</v>
      </c>
      <c r="I3715" s="12">
        <v>22.522699999999997</v>
      </c>
      <c r="J3715" s="12">
        <v>5.9999999999860165</v>
      </c>
      <c r="K3715" s="12">
        <v>0</v>
      </c>
      <c r="L3715" s="4">
        <f t="shared" si="291"/>
        <v>971.29653899999983</v>
      </c>
      <c r="M3715" s="4">
        <f t="shared" si="292"/>
        <v>94.307437440000001</v>
      </c>
      <c r="N3715" s="7">
        <f t="shared" si="293"/>
        <v>0.19278159294785469</v>
      </c>
    </row>
    <row r="3716" spans="1:14" x14ac:dyDescent="0.2">
      <c r="A3716" t="s">
        <v>179</v>
      </c>
      <c r="B3716" s="2">
        <v>43773</v>
      </c>
      <c r="C3716" t="s">
        <v>18</v>
      </c>
      <c r="D3716">
        <v>3</v>
      </c>
      <c r="E3716" s="12">
        <v>1938</v>
      </c>
      <c r="F3716" s="12">
        <v>754.86059599999999</v>
      </c>
      <c r="G3716" s="12">
        <v>83.195250999999999</v>
      </c>
      <c r="H3716" s="12">
        <v>120.91669295999999</v>
      </c>
      <c r="I3716" s="12">
        <v>17.653259999999996</v>
      </c>
      <c r="J3716" s="12">
        <v>12.00000000000756</v>
      </c>
      <c r="K3716" s="12">
        <v>0</v>
      </c>
      <c r="L3716" s="4">
        <f t="shared" ref="L3716:L3743" si="294">E3716-F3716-G3716</f>
        <v>1099.9441529999999</v>
      </c>
      <c r="M3716" s="4">
        <f t="shared" ref="M3716:M3743" si="295">H3716-I3716</f>
        <v>103.26343295999999</v>
      </c>
      <c r="N3716" s="7">
        <f t="shared" ref="N3716:N3743" si="296">I3716/H3716</f>
        <v>0.14599522669578638</v>
      </c>
    </row>
    <row r="3717" spans="1:14" x14ac:dyDescent="0.2">
      <c r="A3717" t="s">
        <v>179</v>
      </c>
      <c r="B3717" s="2">
        <v>43773</v>
      </c>
      <c r="C3717" t="s">
        <v>19</v>
      </c>
      <c r="D3717">
        <v>1</v>
      </c>
      <c r="E3717" s="12">
        <v>1139</v>
      </c>
      <c r="F3717" s="12">
        <v>428.76608299999998</v>
      </c>
      <c r="G3717" s="12">
        <v>119.733841</v>
      </c>
      <c r="H3717" s="12">
        <v>128.44989936000002</v>
      </c>
      <c r="I3717" s="12">
        <v>37.131019999999999</v>
      </c>
      <c r="J3717" s="12">
        <v>1.9999999999953388</v>
      </c>
      <c r="K3717" s="12">
        <v>5</v>
      </c>
      <c r="L3717" s="4">
        <f t="shared" si="294"/>
        <v>590.50007600000004</v>
      </c>
      <c r="M3717" s="4">
        <f t="shared" si="295"/>
        <v>91.318879360000011</v>
      </c>
      <c r="N3717" s="7">
        <f t="shared" si="296"/>
        <v>0.28907005910479366</v>
      </c>
    </row>
    <row r="3718" spans="1:14" x14ac:dyDescent="0.2">
      <c r="A3718" t="s">
        <v>179</v>
      </c>
      <c r="B3718" s="2">
        <v>43773</v>
      </c>
      <c r="C3718" t="s">
        <v>19</v>
      </c>
      <c r="D3718">
        <v>2</v>
      </c>
      <c r="E3718" s="12">
        <v>1199</v>
      </c>
      <c r="F3718" s="12">
        <v>449.58703600000001</v>
      </c>
      <c r="G3718" s="12">
        <v>113.900803</v>
      </c>
      <c r="H3718" s="12">
        <v>147.71529776000003</v>
      </c>
      <c r="I3718" s="12">
        <v>35.30498</v>
      </c>
      <c r="J3718" s="12">
        <v>6.5000000000026148</v>
      </c>
      <c r="K3718" s="12">
        <v>75</v>
      </c>
      <c r="L3718" s="4">
        <f t="shared" si="294"/>
        <v>635.51216099999999</v>
      </c>
      <c r="M3718" s="4">
        <f t="shared" si="295"/>
        <v>112.41031776000003</v>
      </c>
      <c r="N3718" s="7">
        <f t="shared" si="296"/>
        <v>0.23900693113966881</v>
      </c>
    </row>
    <row r="3719" spans="1:14" x14ac:dyDescent="0.2">
      <c r="A3719" t="s">
        <v>179</v>
      </c>
      <c r="B3719" s="2">
        <v>43773</v>
      </c>
      <c r="C3719" t="s">
        <v>19</v>
      </c>
      <c r="D3719">
        <v>3</v>
      </c>
      <c r="E3719" s="12">
        <v>1163</v>
      </c>
      <c r="F3719" s="12">
        <v>449.65371699999997</v>
      </c>
      <c r="G3719" s="12">
        <v>112.15325900000001</v>
      </c>
      <c r="H3719" s="12">
        <v>146.78046400000002</v>
      </c>
      <c r="I3719" s="12">
        <v>35.30498</v>
      </c>
      <c r="J3719" s="12">
        <v>3.888888888899563</v>
      </c>
      <c r="K3719" s="12">
        <v>0</v>
      </c>
      <c r="L3719" s="4">
        <f t="shared" si="294"/>
        <v>601.19302400000004</v>
      </c>
      <c r="M3719" s="4">
        <f t="shared" si="295"/>
        <v>111.47548400000002</v>
      </c>
      <c r="N3719" s="7">
        <f t="shared" si="296"/>
        <v>0.24052914834769834</v>
      </c>
    </row>
    <row r="3720" spans="1:14" x14ac:dyDescent="0.2">
      <c r="A3720" t="s">
        <v>180</v>
      </c>
      <c r="B3720" s="2">
        <v>43775</v>
      </c>
      <c r="C3720" t="s">
        <v>21</v>
      </c>
      <c r="D3720">
        <v>1</v>
      </c>
      <c r="E3720" s="12">
        <v>1037</v>
      </c>
      <c r="F3720" s="12">
        <v>175.13313299999999</v>
      </c>
      <c r="G3720" s="12">
        <v>87.061690999999996</v>
      </c>
      <c r="H3720" s="12">
        <v>144.43028400000003</v>
      </c>
      <c r="I3720" s="12">
        <v>10.502299999999998</v>
      </c>
      <c r="J3720" s="12">
        <v>21.000000000004349</v>
      </c>
      <c r="K3720" s="12">
        <v>20</v>
      </c>
      <c r="L3720" s="4">
        <f t="shared" si="294"/>
        <v>774.80517599999996</v>
      </c>
      <c r="M3720" s="4">
        <f t="shared" si="295"/>
        <v>133.92798400000004</v>
      </c>
      <c r="N3720" s="7">
        <f t="shared" si="296"/>
        <v>7.2715359335580862E-2</v>
      </c>
    </row>
    <row r="3721" spans="1:14" x14ac:dyDescent="0.2">
      <c r="A3721" t="s">
        <v>180</v>
      </c>
      <c r="B3721" s="2">
        <v>43775</v>
      </c>
      <c r="C3721" t="s">
        <v>21</v>
      </c>
      <c r="D3721">
        <v>2</v>
      </c>
      <c r="E3721" s="12">
        <v>1237</v>
      </c>
      <c r="F3721" s="12">
        <v>212.323196</v>
      </c>
      <c r="G3721" s="12">
        <v>94.810683999999995</v>
      </c>
      <c r="H3721" s="12">
        <v>161.82245535999999</v>
      </c>
      <c r="I3721" s="12">
        <v>10.810049999999999</v>
      </c>
      <c r="J3721" s="12">
        <v>22.999999999999687</v>
      </c>
      <c r="K3721" s="12">
        <v>140</v>
      </c>
      <c r="L3721" s="4">
        <f t="shared" si="294"/>
        <v>929.86611999999991</v>
      </c>
      <c r="M3721" s="4">
        <f t="shared" si="295"/>
        <v>151.01240536</v>
      </c>
      <c r="N3721" s="7">
        <f t="shared" si="296"/>
        <v>6.6801915568215242E-2</v>
      </c>
    </row>
    <row r="3722" spans="1:14" x14ac:dyDescent="0.2">
      <c r="A3722" t="s">
        <v>180</v>
      </c>
      <c r="B3722" s="2">
        <v>43775</v>
      </c>
      <c r="C3722" t="s">
        <v>21</v>
      </c>
      <c r="D3722">
        <v>3</v>
      </c>
      <c r="E3722" s="12">
        <v>965.40000000000009</v>
      </c>
      <c r="F3722" s="12">
        <v>202.580185</v>
      </c>
      <c r="G3722" s="12">
        <v>95.665115</v>
      </c>
      <c r="H3722" s="12">
        <v>141.58537344000004</v>
      </c>
      <c r="I3722" s="12">
        <v>10.810049999999999</v>
      </c>
      <c r="J3722" s="12">
        <v>22.000000000019782</v>
      </c>
      <c r="K3722" s="12">
        <v>110</v>
      </c>
      <c r="L3722" s="4">
        <f t="shared" si="294"/>
        <v>667.15470000000005</v>
      </c>
      <c r="M3722" s="4">
        <f t="shared" si="295"/>
        <v>130.77532344000005</v>
      </c>
      <c r="N3722" s="7">
        <f t="shared" si="296"/>
        <v>7.6350047588644443E-2</v>
      </c>
    </row>
    <row r="3723" spans="1:14" x14ac:dyDescent="0.2">
      <c r="A3723" t="s">
        <v>180</v>
      </c>
      <c r="B3723" s="2">
        <v>43775</v>
      </c>
      <c r="C3723" t="s">
        <v>22</v>
      </c>
      <c r="D3723">
        <v>1</v>
      </c>
      <c r="E3723" s="12">
        <v>831.6</v>
      </c>
      <c r="F3723" s="12">
        <v>306.747345</v>
      </c>
      <c r="G3723" s="12">
        <v>34.808776999999999</v>
      </c>
      <c r="H3723" s="12">
        <v>102.68443135999999</v>
      </c>
      <c r="I3723" s="12">
        <v>25.582050000000002</v>
      </c>
      <c r="J3723" s="12">
        <v>5.0000000000061107</v>
      </c>
      <c r="K3723" s="12">
        <v>0</v>
      </c>
      <c r="L3723" s="4">
        <f t="shared" si="294"/>
        <v>490.04387800000001</v>
      </c>
      <c r="M3723" s="4">
        <f t="shared" si="295"/>
        <v>77.102381359999981</v>
      </c>
      <c r="N3723" s="7">
        <f t="shared" si="296"/>
        <v>0.24913270357715894</v>
      </c>
    </row>
    <row r="3724" spans="1:14" x14ac:dyDescent="0.2">
      <c r="A3724" t="s">
        <v>180</v>
      </c>
      <c r="B3724" s="2">
        <v>43775</v>
      </c>
      <c r="C3724" t="s">
        <v>22</v>
      </c>
      <c r="D3724">
        <v>2</v>
      </c>
      <c r="E3724" s="12">
        <v>809.1</v>
      </c>
      <c r="F3724" s="12">
        <v>328.54757699999999</v>
      </c>
      <c r="G3724" s="12">
        <v>33.653213999999998</v>
      </c>
      <c r="H3724" s="12">
        <v>101.07901183999999</v>
      </c>
      <c r="I3724" s="12">
        <v>27.428550000000001</v>
      </c>
      <c r="J3724" s="12">
        <v>0</v>
      </c>
      <c r="K3724" s="12">
        <v>5</v>
      </c>
      <c r="L3724" s="4">
        <f t="shared" si="294"/>
        <v>446.89920900000004</v>
      </c>
      <c r="M3724" s="4">
        <f t="shared" si="295"/>
        <v>73.650461839999991</v>
      </c>
      <c r="N3724" s="7">
        <f t="shared" si="296"/>
        <v>0.27135752022800941</v>
      </c>
    </row>
    <row r="3725" spans="1:14" x14ac:dyDescent="0.2">
      <c r="A3725" t="s">
        <v>180</v>
      </c>
      <c r="B3725" s="2">
        <v>43775</v>
      </c>
      <c r="C3725" t="s">
        <v>22</v>
      </c>
      <c r="D3725">
        <v>3</v>
      </c>
      <c r="E3725" s="12">
        <v>719.30000000000007</v>
      </c>
      <c r="F3725" s="12">
        <v>337.595642</v>
      </c>
      <c r="G3725" s="12">
        <v>35.001938000000003</v>
      </c>
      <c r="H3725" s="12">
        <v>102.68443135999999</v>
      </c>
      <c r="I3725" s="12">
        <v>28.659550000000003</v>
      </c>
      <c r="J3725" s="12">
        <v>8.9999999999967883</v>
      </c>
      <c r="K3725" s="12">
        <v>10</v>
      </c>
      <c r="L3725" s="4">
        <f t="shared" si="294"/>
        <v>346.70242000000007</v>
      </c>
      <c r="M3725" s="4">
        <f t="shared" si="295"/>
        <v>74.024881359999995</v>
      </c>
      <c r="N3725" s="7">
        <f t="shared" si="296"/>
        <v>0.27910316705677479</v>
      </c>
    </row>
    <row r="3726" spans="1:14" x14ac:dyDescent="0.2">
      <c r="A3726" t="s">
        <v>180</v>
      </c>
      <c r="B3726" s="2">
        <v>43775</v>
      </c>
      <c r="C3726" t="s">
        <v>23</v>
      </c>
      <c r="D3726">
        <v>1</v>
      </c>
      <c r="E3726" s="12">
        <v>653.1</v>
      </c>
      <c r="F3726" s="12">
        <v>100.354141</v>
      </c>
      <c r="G3726" s="12">
        <v>54.021824000000002</v>
      </c>
      <c r="H3726" s="12">
        <v>172.67537136000001</v>
      </c>
      <c r="I3726" s="12">
        <v>53.279549999999993</v>
      </c>
      <c r="J3726" s="12">
        <v>9.4999999999956231</v>
      </c>
      <c r="K3726" s="12">
        <v>0</v>
      </c>
      <c r="L3726" s="4">
        <f t="shared" si="294"/>
        <v>498.72403500000001</v>
      </c>
      <c r="M3726" s="4">
        <f t="shared" si="295"/>
        <v>119.39582136000001</v>
      </c>
      <c r="N3726" s="7">
        <f t="shared" si="296"/>
        <v>0.30855326721099569</v>
      </c>
    </row>
    <row r="3727" spans="1:14" x14ac:dyDescent="0.2">
      <c r="A3727" t="s">
        <v>180</v>
      </c>
      <c r="B3727" s="2">
        <v>43775</v>
      </c>
      <c r="C3727" t="s">
        <v>23</v>
      </c>
      <c r="D3727">
        <v>2</v>
      </c>
      <c r="E3727" s="12">
        <v>630.4</v>
      </c>
      <c r="F3727" s="12">
        <v>114.49691</v>
      </c>
      <c r="G3727" s="12">
        <v>55.241337000000001</v>
      </c>
      <c r="H3727" s="12">
        <v>165.78338416000003</v>
      </c>
      <c r="I3727" s="12">
        <v>56.357049999999994</v>
      </c>
      <c r="J3727" s="12">
        <v>7.5000000000002842</v>
      </c>
      <c r="K3727" s="12">
        <v>0</v>
      </c>
      <c r="L3727" s="4">
        <f t="shared" si="294"/>
        <v>460.66175300000003</v>
      </c>
      <c r="M3727" s="4">
        <f t="shared" si="295"/>
        <v>109.42633416000004</v>
      </c>
      <c r="N3727" s="7">
        <f t="shared" si="296"/>
        <v>0.33994389899538402</v>
      </c>
    </row>
    <row r="3728" spans="1:14" x14ac:dyDescent="0.2">
      <c r="A3728" t="s">
        <v>180</v>
      </c>
      <c r="B3728" s="2">
        <v>43775</v>
      </c>
      <c r="C3728" t="s">
        <v>23</v>
      </c>
      <c r="D3728">
        <v>3</v>
      </c>
      <c r="E3728" s="12">
        <v>637.80000000000007</v>
      </c>
      <c r="F3728" s="12">
        <v>106.547562</v>
      </c>
      <c r="G3728" s="12">
        <v>53.903087999999997</v>
      </c>
      <c r="H3728" s="12">
        <v>170.97033424000003</v>
      </c>
      <c r="I3728" s="12">
        <v>57.280299999999997</v>
      </c>
      <c r="J3728" s="12">
        <v>7.9999999999991189</v>
      </c>
      <c r="K3728" s="12">
        <v>20</v>
      </c>
      <c r="L3728" s="4">
        <f t="shared" si="294"/>
        <v>477.34935000000007</v>
      </c>
      <c r="M3728" s="4">
        <f t="shared" si="295"/>
        <v>113.69003424000003</v>
      </c>
      <c r="N3728" s="7">
        <f t="shared" si="296"/>
        <v>0.33503063706708697</v>
      </c>
    </row>
    <row r="3729" spans="1:14" x14ac:dyDescent="0.2">
      <c r="A3729" t="s">
        <v>182</v>
      </c>
      <c r="B3729" s="2">
        <v>43802</v>
      </c>
      <c r="C3729" t="s">
        <v>21</v>
      </c>
      <c r="D3729">
        <v>1</v>
      </c>
      <c r="E3729" s="12">
        <v>851.6</v>
      </c>
      <c r="F3729" s="12">
        <v>231.43559300000001</v>
      </c>
      <c r="G3729" s="12">
        <v>0.18676200000000001</v>
      </c>
      <c r="H3729" s="12">
        <v>131.993334584</v>
      </c>
      <c r="I3729" s="12">
        <v>19.762140000000002</v>
      </c>
      <c r="J3729" s="12">
        <v>16.499999999997073</v>
      </c>
      <c r="K3729" s="12">
        <v>0</v>
      </c>
      <c r="L3729" s="4">
        <f t="shared" si="294"/>
        <v>619.97764499999994</v>
      </c>
      <c r="M3729" s="4">
        <f t="shared" si="295"/>
        <v>112.23119458399999</v>
      </c>
      <c r="N3729" s="7">
        <f t="shared" si="296"/>
        <v>0.14972074205325467</v>
      </c>
    </row>
    <row r="3730" spans="1:14" x14ac:dyDescent="0.2">
      <c r="A3730" t="s">
        <v>182</v>
      </c>
      <c r="B3730" s="2">
        <v>43802</v>
      </c>
      <c r="C3730" t="s">
        <v>21</v>
      </c>
      <c r="D3730">
        <v>2</v>
      </c>
      <c r="E3730" s="12">
        <v>817.2</v>
      </c>
      <c r="F3730" s="12">
        <v>239.129715</v>
      </c>
      <c r="G3730" s="12">
        <v>2.2434530000000001</v>
      </c>
      <c r="H3730" s="12">
        <v>134.12837381600002</v>
      </c>
      <c r="I3730" s="12">
        <v>20.970659999999999</v>
      </c>
      <c r="J3730" s="12">
        <v>17.499999999994742</v>
      </c>
      <c r="K3730" s="12">
        <v>0</v>
      </c>
      <c r="L3730" s="4">
        <f t="shared" si="294"/>
        <v>575.82683199999997</v>
      </c>
      <c r="M3730" s="4">
        <f t="shared" si="295"/>
        <v>113.15771381600003</v>
      </c>
      <c r="N3730" s="7">
        <f t="shared" si="296"/>
        <v>0.1563476794907539</v>
      </c>
    </row>
    <row r="3731" spans="1:14" x14ac:dyDescent="0.2">
      <c r="A3731" t="s">
        <v>182</v>
      </c>
      <c r="B3731" s="2">
        <v>43802</v>
      </c>
      <c r="C3731" t="s">
        <v>21</v>
      </c>
      <c r="D3731">
        <v>3</v>
      </c>
      <c r="E3731" s="12">
        <v>851.19999999999993</v>
      </c>
      <c r="F3731" s="12">
        <v>234.50588999999999</v>
      </c>
      <c r="G3731" s="12">
        <v>4.9233039999999999</v>
      </c>
      <c r="H3731" s="12">
        <v>135.73049084600001</v>
      </c>
      <c r="I3731" s="12">
        <v>20.668530000000001</v>
      </c>
      <c r="J3731" s="12">
        <v>16.315789473683584</v>
      </c>
      <c r="K3731" s="12">
        <v>0</v>
      </c>
      <c r="L3731" s="4">
        <f t="shared" si="294"/>
        <v>611.77080599999988</v>
      </c>
      <c r="M3731" s="4">
        <f t="shared" si="295"/>
        <v>115.06196084600001</v>
      </c>
      <c r="N3731" s="7">
        <f t="shared" si="296"/>
        <v>0.15227624884559315</v>
      </c>
    </row>
    <row r="3732" spans="1:14" x14ac:dyDescent="0.2">
      <c r="A3732" t="s">
        <v>182</v>
      </c>
      <c r="B3732" s="2">
        <v>43802</v>
      </c>
      <c r="C3732" t="s">
        <v>22</v>
      </c>
      <c r="D3732">
        <v>1</v>
      </c>
      <c r="E3732" s="12">
        <v>921.3</v>
      </c>
      <c r="F3732" s="12">
        <v>301.063782</v>
      </c>
      <c r="G3732" s="12">
        <v>26.692799000000001</v>
      </c>
      <c r="H3732" s="12">
        <v>90.087842253999995</v>
      </c>
      <c r="I3732" s="12">
        <v>21.574919999999999</v>
      </c>
      <c r="J3732" s="12">
        <v>4.4999999999717488</v>
      </c>
      <c r="K3732" s="12">
        <v>0</v>
      </c>
      <c r="L3732" s="4">
        <f t="shared" si="294"/>
        <v>593.54341899999997</v>
      </c>
      <c r="M3732" s="4">
        <f t="shared" si="295"/>
        <v>68.512922253999989</v>
      </c>
      <c r="N3732" s="7">
        <f t="shared" si="296"/>
        <v>0.23948758745014842</v>
      </c>
    </row>
    <row r="3733" spans="1:14" x14ac:dyDescent="0.2">
      <c r="A3733" t="s">
        <v>182</v>
      </c>
      <c r="B3733" s="2">
        <v>43802</v>
      </c>
      <c r="C3733" t="s">
        <v>22</v>
      </c>
      <c r="D3733">
        <v>2</v>
      </c>
      <c r="E3733" s="12">
        <v>1000.9999999999999</v>
      </c>
      <c r="F3733" s="12">
        <v>306.55139200000002</v>
      </c>
      <c r="G3733" s="12">
        <v>16.406873999999998</v>
      </c>
      <c r="H3733" s="12">
        <v>88.5063064</v>
      </c>
      <c r="I3733" s="12">
        <v>21.574919999999999</v>
      </c>
      <c r="J3733" s="12">
        <v>9.9999999999944578</v>
      </c>
      <c r="K3733" s="12">
        <v>0</v>
      </c>
      <c r="L3733" s="4">
        <f t="shared" si="294"/>
        <v>678.04173399999991</v>
      </c>
      <c r="M3733" s="4">
        <f t="shared" si="295"/>
        <v>66.931386400000008</v>
      </c>
      <c r="N3733" s="7">
        <f t="shared" si="296"/>
        <v>0.24376703624364557</v>
      </c>
    </row>
    <row r="3734" spans="1:14" x14ac:dyDescent="0.2">
      <c r="A3734" t="s">
        <v>182</v>
      </c>
      <c r="B3734" s="2">
        <v>43802</v>
      </c>
      <c r="C3734" t="s">
        <v>22</v>
      </c>
      <c r="D3734">
        <v>3</v>
      </c>
      <c r="E3734" s="12">
        <v>836.5</v>
      </c>
      <c r="F3734" s="12">
        <v>303.53823899999998</v>
      </c>
      <c r="G3734" s="12">
        <v>20.200548000000001</v>
      </c>
      <c r="H3734" s="12">
        <v>86.398708736000003</v>
      </c>
      <c r="I3734" s="12">
        <v>21.272790000000001</v>
      </c>
      <c r="J3734" s="12">
        <v>6.5000000000026148</v>
      </c>
      <c r="K3734" s="12">
        <v>0</v>
      </c>
      <c r="L3734" s="4">
        <f t="shared" si="294"/>
        <v>512.761213</v>
      </c>
      <c r="M3734" s="4">
        <f t="shared" si="295"/>
        <v>65.125918736000003</v>
      </c>
      <c r="N3734" s="7">
        <f t="shared" si="296"/>
        <v>0.24621652697381349</v>
      </c>
    </row>
    <row r="3735" spans="1:14" x14ac:dyDescent="0.2">
      <c r="A3735" t="s">
        <v>182</v>
      </c>
      <c r="B3735" s="2">
        <v>43802</v>
      </c>
      <c r="C3735" t="s">
        <v>23</v>
      </c>
      <c r="D3735">
        <v>1</v>
      </c>
      <c r="E3735" s="12">
        <v>909.80000000000007</v>
      </c>
      <c r="F3735" s="12">
        <v>353.43572999999998</v>
      </c>
      <c r="G3735" s="12">
        <v>10.426425999999999</v>
      </c>
      <c r="H3735" s="12">
        <v>126.66132054400001</v>
      </c>
      <c r="I3735" s="12">
        <v>35.775030000000001</v>
      </c>
      <c r="J3735" s="12">
        <v>15.23809523809356</v>
      </c>
      <c r="K3735" s="12">
        <v>0</v>
      </c>
      <c r="L3735" s="4">
        <f t="shared" si="294"/>
        <v>545.93784400000004</v>
      </c>
      <c r="M3735" s="4">
        <f t="shared" si="295"/>
        <v>90.886290544000005</v>
      </c>
      <c r="N3735" s="7">
        <f t="shared" si="296"/>
        <v>0.28244636836525289</v>
      </c>
    </row>
    <row r="3736" spans="1:14" x14ac:dyDescent="0.2">
      <c r="A3736" t="s">
        <v>182</v>
      </c>
      <c r="B3736" s="2">
        <v>43802</v>
      </c>
      <c r="C3736" t="s">
        <v>23</v>
      </c>
      <c r="D3736">
        <v>2</v>
      </c>
      <c r="E3736" s="12">
        <v>888.2</v>
      </c>
      <c r="F3736" s="12">
        <v>353.05740400000002</v>
      </c>
      <c r="G3736" s="12">
        <v>7.8710519999999997</v>
      </c>
      <c r="H3736" s="12">
        <v>120.2734336</v>
      </c>
      <c r="I3736" s="12">
        <v>37.285679999999999</v>
      </c>
      <c r="J3736" s="12">
        <v>15.999999999998238</v>
      </c>
      <c r="K3736" s="12">
        <v>0</v>
      </c>
      <c r="L3736" s="4">
        <f t="shared" si="294"/>
        <v>527.27154400000006</v>
      </c>
      <c r="M3736" s="4">
        <f t="shared" si="295"/>
        <v>82.987753600000005</v>
      </c>
      <c r="N3736" s="7">
        <f t="shared" si="296"/>
        <v>0.31000761252067555</v>
      </c>
    </row>
    <row r="3737" spans="1:14" x14ac:dyDescent="0.2">
      <c r="A3737" t="s">
        <v>182</v>
      </c>
      <c r="B3737" s="2">
        <v>43802</v>
      </c>
      <c r="C3737" t="s">
        <v>23</v>
      </c>
      <c r="D3737">
        <v>3</v>
      </c>
      <c r="E3737" s="12">
        <v>902.4</v>
      </c>
      <c r="F3737" s="12">
        <v>356.23043799999999</v>
      </c>
      <c r="G3737" s="12">
        <v>9.0932289999999991</v>
      </c>
      <c r="H3737" s="12">
        <v>131.993334584</v>
      </c>
      <c r="I3737" s="12">
        <v>37.889940000000003</v>
      </c>
      <c r="J3737" s="12">
        <v>15.499999999999403</v>
      </c>
      <c r="K3737" s="12">
        <v>0</v>
      </c>
      <c r="L3737" s="4">
        <f t="shared" si="294"/>
        <v>537.07633300000009</v>
      </c>
      <c r="M3737" s="4">
        <f t="shared" si="295"/>
        <v>94.103394584</v>
      </c>
      <c r="N3737" s="7">
        <f t="shared" si="296"/>
        <v>0.28705949523448859</v>
      </c>
    </row>
    <row r="3738" spans="1:14" x14ac:dyDescent="0.2">
      <c r="A3738" t="s">
        <v>181</v>
      </c>
      <c r="B3738" s="2">
        <v>43803</v>
      </c>
      <c r="C3738" t="s">
        <v>4</v>
      </c>
      <c r="D3738">
        <v>1</v>
      </c>
      <c r="E3738" s="12">
        <v>707.8</v>
      </c>
      <c r="F3738" s="12">
        <v>225.76084900000001</v>
      </c>
      <c r="G3738" s="12">
        <v>34.201027000000003</v>
      </c>
      <c r="H3738" s="12">
        <v>36.199270400000003</v>
      </c>
      <c r="I3738" s="12">
        <v>3.74925</v>
      </c>
      <c r="J3738" s="12">
        <v>0.49999999999883471</v>
      </c>
      <c r="K3738" s="12">
        <v>0</v>
      </c>
      <c r="L3738" s="4">
        <f t="shared" si="294"/>
        <v>447.83812399999994</v>
      </c>
      <c r="M3738" s="4">
        <f t="shared" si="295"/>
        <v>32.4500204</v>
      </c>
      <c r="N3738" s="7">
        <f t="shared" si="296"/>
        <v>0.10357252946180925</v>
      </c>
    </row>
    <row r="3739" spans="1:14" x14ac:dyDescent="0.2">
      <c r="A3739" t="s">
        <v>181</v>
      </c>
      <c r="B3739" s="2">
        <v>43803</v>
      </c>
      <c r="C3739" t="s">
        <v>4</v>
      </c>
      <c r="D3739">
        <v>2</v>
      </c>
      <c r="E3739" s="12">
        <v>737.19999999999993</v>
      </c>
      <c r="F3739" s="12">
        <v>212.77475000000001</v>
      </c>
      <c r="G3739" s="12">
        <v>31.386168999999999</v>
      </c>
      <c r="H3739" s="12">
        <v>35.161266423999997</v>
      </c>
      <c r="I3739" s="12">
        <v>3.44712</v>
      </c>
      <c r="J3739" s="12">
        <v>1.9047619047743833</v>
      </c>
      <c r="K3739" s="12">
        <v>0</v>
      </c>
      <c r="L3739" s="4">
        <f t="shared" si="294"/>
        <v>493.0390809999999</v>
      </c>
      <c r="M3739" s="4">
        <f t="shared" si="295"/>
        <v>31.714146423999999</v>
      </c>
      <c r="N3739" s="7">
        <f t="shared" si="296"/>
        <v>9.8037424432673506E-2</v>
      </c>
    </row>
    <row r="3740" spans="1:14" x14ac:dyDescent="0.2">
      <c r="A3740" t="s">
        <v>181</v>
      </c>
      <c r="B3740" s="2">
        <v>43803</v>
      </c>
      <c r="C3740" t="s">
        <v>4</v>
      </c>
      <c r="D3740">
        <v>3</v>
      </c>
      <c r="E3740" s="12">
        <v>742.7</v>
      </c>
      <c r="F3740" s="12">
        <v>215.33776900000001</v>
      </c>
      <c r="G3740" s="12">
        <v>35.003635000000003</v>
      </c>
      <c r="H3740" s="12">
        <v>35.161266423999997</v>
      </c>
      <c r="I3740" s="12">
        <v>4.05138</v>
      </c>
      <c r="J3740" s="12">
        <v>7.0000000000014495</v>
      </c>
      <c r="K3740" s="12">
        <v>0</v>
      </c>
      <c r="L3740" s="4">
        <f t="shared" si="294"/>
        <v>492.35859600000003</v>
      </c>
      <c r="M3740" s="4">
        <f t="shared" si="295"/>
        <v>31.109886423999995</v>
      </c>
      <c r="N3740" s="7">
        <f t="shared" si="296"/>
        <v>0.11522281226010257</v>
      </c>
    </row>
    <row r="3741" spans="1:14" x14ac:dyDescent="0.2">
      <c r="A3741" t="s">
        <v>181</v>
      </c>
      <c r="B3741" s="2">
        <v>43803</v>
      </c>
      <c r="C3741" t="s">
        <v>5</v>
      </c>
      <c r="D3741">
        <v>1</v>
      </c>
      <c r="E3741" s="12">
        <v>1445</v>
      </c>
      <c r="F3741" s="12">
        <v>459.88372800000002</v>
      </c>
      <c r="G3741" s="12">
        <v>22.211283000000002</v>
      </c>
      <c r="H3741" s="12">
        <v>57.548670926</v>
      </c>
      <c r="I3741" s="12">
        <v>8.8854600000000001</v>
      </c>
      <c r="J3741" s="12">
        <v>6.5000000000026148</v>
      </c>
      <c r="K3741" s="12">
        <v>0</v>
      </c>
      <c r="L3741" s="4">
        <f t="shared" si="294"/>
        <v>962.904989</v>
      </c>
      <c r="M3741" s="4">
        <f t="shared" si="295"/>
        <v>48.663210925999998</v>
      </c>
      <c r="N3741" s="7">
        <f t="shared" si="296"/>
        <v>0.1543990479193782</v>
      </c>
    </row>
    <row r="3742" spans="1:14" x14ac:dyDescent="0.2">
      <c r="A3742" t="s">
        <v>181</v>
      </c>
      <c r="B3742" s="2">
        <v>43803</v>
      </c>
      <c r="C3742" t="s">
        <v>5</v>
      </c>
      <c r="D3742">
        <v>2</v>
      </c>
      <c r="E3742" s="12">
        <v>1571</v>
      </c>
      <c r="F3742" s="12">
        <v>467.37738000000002</v>
      </c>
      <c r="G3742" s="12">
        <v>30.314415</v>
      </c>
      <c r="H3742" s="12">
        <v>56.504125646000006</v>
      </c>
      <c r="I3742" s="12">
        <v>9.4897200000000002</v>
      </c>
      <c r="J3742" s="12">
        <v>6.1111111111166059</v>
      </c>
      <c r="K3742" s="12">
        <v>0</v>
      </c>
      <c r="L3742" s="4">
        <f t="shared" si="294"/>
        <v>1073.308205</v>
      </c>
      <c r="M3742" s="4">
        <f t="shared" si="295"/>
        <v>47.014405646000007</v>
      </c>
      <c r="N3742" s="7">
        <f t="shared" si="296"/>
        <v>0.16794738245227211</v>
      </c>
    </row>
    <row r="3743" spans="1:14" x14ac:dyDescent="0.2">
      <c r="A3743" t="s">
        <v>181</v>
      </c>
      <c r="B3743" s="2">
        <v>43803</v>
      </c>
      <c r="C3743" t="s">
        <v>5</v>
      </c>
      <c r="D3743">
        <v>3</v>
      </c>
      <c r="E3743" s="12">
        <v>1173</v>
      </c>
      <c r="F3743" s="12">
        <v>465.37970000000001</v>
      </c>
      <c r="G3743" s="12">
        <v>0.91660200000000003</v>
      </c>
      <c r="H3743" s="12">
        <v>60.684221294000011</v>
      </c>
      <c r="I3743" s="12">
        <v>9.4897200000000002</v>
      </c>
      <c r="J3743" s="12">
        <v>6.5000000000026148</v>
      </c>
      <c r="K3743" s="12">
        <v>5</v>
      </c>
      <c r="L3743" s="4">
        <f t="shared" si="294"/>
        <v>706.70369800000003</v>
      </c>
      <c r="M3743" s="4">
        <f t="shared" si="295"/>
        <v>51.194501294000013</v>
      </c>
      <c r="N3743" s="7">
        <f t="shared" si="296"/>
        <v>0.15637870599055162</v>
      </c>
    </row>
    <row r="3744" spans="1:14" x14ac:dyDescent="0.2">
      <c r="A3744" t="s">
        <v>181</v>
      </c>
      <c r="B3744" s="2">
        <v>43803</v>
      </c>
      <c r="C3744" t="s">
        <v>184</v>
      </c>
      <c r="D3744">
        <v>1</v>
      </c>
      <c r="E3744" s="12" t="s">
        <v>81</v>
      </c>
      <c r="F3744" s="12" t="s">
        <v>81</v>
      </c>
      <c r="G3744" s="12" t="s">
        <v>81</v>
      </c>
      <c r="H3744" s="12" t="s">
        <v>81</v>
      </c>
      <c r="I3744" s="12" t="s">
        <v>81</v>
      </c>
      <c r="J3744" s="12" t="s">
        <v>81</v>
      </c>
      <c r="K3744" s="12" t="s">
        <v>81</v>
      </c>
      <c r="L3744" s="4"/>
      <c r="M3744" s="4"/>
      <c r="N3744" s="7"/>
    </row>
    <row r="3745" spans="1:14" x14ac:dyDescent="0.2">
      <c r="A3745" t="s">
        <v>181</v>
      </c>
      <c r="B3745" s="2">
        <v>43803</v>
      </c>
      <c r="C3745" t="s">
        <v>184</v>
      </c>
      <c r="D3745">
        <v>2</v>
      </c>
      <c r="E3745" s="12" t="s">
        <v>81</v>
      </c>
      <c r="F3745" s="12" t="s">
        <v>81</v>
      </c>
      <c r="G3745" s="12" t="s">
        <v>81</v>
      </c>
      <c r="H3745" s="12" t="s">
        <v>81</v>
      </c>
      <c r="I3745" s="12" t="s">
        <v>81</v>
      </c>
      <c r="J3745" s="12" t="s">
        <v>81</v>
      </c>
      <c r="K3745" s="12" t="s">
        <v>81</v>
      </c>
      <c r="L3745" s="4"/>
      <c r="M3745" s="4"/>
      <c r="N3745" s="7"/>
    </row>
    <row r="3746" spans="1:14" x14ac:dyDescent="0.2">
      <c r="A3746" t="s">
        <v>181</v>
      </c>
      <c r="B3746" s="2">
        <v>43803</v>
      </c>
      <c r="C3746" t="s">
        <v>184</v>
      </c>
      <c r="D3746">
        <v>3</v>
      </c>
      <c r="E3746" s="12" t="s">
        <v>81</v>
      </c>
      <c r="F3746" s="12" t="s">
        <v>81</v>
      </c>
      <c r="G3746" s="12" t="s">
        <v>81</v>
      </c>
      <c r="H3746" s="12" t="s">
        <v>81</v>
      </c>
      <c r="I3746" s="12" t="s">
        <v>81</v>
      </c>
      <c r="J3746" s="12" t="s">
        <v>81</v>
      </c>
      <c r="K3746" s="12" t="s">
        <v>81</v>
      </c>
      <c r="L3746" s="4"/>
      <c r="M3746" s="4"/>
      <c r="N3746" s="7"/>
    </row>
    <row r="3747" spans="1:14" x14ac:dyDescent="0.2">
      <c r="A3747" t="s">
        <v>181</v>
      </c>
      <c r="B3747" s="2">
        <v>43803</v>
      </c>
      <c r="C3747" t="s">
        <v>6</v>
      </c>
      <c r="D3747">
        <v>1</v>
      </c>
      <c r="E3747" s="12">
        <v>1099</v>
      </c>
      <c r="F3747" s="12">
        <v>408.242279</v>
      </c>
      <c r="G3747" s="12">
        <v>12.341146</v>
      </c>
      <c r="H3747" s="12">
        <v>52.850729983999997</v>
      </c>
      <c r="I3747" s="12">
        <v>7.3748100000000001</v>
      </c>
      <c r="J3747" s="12">
        <v>5.5000000000049454</v>
      </c>
      <c r="K3747" s="12">
        <v>45</v>
      </c>
      <c r="L3747" s="4">
        <f t="shared" ref="L3747:L3788" si="297">E3747-F3747-G3747</f>
        <v>678.41657499999997</v>
      </c>
      <c r="M3747" s="4">
        <f t="shared" ref="M3747:M3788" si="298">H3747-I3747</f>
        <v>45.475919984000001</v>
      </c>
      <c r="N3747" s="7">
        <f t="shared" ref="N3747:N3788" si="299">I3747/H3747</f>
        <v>0.13954036211482124</v>
      </c>
    </row>
    <row r="3748" spans="1:14" x14ac:dyDescent="0.2">
      <c r="A3748" t="s">
        <v>181</v>
      </c>
      <c r="B3748" s="2">
        <v>43803</v>
      </c>
      <c r="C3748" t="s">
        <v>6</v>
      </c>
      <c r="D3748">
        <v>2</v>
      </c>
      <c r="E3748" s="12">
        <v>1146</v>
      </c>
      <c r="F3748" s="12">
        <v>414.96228000000002</v>
      </c>
      <c r="G3748" s="12">
        <v>12.304956000000001</v>
      </c>
      <c r="H3748" s="12">
        <v>58.593535294000006</v>
      </c>
      <c r="I3748" s="12">
        <v>7.3748100000000001</v>
      </c>
      <c r="J3748" s="12">
        <v>5.9999999999860165</v>
      </c>
      <c r="K3748" s="12">
        <v>25</v>
      </c>
      <c r="L3748" s="4">
        <f t="shared" si="297"/>
        <v>718.73276400000009</v>
      </c>
      <c r="M3748" s="4">
        <f t="shared" si="298"/>
        <v>51.218725294000009</v>
      </c>
      <c r="N3748" s="7">
        <f t="shared" si="299"/>
        <v>0.12586388520501479</v>
      </c>
    </row>
    <row r="3749" spans="1:14" x14ac:dyDescent="0.2">
      <c r="A3749" t="s">
        <v>181</v>
      </c>
      <c r="B3749" s="2">
        <v>43803</v>
      </c>
      <c r="C3749" t="s">
        <v>6</v>
      </c>
      <c r="D3749">
        <v>3</v>
      </c>
      <c r="E3749" s="12">
        <v>1086</v>
      </c>
      <c r="F3749" s="12">
        <v>416.570404</v>
      </c>
      <c r="G3749" s="12">
        <v>14.297625</v>
      </c>
      <c r="H3749" s="12">
        <v>162.53813924600001</v>
      </c>
      <c r="I3749" s="12">
        <v>7.9790700000000001</v>
      </c>
      <c r="J3749" s="12">
        <v>16.666666666678577</v>
      </c>
      <c r="K3749" s="12">
        <v>10</v>
      </c>
      <c r="L3749" s="4">
        <f t="shared" si="297"/>
        <v>655.13197099999991</v>
      </c>
      <c r="M3749" s="4">
        <f t="shared" si="298"/>
        <v>154.55906924600001</v>
      </c>
      <c r="N3749" s="7">
        <f t="shared" si="299"/>
        <v>4.909044755288941E-2</v>
      </c>
    </row>
    <row r="3750" spans="1:14" x14ac:dyDescent="0.2">
      <c r="A3750" t="s">
        <v>181</v>
      </c>
      <c r="B3750" s="2">
        <v>43803</v>
      </c>
      <c r="C3750" t="s">
        <v>7</v>
      </c>
      <c r="D3750">
        <v>1</v>
      </c>
      <c r="E3750" s="12">
        <v>648.20000000000005</v>
      </c>
      <c r="F3750" s="12">
        <v>14.761319</v>
      </c>
      <c r="G3750" s="12">
        <v>22.569614000000001</v>
      </c>
      <c r="H3750" s="12">
        <v>110.182772126</v>
      </c>
      <c r="I3750" s="12">
        <v>4.05138</v>
      </c>
      <c r="J3750" s="12">
        <v>9.9999999999944578</v>
      </c>
      <c r="K3750" s="12">
        <v>0</v>
      </c>
      <c r="L3750" s="4">
        <f t="shared" si="297"/>
        <v>610.86906700000009</v>
      </c>
      <c r="M3750" s="4">
        <f t="shared" si="298"/>
        <v>106.13139212600001</v>
      </c>
      <c r="N3750" s="7">
        <f t="shared" si="299"/>
        <v>3.6769632146911556E-2</v>
      </c>
    </row>
    <row r="3751" spans="1:14" x14ac:dyDescent="0.2">
      <c r="A3751" t="s">
        <v>181</v>
      </c>
      <c r="B3751" s="2">
        <v>43803</v>
      </c>
      <c r="C3751" t="s">
        <v>7</v>
      </c>
      <c r="D3751">
        <v>2</v>
      </c>
      <c r="E3751" s="12">
        <v>635</v>
      </c>
      <c r="F3751" s="12">
        <v>14.761319</v>
      </c>
      <c r="G3751" s="12">
        <v>17.089912000000002</v>
      </c>
      <c r="H3751" s="12">
        <v>93.253067806000018</v>
      </c>
      <c r="I3751" s="12">
        <v>4.05138</v>
      </c>
      <c r="J3751" s="12">
        <v>15.000000000000568</v>
      </c>
      <c r="K3751" s="12">
        <v>0</v>
      </c>
      <c r="L3751" s="4">
        <f t="shared" si="297"/>
        <v>603.14876900000002</v>
      </c>
      <c r="M3751" s="4">
        <f t="shared" si="298"/>
        <v>89.201687806000024</v>
      </c>
      <c r="N3751" s="7">
        <f t="shared" si="299"/>
        <v>4.3445005031130239E-2</v>
      </c>
    </row>
    <row r="3752" spans="1:14" x14ac:dyDescent="0.2">
      <c r="A3752" t="s">
        <v>181</v>
      </c>
      <c r="B3752" s="2">
        <v>43803</v>
      </c>
      <c r="C3752" t="s">
        <v>7</v>
      </c>
      <c r="D3752">
        <v>3</v>
      </c>
      <c r="E3752" s="12">
        <v>664.2</v>
      </c>
      <c r="F3752" s="12">
        <v>414.07952899999998</v>
      </c>
      <c r="G3752" s="12">
        <v>17.602519999999998</v>
      </c>
      <c r="H3752" s="12">
        <v>270.65498905400005</v>
      </c>
      <c r="I3752" s="12">
        <v>4.95777</v>
      </c>
      <c r="J3752" s="12">
        <v>14.285714285714828</v>
      </c>
      <c r="K3752" s="12">
        <v>0</v>
      </c>
      <c r="L3752" s="4">
        <f t="shared" si="297"/>
        <v>232.51795100000007</v>
      </c>
      <c r="M3752" s="4">
        <f t="shared" si="298"/>
        <v>265.69721905400007</v>
      </c>
      <c r="N3752" s="7">
        <f t="shared" si="299"/>
        <v>1.831767453217293E-2</v>
      </c>
    </row>
    <row r="3753" spans="1:14" x14ac:dyDescent="0.2">
      <c r="A3753" t="s">
        <v>181</v>
      </c>
      <c r="B3753" s="2">
        <v>43803</v>
      </c>
      <c r="C3753" t="s">
        <v>9</v>
      </c>
      <c r="D3753">
        <v>1</v>
      </c>
      <c r="E3753" s="12">
        <v>1981</v>
      </c>
      <c r="F3753" s="12">
        <v>708.48254399999996</v>
      </c>
      <c r="G3753" s="12">
        <v>157.10105899999999</v>
      </c>
      <c r="H3753" s="12">
        <v>209.11380115000006</v>
      </c>
      <c r="I3753" s="12">
        <v>124.29911999999999</v>
      </c>
      <c r="J3753" s="12">
        <v>0.49999999999883471</v>
      </c>
      <c r="K3753" s="12">
        <v>0</v>
      </c>
      <c r="L3753" s="4">
        <f t="shared" si="297"/>
        <v>1115.416397</v>
      </c>
      <c r="M3753" s="4">
        <f t="shared" si="298"/>
        <v>84.814681150000069</v>
      </c>
      <c r="N3753" s="7">
        <f t="shared" si="299"/>
        <v>0.59440897404393989</v>
      </c>
    </row>
    <row r="3754" spans="1:14" x14ac:dyDescent="0.2">
      <c r="A3754" t="s">
        <v>181</v>
      </c>
      <c r="B3754" s="2">
        <v>43803</v>
      </c>
      <c r="C3754" t="s">
        <v>9</v>
      </c>
      <c r="D3754">
        <v>2</v>
      </c>
      <c r="E3754" s="12">
        <v>2112</v>
      </c>
      <c r="F3754" s="12">
        <v>695.184753</v>
      </c>
      <c r="G3754" s="12">
        <v>168.23397800000001</v>
      </c>
      <c r="H3754" s="12">
        <v>219.483345536</v>
      </c>
      <c r="I3754" s="12">
        <v>129.73746</v>
      </c>
      <c r="J3754" s="12">
        <v>0</v>
      </c>
      <c r="K3754" s="12">
        <v>10</v>
      </c>
      <c r="L3754" s="4">
        <f t="shared" si="297"/>
        <v>1248.581269</v>
      </c>
      <c r="M3754" s="4">
        <f t="shared" si="298"/>
        <v>89.745885536000003</v>
      </c>
      <c r="N3754" s="7">
        <f t="shared" si="299"/>
        <v>0.59110389302280919</v>
      </c>
    </row>
    <row r="3755" spans="1:14" x14ac:dyDescent="0.2">
      <c r="A3755" t="s">
        <v>181</v>
      </c>
      <c r="B3755" s="2">
        <v>43803</v>
      </c>
      <c r="C3755" t="s">
        <v>9</v>
      </c>
      <c r="D3755">
        <v>3</v>
      </c>
      <c r="E3755" s="12">
        <v>2173</v>
      </c>
      <c r="F3755" s="12">
        <v>706.25726299999997</v>
      </c>
      <c r="G3755" s="12">
        <v>173.59068300000001</v>
      </c>
      <c r="H3755" s="12">
        <v>210.20397601400001</v>
      </c>
      <c r="I3755" s="12">
        <v>134.57154</v>
      </c>
      <c r="J3755" s="12">
        <v>3.5000000000007248</v>
      </c>
      <c r="K3755" s="12">
        <v>0</v>
      </c>
      <c r="L3755" s="4">
        <f t="shared" si="297"/>
        <v>1293.1520540000001</v>
      </c>
      <c r="M3755" s="4">
        <f t="shared" si="298"/>
        <v>75.632436014000007</v>
      </c>
      <c r="N3755" s="7">
        <f t="shared" si="299"/>
        <v>0.64019502652527027</v>
      </c>
    </row>
    <row r="3756" spans="1:14" x14ac:dyDescent="0.2">
      <c r="A3756" t="s">
        <v>181</v>
      </c>
      <c r="B3756" s="2">
        <v>43803</v>
      </c>
      <c r="C3756" t="s">
        <v>10</v>
      </c>
      <c r="D3756">
        <v>1</v>
      </c>
      <c r="E3756" s="12">
        <v>448</v>
      </c>
      <c r="F3756" s="12">
        <v>166.21615600000001</v>
      </c>
      <c r="G3756" s="12">
        <v>0</v>
      </c>
      <c r="H3756" s="12">
        <v>13.436892256</v>
      </c>
      <c r="I3756" s="12">
        <v>3.74925</v>
      </c>
      <c r="J3756" s="12">
        <v>0.99999999999766942</v>
      </c>
      <c r="K3756" s="12">
        <v>0</v>
      </c>
      <c r="L3756" s="4">
        <f t="shared" si="297"/>
        <v>281.78384399999999</v>
      </c>
      <c r="M3756" s="4">
        <f t="shared" si="298"/>
        <v>9.6876422560000002</v>
      </c>
      <c r="N3756" s="7">
        <f t="shared" si="299"/>
        <v>0.279026573151678</v>
      </c>
    </row>
    <row r="3757" spans="1:14" x14ac:dyDescent="0.2">
      <c r="A3757" t="s">
        <v>181</v>
      </c>
      <c r="B3757" s="2">
        <v>43803</v>
      </c>
      <c r="C3757" t="s">
        <v>10</v>
      </c>
      <c r="D3757">
        <v>2</v>
      </c>
      <c r="E3757" s="12">
        <v>435.59999999999997</v>
      </c>
      <c r="F3757" s="12">
        <v>133.15486100000001</v>
      </c>
      <c r="G3757" s="12">
        <v>12.501609999999999</v>
      </c>
      <c r="H3757" s="12">
        <v>14.468195384000001</v>
      </c>
      <c r="I3757" s="12">
        <v>3.44712</v>
      </c>
      <c r="J3757" s="12">
        <v>2.5000000000119371</v>
      </c>
      <c r="K3757" s="12">
        <v>0</v>
      </c>
      <c r="L3757" s="4">
        <f t="shared" si="297"/>
        <v>289.9435289999999</v>
      </c>
      <c r="M3757" s="4">
        <f t="shared" si="298"/>
        <v>11.021075384000001</v>
      </c>
      <c r="N3757" s="7">
        <f t="shared" si="299"/>
        <v>0.23825500751891143</v>
      </c>
    </row>
    <row r="3758" spans="1:14" x14ac:dyDescent="0.2">
      <c r="A3758" t="s">
        <v>181</v>
      </c>
      <c r="B3758" s="2">
        <v>43803</v>
      </c>
      <c r="C3758" t="s">
        <v>10</v>
      </c>
      <c r="D3758">
        <v>3</v>
      </c>
      <c r="E3758" s="12">
        <v>418.9</v>
      </c>
      <c r="F3758" s="12">
        <v>144.44163499999999</v>
      </c>
      <c r="G3758" s="12">
        <v>11.053431</v>
      </c>
      <c r="H3758" s="12">
        <v>12.405908216000004</v>
      </c>
      <c r="I3758" s="12">
        <v>2.5407299999999999</v>
      </c>
      <c r="J3758" s="12">
        <v>2.4999999999941735</v>
      </c>
      <c r="K3758" s="12">
        <v>0</v>
      </c>
      <c r="L3758" s="4">
        <f t="shared" si="297"/>
        <v>263.40493399999997</v>
      </c>
      <c r="M3758" s="4">
        <f t="shared" si="298"/>
        <v>9.8651782160000039</v>
      </c>
      <c r="N3758" s="7">
        <f t="shared" si="299"/>
        <v>0.20479999978745603</v>
      </c>
    </row>
    <row r="3759" spans="1:14" x14ac:dyDescent="0.2">
      <c r="A3759" t="s">
        <v>181</v>
      </c>
      <c r="B3759" s="2">
        <v>43803</v>
      </c>
      <c r="C3759" t="s">
        <v>11</v>
      </c>
      <c r="D3759">
        <v>1</v>
      </c>
      <c r="E3759" s="12">
        <v>1242</v>
      </c>
      <c r="F3759" s="12">
        <v>260.353455</v>
      </c>
      <c r="G3759" s="12">
        <v>133.78242499999999</v>
      </c>
      <c r="H3759" s="12">
        <v>80.609396350000011</v>
      </c>
      <c r="I3759" s="12">
        <v>16.740840000000002</v>
      </c>
      <c r="J3759" s="12">
        <v>0.99999999999766942</v>
      </c>
      <c r="K3759" s="12">
        <v>0</v>
      </c>
      <c r="L3759" s="4">
        <f t="shared" si="297"/>
        <v>847.86412000000007</v>
      </c>
      <c r="M3759" s="4">
        <f t="shared" si="298"/>
        <v>63.868556350000006</v>
      </c>
      <c r="N3759" s="7">
        <f t="shared" si="299"/>
        <v>0.20767851836171206</v>
      </c>
    </row>
    <row r="3760" spans="1:14" x14ac:dyDescent="0.2">
      <c r="A3760" t="s">
        <v>181</v>
      </c>
      <c r="B3760" s="2">
        <v>43803</v>
      </c>
      <c r="C3760" t="s">
        <v>11</v>
      </c>
      <c r="D3760">
        <v>2</v>
      </c>
      <c r="E3760" s="12">
        <v>1488</v>
      </c>
      <c r="F3760" s="12">
        <v>276.67636099999999</v>
      </c>
      <c r="G3760" s="12">
        <v>142.48022499999999</v>
      </c>
      <c r="H3760" s="12">
        <v>87.979287326000005</v>
      </c>
      <c r="I3760" s="12">
        <v>17.345100000000002</v>
      </c>
      <c r="J3760" s="12">
        <v>5.5000000000049454</v>
      </c>
      <c r="K3760" s="12">
        <v>5</v>
      </c>
      <c r="L3760" s="4">
        <f t="shared" si="297"/>
        <v>1068.8434139999999</v>
      </c>
      <c r="M3760" s="4">
        <f t="shared" si="298"/>
        <v>70.634187326000003</v>
      </c>
      <c r="N3760" s="7">
        <f t="shared" si="299"/>
        <v>0.1971498124976753</v>
      </c>
    </row>
    <row r="3761" spans="1:14" x14ac:dyDescent="0.2">
      <c r="A3761" t="s">
        <v>181</v>
      </c>
      <c r="B3761" s="2">
        <v>43803</v>
      </c>
      <c r="C3761" t="s">
        <v>11</v>
      </c>
      <c r="D3761">
        <v>3</v>
      </c>
      <c r="E3761" s="12">
        <v>1125</v>
      </c>
      <c r="F3761" s="12">
        <v>273.85479700000002</v>
      </c>
      <c r="G3761" s="12">
        <v>150.69035299999999</v>
      </c>
      <c r="H3761" s="12">
        <v>89.033405246000001</v>
      </c>
      <c r="I3761" s="12">
        <v>16.43871</v>
      </c>
      <c r="J3761" s="12">
        <v>3.5000000000096065</v>
      </c>
      <c r="K3761" s="12">
        <v>5</v>
      </c>
      <c r="L3761" s="4">
        <f t="shared" si="297"/>
        <v>700.45485000000008</v>
      </c>
      <c r="M3761" s="4">
        <f t="shared" si="298"/>
        <v>72.594695246000001</v>
      </c>
      <c r="N3761" s="7">
        <f t="shared" si="299"/>
        <v>0.18463530575495474</v>
      </c>
    </row>
    <row r="3762" spans="1:14" x14ac:dyDescent="0.2">
      <c r="A3762" t="s">
        <v>181</v>
      </c>
      <c r="B3762" s="2">
        <v>43803</v>
      </c>
      <c r="C3762" t="s">
        <v>12</v>
      </c>
      <c r="D3762">
        <v>1</v>
      </c>
      <c r="E3762" s="12">
        <v>4678</v>
      </c>
      <c r="F3762" s="12">
        <v>915.067139</v>
      </c>
      <c r="G3762" s="12">
        <v>10.953283000000001</v>
      </c>
      <c r="H3762" s="12">
        <v>43.474232696000001</v>
      </c>
      <c r="I3762" s="12">
        <v>20.064270000000004</v>
      </c>
      <c r="J3762" s="12">
        <v>0.49999999999883471</v>
      </c>
      <c r="K3762" s="12">
        <v>0</v>
      </c>
      <c r="L3762" s="4">
        <f t="shared" si="297"/>
        <v>3751.9795780000004</v>
      </c>
      <c r="M3762" s="4">
        <f t="shared" si="298"/>
        <v>23.409962695999997</v>
      </c>
      <c r="N3762" s="7">
        <f t="shared" si="299"/>
        <v>0.461520968991043</v>
      </c>
    </row>
    <row r="3763" spans="1:14" x14ac:dyDescent="0.2">
      <c r="A3763" t="s">
        <v>181</v>
      </c>
      <c r="B3763" s="2">
        <v>43803</v>
      </c>
      <c r="C3763" t="s">
        <v>12</v>
      </c>
      <c r="D3763">
        <v>2</v>
      </c>
      <c r="E3763" s="12">
        <v>4546</v>
      </c>
      <c r="F3763" s="12">
        <v>901.05505400000004</v>
      </c>
      <c r="G3763" s="12">
        <v>10.963844</v>
      </c>
      <c r="H3763" s="12">
        <v>38.276235616000008</v>
      </c>
      <c r="I3763" s="12">
        <v>21.272790000000001</v>
      </c>
      <c r="J3763" s="12">
        <v>4.7619047619105821</v>
      </c>
      <c r="K3763" s="12">
        <v>0</v>
      </c>
      <c r="L3763" s="4">
        <f t="shared" si="297"/>
        <v>3633.9811020000002</v>
      </c>
      <c r="M3763" s="4">
        <f t="shared" si="298"/>
        <v>17.003445616000008</v>
      </c>
      <c r="N3763" s="7">
        <f t="shared" si="299"/>
        <v>0.55577017064623968</v>
      </c>
    </row>
    <row r="3764" spans="1:14" x14ac:dyDescent="0.2">
      <c r="A3764" t="s">
        <v>181</v>
      </c>
      <c r="B3764" s="2">
        <v>43803</v>
      </c>
      <c r="C3764" t="s">
        <v>12</v>
      </c>
      <c r="D3764">
        <v>3</v>
      </c>
      <c r="E3764" s="12">
        <v>4723</v>
      </c>
      <c r="F3764" s="12">
        <v>898.25769000000003</v>
      </c>
      <c r="G3764" s="12">
        <v>6.3988290000000001</v>
      </c>
      <c r="H3764" s="12">
        <v>38.276235616000008</v>
      </c>
      <c r="I3764" s="12">
        <v>20.970659999999999</v>
      </c>
      <c r="J3764" s="12">
        <v>2.8571428571361985</v>
      </c>
      <c r="K3764" s="12">
        <v>0</v>
      </c>
      <c r="L3764" s="4">
        <f t="shared" si="297"/>
        <v>3818.3434809999999</v>
      </c>
      <c r="M3764" s="4">
        <f t="shared" si="298"/>
        <v>17.305575616000009</v>
      </c>
      <c r="N3764" s="7">
        <f t="shared" si="299"/>
        <v>0.54787676119419559</v>
      </c>
    </row>
    <row r="3765" spans="1:14" x14ac:dyDescent="0.2">
      <c r="A3765" t="s">
        <v>181</v>
      </c>
      <c r="B3765" s="2">
        <v>43803</v>
      </c>
      <c r="C3765" t="s">
        <v>13</v>
      </c>
      <c r="D3765">
        <v>1</v>
      </c>
      <c r="E3765" s="12">
        <v>355.6</v>
      </c>
      <c r="F3765" s="12">
        <v>14.761319</v>
      </c>
      <c r="G3765" s="12">
        <v>1.771145</v>
      </c>
      <c r="H3765" s="12">
        <v>36.718392046000005</v>
      </c>
      <c r="I3765" s="12">
        <v>2.5407299999999999</v>
      </c>
      <c r="J3765" s="12">
        <v>2.3809523809299145</v>
      </c>
      <c r="K3765" s="12">
        <v>0</v>
      </c>
      <c r="L3765" s="4">
        <f t="shared" si="297"/>
        <v>339.06753600000002</v>
      </c>
      <c r="M3765" s="4">
        <f t="shared" si="298"/>
        <v>34.177662046000009</v>
      </c>
      <c r="N3765" s="7">
        <f t="shared" si="299"/>
        <v>6.919502348624168E-2</v>
      </c>
    </row>
    <row r="3766" spans="1:14" x14ac:dyDescent="0.2">
      <c r="A3766" t="s">
        <v>181</v>
      </c>
      <c r="B3766" s="2">
        <v>43803</v>
      </c>
      <c r="C3766" t="s">
        <v>13</v>
      </c>
      <c r="D3766">
        <v>2</v>
      </c>
      <c r="E3766" s="12">
        <v>302.70000000000005</v>
      </c>
      <c r="F3766" s="12">
        <v>14.761319</v>
      </c>
      <c r="G3766" s="12">
        <v>3.3596300000000001</v>
      </c>
      <c r="H3766" s="12">
        <v>37.756874654000001</v>
      </c>
      <c r="I3766" s="12">
        <v>3.14499</v>
      </c>
      <c r="J3766" s="12">
        <v>1.9999999999953388</v>
      </c>
      <c r="K3766" s="12">
        <v>5</v>
      </c>
      <c r="L3766" s="4">
        <f t="shared" si="297"/>
        <v>284.57905100000005</v>
      </c>
      <c r="M3766" s="4">
        <f t="shared" si="298"/>
        <v>34.611884654000001</v>
      </c>
      <c r="N3766" s="7">
        <f t="shared" si="299"/>
        <v>8.3295824371597368E-2</v>
      </c>
    </row>
    <row r="3767" spans="1:14" x14ac:dyDescent="0.2">
      <c r="A3767" t="s">
        <v>181</v>
      </c>
      <c r="B3767" s="2">
        <v>43803</v>
      </c>
      <c r="C3767" t="s">
        <v>13</v>
      </c>
      <c r="D3767">
        <v>3</v>
      </c>
      <c r="E3767" s="12">
        <v>319.2</v>
      </c>
      <c r="F3767" s="12">
        <v>14.761319</v>
      </c>
      <c r="G3767" s="12">
        <v>3.3596300000000001</v>
      </c>
      <c r="H3767" s="12">
        <v>39.315196855999993</v>
      </c>
      <c r="I3767" s="12">
        <v>3.44712</v>
      </c>
      <c r="J3767" s="12">
        <v>6.1904761904786811</v>
      </c>
      <c r="K3767" s="12">
        <v>60</v>
      </c>
      <c r="L3767" s="4">
        <f t="shared" si="297"/>
        <v>301.07905099999999</v>
      </c>
      <c r="M3767" s="4">
        <f t="shared" si="298"/>
        <v>35.868076855999995</v>
      </c>
      <c r="N3767" s="7">
        <f t="shared" si="299"/>
        <v>8.7679072614739464E-2</v>
      </c>
    </row>
    <row r="3768" spans="1:14" x14ac:dyDescent="0.2">
      <c r="A3768" t="s">
        <v>181</v>
      </c>
      <c r="B3768" s="2">
        <v>43803</v>
      </c>
      <c r="C3768" t="s">
        <v>14</v>
      </c>
      <c r="D3768">
        <v>1</v>
      </c>
      <c r="E3768" s="12">
        <v>599.79999999999995</v>
      </c>
      <c r="F3768" s="12">
        <v>14.761319</v>
      </c>
      <c r="G3768" s="12">
        <v>29.355678999999999</v>
      </c>
      <c r="H3768" s="12">
        <v>89.033405246000001</v>
      </c>
      <c r="I3768" s="12">
        <v>23.689830000000001</v>
      </c>
      <c r="J3768" s="12">
        <v>2.380952380946832</v>
      </c>
      <c r="K3768" s="12">
        <v>10</v>
      </c>
      <c r="L3768" s="4">
        <f t="shared" si="297"/>
        <v>555.68300199999999</v>
      </c>
      <c r="M3768" s="4">
        <f t="shared" si="298"/>
        <v>65.343575246</v>
      </c>
      <c r="N3768" s="7">
        <f t="shared" si="299"/>
        <v>0.26607799549556499</v>
      </c>
    </row>
    <row r="3769" spans="1:14" x14ac:dyDescent="0.2">
      <c r="A3769" t="s">
        <v>181</v>
      </c>
      <c r="B3769" s="2">
        <v>43803</v>
      </c>
      <c r="C3769" t="s">
        <v>14</v>
      </c>
      <c r="D3769">
        <v>2</v>
      </c>
      <c r="E3769" s="12">
        <v>529.4</v>
      </c>
      <c r="F3769" s="12">
        <v>14.761319</v>
      </c>
      <c r="G3769" s="12">
        <v>34.810802000000002</v>
      </c>
      <c r="H3769" s="12">
        <v>92.197673534000003</v>
      </c>
      <c r="I3769" s="12">
        <v>25.200479999999999</v>
      </c>
      <c r="J3769" s="12">
        <v>2.380952380946832</v>
      </c>
      <c r="K3769" s="12">
        <v>5</v>
      </c>
      <c r="L3769" s="4">
        <f t="shared" si="297"/>
        <v>479.827879</v>
      </c>
      <c r="M3769" s="4">
        <f t="shared" si="298"/>
        <v>66.997193534000004</v>
      </c>
      <c r="N3769" s="7">
        <f t="shared" si="299"/>
        <v>0.27333097500238707</v>
      </c>
    </row>
    <row r="3770" spans="1:14" x14ac:dyDescent="0.2">
      <c r="A3770" t="s">
        <v>181</v>
      </c>
      <c r="B3770" s="2">
        <v>43803</v>
      </c>
      <c r="C3770" t="s">
        <v>14</v>
      </c>
      <c r="D3770">
        <v>3</v>
      </c>
      <c r="E3770" s="1">
        <v>475.6</v>
      </c>
      <c r="F3770" s="1">
        <v>708.66595500000005</v>
      </c>
      <c r="G3770" s="12">
        <v>32.492007999999998</v>
      </c>
      <c r="H3770" s="12">
        <v>91.670096056000006</v>
      </c>
      <c r="I3770" s="12">
        <v>25.502610000000001</v>
      </c>
      <c r="J3770" s="12">
        <v>6.0000000000037801</v>
      </c>
      <c r="K3770" s="12">
        <v>0</v>
      </c>
      <c r="L3770" s="4">
        <f t="shared" si="297"/>
        <v>-265.55796300000003</v>
      </c>
      <c r="M3770" s="4">
        <f t="shared" si="298"/>
        <v>66.167486056000001</v>
      </c>
      <c r="N3770" s="7">
        <f t="shared" si="299"/>
        <v>0.27819988302860299</v>
      </c>
    </row>
    <row r="3771" spans="1:14" x14ac:dyDescent="0.2">
      <c r="A3771" t="s">
        <v>181</v>
      </c>
      <c r="B3771" s="2">
        <v>43803</v>
      </c>
      <c r="C3771" t="s">
        <v>16</v>
      </c>
      <c r="D3771">
        <v>1</v>
      </c>
      <c r="E3771" s="12">
        <v>1413</v>
      </c>
      <c r="F3771" s="12">
        <v>514.25439500000005</v>
      </c>
      <c r="G3771" s="12">
        <v>54.695819999999998</v>
      </c>
      <c r="H3771" s="12">
        <v>61.207092224000007</v>
      </c>
      <c r="I3771" s="12">
        <v>1.3322100000000001</v>
      </c>
      <c r="J3771" s="12">
        <v>3.499999999991843</v>
      </c>
      <c r="K3771" s="12">
        <v>0</v>
      </c>
      <c r="L3771" s="4">
        <f t="shared" si="297"/>
        <v>844.04978499999993</v>
      </c>
      <c r="M3771" s="4">
        <f t="shared" si="298"/>
        <v>59.874882224000004</v>
      </c>
      <c r="N3771" s="7">
        <f t="shared" si="299"/>
        <v>2.1765614924566294E-2</v>
      </c>
    </row>
    <row r="3772" spans="1:14" x14ac:dyDescent="0.2">
      <c r="A3772" t="s">
        <v>181</v>
      </c>
      <c r="B3772" s="2">
        <v>43803</v>
      </c>
      <c r="C3772" t="s">
        <v>16</v>
      </c>
      <c r="D3772">
        <v>2</v>
      </c>
      <c r="E3772" s="12">
        <v>1277</v>
      </c>
      <c r="F3772" s="12">
        <v>523.76281700000004</v>
      </c>
      <c r="G3772" s="12">
        <v>58.048065000000001</v>
      </c>
      <c r="H3772" s="12">
        <v>71.156796573999998</v>
      </c>
      <c r="I3772" s="12">
        <v>1.9364699999999997</v>
      </c>
      <c r="J3772" s="12">
        <v>5.5000000000049454</v>
      </c>
      <c r="K3772" s="12">
        <v>5</v>
      </c>
      <c r="L3772" s="4">
        <f t="shared" si="297"/>
        <v>695.18911800000001</v>
      </c>
      <c r="M3772" s="4">
        <f t="shared" si="298"/>
        <v>69.220326573999998</v>
      </c>
      <c r="N3772" s="7">
        <f t="shared" si="299"/>
        <v>2.7214125610420848E-2</v>
      </c>
    </row>
    <row r="3773" spans="1:14" x14ac:dyDescent="0.2">
      <c r="A3773" t="s">
        <v>181</v>
      </c>
      <c r="B3773" s="2">
        <v>43803</v>
      </c>
      <c r="C3773" t="s">
        <v>16</v>
      </c>
      <c r="D3773">
        <v>3</v>
      </c>
      <c r="E3773" s="12">
        <v>1137</v>
      </c>
      <c r="F3773" s="12">
        <v>528.88091999999995</v>
      </c>
      <c r="G3773" s="12">
        <v>55.4328</v>
      </c>
      <c r="H3773" s="12">
        <v>61.207092224000007</v>
      </c>
      <c r="I3773" s="12">
        <v>1.6343400000000001</v>
      </c>
      <c r="J3773" s="12">
        <v>5.7142857142893142</v>
      </c>
      <c r="K3773" s="12">
        <v>5</v>
      </c>
      <c r="L3773" s="4">
        <f t="shared" si="297"/>
        <v>552.68628000000001</v>
      </c>
      <c r="M3773" s="4">
        <f t="shared" si="298"/>
        <v>59.572752224000006</v>
      </c>
      <c r="N3773" s="7">
        <f t="shared" si="299"/>
        <v>2.6701807594760343E-2</v>
      </c>
    </row>
    <row r="3774" spans="1:14" x14ac:dyDescent="0.2">
      <c r="A3774" t="s">
        <v>181</v>
      </c>
      <c r="B3774" s="2">
        <v>43803</v>
      </c>
      <c r="C3774" t="s">
        <v>17</v>
      </c>
      <c r="D3774">
        <v>1</v>
      </c>
      <c r="E3774" s="12">
        <v>975</v>
      </c>
      <c r="F3774" s="12">
        <v>286.33755500000001</v>
      </c>
      <c r="G3774" s="12">
        <v>12.988955000000001</v>
      </c>
      <c r="H3774" s="12">
        <v>52.850729983999997</v>
      </c>
      <c r="I3774" s="12">
        <v>5.2599</v>
      </c>
      <c r="J3774" s="12">
        <v>5.2631578947432747</v>
      </c>
      <c r="K3774" s="12">
        <v>0</v>
      </c>
      <c r="L3774" s="4">
        <f t="shared" si="297"/>
        <v>675.6734899999999</v>
      </c>
      <c r="M3774" s="4">
        <f t="shared" si="298"/>
        <v>47.590829983999996</v>
      </c>
      <c r="N3774" s="7">
        <f t="shared" si="299"/>
        <v>9.9523696296955205E-2</v>
      </c>
    </row>
    <row r="3775" spans="1:14" x14ac:dyDescent="0.2">
      <c r="A3775" t="s">
        <v>181</v>
      </c>
      <c r="B3775" s="2">
        <v>43803</v>
      </c>
      <c r="C3775" t="s">
        <v>17</v>
      </c>
      <c r="D3775">
        <v>2</v>
      </c>
      <c r="E3775" s="12">
        <v>960.4</v>
      </c>
      <c r="F3775" s="12">
        <v>297.06445300000001</v>
      </c>
      <c r="G3775" s="12">
        <v>20.853462</v>
      </c>
      <c r="H3775" s="12">
        <v>51.286185566</v>
      </c>
      <c r="I3775" s="12">
        <v>5.8641599999999992</v>
      </c>
      <c r="J3775" s="12">
        <v>6.6666666666680472</v>
      </c>
      <c r="K3775" s="12">
        <v>0</v>
      </c>
      <c r="L3775" s="4">
        <f t="shared" si="297"/>
        <v>642.48208499999987</v>
      </c>
      <c r="M3775" s="4">
        <f t="shared" si="298"/>
        <v>45.422025566000002</v>
      </c>
      <c r="N3775" s="7">
        <f t="shared" si="299"/>
        <v>0.11434190192314914</v>
      </c>
    </row>
    <row r="3776" spans="1:14" x14ac:dyDescent="0.2">
      <c r="A3776" t="s">
        <v>181</v>
      </c>
      <c r="B3776" s="2">
        <v>43803</v>
      </c>
      <c r="C3776" t="s">
        <v>17</v>
      </c>
      <c r="D3776">
        <v>3</v>
      </c>
      <c r="E3776" s="12">
        <v>932</v>
      </c>
      <c r="F3776" s="12">
        <v>301.01937900000001</v>
      </c>
      <c r="G3776" s="12">
        <v>10.836145</v>
      </c>
      <c r="H3776" s="12">
        <v>51.8076206</v>
      </c>
      <c r="I3776" s="12">
        <v>6.16629</v>
      </c>
      <c r="J3776" s="12">
        <v>9.0476190476317964</v>
      </c>
      <c r="K3776" s="12">
        <v>0</v>
      </c>
      <c r="L3776" s="4">
        <f t="shared" si="297"/>
        <v>620.14447599999994</v>
      </c>
      <c r="M3776" s="4">
        <f t="shared" si="298"/>
        <v>45.641330600000003</v>
      </c>
      <c r="N3776" s="7">
        <f t="shared" si="299"/>
        <v>0.11902283734682848</v>
      </c>
    </row>
    <row r="3777" spans="1:14" x14ac:dyDescent="0.2">
      <c r="A3777" t="s">
        <v>181</v>
      </c>
      <c r="B3777" s="2">
        <v>43803</v>
      </c>
      <c r="C3777" t="s">
        <v>18</v>
      </c>
      <c r="D3777">
        <v>1</v>
      </c>
      <c r="E3777" s="12">
        <v>1426</v>
      </c>
      <c r="F3777" s="12">
        <v>613.52484100000004</v>
      </c>
      <c r="G3777" s="12">
        <v>63.677464000000001</v>
      </c>
      <c r="H3777" s="12">
        <v>67.487765600000017</v>
      </c>
      <c r="I3777" s="12">
        <v>2.2385999999999999</v>
      </c>
      <c r="J3777" s="12">
        <v>2.5000000000119371</v>
      </c>
      <c r="K3777" s="12">
        <v>0</v>
      </c>
      <c r="L3777" s="4">
        <f t="shared" si="297"/>
        <v>748.79769499999998</v>
      </c>
      <c r="M3777" s="4">
        <f t="shared" si="298"/>
        <v>65.249165600000012</v>
      </c>
      <c r="N3777" s="7">
        <f t="shared" si="299"/>
        <v>3.3170456601988897E-2</v>
      </c>
    </row>
    <row r="3778" spans="1:14" x14ac:dyDescent="0.2">
      <c r="A3778" t="s">
        <v>181</v>
      </c>
      <c r="B3778" s="2">
        <v>43803</v>
      </c>
      <c r="C3778" t="s">
        <v>18</v>
      </c>
      <c r="D3778">
        <v>2</v>
      </c>
      <c r="E3778" s="12">
        <v>1445</v>
      </c>
      <c r="F3778" s="12">
        <v>611.68322799999999</v>
      </c>
      <c r="G3778" s="12">
        <v>63.548107000000002</v>
      </c>
      <c r="H3778" s="12">
        <v>61.730042925999996</v>
      </c>
      <c r="I3778" s="12">
        <v>2.2385999999999999</v>
      </c>
      <c r="J3778" s="12">
        <v>4.4999999999895124</v>
      </c>
      <c r="K3778" s="12">
        <v>0</v>
      </c>
      <c r="L3778" s="4">
        <f t="shared" si="297"/>
        <v>769.76866500000006</v>
      </c>
      <c r="M3778" s="4">
        <f t="shared" si="298"/>
        <v>59.491442925999998</v>
      </c>
      <c r="N3778" s="7">
        <f t="shared" si="299"/>
        <v>3.6264351908576541E-2</v>
      </c>
    </row>
    <row r="3779" spans="1:14" x14ac:dyDescent="0.2">
      <c r="A3779" t="s">
        <v>181</v>
      </c>
      <c r="B3779" s="2">
        <v>43803</v>
      </c>
      <c r="C3779" t="s">
        <v>18</v>
      </c>
      <c r="D3779">
        <v>3</v>
      </c>
      <c r="E3779" s="12">
        <v>1479</v>
      </c>
      <c r="F3779" s="12">
        <v>619.60107400000004</v>
      </c>
      <c r="G3779" s="12">
        <v>63.207714000000003</v>
      </c>
      <c r="H3779" s="12">
        <v>61.207092224000007</v>
      </c>
      <c r="I3779" s="12">
        <v>2.5407299999999999</v>
      </c>
      <c r="J3779" s="12">
        <v>7.5000000000002842</v>
      </c>
      <c r="K3779" s="12">
        <v>20</v>
      </c>
      <c r="L3779" s="4">
        <f t="shared" si="297"/>
        <v>796.19121199999995</v>
      </c>
      <c r="M3779" s="4">
        <f t="shared" si="298"/>
        <v>58.666362224000011</v>
      </c>
      <c r="N3779" s="7">
        <f t="shared" si="299"/>
        <v>4.1510385605342488E-2</v>
      </c>
    </row>
    <row r="3780" spans="1:14" x14ac:dyDescent="0.2">
      <c r="A3780" t="s">
        <v>181</v>
      </c>
      <c r="B3780" s="2">
        <v>43803</v>
      </c>
      <c r="C3780" t="s">
        <v>19</v>
      </c>
      <c r="D3780">
        <v>1</v>
      </c>
      <c r="E3780" s="12">
        <v>1303</v>
      </c>
      <c r="F3780" s="12">
        <v>582.17260699999997</v>
      </c>
      <c r="G3780" s="12">
        <v>60.456997000000001</v>
      </c>
      <c r="H3780" s="12">
        <v>65.916520333999998</v>
      </c>
      <c r="I3780" s="12">
        <v>3.14499</v>
      </c>
      <c r="J3780" s="12">
        <v>3.0000000000107718</v>
      </c>
      <c r="K3780" s="12">
        <v>0</v>
      </c>
      <c r="L3780" s="4">
        <f t="shared" si="297"/>
        <v>660.37039600000003</v>
      </c>
      <c r="M3780" s="4">
        <f t="shared" si="298"/>
        <v>62.771530333999998</v>
      </c>
      <c r="N3780" s="7">
        <f t="shared" si="299"/>
        <v>4.7711711480889589E-2</v>
      </c>
    </row>
    <row r="3781" spans="1:14" x14ac:dyDescent="0.2">
      <c r="A3781" t="s">
        <v>181</v>
      </c>
      <c r="B3781" s="2">
        <v>43803</v>
      </c>
      <c r="C3781" t="s">
        <v>19</v>
      </c>
      <c r="D3781">
        <v>2</v>
      </c>
      <c r="E3781" s="12">
        <v>1308</v>
      </c>
      <c r="F3781" s="12">
        <v>590.73425299999997</v>
      </c>
      <c r="G3781" s="12">
        <v>63.938769999999998</v>
      </c>
      <c r="H3781" s="12">
        <v>72.730435</v>
      </c>
      <c r="I3781" s="12">
        <v>3.74925</v>
      </c>
      <c r="J3781" s="12">
        <v>4.4999999999895124</v>
      </c>
      <c r="K3781" s="12">
        <v>0</v>
      </c>
      <c r="L3781" s="4">
        <f t="shared" si="297"/>
        <v>653.32697700000006</v>
      </c>
      <c r="M3781" s="4">
        <f t="shared" si="298"/>
        <v>68.981184999999996</v>
      </c>
      <c r="N3781" s="7">
        <f t="shared" si="299"/>
        <v>5.1549946043908577E-2</v>
      </c>
    </row>
    <row r="3782" spans="1:14" x14ac:dyDescent="0.2">
      <c r="A3782" t="s">
        <v>181</v>
      </c>
      <c r="B3782" s="2">
        <v>43803</v>
      </c>
      <c r="C3782" t="s">
        <v>19</v>
      </c>
      <c r="D3782">
        <v>3</v>
      </c>
      <c r="E3782" s="12">
        <v>1314</v>
      </c>
      <c r="F3782" s="12">
        <v>570.60058600000002</v>
      </c>
      <c r="G3782" s="12">
        <v>60.649791999999998</v>
      </c>
      <c r="H3782" s="12">
        <v>66.440188984000017</v>
      </c>
      <c r="I3782" s="12">
        <v>3.44712</v>
      </c>
      <c r="J3782" s="12">
        <v>10.499999999993292</v>
      </c>
      <c r="K3782" s="12">
        <v>0</v>
      </c>
      <c r="L3782" s="4">
        <f t="shared" si="297"/>
        <v>682.74962199999993</v>
      </c>
      <c r="M3782" s="4">
        <f t="shared" si="298"/>
        <v>62.993068984000018</v>
      </c>
      <c r="N3782" s="7">
        <f t="shared" si="299"/>
        <v>5.1883055312051084E-2</v>
      </c>
    </row>
    <row r="3783" spans="1:14" x14ac:dyDescent="0.2">
      <c r="A3783" t="s">
        <v>135</v>
      </c>
      <c r="B3783" s="2">
        <v>43836</v>
      </c>
      <c r="C3783" t="s">
        <v>4</v>
      </c>
      <c r="D3783">
        <v>1</v>
      </c>
      <c r="E3783" s="12">
        <v>1612</v>
      </c>
      <c r="F3783" s="12">
        <v>715.70318599999996</v>
      </c>
      <c r="G3783" s="12">
        <v>51.808459999999997</v>
      </c>
      <c r="H3783" s="12">
        <v>50.22597978000001</v>
      </c>
      <c r="I3783" s="12">
        <v>2.20702</v>
      </c>
      <c r="J3783" s="12">
        <v>0.50000000001659828</v>
      </c>
      <c r="K3783" s="12">
        <v>0</v>
      </c>
      <c r="L3783" s="4">
        <f t="shared" si="297"/>
        <v>844.48835400000007</v>
      </c>
      <c r="M3783" s="4">
        <f t="shared" si="298"/>
        <v>48.01895978000001</v>
      </c>
      <c r="N3783" s="7">
        <f t="shared" si="299"/>
        <v>4.394180083031124E-2</v>
      </c>
    </row>
    <row r="3784" spans="1:14" x14ac:dyDescent="0.2">
      <c r="A3784" t="s">
        <v>135</v>
      </c>
      <c r="B3784" s="2">
        <v>43836</v>
      </c>
      <c r="C3784" t="s">
        <v>4</v>
      </c>
      <c r="D3784">
        <v>2</v>
      </c>
      <c r="E3784" s="12">
        <v>1555</v>
      </c>
      <c r="F3784" s="12">
        <v>748.28772000000004</v>
      </c>
      <c r="G3784" s="12">
        <v>53.946190000000001</v>
      </c>
      <c r="H3784" s="12">
        <v>46.494402000000001</v>
      </c>
      <c r="I3784" s="12">
        <v>2.20702</v>
      </c>
      <c r="J3784" s="12">
        <v>2.4999999999941735</v>
      </c>
      <c r="K3784" s="12">
        <v>0</v>
      </c>
      <c r="L3784" s="4">
        <f t="shared" si="297"/>
        <v>752.76608999999996</v>
      </c>
      <c r="M3784" s="4">
        <f t="shared" si="298"/>
        <v>44.287382000000001</v>
      </c>
      <c r="N3784" s="7">
        <f t="shared" si="299"/>
        <v>4.7468510295067351E-2</v>
      </c>
    </row>
    <row r="3785" spans="1:14" x14ac:dyDescent="0.2">
      <c r="A3785" t="s">
        <v>135</v>
      </c>
      <c r="B3785" s="2">
        <v>43836</v>
      </c>
      <c r="C3785" t="s">
        <v>4</v>
      </c>
      <c r="D3785">
        <v>3</v>
      </c>
      <c r="E3785" s="12">
        <v>1520</v>
      </c>
      <c r="F3785" s="12">
        <v>800.95452899999998</v>
      </c>
      <c r="G3785" s="12">
        <v>51.461578000000003</v>
      </c>
      <c r="H3785" s="12">
        <v>48.091340580000001</v>
      </c>
      <c r="I3785" s="12">
        <v>1.9066600000000002</v>
      </c>
      <c r="J3785" s="12">
        <v>0</v>
      </c>
      <c r="K3785" s="12">
        <v>0</v>
      </c>
      <c r="L3785" s="4">
        <f t="shared" si="297"/>
        <v>667.58389299999999</v>
      </c>
      <c r="M3785" s="4">
        <f t="shared" si="298"/>
        <v>46.184680579999998</v>
      </c>
      <c r="N3785" s="7">
        <f t="shared" si="299"/>
        <v>3.9646638604891232E-2</v>
      </c>
    </row>
    <row r="3786" spans="1:14" x14ac:dyDescent="0.2">
      <c r="A3786" t="s">
        <v>135</v>
      </c>
      <c r="B3786" s="2">
        <v>43836</v>
      </c>
      <c r="C3786" t="s">
        <v>5</v>
      </c>
      <c r="D3786">
        <v>1</v>
      </c>
      <c r="E3786" s="12">
        <v>1496</v>
      </c>
      <c r="F3786" s="12">
        <v>677.246216</v>
      </c>
      <c r="G3786" s="12">
        <v>27.491474</v>
      </c>
      <c r="H3786" s="12">
        <v>63.163121220000008</v>
      </c>
      <c r="I3786" s="12">
        <v>2.8077399999999999</v>
      </c>
      <c r="J3786" s="12">
        <v>0</v>
      </c>
      <c r="K3786" s="12">
        <v>0</v>
      </c>
      <c r="L3786" s="4">
        <f t="shared" si="297"/>
        <v>791.26230999999996</v>
      </c>
      <c r="M3786" s="4">
        <f t="shared" si="298"/>
        <v>60.355381220000005</v>
      </c>
      <c r="N3786" s="7">
        <f t="shared" si="299"/>
        <v>4.4452204795588146E-2</v>
      </c>
    </row>
    <row r="3787" spans="1:14" x14ac:dyDescent="0.2">
      <c r="A3787" t="s">
        <v>135</v>
      </c>
      <c r="B3787" s="2">
        <v>43836</v>
      </c>
      <c r="C3787" t="s">
        <v>5</v>
      </c>
      <c r="D3787">
        <v>2</v>
      </c>
      <c r="E3787" s="12">
        <v>1537</v>
      </c>
      <c r="F3787" s="12">
        <v>692.65881300000001</v>
      </c>
      <c r="G3787" s="12">
        <v>31.454998</v>
      </c>
      <c r="H3787" s="12">
        <v>59.908054500000013</v>
      </c>
      <c r="I3787" s="12">
        <v>2.8077399999999999</v>
      </c>
      <c r="J3787" s="12">
        <v>5.4999999999871818</v>
      </c>
      <c r="K3787" s="12">
        <v>20</v>
      </c>
      <c r="L3787" s="4">
        <f t="shared" si="297"/>
        <v>812.88618899999994</v>
      </c>
      <c r="M3787" s="4">
        <f t="shared" si="298"/>
        <v>57.10031450000001</v>
      </c>
      <c r="N3787" s="7">
        <f t="shared" si="299"/>
        <v>4.6867487576315793E-2</v>
      </c>
    </row>
    <row r="3788" spans="1:14" x14ac:dyDescent="0.2">
      <c r="A3788" t="s">
        <v>135</v>
      </c>
      <c r="B3788" s="2">
        <v>43836</v>
      </c>
      <c r="C3788" t="s">
        <v>5</v>
      </c>
      <c r="D3788">
        <v>3</v>
      </c>
      <c r="E3788" s="12">
        <v>1790</v>
      </c>
      <c r="F3788" s="12">
        <v>708.09881600000006</v>
      </c>
      <c r="G3788" s="12">
        <v>27.483028000000001</v>
      </c>
      <c r="H3788" s="12">
        <v>61.533856080000007</v>
      </c>
      <c r="I3788" s="12">
        <v>2.8077399999999999</v>
      </c>
      <c r="J3788" s="12">
        <v>1.000000000015433</v>
      </c>
      <c r="K3788" s="12">
        <v>70</v>
      </c>
      <c r="L3788" s="4">
        <f t="shared" si="297"/>
        <v>1054.4181559999997</v>
      </c>
      <c r="M3788" s="4">
        <f t="shared" si="298"/>
        <v>58.726116080000004</v>
      </c>
      <c r="N3788" s="7">
        <f t="shared" si="299"/>
        <v>4.5629189829248865E-2</v>
      </c>
    </row>
    <row r="3789" spans="1:14" x14ac:dyDescent="0.2">
      <c r="A3789" t="s">
        <v>135</v>
      </c>
      <c r="B3789" s="2">
        <v>43836</v>
      </c>
      <c r="C3789" t="s">
        <v>184</v>
      </c>
      <c r="D3789">
        <v>1</v>
      </c>
      <c r="E3789" s="12" t="s">
        <v>81</v>
      </c>
      <c r="F3789" s="12" t="s">
        <v>81</v>
      </c>
      <c r="G3789" s="12" t="s">
        <v>81</v>
      </c>
      <c r="H3789" s="12" t="s">
        <v>81</v>
      </c>
      <c r="I3789" s="12" t="s">
        <v>81</v>
      </c>
      <c r="J3789" s="12" t="s">
        <v>81</v>
      </c>
      <c r="K3789" s="12" t="s">
        <v>81</v>
      </c>
      <c r="L3789" s="4"/>
      <c r="M3789" s="4"/>
      <c r="N3789" s="7"/>
    </row>
    <row r="3790" spans="1:14" x14ac:dyDescent="0.2">
      <c r="A3790" t="s">
        <v>135</v>
      </c>
      <c r="B3790" s="2">
        <v>43836</v>
      </c>
      <c r="C3790" t="s">
        <v>184</v>
      </c>
      <c r="D3790">
        <v>2</v>
      </c>
      <c r="E3790" s="12" t="s">
        <v>81</v>
      </c>
      <c r="F3790" s="12" t="s">
        <v>81</v>
      </c>
      <c r="G3790" s="12" t="s">
        <v>81</v>
      </c>
      <c r="H3790" s="12" t="s">
        <v>81</v>
      </c>
      <c r="I3790" s="12" t="s">
        <v>81</v>
      </c>
      <c r="J3790" s="12" t="s">
        <v>81</v>
      </c>
      <c r="K3790" s="12" t="s">
        <v>81</v>
      </c>
      <c r="L3790" s="4"/>
      <c r="M3790" s="4"/>
      <c r="N3790" s="7"/>
    </row>
    <row r="3791" spans="1:14" x14ac:dyDescent="0.2">
      <c r="A3791" t="s">
        <v>135</v>
      </c>
      <c r="B3791" s="2">
        <v>43836</v>
      </c>
      <c r="C3791" t="s">
        <v>184</v>
      </c>
      <c r="D3791">
        <v>3</v>
      </c>
      <c r="E3791" s="12" t="s">
        <v>81</v>
      </c>
      <c r="F3791" s="12" t="s">
        <v>81</v>
      </c>
      <c r="G3791" s="12" t="s">
        <v>81</v>
      </c>
      <c r="H3791" s="12" t="s">
        <v>81</v>
      </c>
      <c r="I3791" s="12" t="s">
        <v>81</v>
      </c>
      <c r="J3791" s="12" t="s">
        <v>81</v>
      </c>
      <c r="K3791" s="12" t="s">
        <v>81</v>
      </c>
      <c r="L3791" s="4"/>
      <c r="M3791" s="4"/>
      <c r="N3791" s="7"/>
    </row>
    <row r="3792" spans="1:14" x14ac:dyDescent="0.2">
      <c r="A3792" t="s">
        <v>135</v>
      </c>
      <c r="B3792" s="2">
        <v>43836</v>
      </c>
      <c r="C3792" t="s">
        <v>6</v>
      </c>
      <c r="D3792">
        <v>1</v>
      </c>
      <c r="E3792" s="12">
        <v>1344</v>
      </c>
      <c r="F3792" s="12">
        <v>702.64300500000002</v>
      </c>
      <c r="G3792" s="12">
        <v>18.00827</v>
      </c>
      <c r="H3792" s="12">
        <v>74.113402019999995</v>
      </c>
      <c r="I3792" s="12">
        <v>3.1080999999999999</v>
      </c>
      <c r="J3792" s="12">
        <v>4.500000000007276</v>
      </c>
      <c r="K3792" s="12">
        <v>0</v>
      </c>
      <c r="L3792" s="4">
        <f t="shared" ref="L3792:L3823" si="300">E3792-F3792-G3792</f>
        <v>623.34872499999994</v>
      </c>
      <c r="M3792" s="4">
        <f t="shared" ref="M3792:M3823" si="301">H3792-I3792</f>
        <v>71.005302020000002</v>
      </c>
      <c r="N3792" s="7">
        <f t="shared" ref="N3792:N3823" si="302">I3792/H3792</f>
        <v>4.193708445823683E-2</v>
      </c>
    </row>
    <row r="3793" spans="1:14" x14ac:dyDescent="0.2">
      <c r="A3793" t="s">
        <v>135</v>
      </c>
      <c r="B3793" s="2">
        <v>43836</v>
      </c>
      <c r="C3793" t="s">
        <v>6</v>
      </c>
      <c r="D3793">
        <v>2</v>
      </c>
      <c r="E3793" s="12">
        <v>1367</v>
      </c>
      <c r="F3793" s="12">
        <v>736.27722200000005</v>
      </c>
      <c r="G3793" s="12">
        <v>29.403037999999999</v>
      </c>
      <c r="H3793" s="12">
        <v>48.677752540200004</v>
      </c>
      <c r="I3793" s="12">
        <v>2.8077399999999999</v>
      </c>
      <c r="J3793" s="12">
        <v>1.3636363636331856</v>
      </c>
      <c r="K3793" s="12">
        <v>0</v>
      </c>
      <c r="L3793" s="4">
        <f t="shared" si="300"/>
        <v>601.31973999999991</v>
      </c>
      <c r="M3793" s="4">
        <f t="shared" si="301"/>
        <v>45.870012540200001</v>
      </c>
      <c r="N3793" s="7">
        <f t="shared" si="302"/>
        <v>5.7680148599326922E-2</v>
      </c>
    </row>
    <row r="3794" spans="1:14" x14ac:dyDescent="0.2">
      <c r="A3794" t="s">
        <v>135</v>
      </c>
      <c r="B3794" s="2">
        <v>43836</v>
      </c>
      <c r="C3794" t="s">
        <v>6</v>
      </c>
      <c r="D3794">
        <v>3</v>
      </c>
      <c r="E3794" s="12">
        <v>1530</v>
      </c>
      <c r="F3794" s="12">
        <v>756.33880599999998</v>
      </c>
      <c r="G3794" s="12">
        <v>20.347282</v>
      </c>
      <c r="H3794" s="12">
        <v>60.991537380000011</v>
      </c>
      <c r="I3794" s="12">
        <v>3.4084599999999998</v>
      </c>
      <c r="J3794" s="12">
        <v>0</v>
      </c>
      <c r="K3794" s="12">
        <v>55</v>
      </c>
      <c r="L3794" s="4">
        <f t="shared" si="300"/>
        <v>753.31391200000007</v>
      </c>
      <c r="M3794" s="4">
        <f t="shared" si="301"/>
        <v>57.583077380000013</v>
      </c>
      <c r="N3794" s="7">
        <f t="shared" si="302"/>
        <v>5.5884146332695693E-2</v>
      </c>
    </row>
    <row r="3795" spans="1:14" x14ac:dyDescent="0.2">
      <c r="A3795" t="s">
        <v>135</v>
      </c>
      <c r="B3795" s="2">
        <v>43836</v>
      </c>
      <c r="C3795" t="s">
        <v>7</v>
      </c>
      <c r="D3795">
        <v>1</v>
      </c>
      <c r="E3795" s="12">
        <v>913</v>
      </c>
      <c r="F3795" s="12">
        <v>316.76986699999998</v>
      </c>
      <c r="G3795" s="12">
        <v>15.672423</v>
      </c>
      <c r="H3795" s="12">
        <v>52.366776420000008</v>
      </c>
      <c r="I3795" s="12">
        <v>2.20702</v>
      </c>
      <c r="J3795" s="12">
        <v>4.2857142857212152</v>
      </c>
      <c r="K3795" s="12">
        <v>15</v>
      </c>
      <c r="L3795" s="4">
        <f t="shared" si="300"/>
        <v>580.55771000000004</v>
      </c>
      <c r="M3795" s="4">
        <f t="shared" si="301"/>
        <v>50.159756420000008</v>
      </c>
      <c r="N3795" s="7">
        <f t="shared" si="302"/>
        <v>4.2145424081461907E-2</v>
      </c>
    </row>
    <row r="3796" spans="1:14" x14ac:dyDescent="0.2">
      <c r="A3796" t="s">
        <v>135</v>
      </c>
      <c r="B3796" s="2">
        <v>43836</v>
      </c>
      <c r="C3796" t="s">
        <v>7</v>
      </c>
      <c r="D3796">
        <v>2</v>
      </c>
      <c r="E3796" s="12">
        <v>1168</v>
      </c>
      <c r="F3796" s="12">
        <v>372.51138300000002</v>
      </c>
      <c r="G3796" s="12">
        <v>24.610878</v>
      </c>
      <c r="H3796" s="12">
        <v>52.366776420000008</v>
      </c>
      <c r="I3796" s="12">
        <v>2.5073799999999999</v>
      </c>
      <c r="J3796" s="12">
        <v>2.6315789473622879</v>
      </c>
      <c r="K3796" s="12">
        <v>50</v>
      </c>
      <c r="L3796" s="4">
        <f t="shared" si="300"/>
        <v>770.87773900000002</v>
      </c>
      <c r="M3796" s="4">
        <f t="shared" si="301"/>
        <v>49.85939642000001</v>
      </c>
      <c r="N3796" s="7">
        <f t="shared" si="302"/>
        <v>4.7881121799247833E-2</v>
      </c>
    </row>
    <row r="3797" spans="1:14" x14ac:dyDescent="0.2">
      <c r="A3797" t="s">
        <v>135</v>
      </c>
      <c r="B3797" s="2">
        <v>43836</v>
      </c>
      <c r="C3797" t="s">
        <v>7</v>
      </c>
      <c r="D3797">
        <v>3</v>
      </c>
      <c r="E3797" s="12">
        <v>1103</v>
      </c>
      <c r="F3797" s="12">
        <v>365.99456800000002</v>
      </c>
      <c r="G3797" s="12">
        <v>21.700775</v>
      </c>
      <c r="H3797" s="12">
        <v>53.439483779999996</v>
      </c>
      <c r="I3797" s="12">
        <v>2.5073799999999999</v>
      </c>
      <c r="J3797" s="12">
        <v>2.5000000000119371</v>
      </c>
      <c r="K3797" s="12">
        <v>110</v>
      </c>
      <c r="L3797" s="4">
        <f t="shared" si="300"/>
        <v>715.30465699999991</v>
      </c>
      <c r="M3797" s="4">
        <f t="shared" si="301"/>
        <v>50.932103779999998</v>
      </c>
      <c r="N3797" s="7">
        <f t="shared" si="302"/>
        <v>4.6919989166107921E-2</v>
      </c>
    </row>
    <row r="3798" spans="1:14" x14ac:dyDescent="0.2">
      <c r="A3798" t="s">
        <v>135</v>
      </c>
      <c r="B3798" s="2">
        <v>43836</v>
      </c>
      <c r="C3798" t="s">
        <v>9</v>
      </c>
      <c r="D3798">
        <v>1</v>
      </c>
      <c r="E3798" s="12">
        <v>2073</v>
      </c>
      <c r="F3798" s="12">
        <v>1323.8222659999999</v>
      </c>
      <c r="G3798" s="12">
        <v>20.149788000000001</v>
      </c>
      <c r="H3798" s="12">
        <v>79.091249999999988</v>
      </c>
      <c r="I3798" s="12">
        <v>55.370740000000005</v>
      </c>
      <c r="J3798" s="12">
        <v>2.4999999999941735</v>
      </c>
      <c r="K3798" s="12">
        <v>0</v>
      </c>
      <c r="L3798" s="4">
        <f t="shared" si="300"/>
        <v>729.02794600000016</v>
      </c>
      <c r="M3798" s="4">
        <f t="shared" si="301"/>
        <v>23.720509999999983</v>
      </c>
      <c r="N3798" s="7">
        <f t="shared" si="302"/>
        <v>0.70008679847644351</v>
      </c>
    </row>
    <row r="3799" spans="1:14" x14ac:dyDescent="0.2">
      <c r="A3799" t="s">
        <v>135</v>
      </c>
      <c r="B3799" s="2">
        <v>43836</v>
      </c>
      <c r="C3799" t="s">
        <v>9</v>
      </c>
      <c r="D3799">
        <v>2</v>
      </c>
      <c r="E3799" s="12">
        <v>2145</v>
      </c>
      <c r="F3799" s="12">
        <v>1215.8544919999999</v>
      </c>
      <c r="G3799" s="12">
        <v>21.500744000000001</v>
      </c>
      <c r="H3799" s="12">
        <v>88.017725519999999</v>
      </c>
      <c r="I3799" s="12">
        <v>60.476860000000009</v>
      </c>
      <c r="J3799" s="12">
        <v>0</v>
      </c>
      <c r="K3799" s="12">
        <v>0</v>
      </c>
      <c r="L3799" s="4">
        <f t="shared" si="300"/>
        <v>907.64476400000001</v>
      </c>
      <c r="M3799" s="4">
        <f t="shared" si="301"/>
        <v>27.54086551999999</v>
      </c>
      <c r="N3799" s="7">
        <f t="shared" si="302"/>
        <v>0.68709864567288825</v>
      </c>
    </row>
    <row r="3800" spans="1:14" x14ac:dyDescent="0.2">
      <c r="A3800" t="s">
        <v>135</v>
      </c>
      <c r="B3800" s="2">
        <v>43836</v>
      </c>
      <c r="C3800" t="s">
        <v>9</v>
      </c>
      <c r="D3800">
        <v>3</v>
      </c>
      <c r="E3800" s="12">
        <v>2156</v>
      </c>
      <c r="F3800" s="12">
        <v>1186.7231449999999</v>
      </c>
      <c r="G3800" s="12">
        <v>19.327099</v>
      </c>
      <c r="H3800" s="12">
        <v>81.870190499999993</v>
      </c>
      <c r="I3800" s="12">
        <v>58.073980000000006</v>
      </c>
      <c r="J3800" s="12">
        <v>0.49999999999883471</v>
      </c>
      <c r="K3800" s="12">
        <v>20</v>
      </c>
      <c r="L3800" s="4">
        <f t="shared" si="300"/>
        <v>949.94975600000009</v>
      </c>
      <c r="M3800" s="4">
        <f t="shared" si="301"/>
        <v>23.796210499999987</v>
      </c>
      <c r="N3800" s="7">
        <f t="shared" si="302"/>
        <v>0.70934218725190346</v>
      </c>
    </row>
    <row r="3801" spans="1:14" x14ac:dyDescent="0.2">
      <c r="A3801" t="s">
        <v>135</v>
      </c>
      <c r="B3801" s="2">
        <v>43836</v>
      </c>
      <c r="C3801" t="s">
        <v>10</v>
      </c>
      <c r="D3801">
        <v>1</v>
      </c>
      <c r="E3801" s="12">
        <v>888.3</v>
      </c>
      <c r="F3801" s="12">
        <v>274.32849099999999</v>
      </c>
      <c r="G3801" s="12">
        <v>9.5613829999999993</v>
      </c>
      <c r="H3801" s="12">
        <v>18.852922980000002</v>
      </c>
      <c r="I3801" s="12">
        <v>1.3059400000000001</v>
      </c>
      <c r="J3801" s="12">
        <v>0.47619047618936639</v>
      </c>
      <c r="K3801" s="12">
        <v>55</v>
      </c>
      <c r="L3801" s="4">
        <f t="shared" si="300"/>
        <v>604.41012599999999</v>
      </c>
      <c r="M3801" s="4">
        <f t="shared" si="301"/>
        <v>17.546982980000003</v>
      </c>
      <c r="N3801" s="7">
        <f t="shared" si="302"/>
        <v>6.9269895251012154E-2</v>
      </c>
    </row>
    <row r="3802" spans="1:14" x14ac:dyDescent="0.2">
      <c r="A3802" t="s">
        <v>135</v>
      </c>
      <c r="B3802" s="2">
        <v>43836</v>
      </c>
      <c r="C3802" t="s">
        <v>10</v>
      </c>
      <c r="D3802">
        <v>2</v>
      </c>
      <c r="E3802" s="12">
        <v>773.2</v>
      </c>
      <c r="F3802" s="12">
        <v>361.16265900000002</v>
      </c>
      <c r="G3802" s="12">
        <v>11.267614999999999</v>
      </c>
      <c r="H3802" s="12">
        <v>12.744562500000002</v>
      </c>
      <c r="I3802" s="12">
        <v>1.0055800000000001</v>
      </c>
      <c r="J3802" s="12">
        <v>6.8181818181820768</v>
      </c>
      <c r="K3802" s="12">
        <v>85</v>
      </c>
      <c r="L3802" s="4">
        <f t="shared" si="300"/>
        <v>400.76972600000005</v>
      </c>
      <c r="M3802" s="4">
        <f t="shared" si="301"/>
        <v>11.738982500000002</v>
      </c>
      <c r="N3802" s="7">
        <f t="shared" si="302"/>
        <v>7.8902669275622436E-2</v>
      </c>
    </row>
    <row r="3803" spans="1:14" x14ac:dyDescent="0.2">
      <c r="A3803" t="s">
        <v>135</v>
      </c>
      <c r="B3803" s="2">
        <v>43836</v>
      </c>
      <c r="C3803" t="s">
        <v>10</v>
      </c>
      <c r="D3803">
        <v>3</v>
      </c>
      <c r="E3803" s="12">
        <v>760.7</v>
      </c>
      <c r="F3803" s="12">
        <v>353.81677200000001</v>
      </c>
      <c r="G3803" s="12">
        <v>9.9581</v>
      </c>
      <c r="H3803" s="12">
        <v>9.7111636200000007</v>
      </c>
      <c r="I3803" s="12">
        <v>1.0055800000000001</v>
      </c>
      <c r="J3803" s="12">
        <v>3.00000000000189</v>
      </c>
      <c r="K3803" s="12">
        <v>90</v>
      </c>
      <c r="L3803" s="4">
        <f t="shared" si="300"/>
        <v>396.92512800000003</v>
      </c>
      <c r="M3803" s="4">
        <f t="shared" si="301"/>
        <v>8.7055836200000005</v>
      </c>
      <c r="N3803" s="7">
        <f t="shared" si="302"/>
        <v>0.10354886801917565</v>
      </c>
    </row>
    <row r="3804" spans="1:14" x14ac:dyDescent="0.2">
      <c r="A3804" t="s">
        <v>135</v>
      </c>
      <c r="B3804" s="2">
        <v>43836</v>
      </c>
      <c r="C3804" t="s">
        <v>11</v>
      </c>
      <c r="D3804">
        <v>1</v>
      </c>
      <c r="E3804" s="12">
        <v>918</v>
      </c>
      <c r="F3804" s="12">
        <v>323.91424599999999</v>
      </c>
      <c r="G3804" s="12">
        <v>15.768402999999999</v>
      </c>
      <c r="H3804" s="12">
        <v>59.366890320000003</v>
      </c>
      <c r="I3804" s="12">
        <v>0.70522000000000007</v>
      </c>
      <c r="J3804" s="12">
        <v>4.7619047619105821</v>
      </c>
      <c r="K3804" s="12">
        <v>80</v>
      </c>
      <c r="L3804" s="4">
        <f t="shared" si="300"/>
        <v>578.31735099999992</v>
      </c>
      <c r="M3804" s="4">
        <f t="shared" si="301"/>
        <v>58.661670320000006</v>
      </c>
      <c r="N3804" s="7">
        <f t="shared" si="302"/>
        <v>1.1879011957653772E-2</v>
      </c>
    </row>
    <row r="3805" spans="1:14" x14ac:dyDescent="0.2">
      <c r="A3805" t="s">
        <v>135</v>
      </c>
      <c r="B3805" s="2">
        <v>43836</v>
      </c>
      <c r="C3805" t="s">
        <v>11</v>
      </c>
      <c r="D3805">
        <v>2</v>
      </c>
      <c r="E3805" s="12">
        <v>929.30000000000007</v>
      </c>
      <c r="F3805" s="12">
        <v>355.43029799999999</v>
      </c>
      <c r="G3805" s="12">
        <v>15.073727999999999</v>
      </c>
      <c r="H3805" s="12">
        <v>35.936658000000008</v>
      </c>
      <c r="I3805" s="12">
        <v>1.9066600000000002</v>
      </c>
      <c r="J3805" s="12">
        <v>6.1904761904786811</v>
      </c>
      <c r="K3805" s="12">
        <v>100</v>
      </c>
      <c r="L3805" s="4">
        <f t="shared" si="300"/>
        <v>558.79597400000011</v>
      </c>
      <c r="M3805" s="4">
        <f t="shared" si="301"/>
        <v>34.029998000000006</v>
      </c>
      <c r="N3805" s="7">
        <f t="shared" si="302"/>
        <v>5.3056130038580653E-2</v>
      </c>
    </row>
    <row r="3806" spans="1:14" x14ac:dyDescent="0.2">
      <c r="A3806" t="s">
        <v>135</v>
      </c>
      <c r="B3806" s="2">
        <v>43836</v>
      </c>
      <c r="C3806" t="s">
        <v>11</v>
      </c>
      <c r="D3806">
        <v>3</v>
      </c>
      <c r="E3806" s="12">
        <v>1194</v>
      </c>
      <c r="F3806" s="12">
        <v>333.902649</v>
      </c>
      <c r="G3806" s="12">
        <v>16.007114000000001</v>
      </c>
      <c r="H3806" s="12">
        <v>51.83100000000001</v>
      </c>
      <c r="I3806" s="12">
        <v>1.0055800000000001</v>
      </c>
      <c r="J3806" s="12">
        <v>3.499999999991843</v>
      </c>
      <c r="K3806" s="12">
        <v>110</v>
      </c>
      <c r="L3806" s="4">
        <f t="shared" si="300"/>
        <v>844.090237</v>
      </c>
      <c r="M3806" s="4">
        <f t="shared" si="301"/>
        <v>50.825420000000008</v>
      </c>
      <c r="N3806" s="7">
        <f t="shared" si="302"/>
        <v>1.940113059751886E-2</v>
      </c>
    </row>
    <row r="3807" spans="1:14" x14ac:dyDescent="0.2">
      <c r="A3807" t="s">
        <v>135</v>
      </c>
      <c r="B3807" s="2">
        <v>43836</v>
      </c>
      <c r="C3807" t="s">
        <v>12</v>
      </c>
      <c r="D3807">
        <v>1</v>
      </c>
      <c r="E3807" s="12">
        <v>4599</v>
      </c>
      <c r="F3807" s="12">
        <v>1407.356567</v>
      </c>
      <c r="G3807" s="12">
        <v>13.641202</v>
      </c>
      <c r="H3807" s="12">
        <v>49.157890500000008</v>
      </c>
      <c r="I3807" s="12">
        <v>26.536180000000002</v>
      </c>
      <c r="J3807" s="12">
        <v>0.99999999999766942</v>
      </c>
      <c r="K3807" s="12">
        <v>0</v>
      </c>
      <c r="L3807" s="4">
        <f t="shared" si="300"/>
        <v>3178.0022310000004</v>
      </c>
      <c r="M3807" s="4">
        <f t="shared" si="301"/>
        <v>22.621710500000006</v>
      </c>
      <c r="N3807" s="7">
        <f t="shared" si="302"/>
        <v>0.53981527136523477</v>
      </c>
    </row>
    <row r="3808" spans="1:14" x14ac:dyDescent="0.2">
      <c r="A3808" t="s">
        <v>135</v>
      </c>
      <c r="B3808" s="2">
        <v>43836</v>
      </c>
      <c r="C3808" t="s">
        <v>12</v>
      </c>
      <c r="D3808">
        <v>2</v>
      </c>
      <c r="E3808" s="12">
        <v>4760</v>
      </c>
      <c r="F3808" s="12">
        <v>1076.1678469999999</v>
      </c>
      <c r="G3808" s="12">
        <v>15.855674</v>
      </c>
      <c r="H3808" s="12">
        <v>46.494402000000001</v>
      </c>
      <c r="I3808" s="12">
        <v>28.037980000000001</v>
      </c>
      <c r="J3808" s="12">
        <v>3.5000000000096065</v>
      </c>
      <c r="K3808" s="12">
        <v>0</v>
      </c>
      <c r="L3808" s="4">
        <f t="shared" si="300"/>
        <v>3667.9764790000004</v>
      </c>
      <c r="M3808" s="4">
        <f t="shared" si="301"/>
        <v>18.456422</v>
      </c>
      <c r="N3808" s="7">
        <f t="shared" si="302"/>
        <v>0.60303991005196711</v>
      </c>
    </row>
    <row r="3809" spans="1:14" x14ac:dyDescent="0.2">
      <c r="A3809" t="s">
        <v>135</v>
      </c>
      <c r="B3809" s="2">
        <v>43836</v>
      </c>
      <c r="C3809" t="s">
        <v>12</v>
      </c>
      <c r="D3809">
        <v>3</v>
      </c>
      <c r="E3809" s="12">
        <v>4769</v>
      </c>
      <c r="F3809" s="12">
        <v>1194.8432620000001</v>
      </c>
      <c r="G3809" s="12">
        <v>12.275216</v>
      </c>
      <c r="H3809" s="12">
        <v>50.22597978000001</v>
      </c>
      <c r="I3809" s="12">
        <v>28.638700000000004</v>
      </c>
      <c r="J3809" s="12">
        <v>0</v>
      </c>
      <c r="K3809" s="12">
        <v>0</v>
      </c>
      <c r="L3809" s="4">
        <f t="shared" si="300"/>
        <v>3561.8815219999997</v>
      </c>
      <c r="M3809" s="4">
        <f t="shared" si="301"/>
        <v>21.587279780000006</v>
      </c>
      <c r="N3809" s="7">
        <f t="shared" si="302"/>
        <v>0.57019694041695801</v>
      </c>
    </row>
    <row r="3810" spans="1:14" x14ac:dyDescent="0.2">
      <c r="A3810" t="s">
        <v>135</v>
      </c>
      <c r="B3810" s="2">
        <v>43836</v>
      </c>
      <c r="C3810" t="s">
        <v>13</v>
      </c>
      <c r="D3810">
        <v>1</v>
      </c>
      <c r="E3810" s="12">
        <v>433.3</v>
      </c>
      <c r="F3810" s="12">
        <v>0</v>
      </c>
      <c r="G3810" s="12">
        <v>13.783248</v>
      </c>
      <c r="H3810" s="12">
        <v>34.366273380000003</v>
      </c>
      <c r="I3810" s="12">
        <v>2.8077399999999999</v>
      </c>
      <c r="J3810" s="12">
        <v>0</v>
      </c>
      <c r="K3810" s="12">
        <v>0</v>
      </c>
      <c r="L3810" s="4">
        <f t="shared" si="300"/>
        <v>419.516752</v>
      </c>
      <c r="M3810" s="4">
        <f t="shared" si="301"/>
        <v>31.558533380000004</v>
      </c>
      <c r="N3810" s="7">
        <f t="shared" si="302"/>
        <v>8.1700450000901426E-2</v>
      </c>
    </row>
    <row r="3811" spans="1:14" x14ac:dyDescent="0.2">
      <c r="A3811" t="s">
        <v>135</v>
      </c>
      <c r="B3811" s="2">
        <v>43836</v>
      </c>
      <c r="C3811" t="s">
        <v>13</v>
      </c>
      <c r="D3811">
        <v>2</v>
      </c>
      <c r="E3811" s="12">
        <v>420.3</v>
      </c>
      <c r="F3811" s="12">
        <v>0</v>
      </c>
      <c r="G3811" s="12">
        <v>12.472045</v>
      </c>
      <c r="H3811" s="12">
        <v>31.756662479999999</v>
      </c>
      <c r="I3811" s="12">
        <v>2.8077399999999999</v>
      </c>
      <c r="J3811" s="12">
        <v>0</v>
      </c>
      <c r="K3811" s="12">
        <v>0</v>
      </c>
      <c r="L3811" s="4">
        <f t="shared" si="300"/>
        <v>407.82795500000003</v>
      </c>
      <c r="M3811" s="4">
        <f t="shared" si="301"/>
        <v>28.94892248</v>
      </c>
      <c r="N3811" s="7">
        <f t="shared" si="302"/>
        <v>8.841420290209287E-2</v>
      </c>
    </row>
    <row r="3812" spans="1:14" x14ac:dyDescent="0.2">
      <c r="A3812" t="s">
        <v>135</v>
      </c>
      <c r="B3812" s="2">
        <v>43836</v>
      </c>
      <c r="C3812" t="s">
        <v>13</v>
      </c>
      <c r="D3812">
        <v>3</v>
      </c>
      <c r="E3812" s="12">
        <v>465.6</v>
      </c>
      <c r="F3812" s="12">
        <v>0</v>
      </c>
      <c r="G3812" s="12">
        <v>9.6173179999999991</v>
      </c>
      <c r="H3812" s="12">
        <v>30.715512</v>
      </c>
      <c r="I3812" s="12">
        <v>2.8077399999999999</v>
      </c>
      <c r="J3812" s="12">
        <v>2.4999999999941735</v>
      </c>
      <c r="K3812" s="12">
        <v>55</v>
      </c>
      <c r="L3812" s="4">
        <f t="shared" si="300"/>
        <v>455.98268200000001</v>
      </c>
      <c r="M3812" s="4">
        <f t="shared" si="301"/>
        <v>27.907772000000001</v>
      </c>
      <c r="N3812" s="7">
        <f t="shared" si="302"/>
        <v>9.1411141054721798E-2</v>
      </c>
    </row>
    <row r="3813" spans="1:14" x14ac:dyDescent="0.2">
      <c r="A3813" t="s">
        <v>135</v>
      </c>
      <c r="B3813" s="2">
        <v>43836</v>
      </c>
      <c r="C3813" t="s">
        <v>14</v>
      </c>
      <c r="D3813">
        <v>1</v>
      </c>
      <c r="E3813" s="12">
        <v>659.5</v>
      </c>
      <c r="F3813" s="12">
        <v>0</v>
      </c>
      <c r="G3813" s="12">
        <v>25.396660000000001</v>
      </c>
      <c r="H3813" s="12">
        <v>103.30455258000001</v>
      </c>
      <c r="I3813" s="12">
        <v>20.829340000000006</v>
      </c>
      <c r="J3813" s="12">
        <v>5.2631578947432747</v>
      </c>
      <c r="K3813" s="12">
        <v>0</v>
      </c>
      <c r="L3813" s="4">
        <f t="shared" si="300"/>
        <v>634.10334</v>
      </c>
      <c r="M3813" s="4">
        <f t="shared" si="301"/>
        <v>82.475212580000004</v>
      </c>
      <c r="N3813" s="7">
        <f t="shared" si="302"/>
        <v>0.20163041685766531</v>
      </c>
    </row>
    <row r="3814" spans="1:14" x14ac:dyDescent="0.2">
      <c r="A3814" t="s">
        <v>135</v>
      </c>
      <c r="B3814" s="2">
        <v>43836</v>
      </c>
      <c r="C3814" t="s">
        <v>14</v>
      </c>
      <c r="D3814">
        <v>2</v>
      </c>
      <c r="E3814" s="12">
        <v>650.1</v>
      </c>
      <c r="F3814" s="12">
        <v>0</v>
      </c>
      <c r="G3814" s="12">
        <v>26.608264999999999</v>
      </c>
      <c r="H3814" s="12">
        <v>101.592162</v>
      </c>
      <c r="I3814" s="12">
        <v>21.430060000000001</v>
      </c>
      <c r="J3814" s="12">
        <v>3.1578947368347454</v>
      </c>
      <c r="K3814" s="12">
        <v>20</v>
      </c>
      <c r="L3814" s="4">
        <f t="shared" si="300"/>
        <v>623.49173500000006</v>
      </c>
      <c r="M3814" s="4">
        <f t="shared" si="301"/>
        <v>80.162102000000004</v>
      </c>
      <c r="N3814" s="7">
        <f t="shared" si="302"/>
        <v>0.21094206066802673</v>
      </c>
    </row>
    <row r="3815" spans="1:14" x14ac:dyDescent="0.2">
      <c r="A3815" t="s">
        <v>135</v>
      </c>
      <c r="B3815" s="2">
        <v>43836</v>
      </c>
      <c r="C3815" t="s">
        <v>14</v>
      </c>
      <c r="D3815">
        <v>3</v>
      </c>
      <c r="E3815" s="12">
        <v>646.20000000000005</v>
      </c>
      <c r="F3815" s="12">
        <v>0</v>
      </c>
      <c r="G3815" s="12">
        <v>26.576122000000002</v>
      </c>
      <c r="H3815" s="12">
        <v>103.87611912000001</v>
      </c>
      <c r="I3815" s="12">
        <v>22.93186</v>
      </c>
      <c r="J3815" s="12">
        <v>10.499999999993292</v>
      </c>
      <c r="K3815" s="12">
        <v>100</v>
      </c>
      <c r="L3815" s="4">
        <f t="shared" si="300"/>
        <v>619.62387799999999</v>
      </c>
      <c r="M3815" s="4">
        <f t="shared" si="301"/>
        <v>80.944259120000012</v>
      </c>
      <c r="N3815" s="7">
        <f t="shared" si="302"/>
        <v>0.22076161676302716</v>
      </c>
    </row>
    <row r="3816" spans="1:14" x14ac:dyDescent="0.2">
      <c r="A3816" t="s">
        <v>135</v>
      </c>
      <c r="B3816" s="2">
        <v>43836</v>
      </c>
      <c r="C3816" t="s">
        <v>16</v>
      </c>
      <c r="D3816">
        <v>1</v>
      </c>
      <c r="E3816" s="12">
        <v>1352</v>
      </c>
      <c r="F3816" s="12">
        <v>801.42358400000001</v>
      </c>
      <c r="G3816" s="12">
        <v>71.452583000000004</v>
      </c>
      <c r="H3816" s="12">
        <v>81.870190499999993</v>
      </c>
      <c r="I3816" s="12">
        <v>1.0055800000000001</v>
      </c>
      <c r="J3816" s="12">
        <v>8.4999999999979536</v>
      </c>
      <c r="K3816" s="12">
        <v>10</v>
      </c>
      <c r="L3816" s="4">
        <f t="shared" si="300"/>
        <v>479.12383299999999</v>
      </c>
      <c r="M3816" s="4">
        <f t="shared" si="301"/>
        <v>80.864610499999998</v>
      </c>
      <c r="N3816" s="7">
        <f t="shared" si="302"/>
        <v>1.2282614634932359E-2</v>
      </c>
    </row>
    <row r="3817" spans="1:14" x14ac:dyDescent="0.2">
      <c r="A3817" t="s">
        <v>135</v>
      </c>
      <c r="B3817" s="2">
        <v>43836</v>
      </c>
      <c r="C3817" t="s">
        <v>16</v>
      </c>
      <c r="D3817">
        <v>2</v>
      </c>
      <c r="E3817" s="12">
        <v>1328</v>
      </c>
      <c r="F3817" s="12">
        <v>847.85833700000001</v>
      </c>
      <c r="G3817" s="12">
        <v>74.446014000000005</v>
      </c>
      <c r="H3817" s="12">
        <v>80.201671680000004</v>
      </c>
      <c r="I3817" s="12">
        <v>1.0055800000000001</v>
      </c>
      <c r="J3817" s="12">
        <v>7.5000000000002842</v>
      </c>
      <c r="K3817" s="12">
        <v>80</v>
      </c>
      <c r="L3817" s="4">
        <f t="shared" si="300"/>
        <v>405.695649</v>
      </c>
      <c r="M3817" s="4">
        <f t="shared" si="301"/>
        <v>79.196091680000009</v>
      </c>
      <c r="N3817" s="7">
        <f t="shared" si="302"/>
        <v>1.2538142646355374E-2</v>
      </c>
    </row>
    <row r="3818" spans="1:14" x14ac:dyDescent="0.2">
      <c r="A3818" t="s">
        <v>135</v>
      </c>
      <c r="B3818" s="2">
        <v>43836</v>
      </c>
      <c r="C3818" t="s">
        <v>16</v>
      </c>
      <c r="D3818">
        <v>3</v>
      </c>
      <c r="E3818" s="12">
        <v>1327</v>
      </c>
      <c r="F3818" s="12">
        <v>835.07299799999998</v>
      </c>
      <c r="G3818" s="12">
        <v>75.155403000000007</v>
      </c>
      <c r="H3818" s="12">
        <v>79.091249999999988</v>
      </c>
      <c r="I3818" s="12">
        <v>1.0055800000000001</v>
      </c>
      <c r="J3818" s="12">
        <v>9.9999999999953921</v>
      </c>
      <c r="K3818" s="12">
        <v>90</v>
      </c>
      <c r="L3818" s="4">
        <f t="shared" si="300"/>
        <v>416.77159900000004</v>
      </c>
      <c r="M3818" s="4">
        <f t="shared" si="301"/>
        <v>78.085669999999993</v>
      </c>
      <c r="N3818" s="7">
        <f t="shared" si="302"/>
        <v>1.2714175082578671E-2</v>
      </c>
    </row>
    <row r="3819" spans="1:14" x14ac:dyDescent="0.2">
      <c r="A3819" t="s">
        <v>135</v>
      </c>
      <c r="B3819" s="2">
        <v>43836</v>
      </c>
      <c r="C3819" t="s">
        <v>17</v>
      </c>
      <c r="D3819">
        <v>1</v>
      </c>
      <c r="E3819" s="12">
        <v>1328</v>
      </c>
      <c r="F3819" s="12">
        <v>640.67602499999998</v>
      </c>
      <c r="G3819" s="12">
        <v>18.940276999999998</v>
      </c>
      <c r="H3819" s="12">
        <v>59.366890320000003</v>
      </c>
      <c r="I3819" s="12">
        <v>4.0091799999999997</v>
      </c>
      <c r="J3819" s="12">
        <v>5.0000000000061107</v>
      </c>
      <c r="K3819" s="12">
        <v>135</v>
      </c>
      <c r="L3819" s="4">
        <f t="shared" si="300"/>
        <v>668.38369799999998</v>
      </c>
      <c r="M3819" s="4">
        <f t="shared" si="301"/>
        <v>55.357710320000002</v>
      </c>
      <c r="N3819" s="7">
        <f t="shared" si="302"/>
        <v>6.7532255410207229E-2</v>
      </c>
    </row>
    <row r="3820" spans="1:14" x14ac:dyDescent="0.2">
      <c r="A3820" t="s">
        <v>135</v>
      </c>
      <c r="B3820" s="2">
        <v>43836</v>
      </c>
      <c r="C3820" t="s">
        <v>17</v>
      </c>
      <c r="D3820">
        <v>2</v>
      </c>
      <c r="E3820" s="12">
        <v>1188</v>
      </c>
      <c r="F3820" s="12">
        <v>648.08898899999997</v>
      </c>
      <c r="G3820" s="12">
        <v>19.658978000000001</v>
      </c>
      <c r="H3820" s="12">
        <v>63.706979280000006</v>
      </c>
      <c r="I3820" s="12">
        <v>3.7088200000000002</v>
      </c>
      <c r="J3820" s="12">
        <v>3.5000000000096065</v>
      </c>
      <c r="K3820" s="12">
        <v>205</v>
      </c>
      <c r="L3820" s="4">
        <f t="shared" si="300"/>
        <v>520.25203299999998</v>
      </c>
      <c r="M3820" s="4">
        <f t="shared" si="301"/>
        <v>59.998159280000003</v>
      </c>
      <c r="N3820" s="7">
        <f t="shared" si="302"/>
        <v>5.8216855388783705E-2</v>
      </c>
    </row>
    <row r="3821" spans="1:14" x14ac:dyDescent="0.2">
      <c r="A3821" t="s">
        <v>135</v>
      </c>
      <c r="B3821" s="2">
        <v>43836</v>
      </c>
      <c r="C3821" t="s">
        <v>17</v>
      </c>
      <c r="D3821">
        <v>3</v>
      </c>
      <c r="E3821" s="12">
        <v>1493</v>
      </c>
      <c r="F3821" s="12">
        <v>645.67938200000003</v>
      </c>
      <c r="G3821" s="12">
        <v>18.633766000000001</v>
      </c>
      <c r="H3821" s="12">
        <v>51.295608420000008</v>
      </c>
      <c r="I3821" s="12">
        <v>4.0091799999999997</v>
      </c>
      <c r="J3821" s="12">
        <v>7.0000000000014495</v>
      </c>
      <c r="K3821" s="12">
        <v>175</v>
      </c>
      <c r="L3821" s="4">
        <f t="shared" si="300"/>
        <v>828.68685199999993</v>
      </c>
      <c r="M3821" s="4">
        <f t="shared" si="301"/>
        <v>47.286428420000007</v>
      </c>
      <c r="N3821" s="7">
        <f t="shared" si="302"/>
        <v>7.8158347731710154E-2</v>
      </c>
    </row>
    <row r="3822" spans="1:14" x14ac:dyDescent="0.2">
      <c r="A3822" t="s">
        <v>135</v>
      </c>
      <c r="B3822" s="2">
        <v>43836</v>
      </c>
      <c r="C3822" t="s">
        <v>18</v>
      </c>
      <c r="D3822">
        <v>1</v>
      </c>
      <c r="E3822" s="12">
        <v>1489</v>
      </c>
      <c r="F3822" s="12">
        <v>890.49798599999997</v>
      </c>
      <c r="G3822" s="12">
        <v>75.516150999999994</v>
      </c>
      <c r="H3822" s="12">
        <v>72.461046479999993</v>
      </c>
      <c r="I3822" s="12">
        <v>1.9066600000000002</v>
      </c>
      <c r="J3822" s="12">
        <v>6.5000000000026148</v>
      </c>
      <c r="K3822" s="12">
        <v>125</v>
      </c>
      <c r="L3822" s="4">
        <f t="shared" si="300"/>
        <v>522.98586299999999</v>
      </c>
      <c r="M3822" s="4">
        <f t="shared" si="301"/>
        <v>70.554386479999991</v>
      </c>
      <c r="N3822" s="7">
        <f t="shared" si="302"/>
        <v>2.6312896274914527E-2</v>
      </c>
    </row>
    <row r="3823" spans="1:14" x14ac:dyDescent="0.2">
      <c r="A3823" t="s">
        <v>135</v>
      </c>
      <c r="B3823" s="2">
        <v>43836</v>
      </c>
      <c r="C3823" t="s">
        <v>18</v>
      </c>
      <c r="D3823">
        <v>2</v>
      </c>
      <c r="E3823" s="12">
        <v>1422</v>
      </c>
      <c r="F3823" s="12">
        <v>917.60675000000003</v>
      </c>
      <c r="G3823" s="12">
        <v>82.717094000000003</v>
      </c>
      <c r="H3823" s="12">
        <v>79.646268419999998</v>
      </c>
      <c r="I3823" s="12">
        <v>1.9066600000000002</v>
      </c>
      <c r="J3823" s="12">
        <v>5.7142857142723971</v>
      </c>
      <c r="K3823" s="12">
        <v>110</v>
      </c>
      <c r="L3823" s="4">
        <f t="shared" si="300"/>
        <v>421.67615599999999</v>
      </c>
      <c r="M3823" s="4">
        <f t="shared" si="301"/>
        <v>77.739608419999996</v>
      </c>
      <c r="N3823" s="7">
        <f t="shared" si="302"/>
        <v>2.3939100196704487E-2</v>
      </c>
    </row>
    <row r="3824" spans="1:14" x14ac:dyDescent="0.2">
      <c r="A3824" t="s">
        <v>135</v>
      </c>
      <c r="B3824" s="2">
        <v>43836</v>
      </c>
      <c r="C3824" t="s">
        <v>18</v>
      </c>
      <c r="D3824">
        <v>3</v>
      </c>
      <c r="E3824" s="12">
        <v>1392</v>
      </c>
      <c r="F3824" s="12">
        <v>926.14544699999999</v>
      </c>
      <c r="G3824" s="12">
        <v>78.863219999999998</v>
      </c>
      <c r="H3824" s="12">
        <v>84.100270019999996</v>
      </c>
      <c r="I3824" s="12">
        <v>1.9066600000000002</v>
      </c>
      <c r="J3824" s="12">
        <v>9.9999999999944578</v>
      </c>
      <c r="K3824" s="12">
        <v>120</v>
      </c>
      <c r="L3824" s="4">
        <f t="shared" ref="L3824:L3851" si="303">E3824-F3824-G3824</f>
        <v>386.991333</v>
      </c>
      <c r="M3824" s="4">
        <f t="shared" ref="M3824:M3851" si="304">H3824-I3824</f>
        <v>82.193610019999994</v>
      </c>
      <c r="N3824" s="7">
        <f t="shared" ref="N3824:N3851" si="305">I3824/H3824</f>
        <v>2.2671270847841214E-2</v>
      </c>
    </row>
    <row r="3825" spans="1:14" x14ac:dyDescent="0.2">
      <c r="A3825" t="s">
        <v>135</v>
      </c>
      <c r="B3825" s="2">
        <v>43836</v>
      </c>
      <c r="C3825" t="s">
        <v>19</v>
      </c>
      <c r="D3825">
        <v>1</v>
      </c>
      <c r="E3825" s="12">
        <v>1454</v>
      </c>
      <c r="F3825" s="12">
        <v>889.03363000000002</v>
      </c>
      <c r="G3825" s="12">
        <v>89.435042999999993</v>
      </c>
      <c r="H3825" s="12">
        <v>85.217618819999998</v>
      </c>
      <c r="I3825" s="12">
        <v>4.9102600000000001</v>
      </c>
      <c r="J3825" s="12">
        <v>8.9999999999967883</v>
      </c>
      <c r="K3825" s="12">
        <v>110</v>
      </c>
      <c r="L3825" s="4">
        <f t="shared" si="303"/>
        <v>475.53132699999998</v>
      </c>
      <c r="M3825" s="4">
        <f t="shared" si="304"/>
        <v>80.307358820000005</v>
      </c>
      <c r="N3825" s="7">
        <f t="shared" si="305"/>
        <v>5.7620244123127218E-2</v>
      </c>
    </row>
    <row r="3826" spans="1:14" x14ac:dyDescent="0.2">
      <c r="A3826" t="s">
        <v>135</v>
      </c>
      <c r="B3826" s="2">
        <v>43836</v>
      </c>
      <c r="C3826" t="s">
        <v>19</v>
      </c>
      <c r="D3826">
        <v>2</v>
      </c>
      <c r="E3826" s="12">
        <v>1592</v>
      </c>
      <c r="F3826" s="12">
        <v>881.41424600000005</v>
      </c>
      <c r="G3826" s="12">
        <v>78.068747999999999</v>
      </c>
      <c r="H3826" s="12">
        <v>87.456934500000003</v>
      </c>
      <c r="I3826" s="12">
        <v>4.3095400000000001</v>
      </c>
      <c r="J3826" s="12">
        <v>8.5000000000157172</v>
      </c>
      <c r="K3826" s="12">
        <v>140</v>
      </c>
      <c r="L3826" s="4">
        <f t="shared" si="303"/>
        <v>632.51700599999992</v>
      </c>
      <c r="M3826" s="4">
        <f t="shared" si="304"/>
        <v>83.147394500000004</v>
      </c>
      <c r="N3826" s="7">
        <f t="shared" si="305"/>
        <v>4.9276138303246841E-2</v>
      </c>
    </row>
    <row r="3827" spans="1:14" x14ac:dyDescent="0.2">
      <c r="A3827" t="s">
        <v>135</v>
      </c>
      <c r="B3827" s="2">
        <v>43836</v>
      </c>
      <c r="C3827" t="s">
        <v>19</v>
      </c>
      <c r="D3827">
        <v>3</v>
      </c>
      <c r="E3827" s="12">
        <v>1462</v>
      </c>
      <c r="F3827" s="12">
        <v>866.16229199999998</v>
      </c>
      <c r="G3827" s="12">
        <v>78.600387999999995</v>
      </c>
      <c r="H3827" s="12">
        <v>82.427133119999993</v>
      </c>
      <c r="I3827" s="12">
        <v>4.0091799999999997</v>
      </c>
      <c r="J3827" s="12">
        <v>9.9999999999944578</v>
      </c>
      <c r="K3827" s="12">
        <v>135</v>
      </c>
      <c r="L3827" s="4">
        <f t="shared" si="303"/>
        <v>517.23732000000007</v>
      </c>
      <c r="M3827" s="4">
        <f t="shared" si="304"/>
        <v>78.417953119999993</v>
      </c>
      <c r="N3827" s="7">
        <f t="shared" si="305"/>
        <v>4.8639080946359138E-2</v>
      </c>
    </row>
    <row r="3828" spans="1:14" x14ac:dyDescent="0.2">
      <c r="A3828" t="s">
        <v>136</v>
      </c>
      <c r="B3828" s="2">
        <v>43846</v>
      </c>
      <c r="C3828" t="s">
        <v>21</v>
      </c>
      <c r="D3828">
        <v>1</v>
      </c>
      <c r="E3828" s="12">
        <v>1100</v>
      </c>
      <c r="F3828" s="12">
        <v>349.927277</v>
      </c>
      <c r="G3828" s="12">
        <v>94.476455999999999</v>
      </c>
      <c r="H3828" s="12">
        <v>257.87652539999993</v>
      </c>
      <c r="I3828" s="12">
        <v>17.779170000000001</v>
      </c>
      <c r="J3828" s="12">
        <v>67.49999999999811</v>
      </c>
      <c r="K3828" s="12">
        <v>205</v>
      </c>
      <c r="L3828" s="4">
        <f t="shared" si="303"/>
        <v>655.59626700000001</v>
      </c>
      <c r="M3828" s="4">
        <f t="shared" si="304"/>
        <v>240.09735539999994</v>
      </c>
      <c r="N3828" s="7">
        <f t="shared" si="305"/>
        <v>6.8944507346770711E-2</v>
      </c>
    </row>
    <row r="3829" spans="1:14" x14ac:dyDescent="0.2">
      <c r="A3829" t="s">
        <v>136</v>
      </c>
      <c r="B3829" s="2">
        <v>43846</v>
      </c>
      <c r="C3829" t="s">
        <v>21</v>
      </c>
      <c r="D3829">
        <v>2</v>
      </c>
      <c r="E3829" s="12">
        <v>1097</v>
      </c>
      <c r="F3829" s="12">
        <v>368.60092200000003</v>
      </c>
      <c r="G3829" s="12">
        <v>103.374458</v>
      </c>
      <c r="H3829" s="12">
        <v>211.141679264</v>
      </c>
      <c r="I3829" s="12">
        <v>19.890160000000002</v>
      </c>
      <c r="J3829" s="12">
        <v>57.619047619048679</v>
      </c>
      <c r="K3829" s="12">
        <v>175</v>
      </c>
      <c r="L3829" s="4">
        <f t="shared" si="303"/>
        <v>625.02461999999991</v>
      </c>
      <c r="M3829" s="4">
        <f t="shared" si="304"/>
        <v>191.251519264</v>
      </c>
      <c r="N3829" s="7">
        <f t="shared" si="305"/>
        <v>9.4202907115891757E-2</v>
      </c>
    </row>
    <row r="3830" spans="1:14" x14ac:dyDescent="0.2">
      <c r="A3830" t="s">
        <v>136</v>
      </c>
      <c r="B3830" s="2">
        <v>43846</v>
      </c>
      <c r="C3830" t="s">
        <v>21</v>
      </c>
      <c r="D3830">
        <v>3</v>
      </c>
      <c r="E3830" s="12">
        <v>1037</v>
      </c>
      <c r="F3830" s="12">
        <v>374.37393200000002</v>
      </c>
      <c r="G3830" s="12">
        <v>98.693413000000007</v>
      </c>
      <c r="H3830" s="12">
        <v>223.03477268599997</v>
      </c>
      <c r="I3830" s="12">
        <v>18.98545</v>
      </c>
      <c r="J3830" s="12">
        <v>67.894736842115321</v>
      </c>
      <c r="K3830" s="12">
        <v>125</v>
      </c>
      <c r="L3830" s="4">
        <f t="shared" si="303"/>
        <v>563.93265500000007</v>
      </c>
      <c r="M3830" s="4">
        <f t="shared" si="304"/>
        <v>204.04932268599998</v>
      </c>
      <c r="N3830" s="7">
        <f t="shared" si="305"/>
        <v>8.5123273700144997E-2</v>
      </c>
    </row>
    <row r="3831" spans="1:14" x14ac:dyDescent="0.2">
      <c r="A3831" t="s">
        <v>136</v>
      </c>
      <c r="B3831" s="2">
        <v>43846</v>
      </c>
      <c r="C3831" t="s">
        <v>22</v>
      </c>
      <c r="D3831">
        <v>1</v>
      </c>
      <c r="E3831" s="12">
        <v>1016</v>
      </c>
      <c r="F3831" s="12">
        <v>485.80380200000002</v>
      </c>
      <c r="G3831" s="12">
        <v>59.519008999999997</v>
      </c>
      <c r="H3831" s="12">
        <v>160.20633025399999</v>
      </c>
      <c r="I3831" s="12">
        <v>18.382309999999997</v>
      </c>
      <c r="J3831" s="12">
        <v>39.999999999991367</v>
      </c>
      <c r="K3831" s="12">
        <v>100</v>
      </c>
      <c r="L3831" s="4">
        <f t="shared" si="303"/>
        <v>470.677189</v>
      </c>
      <c r="M3831" s="4">
        <f t="shared" si="304"/>
        <v>141.824020254</v>
      </c>
      <c r="N3831" s="7">
        <f t="shared" si="305"/>
        <v>0.11474147101962616</v>
      </c>
    </row>
    <row r="3832" spans="1:14" x14ac:dyDescent="0.2">
      <c r="A3832" t="s">
        <v>136</v>
      </c>
      <c r="B3832" s="2">
        <v>43846</v>
      </c>
      <c r="C3832" t="s">
        <v>22</v>
      </c>
      <c r="D3832">
        <v>2</v>
      </c>
      <c r="E3832" s="12">
        <v>1014.9999999999999</v>
      </c>
      <c r="F3832" s="12">
        <v>512.027466</v>
      </c>
      <c r="G3832" s="12">
        <v>72.488563999999997</v>
      </c>
      <c r="H3832" s="12">
        <v>155.22187366399999</v>
      </c>
      <c r="I3832" s="12">
        <v>20.794869999999996</v>
      </c>
      <c r="J3832" s="12">
        <v>36.000000000004917</v>
      </c>
      <c r="K3832" s="12">
        <v>105</v>
      </c>
      <c r="L3832" s="4">
        <f t="shared" si="303"/>
        <v>430.48396999999989</v>
      </c>
      <c r="M3832" s="4">
        <f t="shared" si="304"/>
        <v>134.42700366399998</v>
      </c>
      <c r="N3832" s="7">
        <f t="shared" si="305"/>
        <v>0.13396868308015322</v>
      </c>
    </row>
    <row r="3833" spans="1:14" x14ac:dyDescent="0.2">
      <c r="A3833" t="s">
        <v>136</v>
      </c>
      <c r="B3833" s="2">
        <v>43846</v>
      </c>
      <c r="C3833" t="s">
        <v>22</v>
      </c>
      <c r="D3833">
        <v>3</v>
      </c>
      <c r="E3833" s="12">
        <v>1094</v>
      </c>
      <c r="F3833" s="12">
        <v>498.82122800000002</v>
      </c>
      <c r="G3833" s="12">
        <v>62.708981000000001</v>
      </c>
      <c r="H3833" s="12">
        <v>170.20392034999998</v>
      </c>
      <c r="I3833" s="12">
        <v>21.699579999999997</v>
      </c>
      <c r="J3833" s="12">
        <v>40.999999999993264</v>
      </c>
      <c r="K3833" s="12">
        <v>175</v>
      </c>
      <c r="L3833" s="4">
        <f t="shared" si="303"/>
        <v>532.46979099999999</v>
      </c>
      <c r="M3833" s="4">
        <f t="shared" si="304"/>
        <v>148.50434034999998</v>
      </c>
      <c r="N3833" s="7">
        <f t="shared" si="305"/>
        <v>0.12749165797931047</v>
      </c>
    </row>
    <row r="3834" spans="1:14" x14ac:dyDescent="0.2">
      <c r="A3834" t="s">
        <v>136</v>
      </c>
      <c r="B3834" s="2">
        <v>43846</v>
      </c>
      <c r="C3834" t="s">
        <v>23</v>
      </c>
      <c r="D3834">
        <v>1</v>
      </c>
      <c r="E3834" s="12">
        <v>1107</v>
      </c>
      <c r="F3834" s="12">
        <v>477.40216099999998</v>
      </c>
      <c r="G3834" s="12">
        <v>77.133658999999994</v>
      </c>
      <c r="H3834" s="12">
        <v>218.49793380599999</v>
      </c>
      <c r="I3834" s="12">
        <v>43.714189999999995</v>
      </c>
      <c r="J3834" s="12">
        <v>62.50000000000977</v>
      </c>
      <c r="K3834" s="12">
        <v>5</v>
      </c>
      <c r="L3834" s="4">
        <f t="shared" si="303"/>
        <v>552.46418000000006</v>
      </c>
      <c r="M3834" s="4">
        <f t="shared" si="304"/>
        <v>174.78374380599999</v>
      </c>
      <c r="N3834" s="7">
        <f t="shared" si="305"/>
        <v>0.20006683467685768</v>
      </c>
    </row>
    <row r="3835" spans="1:14" x14ac:dyDescent="0.2">
      <c r="A3835" t="s">
        <v>136</v>
      </c>
      <c r="B3835" s="2">
        <v>43846</v>
      </c>
      <c r="C3835" t="s">
        <v>23</v>
      </c>
      <c r="D3835">
        <v>2</v>
      </c>
      <c r="E3835" s="12">
        <v>1029</v>
      </c>
      <c r="F3835" s="12">
        <v>489.84213299999999</v>
      </c>
      <c r="G3835" s="12">
        <v>89.248299000000003</v>
      </c>
      <c r="H3835" s="12">
        <v>231.56170265599999</v>
      </c>
      <c r="I3835" s="12">
        <v>46.126750000000001</v>
      </c>
      <c r="J3835" s="12">
        <v>78.500000000012449</v>
      </c>
      <c r="K3835" s="12">
        <v>5</v>
      </c>
      <c r="L3835" s="4">
        <f t="shared" si="303"/>
        <v>449.90956800000004</v>
      </c>
      <c r="M3835" s="4">
        <f t="shared" si="304"/>
        <v>185.43495265600001</v>
      </c>
      <c r="N3835" s="7">
        <f t="shared" si="305"/>
        <v>0.19919852666018911</v>
      </c>
    </row>
    <row r="3836" spans="1:14" x14ac:dyDescent="0.2">
      <c r="A3836" t="s">
        <v>136</v>
      </c>
      <c r="B3836" s="2">
        <v>43846</v>
      </c>
      <c r="C3836" t="s">
        <v>23</v>
      </c>
      <c r="D3836">
        <v>3</v>
      </c>
      <c r="E3836" s="12">
        <v>1071</v>
      </c>
      <c r="F3836" s="12">
        <v>485.56097399999999</v>
      </c>
      <c r="G3836" s="12">
        <v>80.918907000000004</v>
      </c>
      <c r="H3836" s="12">
        <v>223.03477268599997</v>
      </c>
      <c r="I3836" s="12">
        <v>46.428319999999999</v>
      </c>
      <c r="J3836" s="12">
        <v>67.500000000002558</v>
      </c>
      <c r="K3836" s="12">
        <v>10</v>
      </c>
      <c r="L3836" s="4">
        <f t="shared" si="303"/>
        <v>504.52011900000002</v>
      </c>
      <c r="M3836" s="4">
        <f t="shared" si="304"/>
        <v>176.60645268599995</v>
      </c>
      <c r="N3836" s="7">
        <f t="shared" si="305"/>
        <v>0.20816628474952747</v>
      </c>
    </row>
    <row r="3837" spans="1:14" x14ac:dyDescent="0.2">
      <c r="A3837" t="s">
        <v>138</v>
      </c>
      <c r="B3837" s="2">
        <v>43864</v>
      </c>
      <c r="C3837" t="s">
        <v>21</v>
      </c>
      <c r="D3837">
        <v>1</v>
      </c>
      <c r="E3837" s="12">
        <v>1270</v>
      </c>
      <c r="F3837" s="12">
        <v>400.08514400000001</v>
      </c>
      <c r="G3837" s="12">
        <v>52.828716</v>
      </c>
      <c r="H3837" s="12">
        <v>217.93135999999998</v>
      </c>
      <c r="I3837" s="12">
        <v>8.8771000000000004</v>
      </c>
      <c r="J3837" s="12">
        <v>35.238095238080788</v>
      </c>
      <c r="K3837" s="12">
        <v>105</v>
      </c>
      <c r="L3837" s="4">
        <f t="shared" si="303"/>
        <v>817.08614</v>
      </c>
      <c r="M3837" s="4">
        <f t="shared" si="304"/>
        <v>209.05425999999997</v>
      </c>
      <c r="N3837" s="7">
        <f t="shared" si="305"/>
        <v>4.0733467638617959E-2</v>
      </c>
    </row>
    <row r="3838" spans="1:14" x14ac:dyDescent="0.2">
      <c r="A3838" t="s">
        <v>138</v>
      </c>
      <c r="B3838" s="2">
        <v>43864</v>
      </c>
      <c r="C3838" t="s">
        <v>21</v>
      </c>
      <c r="D3838">
        <v>2</v>
      </c>
      <c r="E3838" s="12">
        <v>1058</v>
      </c>
      <c r="F3838" s="12">
        <v>414.31573500000002</v>
      </c>
      <c r="G3838" s="12">
        <v>64.597130000000007</v>
      </c>
      <c r="H3838" s="12">
        <v>165.75582649399999</v>
      </c>
      <c r="I3838" s="12">
        <v>10.431500000000002</v>
      </c>
      <c r="J3838" s="12">
        <v>30.499999999999972</v>
      </c>
      <c r="K3838" s="12">
        <v>15</v>
      </c>
      <c r="L3838" s="4">
        <f t="shared" si="303"/>
        <v>579.08713499999999</v>
      </c>
      <c r="M3838" s="4">
        <f t="shared" si="304"/>
        <v>155.32432649399999</v>
      </c>
      <c r="N3838" s="7">
        <f t="shared" si="305"/>
        <v>6.2932931050707894E-2</v>
      </c>
    </row>
    <row r="3839" spans="1:14" x14ac:dyDescent="0.2">
      <c r="A3839" t="s">
        <v>138</v>
      </c>
      <c r="B3839" s="2">
        <v>43864</v>
      </c>
      <c r="C3839" t="s">
        <v>21</v>
      </c>
      <c r="D3839">
        <v>3</v>
      </c>
      <c r="E3839" s="12">
        <v>1026</v>
      </c>
      <c r="F3839" s="12">
        <v>412.21264600000001</v>
      </c>
      <c r="G3839" s="12">
        <v>67.848213000000001</v>
      </c>
      <c r="H3839" s="12">
        <v>171.87390274399996</v>
      </c>
      <c r="I3839" s="12">
        <v>10.431500000000002</v>
      </c>
      <c r="J3839" s="12">
        <v>29.500000000002302</v>
      </c>
      <c r="K3839" s="12">
        <v>80</v>
      </c>
      <c r="L3839" s="4">
        <f t="shared" si="303"/>
        <v>545.93914100000006</v>
      </c>
      <c r="M3839" s="4">
        <f t="shared" si="304"/>
        <v>161.44240274399996</v>
      </c>
      <c r="N3839" s="7">
        <f t="shared" si="305"/>
        <v>6.0692751101005415E-2</v>
      </c>
    </row>
    <row r="3840" spans="1:14" x14ac:dyDescent="0.2">
      <c r="A3840" t="s">
        <v>138</v>
      </c>
      <c r="B3840" s="2">
        <v>43864</v>
      </c>
      <c r="C3840" t="s">
        <v>22</v>
      </c>
      <c r="D3840">
        <v>1</v>
      </c>
      <c r="E3840" s="12">
        <v>1082</v>
      </c>
      <c r="F3840" s="12">
        <v>515.66735800000004</v>
      </c>
      <c r="G3840" s="12">
        <v>40.321280999999999</v>
      </c>
      <c r="H3840" s="12">
        <v>124.42225894399999</v>
      </c>
      <c r="I3840" s="12">
        <v>13.851180000000001</v>
      </c>
      <c r="J3840" s="12">
        <v>18.00000000001134</v>
      </c>
      <c r="K3840" s="12">
        <v>135</v>
      </c>
      <c r="L3840" s="4">
        <f t="shared" si="303"/>
        <v>526.01136099999997</v>
      </c>
      <c r="M3840" s="4">
        <f t="shared" si="304"/>
        <v>110.57107894399999</v>
      </c>
      <c r="N3840" s="7">
        <f t="shared" si="305"/>
        <v>0.11132397143049898</v>
      </c>
    </row>
    <row r="3841" spans="1:14" x14ac:dyDescent="0.2">
      <c r="A3841" t="s">
        <v>138</v>
      </c>
      <c r="B3841" s="2">
        <v>43864</v>
      </c>
      <c r="C3841" t="s">
        <v>22</v>
      </c>
      <c r="D3841">
        <v>2</v>
      </c>
      <c r="E3841" s="12">
        <v>972.09999999999991</v>
      </c>
      <c r="F3841" s="12">
        <v>536.49682600000006</v>
      </c>
      <c r="G3841" s="12">
        <v>34.816315000000003</v>
      </c>
      <c r="H3841" s="12">
        <v>129.34723748599998</v>
      </c>
      <c r="I3841" s="12">
        <v>11.985900000000001</v>
      </c>
      <c r="J3841" s="12">
        <v>16.999999999995907</v>
      </c>
      <c r="K3841" s="12">
        <v>85</v>
      </c>
      <c r="L3841" s="4">
        <f t="shared" si="303"/>
        <v>400.78685899999982</v>
      </c>
      <c r="M3841" s="4">
        <f t="shared" si="304"/>
        <v>117.36133748599998</v>
      </c>
      <c r="N3841" s="7">
        <f t="shared" si="305"/>
        <v>9.2664522512877837E-2</v>
      </c>
    </row>
    <row r="3842" spans="1:14" x14ac:dyDescent="0.2">
      <c r="A3842" t="s">
        <v>138</v>
      </c>
      <c r="B3842" s="2">
        <v>43864</v>
      </c>
      <c r="C3842" t="s">
        <v>22</v>
      </c>
      <c r="D3842">
        <v>3</v>
      </c>
      <c r="E3842" s="12">
        <v>1028</v>
      </c>
      <c r="F3842" s="12">
        <v>517.22363299999995</v>
      </c>
      <c r="G3842" s="12">
        <v>39.477153999999999</v>
      </c>
      <c r="H3842" s="12">
        <v>135.92874505399999</v>
      </c>
      <c r="I3842" s="12">
        <v>13.5403</v>
      </c>
      <c r="J3842" s="12">
        <v>19.999999999988916</v>
      </c>
      <c r="K3842" s="12">
        <v>85</v>
      </c>
      <c r="L3842" s="4">
        <f t="shared" si="303"/>
        <v>471.29921300000007</v>
      </c>
      <c r="M3842" s="4">
        <f t="shared" si="304"/>
        <v>122.38844505399999</v>
      </c>
      <c r="N3842" s="7">
        <f t="shared" si="305"/>
        <v>9.9613220107497402E-2</v>
      </c>
    </row>
    <row r="3843" spans="1:14" x14ac:dyDescent="0.2">
      <c r="A3843" t="s">
        <v>138</v>
      </c>
      <c r="B3843" s="2">
        <v>43864</v>
      </c>
      <c r="C3843" t="s">
        <v>23</v>
      </c>
      <c r="D3843">
        <v>1</v>
      </c>
      <c r="E3843" s="12">
        <v>959.6</v>
      </c>
      <c r="F3843" s="12">
        <v>523.26855499999999</v>
      </c>
      <c r="G3843" s="12">
        <v>61.910632999999997</v>
      </c>
      <c r="H3843" s="12">
        <v>104.81793449599999</v>
      </c>
      <c r="I3843" s="12">
        <v>7.6335799999999994</v>
      </c>
      <c r="J3843" s="12">
        <v>22.000000000002018</v>
      </c>
      <c r="K3843" s="12">
        <v>10</v>
      </c>
      <c r="L3843" s="4">
        <f t="shared" si="303"/>
        <v>374.42081200000001</v>
      </c>
      <c r="M3843" s="4">
        <f t="shared" si="304"/>
        <v>97.184354495999997</v>
      </c>
      <c r="N3843" s="7">
        <f t="shared" si="305"/>
        <v>7.2827040875255059E-2</v>
      </c>
    </row>
    <row r="3844" spans="1:14" x14ac:dyDescent="0.2">
      <c r="A3844" t="s">
        <v>138</v>
      </c>
      <c r="B3844" s="2">
        <v>43864</v>
      </c>
      <c r="C3844" t="s">
        <v>23</v>
      </c>
      <c r="D3844">
        <v>2</v>
      </c>
      <c r="E3844" s="12">
        <v>1131</v>
      </c>
      <c r="F3844" s="12">
        <v>511.70126299999998</v>
      </c>
      <c r="G3844" s="12">
        <v>79.999579999999995</v>
      </c>
      <c r="H3844" s="12">
        <v>113.512085664</v>
      </c>
      <c r="I3844" s="12">
        <v>7.3227000000000002</v>
      </c>
      <c r="J3844" s="12">
        <v>14.500000000001734</v>
      </c>
      <c r="K3844" s="12">
        <v>0</v>
      </c>
      <c r="L3844" s="4">
        <f t="shared" si="303"/>
        <v>539.29915700000004</v>
      </c>
      <c r="M3844" s="4">
        <f t="shared" si="304"/>
        <v>106.189385664</v>
      </c>
      <c r="N3844" s="7">
        <f t="shared" si="305"/>
        <v>6.4510311454195862E-2</v>
      </c>
    </row>
    <row r="3845" spans="1:14" x14ac:dyDescent="0.2">
      <c r="A3845" t="s">
        <v>138</v>
      </c>
      <c r="B3845" s="2">
        <v>43864</v>
      </c>
      <c r="C3845" t="s">
        <v>23</v>
      </c>
      <c r="D3845">
        <v>3</v>
      </c>
      <c r="E3845" s="12">
        <v>1034</v>
      </c>
      <c r="F3845" s="12">
        <v>522.56463599999995</v>
      </c>
      <c r="G3845" s="12">
        <v>68.413360999999995</v>
      </c>
      <c r="H3845" s="12">
        <v>120.59832874999999</v>
      </c>
      <c r="I3845" s="12">
        <v>7.9444600000000003</v>
      </c>
      <c r="J3845" s="12">
        <v>17.999999999993577</v>
      </c>
      <c r="K3845" s="12">
        <v>10</v>
      </c>
      <c r="L3845" s="4">
        <f t="shared" si="303"/>
        <v>443.02200300000004</v>
      </c>
      <c r="M3845" s="4">
        <f t="shared" si="304"/>
        <v>112.65386874999999</v>
      </c>
      <c r="N3845" s="7">
        <f t="shared" si="305"/>
        <v>6.5875373915577587E-2</v>
      </c>
    </row>
    <row r="3846" spans="1:14" x14ac:dyDescent="0.2">
      <c r="A3846" t="s">
        <v>137</v>
      </c>
      <c r="B3846" s="2">
        <v>43865</v>
      </c>
      <c r="C3846" t="s">
        <v>4</v>
      </c>
      <c r="D3846">
        <v>1</v>
      </c>
      <c r="E3846" s="12">
        <v>938.6</v>
      </c>
      <c r="F3846" s="12">
        <v>519.53356900000006</v>
      </c>
      <c r="G3846" s="12">
        <v>48.066054999999999</v>
      </c>
      <c r="H3846" s="12">
        <v>27.404684605999996</v>
      </c>
      <c r="I3846" s="12">
        <v>3.5921399999999997</v>
      </c>
      <c r="J3846" s="12">
        <v>0.49999999999883471</v>
      </c>
      <c r="K3846" s="12">
        <v>90</v>
      </c>
      <c r="L3846" s="4">
        <f t="shared" si="303"/>
        <v>371.00037599999996</v>
      </c>
      <c r="M3846" s="4">
        <f t="shared" si="304"/>
        <v>23.812544605999996</v>
      </c>
      <c r="N3846" s="7">
        <f t="shared" si="305"/>
        <v>0.13107758953057005</v>
      </c>
    </row>
    <row r="3847" spans="1:14" x14ac:dyDescent="0.2">
      <c r="A3847" t="s">
        <v>137</v>
      </c>
      <c r="B3847" s="2">
        <v>43865</v>
      </c>
      <c r="C3847" t="s">
        <v>4</v>
      </c>
      <c r="D3847">
        <v>2</v>
      </c>
      <c r="E3847" s="12">
        <v>915.6</v>
      </c>
      <c r="F3847" s="12">
        <v>539.01519800000005</v>
      </c>
      <c r="G3847" s="12">
        <v>50.908473999999998</v>
      </c>
      <c r="H3847" s="12">
        <v>26.354263405999998</v>
      </c>
      <c r="I3847" s="12">
        <v>3.9030199999999997</v>
      </c>
      <c r="J3847" s="12">
        <v>0</v>
      </c>
      <c r="K3847" s="12">
        <v>155</v>
      </c>
      <c r="L3847" s="4">
        <f t="shared" si="303"/>
        <v>325.67632799999996</v>
      </c>
      <c r="M3847" s="4">
        <f t="shared" si="304"/>
        <v>22.451243405999996</v>
      </c>
      <c r="N3847" s="7">
        <f t="shared" si="305"/>
        <v>0.14809823897834345</v>
      </c>
    </row>
    <row r="3848" spans="1:14" x14ac:dyDescent="0.2">
      <c r="A3848" t="s">
        <v>137</v>
      </c>
      <c r="B3848" s="2">
        <v>43865</v>
      </c>
      <c r="C3848" t="s">
        <v>4</v>
      </c>
      <c r="D3848">
        <v>3</v>
      </c>
      <c r="E3848" s="12">
        <v>955.8</v>
      </c>
      <c r="F3848" s="12">
        <v>539.42309599999999</v>
      </c>
      <c r="G3848" s="12">
        <v>49.656303000000001</v>
      </c>
      <c r="H3848" s="12">
        <v>28.981201496000001</v>
      </c>
      <c r="I3848" s="12">
        <v>3.5921399999999997</v>
      </c>
      <c r="J3848" s="12">
        <v>1.5000000000142677</v>
      </c>
      <c r="K3848" s="12">
        <v>165</v>
      </c>
      <c r="L3848" s="4">
        <f t="shared" si="303"/>
        <v>366.72060099999999</v>
      </c>
      <c r="M3848" s="4">
        <f t="shared" si="304"/>
        <v>25.389061496</v>
      </c>
      <c r="N3848" s="7">
        <f t="shared" si="305"/>
        <v>0.12394724216302035</v>
      </c>
    </row>
    <row r="3849" spans="1:14" x14ac:dyDescent="0.2">
      <c r="A3849" t="s">
        <v>137</v>
      </c>
      <c r="B3849" s="2">
        <v>43865</v>
      </c>
      <c r="C3849" t="s">
        <v>5</v>
      </c>
      <c r="D3849">
        <v>1</v>
      </c>
      <c r="E3849" s="12">
        <v>837.6</v>
      </c>
      <c r="F3849" s="12">
        <v>419.99130200000002</v>
      </c>
      <c r="G3849" s="12">
        <v>31.625885</v>
      </c>
      <c r="H3849" s="12">
        <v>31.084876183999999</v>
      </c>
      <c r="I3849" s="12">
        <v>2.3486199999999999</v>
      </c>
      <c r="J3849" s="12">
        <v>0</v>
      </c>
      <c r="K3849" s="12">
        <v>10</v>
      </c>
      <c r="L3849" s="4">
        <f t="shared" si="303"/>
        <v>385.98281300000002</v>
      </c>
      <c r="M3849" s="4">
        <f t="shared" si="304"/>
        <v>28.736256183999998</v>
      </c>
      <c r="N3849" s="7">
        <f t="shared" si="305"/>
        <v>7.5555070127925464E-2</v>
      </c>
    </row>
    <row r="3850" spans="1:14" x14ac:dyDescent="0.2">
      <c r="A3850" t="s">
        <v>137</v>
      </c>
      <c r="B3850" s="2">
        <v>43865</v>
      </c>
      <c r="C3850" t="s">
        <v>5</v>
      </c>
      <c r="D3850">
        <v>2</v>
      </c>
      <c r="E3850" s="12">
        <v>831.2</v>
      </c>
      <c r="F3850" s="12">
        <v>446.92767300000003</v>
      </c>
      <c r="G3850" s="12">
        <v>30.901081000000001</v>
      </c>
      <c r="H3850" s="12">
        <v>33.717124813999995</v>
      </c>
      <c r="I3850" s="12">
        <v>3.9030199999999997</v>
      </c>
      <c r="J3850" s="12">
        <v>0</v>
      </c>
      <c r="K3850" s="12">
        <v>25</v>
      </c>
      <c r="L3850" s="4">
        <f t="shared" si="303"/>
        <v>353.37124600000004</v>
      </c>
      <c r="M3850" s="4">
        <f t="shared" si="304"/>
        <v>29.814104813999997</v>
      </c>
      <c r="N3850" s="7">
        <f t="shared" si="305"/>
        <v>0.115757794341331</v>
      </c>
    </row>
    <row r="3851" spans="1:14" x14ac:dyDescent="0.2">
      <c r="A3851" t="s">
        <v>137</v>
      </c>
      <c r="B3851" s="2">
        <v>43865</v>
      </c>
      <c r="C3851" t="s">
        <v>5</v>
      </c>
      <c r="D3851">
        <v>3</v>
      </c>
      <c r="E3851" s="12">
        <v>860.7</v>
      </c>
      <c r="F3851" s="12">
        <v>441.37383999999997</v>
      </c>
      <c r="G3851" s="12">
        <v>33.791457999999999</v>
      </c>
      <c r="H3851" s="12">
        <v>31.611089885999995</v>
      </c>
      <c r="I3851" s="12">
        <v>2.9703799999999996</v>
      </c>
      <c r="J3851" s="12">
        <v>0.52631578949115609</v>
      </c>
      <c r="K3851" s="12">
        <v>35</v>
      </c>
      <c r="L3851" s="4">
        <f t="shared" si="303"/>
        <v>385.5347020000001</v>
      </c>
      <c r="M3851" s="4">
        <f t="shared" si="304"/>
        <v>28.640709885999996</v>
      </c>
      <c r="N3851" s="7">
        <f t="shared" si="305"/>
        <v>9.3966389982508308E-2</v>
      </c>
    </row>
    <row r="3852" spans="1:14" x14ac:dyDescent="0.2">
      <c r="A3852" t="s">
        <v>137</v>
      </c>
      <c r="B3852" s="2">
        <v>43865</v>
      </c>
      <c r="C3852" t="s">
        <v>184</v>
      </c>
      <c r="D3852">
        <v>1</v>
      </c>
      <c r="E3852" s="12" t="s">
        <v>81</v>
      </c>
      <c r="F3852" s="12" t="s">
        <v>81</v>
      </c>
      <c r="G3852" s="12" t="s">
        <v>81</v>
      </c>
      <c r="H3852" s="12" t="s">
        <v>81</v>
      </c>
      <c r="I3852" s="12" t="s">
        <v>81</v>
      </c>
      <c r="J3852" s="12" t="s">
        <v>81</v>
      </c>
      <c r="K3852" s="12" t="s">
        <v>81</v>
      </c>
      <c r="L3852" s="4"/>
      <c r="M3852" s="4"/>
      <c r="N3852" s="7"/>
    </row>
    <row r="3853" spans="1:14" x14ac:dyDescent="0.2">
      <c r="A3853" t="s">
        <v>137</v>
      </c>
      <c r="B3853" s="2">
        <v>43865</v>
      </c>
      <c r="C3853" t="s">
        <v>184</v>
      </c>
      <c r="D3853">
        <v>2</v>
      </c>
      <c r="E3853" s="12" t="s">
        <v>81</v>
      </c>
      <c r="F3853" s="12" t="s">
        <v>81</v>
      </c>
      <c r="G3853" s="12" t="s">
        <v>81</v>
      </c>
      <c r="H3853" s="12" t="s">
        <v>81</v>
      </c>
      <c r="I3853" s="12" t="s">
        <v>81</v>
      </c>
      <c r="J3853" s="12" t="s">
        <v>81</v>
      </c>
      <c r="K3853" s="12" t="s">
        <v>81</v>
      </c>
      <c r="L3853" s="4"/>
      <c r="M3853" s="4"/>
      <c r="N3853" s="7"/>
    </row>
    <row r="3854" spans="1:14" x14ac:dyDescent="0.2">
      <c r="A3854" t="s">
        <v>137</v>
      </c>
      <c r="B3854" s="2">
        <v>43865</v>
      </c>
      <c r="C3854" t="s">
        <v>184</v>
      </c>
      <c r="D3854">
        <v>3</v>
      </c>
      <c r="E3854" s="12" t="s">
        <v>81</v>
      </c>
      <c r="F3854" s="12" t="s">
        <v>81</v>
      </c>
      <c r="G3854" s="12" t="s">
        <v>81</v>
      </c>
      <c r="H3854" s="12" t="s">
        <v>81</v>
      </c>
      <c r="I3854" s="12" t="s">
        <v>81</v>
      </c>
      <c r="J3854" s="12" t="s">
        <v>81</v>
      </c>
      <c r="K3854" s="12" t="s">
        <v>81</v>
      </c>
      <c r="L3854" s="4"/>
      <c r="M3854" s="4"/>
      <c r="N3854" s="7"/>
    </row>
    <row r="3855" spans="1:14" x14ac:dyDescent="0.2">
      <c r="A3855" t="s">
        <v>137</v>
      </c>
      <c r="B3855" s="2">
        <v>43865</v>
      </c>
      <c r="C3855" t="s">
        <v>6</v>
      </c>
      <c r="D3855">
        <v>1</v>
      </c>
      <c r="E3855" s="12">
        <v>885.6</v>
      </c>
      <c r="F3855" s="12">
        <v>437.784943</v>
      </c>
      <c r="G3855" s="12">
        <v>19.492878000000001</v>
      </c>
      <c r="H3855" s="12">
        <v>40.046558749999988</v>
      </c>
      <c r="I3855" s="12">
        <v>2.9703799999999996</v>
      </c>
      <c r="J3855" s="12">
        <v>0.49999999999883471</v>
      </c>
      <c r="K3855" s="12">
        <v>0</v>
      </c>
      <c r="L3855" s="4">
        <f t="shared" ref="L3855:L3886" si="306">E3855-F3855-G3855</f>
        <v>428.32217900000001</v>
      </c>
      <c r="M3855" s="4">
        <f t="shared" ref="M3855:M3880" si="307">H3855-I3855</f>
        <v>37.07617874999999</v>
      </c>
      <c r="N3855" s="7">
        <f t="shared" ref="N3855:N3880" si="308">I3855/H3855</f>
        <v>7.4173164754137599E-2</v>
      </c>
    </row>
    <row r="3856" spans="1:14" x14ac:dyDescent="0.2">
      <c r="A3856" t="s">
        <v>137</v>
      </c>
      <c r="B3856" s="2">
        <v>43865</v>
      </c>
      <c r="C3856" t="s">
        <v>6</v>
      </c>
      <c r="D3856">
        <v>2</v>
      </c>
      <c r="E3856" s="12">
        <v>961.6</v>
      </c>
      <c r="F3856" s="12">
        <v>463.687592</v>
      </c>
      <c r="G3856" s="12">
        <v>20.139092999999999</v>
      </c>
      <c r="H3856" s="12">
        <v>34.243928575999995</v>
      </c>
      <c r="I3856" s="12">
        <v>2.6595</v>
      </c>
      <c r="J3856" s="12">
        <v>1.4999999999965041</v>
      </c>
      <c r="K3856" s="12">
        <v>0</v>
      </c>
      <c r="L3856" s="4">
        <f t="shared" si="306"/>
        <v>477.77331500000003</v>
      </c>
      <c r="M3856" s="4">
        <f t="shared" si="307"/>
        <v>31.584428575999993</v>
      </c>
      <c r="N3856" s="7">
        <f t="shared" si="308"/>
        <v>7.7663402261150663E-2</v>
      </c>
    </row>
    <row r="3857" spans="1:14" x14ac:dyDescent="0.2">
      <c r="A3857" t="s">
        <v>137</v>
      </c>
      <c r="B3857" s="2">
        <v>43865</v>
      </c>
      <c r="C3857" t="s">
        <v>6</v>
      </c>
      <c r="D3857">
        <v>3</v>
      </c>
      <c r="E3857" s="12">
        <v>865</v>
      </c>
      <c r="F3857" s="12">
        <v>460.60470600000002</v>
      </c>
      <c r="G3857" s="12">
        <v>19.168565999999998</v>
      </c>
      <c r="H3857" s="12">
        <v>34.243928575999995</v>
      </c>
      <c r="I3857" s="12">
        <v>2.6595</v>
      </c>
      <c r="J3857" s="12">
        <v>2.9999999999930083</v>
      </c>
      <c r="K3857" s="12">
        <v>5</v>
      </c>
      <c r="L3857" s="4">
        <f t="shared" si="306"/>
        <v>385.22672799999998</v>
      </c>
      <c r="M3857" s="4">
        <f t="shared" si="307"/>
        <v>31.584428575999993</v>
      </c>
      <c r="N3857" s="7">
        <f t="shared" si="308"/>
        <v>7.7663402261150663E-2</v>
      </c>
    </row>
    <row r="3858" spans="1:14" x14ac:dyDescent="0.2">
      <c r="A3858" t="s">
        <v>137</v>
      </c>
      <c r="B3858" s="2">
        <v>43865</v>
      </c>
      <c r="C3858" t="s">
        <v>7</v>
      </c>
      <c r="D3858">
        <v>1</v>
      </c>
      <c r="E3858" s="12">
        <v>614.6</v>
      </c>
      <c r="F3858" s="12">
        <v>132.09487899999999</v>
      </c>
      <c r="G3858" s="12">
        <v>24.476579999999998</v>
      </c>
      <c r="H3858" s="12">
        <v>32.663871325999999</v>
      </c>
      <c r="I3858" s="12">
        <v>2.6595</v>
      </c>
      <c r="J3858" s="12">
        <v>3.9999999999995595</v>
      </c>
      <c r="K3858" s="12">
        <v>0</v>
      </c>
      <c r="L3858" s="4">
        <f t="shared" si="306"/>
        <v>458.02854100000002</v>
      </c>
      <c r="M3858" s="4">
        <f t="shared" si="307"/>
        <v>30.004371325999998</v>
      </c>
      <c r="N3858" s="7">
        <f t="shared" si="308"/>
        <v>8.1420232570016099E-2</v>
      </c>
    </row>
    <row r="3859" spans="1:14" x14ac:dyDescent="0.2">
      <c r="A3859" t="s">
        <v>137</v>
      </c>
      <c r="B3859" s="2">
        <v>43865</v>
      </c>
      <c r="C3859" t="s">
        <v>7</v>
      </c>
      <c r="D3859">
        <v>2</v>
      </c>
      <c r="E3859" s="12">
        <v>590.70000000000005</v>
      </c>
      <c r="F3859" s="12">
        <v>140.982178</v>
      </c>
      <c r="G3859" s="12">
        <v>25.672419000000001</v>
      </c>
      <c r="H3859" s="12">
        <v>34.243928575999995</v>
      </c>
      <c r="I3859" s="12">
        <v>2.6595</v>
      </c>
      <c r="J3859" s="12">
        <v>5.4999999999871818</v>
      </c>
      <c r="K3859" s="12">
        <v>10</v>
      </c>
      <c r="L3859" s="4">
        <f t="shared" si="306"/>
        <v>424.04540300000008</v>
      </c>
      <c r="M3859" s="4">
        <f t="shared" si="307"/>
        <v>31.584428575999993</v>
      </c>
      <c r="N3859" s="7">
        <f t="shared" si="308"/>
        <v>7.7663402261150663E-2</v>
      </c>
    </row>
    <row r="3860" spans="1:14" x14ac:dyDescent="0.2">
      <c r="A3860" t="s">
        <v>137</v>
      </c>
      <c r="B3860" s="2">
        <v>43865</v>
      </c>
      <c r="C3860" t="s">
        <v>7</v>
      </c>
      <c r="D3860">
        <v>3</v>
      </c>
      <c r="E3860" s="12">
        <v>600.19999999999993</v>
      </c>
      <c r="F3860" s="12">
        <v>141.89390599999999</v>
      </c>
      <c r="G3860" s="12">
        <v>28.938274</v>
      </c>
      <c r="H3860" s="12">
        <v>37.407229399999999</v>
      </c>
      <c r="I3860" s="12">
        <v>2.6595</v>
      </c>
      <c r="J3860" s="12">
        <v>5.4999999999871818</v>
      </c>
      <c r="K3860" s="12">
        <v>115</v>
      </c>
      <c r="L3860" s="4">
        <f t="shared" si="306"/>
        <v>429.36781999999994</v>
      </c>
      <c r="M3860" s="4">
        <f t="shared" si="307"/>
        <v>34.747729399999997</v>
      </c>
      <c r="N3860" s="7">
        <f t="shared" si="308"/>
        <v>7.1095882872309168E-2</v>
      </c>
    </row>
    <row r="3861" spans="1:14" x14ac:dyDescent="0.2">
      <c r="A3861" t="s">
        <v>137</v>
      </c>
      <c r="B3861" s="2">
        <v>43865</v>
      </c>
      <c r="C3861" t="s">
        <v>9</v>
      </c>
      <c r="D3861">
        <v>1</v>
      </c>
      <c r="E3861" s="12">
        <v>1752</v>
      </c>
      <c r="F3861" s="12">
        <v>1116.128052</v>
      </c>
      <c r="G3861" s="12">
        <v>10.681808</v>
      </c>
      <c r="H3861" s="12">
        <v>82.677069149999994</v>
      </c>
      <c r="I3861" s="12">
        <v>60.1723</v>
      </c>
      <c r="J3861" s="12">
        <v>0</v>
      </c>
      <c r="K3861" s="12">
        <v>500</v>
      </c>
      <c r="L3861" s="4">
        <f t="shared" si="306"/>
        <v>625.19013999999993</v>
      </c>
      <c r="M3861" s="4">
        <f t="shared" si="307"/>
        <v>22.504769149999994</v>
      </c>
      <c r="N3861" s="7">
        <f t="shared" si="308"/>
        <v>0.72779914211557417</v>
      </c>
    </row>
    <row r="3862" spans="1:14" x14ac:dyDescent="0.2">
      <c r="A3862" t="s">
        <v>137</v>
      </c>
      <c r="B3862" s="2">
        <v>43865</v>
      </c>
      <c r="C3862" t="s">
        <v>9</v>
      </c>
      <c r="D3862">
        <v>2</v>
      </c>
      <c r="E3862" s="12">
        <v>1673</v>
      </c>
      <c r="F3862" s="12">
        <v>1127.4047849999999</v>
      </c>
      <c r="G3862" s="12">
        <v>11.487693999999999</v>
      </c>
      <c r="H3862" s="12">
        <v>74.626317600000007</v>
      </c>
      <c r="I3862" s="12">
        <v>62.348460000000003</v>
      </c>
      <c r="J3862" s="12">
        <v>0</v>
      </c>
      <c r="K3862" s="12">
        <v>500</v>
      </c>
      <c r="L3862" s="4">
        <f t="shared" si="306"/>
        <v>534.10752100000002</v>
      </c>
      <c r="M3862" s="4">
        <f t="shared" si="307"/>
        <v>12.277857600000004</v>
      </c>
      <c r="N3862" s="7">
        <f t="shared" si="308"/>
        <v>0.8354754998657471</v>
      </c>
    </row>
    <row r="3863" spans="1:14" x14ac:dyDescent="0.2">
      <c r="A3863" t="s">
        <v>137</v>
      </c>
      <c r="B3863" s="2">
        <v>43865</v>
      </c>
      <c r="C3863" t="s">
        <v>9</v>
      </c>
      <c r="D3863">
        <v>3</v>
      </c>
      <c r="E3863" s="12">
        <v>1714</v>
      </c>
      <c r="F3863" s="12">
        <v>1144.8842770000001</v>
      </c>
      <c r="G3863" s="12">
        <v>13.23007</v>
      </c>
      <c r="H3863" s="12">
        <v>74.626317600000007</v>
      </c>
      <c r="I3863" s="12">
        <v>63.902859999999997</v>
      </c>
      <c r="J3863" s="12">
        <v>0</v>
      </c>
      <c r="K3863" s="12">
        <v>500</v>
      </c>
      <c r="L3863" s="4">
        <f t="shared" si="306"/>
        <v>555.88565299999993</v>
      </c>
      <c r="M3863" s="4">
        <f t="shared" si="307"/>
        <v>10.72345760000001</v>
      </c>
      <c r="N3863" s="7">
        <f t="shared" si="308"/>
        <v>0.85630461283808534</v>
      </c>
    </row>
    <row r="3864" spans="1:14" x14ac:dyDescent="0.2">
      <c r="A3864" t="s">
        <v>137</v>
      </c>
      <c r="B3864" s="2">
        <v>43865</v>
      </c>
      <c r="C3864" t="s">
        <v>10</v>
      </c>
      <c r="D3864">
        <v>1</v>
      </c>
      <c r="E3864" s="12">
        <v>643.59999999999991</v>
      </c>
      <c r="F3864" s="12">
        <v>328.65896600000002</v>
      </c>
      <c r="G3864" s="12">
        <v>7.9826079999999999</v>
      </c>
      <c r="H3864" s="12">
        <v>30.032802815999997</v>
      </c>
      <c r="I3864" s="12">
        <v>3.9030199999999997</v>
      </c>
      <c r="J3864" s="12">
        <v>0</v>
      </c>
      <c r="K3864" s="12">
        <v>0</v>
      </c>
      <c r="L3864" s="4">
        <f t="shared" si="306"/>
        <v>306.95842599999986</v>
      </c>
      <c r="M3864" s="4">
        <f t="shared" si="307"/>
        <v>26.129782815999995</v>
      </c>
      <c r="N3864" s="7">
        <f t="shared" si="308"/>
        <v>0.12995856643525336</v>
      </c>
    </row>
    <row r="3865" spans="1:14" x14ac:dyDescent="0.2">
      <c r="A3865" t="s">
        <v>137</v>
      </c>
      <c r="B3865" s="2">
        <v>43865</v>
      </c>
      <c r="C3865" t="s">
        <v>10</v>
      </c>
      <c r="D3865">
        <v>2</v>
      </c>
      <c r="E3865" s="12">
        <v>602.5</v>
      </c>
      <c r="F3865" s="12">
        <v>350.35257000000001</v>
      </c>
      <c r="G3865" s="12">
        <v>8.6030770000000008</v>
      </c>
      <c r="H3865" s="12">
        <v>9.090465536</v>
      </c>
      <c r="I3865" s="12">
        <v>3.5921399999999997</v>
      </c>
      <c r="J3865" s="12">
        <v>0</v>
      </c>
      <c r="K3865" s="12">
        <v>0</v>
      </c>
      <c r="L3865" s="4">
        <f t="shared" si="306"/>
        <v>243.54435299999997</v>
      </c>
      <c r="M3865" s="4">
        <f t="shared" si="307"/>
        <v>5.4983255360000003</v>
      </c>
      <c r="N3865" s="7">
        <f t="shared" si="308"/>
        <v>0.39515468000779841</v>
      </c>
    </row>
    <row r="3866" spans="1:14" x14ac:dyDescent="0.2">
      <c r="A3866" t="s">
        <v>137</v>
      </c>
      <c r="B3866" s="2">
        <v>43865</v>
      </c>
      <c r="C3866" t="s">
        <v>10</v>
      </c>
      <c r="D3866">
        <v>3</v>
      </c>
      <c r="E3866" s="12">
        <v>505.6</v>
      </c>
      <c r="F3866" s="12">
        <v>357.58325200000002</v>
      </c>
      <c r="G3866" s="12">
        <v>7.7046070000000002</v>
      </c>
      <c r="H3866" s="12">
        <v>29.506943149999998</v>
      </c>
      <c r="I3866" s="12">
        <v>3.9030199999999997</v>
      </c>
      <c r="J3866" s="12">
        <v>0</v>
      </c>
      <c r="K3866" s="12">
        <v>15</v>
      </c>
      <c r="L3866" s="4">
        <f t="shared" si="306"/>
        <v>140.312141</v>
      </c>
      <c r="M3866" s="4">
        <f t="shared" si="307"/>
        <v>25.60392315</v>
      </c>
      <c r="N3866" s="7">
        <f t="shared" si="308"/>
        <v>0.13227463042033211</v>
      </c>
    </row>
    <row r="3867" spans="1:14" x14ac:dyDescent="0.2">
      <c r="A3867" t="s">
        <v>137</v>
      </c>
      <c r="B3867" s="2">
        <v>43865</v>
      </c>
      <c r="C3867" t="s">
        <v>11</v>
      </c>
      <c r="D3867">
        <v>1</v>
      </c>
      <c r="E3867" s="12">
        <v>714.30000000000007</v>
      </c>
      <c r="F3867" s="12">
        <v>279.807098</v>
      </c>
      <c r="G3867" s="12">
        <v>9.1077899999999996</v>
      </c>
      <c r="H3867" s="12">
        <v>46.922622463999993</v>
      </c>
      <c r="I3867" s="12">
        <v>2.0377399999999999</v>
      </c>
      <c r="J3867" s="12">
        <v>1.4999999999965041</v>
      </c>
      <c r="K3867" s="12">
        <v>0</v>
      </c>
      <c r="L3867" s="4">
        <f t="shared" si="306"/>
        <v>425.38511200000005</v>
      </c>
      <c r="M3867" s="4">
        <f t="shared" si="307"/>
        <v>44.884882463999993</v>
      </c>
      <c r="N3867" s="7">
        <f t="shared" si="308"/>
        <v>4.3427666506990231E-2</v>
      </c>
    </row>
    <row r="3868" spans="1:14" x14ac:dyDescent="0.2">
      <c r="A3868" t="s">
        <v>137</v>
      </c>
      <c r="B3868" s="2">
        <v>43865</v>
      </c>
      <c r="C3868" t="s">
        <v>11</v>
      </c>
      <c r="D3868">
        <v>2</v>
      </c>
      <c r="E3868" s="12">
        <v>763.3</v>
      </c>
      <c r="F3868" s="12">
        <v>293.91476399999999</v>
      </c>
      <c r="G3868" s="12">
        <v>9.7424300000000006</v>
      </c>
      <c r="H3868" s="12">
        <v>58.604472599999987</v>
      </c>
      <c r="I3868" s="12">
        <v>2.0377399999999999</v>
      </c>
      <c r="J3868" s="12">
        <v>2.4999999999941735</v>
      </c>
      <c r="K3868" s="12">
        <v>0</v>
      </c>
      <c r="L3868" s="4">
        <f t="shared" si="306"/>
        <v>459.64280599999995</v>
      </c>
      <c r="M3868" s="4">
        <f t="shared" si="307"/>
        <v>56.566732599999987</v>
      </c>
      <c r="N3868" s="7">
        <f t="shared" si="308"/>
        <v>3.4771066261587692E-2</v>
      </c>
    </row>
    <row r="3869" spans="1:14" x14ac:dyDescent="0.2">
      <c r="A3869" t="s">
        <v>137</v>
      </c>
      <c r="B3869" s="2">
        <v>43865</v>
      </c>
      <c r="C3869" t="s">
        <v>11</v>
      </c>
      <c r="D3869">
        <v>3</v>
      </c>
      <c r="E3869" s="12">
        <v>768.2</v>
      </c>
      <c r="F3869" s="12">
        <v>292.13259900000003</v>
      </c>
      <c r="G3869" s="12">
        <v>10.830645000000001</v>
      </c>
      <c r="H3869" s="12">
        <v>53.818630205999995</v>
      </c>
      <c r="I3869" s="12">
        <v>2.0377399999999999</v>
      </c>
      <c r="J3869" s="12">
        <v>7.0000000000014495</v>
      </c>
      <c r="K3869" s="12">
        <v>0</v>
      </c>
      <c r="L3869" s="4">
        <f t="shared" si="306"/>
        <v>465.23675600000001</v>
      </c>
      <c r="M3869" s="4">
        <f t="shared" si="307"/>
        <v>51.780890205999995</v>
      </c>
      <c r="N3869" s="7">
        <f t="shared" si="308"/>
        <v>3.7863096704620729E-2</v>
      </c>
    </row>
    <row r="3870" spans="1:14" x14ac:dyDescent="0.2">
      <c r="A3870" t="s">
        <v>137</v>
      </c>
      <c r="B3870" s="2">
        <v>43865</v>
      </c>
      <c r="C3870" t="s">
        <v>12</v>
      </c>
      <c r="D3870">
        <v>1</v>
      </c>
      <c r="E3870" s="12">
        <v>3727</v>
      </c>
      <c r="F3870" s="12">
        <v>1421.8995359999999</v>
      </c>
      <c r="G3870" s="12">
        <v>5.0393910000000002</v>
      </c>
      <c r="H3870" s="12">
        <v>52.225473623999996</v>
      </c>
      <c r="I3870" s="12">
        <v>23.177579999999999</v>
      </c>
      <c r="J3870" s="12">
        <v>0</v>
      </c>
      <c r="K3870" s="12">
        <v>0</v>
      </c>
      <c r="L3870" s="4">
        <f t="shared" si="306"/>
        <v>2300.0610730000003</v>
      </c>
      <c r="M3870" s="4">
        <f t="shared" si="307"/>
        <v>29.047893623999997</v>
      </c>
      <c r="N3870" s="7">
        <f t="shared" si="308"/>
        <v>0.44379836872075468</v>
      </c>
    </row>
    <row r="3871" spans="1:14" x14ac:dyDescent="0.2">
      <c r="A3871" t="s">
        <v>137</v>
      </c>
      <c r="B3871" s="2">
        <v>43865</v>
      </c>
      <c r="C3871" t="s">
        <v>12</v>
      </c>
      <c r="D3871">
        <v>2</v>
      </c>
      <c r="E3871" s="12">
        <v>3716</v>
      </c>
      <c r="F3871" s="12">
        <v>1435.970947</v>
      </c>
      <c r="G3871" s="12">
        <v>3.911918</v>
      </c>
      <c r="H3871" s="12">
        <v>34.243928575999995</v>
      </c>
      <c r="I3871" s="12">
        <v>24.421099999999999</v>
      </c>
      <c r="J3871" s="12">
        <v>0</v>
      </c>
      <c r="K3871" s="12">
        <v>0</v>
      </c>
      <c r="L3871" s="4">
        <f t="shared" si="306"/>
        <v>2276.1171350000004</v>
      </c>
      <c r="M3871" s="4">
        <f t="shared" si="307"/>
        <v>9.8228285759999956</v>
      </c>
      <c r="N3871" s="7">
        <f t="shared" si="308"/>
        <v>0.71315123630749633</v>
      </c>
    </row>
    <row r="3872" spans="1:14" x14ac:dyDescent="0.2">
      <c r="A3872" t="s">
        <v>137</v>
      </c>
      <c r="B3872" s="2">
        <v>43865</v>
      </c>
      <c r="C3872" t="s">
        <v>12</v>
      </c>
      <c r="D3872">
        <v>3</v>
      </c>
      <c r="E3872" s="12">
        <v>4340</v>
      </c>
      <c r="F3872" s="12">
        <v>1442.419922</v>
      </c>
      <c r="G3872" s="12">
        <v>3.975832</v>
      </c>
      <c r="H3872" s="12">
        <v>36.879717565999997</v>
      </c>
      <c r="I3872" s="12">
        <v>24.110219999999998</v>
      </c>
      <c r="J3872" s="12">
        <v>0</v>
      </c>
      <c r="K3872" s="12">
        <v>15</v>
      </c>
      <c r="L3872" s="4">
        <f t="shared" si="306"/>
        <v>2893.6042459999999</v>
      </c>
      <c r="M3872" s="4">
        <f t="shared" si="307"/>
        <v>12.769497565999998</v>
      </c>
      <c r="N3872" s="7">
        <f t="shared" si="308"/>
        <v>0.65375283736520795</v>
      </c>
    </row>
    <row r="3873" spans="1:14" x14ac:dyDescent="0.2">
      <c r="A3873" t="s">
        <v>137</v>
      </c>
      <c r="B3873" s="2">
        <v>43865</v>
      </c>
      <c r="C3873" t="s">
        <v>13</v>
      </c>
      <c r="D3873">
        <v>1</v>
      </c>
      <c r="E3873" s="12">
        <v>401.1</v>
      </c>
      <c r="F3873" s="12">
        <v>5.0239180000000001</v>
      </c>
      <c r="G3873" s="12">
        <v>2.8289029999999999</v>
      </c>
      <c r="H3873" s="12">
        <v>28.981201496000001</v>
      </c>
      <c r="I3873" s="12">
        <v>4.8356599999999998</v>
      </c>
      <c r="J3873" s="12">
        <v>0</v>
      </c>
      <c r="K3873" s="12">
        <v>105</v>
      </c>
      <c r="L3873" s="4">
        <f t="shared" si="306"/>
        <v>393.24717900000002</v>
      </c>
      <c r="M3873" s="4">
        <f t="shared" si="307"/>
        <v>24.145541496</v>
      </c>
      <c r="N3873" s="7">
        <f t="shared" si="308"/>
        <v>0.16685505604960582</v>
      </c>
    </row>
    <row r="3874" spans="1:14" x14ac:dyDescent="0.2">
      <c r="A3874" t="s">
        <v>137</v>
      </c>
      <c r="B3874" s="2">
        <v>43865</v>
      </c>
      <c r="C3874" t="s">
        <v>13</v>
      </c>
      <c r="D3874">
        <v>2</v>
      </c>
      <c r="E3874" s="12">
        <v>417.1</v>
      </c>
      <c r="F3874" s="12">
        <v>5.0239180000000001</v>
      </c>
      <c r="G3874" s="12">
        <v>8.6149349999999991</v>
      </c>
      <c r="H3874" s="12">
        <v>60.201877613999997</v>
      </c>
      <c r="I3874" s="12">
        <v>5.1465399999999999</v>
      </c>
      <c r="J3874" s="12">
        <v>0</v>
      </c>
      <c r="K3874" s="12">
        <v>130</v>
      </c>
      <c r="L3874" s="4">
        <f t="shared" si="306"/>
        <v>403.46114700000004</v>
      </c>
      <c r="M3874" s="4">
        <f t="shared" si="307"/>
        <v>55.055337613999995</v>
      </c>
      <c r="N3874" s="7">
        <f t="shared" si="308"/>
        <v>8.5488031336802814E-2</v>
      </c>
    </row>
    <row r="3875" spans="1:14" x14ac:dyDescent="0.2">
      <c r="A3875" t="s">
        <v>137</v>
      </c>
      <c r="B3875" s="2">
        <v>43865</v>
      </c>
      <c r="C3875" t="s">
        <v>13</v>
      </c>
      <c r="D3875">
        <v>3</v>
      </c>
      <c r="E3875" s="12">
        <v>448.7</v>
      </c>
      <c r="F3875" s="12">
        <v>5.0239180000000001</v>
      </c>
      <c r="G3875" s="12">
        <v>0</v>
      </c>
      <c r="H3875" s="12">
        <v>45.334068349999995</v>
      </c>
      <c r="I3875" s="12">
        <v>4.5247799999999998</v>
      </c>
      <c r="J3875" s="12">
        <v>0</v>
      </c>
      <c r="K3875" s="12">
        <v>65</v>
      </c>
      <c r="L3875" s="4">
        <f t="shared" si="306"/>
        <v>443.67608200000001</v>
      </c>
      <c r="M3875" s="4">
        <f t="shared" si="307"/>
        <v>40.809288349999996</v>
      </c>
      <c r="N3875" s="7">
        <f t="shared" si="308"/>
        <v>9.9809705254481101E-2</v>
      </c>
    </row>
    <row r="3876" spans="1:14" x14ac:dyDescent="0.2">
      <c r="A3876" t="s">
        <v>137</v>
      </c>
      <c r="B3876" s="2">
        <v>43865</v>
      </c>
      <c r="C3876" t="s">
        <v>14</v>
      </c>
      <c r="D3876">
        <v>1</v>
      </c>
      <c r="E3876" s="12">
        <v>461</v>
      </c>
      <c r="F3876" s="12">
        <v>5.0239180000000001</v>
      </c>
      <c r="G3876" s="12">
        <v>0</v>
      </c>
      <c r="H3876" s="12">
        <v>71.413451735999999</v>
      </c>
      <c r="I3876" s="12">
        <v>11.985900000000001</v>
      </c>
      <c r="J3876" s="12">
        <v>1.0526315789449152</v>
      </c>
      <c r="K3876" s="12">
        <v>0</v>
      </c>
      <c r="L3876" s="4">
        <f t="shared" si="306"/>
        <v>455.97608200000002</v>
      </c>
      <c r="M3876" s="4">
        <f t="shared" si="307"/>
        <v>59.427551735999998</v>
      </c>
      <c r="N3876" s="7">
        <f t="shared" si="308"/>
        <v>0.16783812725240149</v>
      </c>
    </row>
    <row r="3877" spans="1:14" x14ac:dyDescent="0.2">
      <c r="A3877" t="s">
        <v>137</v>
      </c>
      <c r="B3877" s="2">
        <v>43865</v>
      </c>
      <c r="C3877" t="s">
        <v>14</v>
      </c>
      <c r="D3877">
        <v>2</v>
      </c>
      <c r="E3877" s="12">
        <v>593.09999999999991</v>
      </c>
      <c r="F3877" s="12">
        <v>5.0239180000000001</v>
      </c>
      <c r="G3877" s="12">
        <v>0</v>
      </c>
      <c r="H3877" s="12">
        <v>75.162208285999995</v>
      </c>
      <c r="I3877" s="12">
        <v>11.364140000000001</v>
      </c>
      <c r="J3877" s="12">
        <v>0.50000000001659828</v>
      </c>
      <c r="K3877" s="12">
        <v>0</v>
      </c>
      <c r="L3877" s="4">
        <f t="shared" si="306"/>
        <v>588.07608199999993</v>
      </c>
      <c r="M3877" s="4">
        <f t="shared" si="307"/>
        <v>63.798068285999996</v>
      </c>
      <c r="N3877" s="7">
        <f t="shared" si="308"/>
        <v>0.15119486586607819</v>
      </c>
    </row>
    <row r="3878" spans="1:14" x14ac:dyDescent="0.2">
      <c r="A3878" t="s">
        <v>137</v>
      </c>
      <c r="B3878" s="2">
        <v>43865</v>
      </c>
      <c r="C3878" t="s">
        <v>14</v>
      </c>
      <c r="D3878">
        <v>3</v>
      </c>
      <c r="E3878" s="12">
        <v>513.29999999999995</v>
      </c>
      <c r="F3878" s="12">
        <v>5</v>
      </c>
      <c r="G3878" s="12">
        <v>0</v>
      </c>
      <c r="H3878" s="12">
        <v>75.162208285999995</v>
      </c>
      <c r="I3878" s="12">
        <v>11.05326</v>
      </c>
      <c r="J3878" s="12">
        <v>0.99999999999766942</v>
      </c>
      <c r="K3878" s="12">
        <v>0</v>
      </c>
      <c r="L3878" s="4">
        <f t="shared" si="306"/>
        <v>508.29999999999995</v>
      </c>
      <c r="M3878" s="4">
        <f t="shared" si="307"/>
        <v>64.108948286</v>
      </c>
      <c r="N3878" s="7">
        <f t="shared" si="308"/>
        <v>0.14705874470772864</v>
      </c>
    </row>
    <row r="3879" spans="1:14" x14ac:dyDescent="0.2">
      <c r="A3879" t="s">
        <v>137</v>
      </c>
      <c r="B3879" s="2">
        <v>43865</v>
      </c>
      <c r="C3879" t="s">
        <v>16</v>
      </c>
      <c r="D3879">
        <v>1</v>
      </c>
      <c r="E3879" s="12">
        <v>1372</v>
      </c>
      <c r="F3879" s="12">
        <v>689.57617200000004</v>
      </c>
      <c r="G3879" s="12">
        <v>190.05732699999999</v>
      </c>
      <c r="H3879" s="12">
        <v>189.75313499999999</v>
      </c>
      <c r="I3879" s="12">
        <v>29.084299999999999</v>
      </c>
      <c r="J3879" s="12">
        <v>1.9999999999953388</v>
      </c>
      <c r="K3879" s="12">
        <v>5</v>
      </c>
      <c r="L3879" s="4">
        <f t="shared" si="306"/>
        <v>492.36650099999997</v>
      </c>
      <c r="M3879" s="4">
        <f t="shared" si="307"/>
        <v>160.668835</v>
      </c>
      <c r="N3879" s="7">
        <f t="shared" si="308"/>
        <v>0.15327441098667488</v>
      </c>
    </row>
    <row r="3880" spans="1:14" x14ac:dyDescent="0.2">
      <c r="A3880" t="s">
        <v>137</v>
      </c>
      <c r="B3880" s="2">
        <v>43865</v>
      </c>
      <c r="C3880" t="s">
        <v>16</v>
      </c>
      <c r="D3880">
        <v>2</v>
      </c>
      <c r="E3880" s="12">
        <v>1416</v>
      </c>
      <c r="F3880" s="12">
        <v>724.82446300000004</v>
      </c>
      <c r="G3880" s="12">
        <v>194.82475299999999</v>
      </c>
      <c r="H3880" s="12">
        <v>190.87459942399997</v>
      </c>
      <c r="I3880" s="12">
        <v>30.327819999999999</v>
      </c>
      <c r="J3880" s="12">
        <v>4.4999999999895124</v>
      </c>
      <c r="K3880" s="12">
        <v>5</v>
      </c>
      <c r="L3880" s="4">
        <f t="shared" si="306"/>
        <v>496.35078399999998</v>
      </c>
      <c r="M3880" s="4">
        <f t="shared" si="307"/>
        <v>160.54677942399996</v>
      </c>
      <c r="N3880" s="7">
        <f t="shared" si="308"/>
        <v>0.15888871589787171</v>
      </c>
    </row>
    <row r="3881" spans="1:14" x14ac:dyDescent="0.2">
      <c r="A3881" t="s">
        <v>137</v>
      </c>
      <c r="B3881" s="2">
        <v>43865</v>
      </c>
      <c r="C3881" t="s">
        <v>16</v>
      </c>
      <c r="D3881">
        <v>3</v>
      </c>
      <c r="E3881" s="12">
        <v>1366</v>
      </c>
      <c r="F3881" s="12">
        <v>719.70739700000001</v>
      </c>
      <c r="G3881" s="12">
        <v>197.29946899999999</v>
      </c>
      <c r="H3881" s="12" t="s">
        <v>81</v>
      </c>
      <c r="I3881" s="12">
        <v>30.016939999999998</v>
      </c>
      <c r="J3881" s="12">
        <v>3.0000000000107718</v>
      </c>
      <c r="K3881" s="12">
        <v>0</v>
      </c>
      <c r="L3881" s="4">
        <f t="shared" si="306"/>
        <v>448.993134</v>
      </c>
      <c r="M3881" s="4"/>
      <c r="N3881" s="7"/>
    </row>
    <row r="3882" spans="1:14" x14ac:dyDescent="0.2">
      <c r="A3882" t="s">
        <v>137</v>
      </c>
      <c r="B3882" s="2">
        <v>43865</v>
      </c>
      <c r="C3882" t="s">
        <v>17</v>
      </c>
      <c r="D3882">
        <v>1</v>
      </c>
      <c r="E3882" s="12">
        <v>794.8</v>
      </c>
      <c r="F3882" s="12">
        <v>378.52218599999998</v>
      </c>
      <c r="G3882" s="12">
        <v>16.251439999999999</v>
      </c>
      <c r="H3882" s="12">
        <v>43.746576343999998</v>
      </c>
      <c r="I3882" s="12">
        <v>2.6595</v>
      </c>
      <c r="J3882" s="12">
        <v>0</v>
      </c>
      <c r="K3882" s="12">
        <v>95</v>
      </c>
      <c r="L3882" s="4">
        <f t="shared" si="306"/>
        <v>400.02637399999998</v>
      </c>
      <c r="M3882" s="4">
        <f t="shared" ref="M3882:M3898" si="309">H3882-I3882</f>
        <v>41.087076343999996</v>
      </c>
      <c r="N3882" s="7">
        <f t="shared" ref="N3882:N3898" si="310">I3882/H3882</f>
        <v>6.0793328810170078E-2</v>
      </c>
    </row>
    <row r="3883" spans="1:14" x14ac:dyDescent="0.2">
      <c r="A3883" t="s">
        <v>137</v>
      </c>
      <c r="B3883" s="2">
        <v>43865</v>
      </c>
      <c r="C3883" t="s">
        <v>17</v>
      </c>
      <c r="D3883">
        <v>2</v>
      </c>
      <c r="E3883" s="12">
        <v>791.69999999999993</v>
      </c>
      <c r="F3883" s="12">
        <v>390.76791400000002</v>
      </c>
      <c r="G3883" s="12">
        <v>15.693838</v>
      </c>
      <c r="H3883" s="12">
        <v>42.688838399999995</v>
      </c>
      <c r="I3883" s="12">
        <v>2.6595</v>
      </c>
      <c r="J3883" s="12">
        <v>1.4999999999965041</v>
      </c>
      <c r="K3883" s="12">
        <v>125</v>
      </c>
      <c r="L3883" s="4">
        <f t="shared" si="306"/>
        <v>385.23824799999988</v>
      </c>
      <c r="M3883" s="4">
        <f t="shared" si="309"/>
        <v>40.029338399999993</v>
      </c>
      <c r="N3883" s="7">
        <f t="shared" si="310"/>
        <v>6.2299657233118817E-2</v>
      </c>
    </row>
    <row r="3884" spans="1:14" x14ac:dyDescent="0.2">
      <c r="A3884" t="s">
        <v>137</v>
      </c>
      <c r="B3884" s="2">
        <v>43865</v>
      </c>
      <c r="C3884" t="s">
        <v>17</v>
      </c>
      <c r="D3884">
        <v>3</v>
      </c>
      <c r="E3884" s="12">
        <v>867.9</v>
      </c>
      <c r="F3884" s="12">
        <v>393.09219400000001</v>
      </c>
      <c r="G3884" s="12">
        <v>16.756043999999999</v>
      </c>
      <c r="H3884" s="12">
        <v>35.82504793399999</v>
      </c>
      <c r="I3884" s="12">
        <v>2.6595</v>
      </c>
      <c r="J3884" s="12">
        <v>0</v>
      </c>
      <c r="K3884" s="12">
        <v>55</v>
      </c>
      <c r="L3884" s="4">
        <f t="shared" si="306"/>
        <v>458.051762</v>
      </c>
      <c r="M3884" s="4">
        <f t="shared" si="309"/>
        <v>33.165547933999989</v>
      </c>
      <c r="N3884" s="7">
        <f t="shared" si="310"/>
        <v>7.4235769478928862E-2</v>
      </c>
    </row>
    <row r="3885" spans="1:14" x14ac:dyDescent="0.2">
      <c r="A3885" t="s">
        <v>137</v>
      </c>
      <c r="B3885" s="2">
        <v>43865</v>
      </c>
      <c r="C3885" t="s">
        <v>18</v>
      </c>
      <c r="D3885">
        <v>1</v>
      </c>
      <c r="E3885" s="12">
        <v>1337</v>
      </c>
      <c r="F3885" s="12">
        <v>767.36511199999995</v>
      </c>
      <c r="G3885" s="12">
        <v>158.95668000000001</v>
      </c>
      <c r="H3885" s="12">
        <v>151.90421314399998</v>
      </c>
      <c r="I3885" s="12">
        <v>7.3227000000000002</v>
      </c>
      <c r="J3885" s="12">
        <v>1.4999999999965041</v>
      </c>
      <c r="K3885" s="12">
        <v>10</v>
      </c>
      <c r="L3885" s="4">
        <f t="shared" si="306"/>
        <v>410.67820800000004</v>
      </c>
      <c r="M3885" s="4">
        <f t="shared" si="309"/>
        <v>144.58151314399998</v>
      </c>
      <c r="N3885" s="7">
        <f t="shared" si="310"/>
        <v>4.8206036214797625E-2</v>
      </c>
    </row>
    <row r="3886" spans="1:14" x14ac:dyDescent="0.2">
      <c r="A3886" t="s">
        <v>137</v>
      </c>
      <c r="B3886" s="2">
        <v>43865</v>
      </c>
      <c r="C3886" t="s">
        <v>18</v>
      </c>
      <c r="D3886">
        <v>2</v>
      </c>
      <c r="E3886" s="12">
        <v>1329</v>
      </c>
      <c r="F3886" s="12">
        <v>791.98358199999996</v>
      </c>
      <c r="G3886" s="12">
        <v>166.625092</v>
      </c>
      <c r="H3886" s="12">
        <v>141.42631601400001</v>
      </c>
      <c r="I3886" s="12">
        <v>7.3227000000000002</v>
      </c>
      <c r="J3886" s="12">
        <v>0.49999999999883471</v>
      </c>
      <c r="K3886" s="12">
        <v>0</v>
      </c>
      <c r="L3886" s="4">
        <f t="shared" si="306"/>
        <v>370.39132600000005</v>
      </c>
      <c r="M3886" s="4">
        <f t="shared" si="309"/>
        <v>134.10361601400001</v>
      </c>
      <c r="N3886" s="7">
        <f t="shared" si="310"/>
        <v>5.1777492381793459E-2</v>
      </c>
    </row>
    <row r="3887" spans="1:14" x14ac:dyDescent="0.2">
      <c r="A3887" t="s">
        <v>137</v>
      </c>
      <c r="B3887" s="2">
        <v>43865</v>
      </c>
      <c r="C3887" t="s">
        <v>18</v>
      </c>
      <c r="D3887">
        <v>3</v>
      </c>
      <c r="E3887" s="12">
        <v>1331</v>
      </c>
      <c r="F3887" s="12">
        <v>797.63775599999997</v>
      </c>
      <c r="G3887" s="12">
        <v>165.297394</v>
      </c>
      <c r="H3887" s="12">
        <v>160.76074882399996</v>
      </c>
      <c r="I3887" s="12">
        <v>7.9444600000000003</v>
      </c>
      <c r="J3887" s="12">
        <v>3.0000000000107718</v>
      </c>
      <c r="K3887" s="12">
        <v>0</v>
      </c>
      <c r="L3887" s="4">
        <f t="shared" ref="L3887:L3905" si="311">E3887-F3887-G3887</f>
        <v>368.06485000000004</v>
      </c>
      <c r="M3887" s="4">
        <f t="shared" si="309"/>
        <v>152.81628882399997</v>
      </c>
      <c r="N3887" s="7">
        <f t="shared" si="310"/>
        <v>4.9417908650684093E-2</v>
      </c>
    </row>
    <row r="3888" spans="1:14" x14ac:dyDescent="0.2">
      <c r="A3888" t="s">
        <v>137</v>
      </c>
      <c r="B3888" s="2">
        <v>43865</v>
      </c>
      <c r="C3888" t="s">
        <v>19</v>
      </c>
      <c r="D3888">
        <v>1</v>
      </c>
      <c r="E3888" s="12">
        <v>1254</v>
      </c>
      <c r="F3888" s="12">
        <v>728.70385699999997</v>
      </c>
      <c r="G3888" s="12">
        <v>163.66061400000001</v>
      </c>
      <c r="H3888" s="12">
        <v>138.67605538399999</v>
      </c>
      <c r="I3888" s="12">
        <v>5.4574199999999999</v>
      </c>
      <c r="J3888" s="12">
        <v>0</v>
      </c>
      <c r="K3888" s="12">
        <v>20</v>
      </c>
      <c r="L3888" s="4">
        <f t="shared" si="311"/>
        <v>361.63552900000002</v>
      </c>
      <c r="M3888" s="4">
        <f t="shared" si="309"/>
        <v>133.21863538399998</v>
      </c>
      <c r="N3888" s="7">
        <f t="shared" si="310"/>
        <v>3.9353729704008147E-2</v>
      </c>
    </row>
    <row r="3889" spans="1:14" x14ac:dyDescent="0.2">
      <c r="A3889" t="s">
        <v>137</v>
      </c>
      <c r="B3889" s="2">
        <v>43865</v>
      </c>
      <c r="C3889" t="s">
        <v>19</v>
      </c>
      <c r="D3889">
        <v>2</v>
      </c>
      <c r="E3889" s="12">
        <v>1259</v>
      </c>
      <c r="F3889" s="12">
        <v>760.65148899999997</v>
      </c>
      <c r="G3889" s="12">
        <v>167.28161600000001</v>
      </c>
      <c r="H3889" s="12">
        <v>143.07788853600002</v>
      </c>
      <c r="I3889" s="12">
        <v>5.7683</v>
      </c>
      <c r="J3889" s="12">
        <v>5.9999999999860165</v>
      </c>
      <c r="K3889" s="12">
        <v>15</v>
      </c>
      <c r="L3889" s="4">
        <f t="shared" si="311"/>
        <v>331.06689500000005</v>
      </c>
      <c r="M3889" s="4">
        <f t="shared" si="309"/>
        <v>137.30958853600001</v>
      </c>
      <c r="N3889" s="7">
        <f t="shared" si="310"/>
        <v>4.031580322453969E-2</v>
      </c>
    </row>
    <row r="3890" spans="1:14" x14ac:dyDescent="0.2">
      <c r="A3890" t="s">
        <v>137</v>
      </c>
      <c r="B3890" s="2">
        <v>43865</v>
      </c>
      <c r="C3890" t="s">
        <v>19</v>
      </c>
      <c r="D3890">
        <v>3</v>
      </c>
      <c r="E3890" s="12">
        <v>1331</v>
      </c>
      <c r="F3890" s="12">
        <v>763.14318800000001</v>
      </c>
      <c r="G3890" s="12">
        <v>164.88082900000001</v>
      </c>
      <c r="H3890" s="12">
        <v>164.64498315</v>
      </c>
      <c r="I3890" s="12">
        <v>5.4574199999999999</v>
      </c>
      <c r="J3890" s="12">
        <v>0</v>
      </c>
      <c r="K3890" s="12">
        <v>10</v>
      </c>
      <c r="L3890" s="4">
        <f t="shared" si="311"/>
        <v>402.97598299999999</v>
      </c>
      <c r="M3890" s="4">
        <f t="shared" si="309"/>
        <v>159.18756314999999</v>
      </c>
      <c r="N3890" s="7">
        <f t="shared" si="310"/>
        <v>3.3146591506089264E-2</v>
      </c>
    </row>
    <row r="3891" spans="1:14" x14ac:dyDescent="0.2">
      <c r="A3891" t="s">
        <v>140</v>
      </c>
      <c r="B3891" s="2">
        <v>43892</v>
      </c>
      <c r="C3891" t="s">
        <v>21</v>
      </c>
      <c r="D3891">
        <v>1</v>
      </c>
      <c r="E3891" s="12">
        <v>1395</v>
      </c>
      <c r="F3891" s="12">
        <v>123.759438</v>
      </c>
      <c r="G3891" s="12">
        <v>3.1038860000000001</v>
      </c>
      <c r="H3891" s="12">
        <v>89.637583960000015</v>
      </c>
      <c r="I3891" s="12">
        <v>18.688109999999998</v>
      </c>
      <c r="J3891" s="12">
        <v>56.499999999992667</v>
      </c>
      <c r="K3891" s="12">
        <v>5</v>
      </c>
      <c r="L3891" s="4">
        <f t="shared" si="311"/>
        <v>1268.1366759999999</v>
      </c>
      <c r="M3891" s="4">
        <f t="shared" si="309"/>
        <v>70.94947396000002</v>
      </c>
      <c r="N3891" s="7">
        <f t="shared" si="310"/>
        <v>0.20848520424579273</v>
      </c>
    </row>
    <row r="3892" spans="1:14" x14ac:dyDescent="0.2">
      <c r="A3892" t="s">
        <v>140</v>
      </c>
      <c r="B3892" s="2">
        <v>43892</v>
      </c>
      <c r="C3892" t="s">
        <v>21</v>
      </c>
      <c r="D3892">
        <v>2</v>
      </c>
      <c r="E3892" s="12">
        <v>1354</v>
      </c>
      <c r="F3892" s="12">
        <v>127.76277899999999</v>
      </c>
      <c r="G3892" s="12">
        <v>3.081226</v>
      </c>
      <c r="H3892" s="12">
        <v>90.184804</v>
      </c>
      <c r="I3892" s="12">
        <v>20.840679999999999</v>
      </c>
      <c r="J3892" s="12">
        <v>55.499999999994998</v>
      </c>
      <c r="K3892" s="12">
        <v>20</v>
      </c>
      <c r="L3892" s="4">
        <f t="shared" si="311"/>
        <v>1223.1559950000001</v>
      </c>
      <c r="M3892" s="4">
        <f t="shared" si="309"/>
        <v>69.344123999999994</v>
      </c>
      <c r="N3892" s="7">
        <f t="shared" si="310"/>
        <v>0.2310885989173963</v>
      </c>
    </row>
    <row r="3893" spans="1:14" x14ac:dyDescent="0.2">
      <c r="A3893" t="s">
        <v>140</v>
      </c>
      <c r="B3893" s="2">
        <v>43892</v>
      </c>
      <c r="C3893" t="s">
        <v>21</v>
      </c>
      <c r="D3893">
        <v>3</v>
      </c>
      <c r="E3893" s="12">
        <v>1257</v>
      </c>
      <c r="F3893" s="12">
        <v>128.74264500000001</v>
      </c>
      <c r="G3893" s="12">
        <v>3.8862610000000002</v>
      </c>
      <c r="H3893" s="12">
        <v>92.923974999999999</v>
      </c>
      <c r="I3893" s="12">
        <v>19.918150000000001</v>
      </c>
      <c r="J3893" s="12">
        <v>52.380952380948727</v>
      </c>
      <c r="K3893" s="12">
        <v>25</v>
      </c>
      <c r="L3893" s="4">
        <f t="shared" si="311"/>
        <v>1124.3710939999999</v>
      </c>
      <c r="M3893" s="4">
        <f t="shared" si="309"/>
        <v>73.005825000000002</v>
      </c>
      <c r="N3893" s="7">
        <f t="shared" si="310"/>
        <v>0.21434888036160743</v>
      </c>
    </row>
    <row r="3894" spans="1:14" x14ac:dyDescent="0.2">
      <c r="A3894" t="s">
        <v>140</v>
      </c>
      <c r="B3894" s="2">
        <v>43892</v>
      </c>
      <c r="C3894" t="s">
        <v>22</v>
      </c>
      <c r="D3894">
        <v>1</v>
      </c>
      <c r="E3894" s="12">
        <v>696.5</v>
      </c>
      <c r="F3894" s="12">
        <v>313.84942599999999</v>
      </c>
      <c r="G3894" s="12">
        <v>16.844626999999999</v>
      </c>
      <c r="H3894" s="12">
        <v>110.57586363999999</v>
      </c>
      <c r="I3894" s="12">
        <v>19.303129999999999</v>
      </c>
      <c r="J3894" s="12">
        <v>9.0476190476148801</v>
      </c>
      <c r="K3894" s="12">
        <v>5</v>
      </c>
      <c r="L3894" s="4">
        <f t="shared" si="311"/>
        <v>365.805947</v>
      </c>
      <c r="M3894" s="4">
        <f t="shared" si="309"/>
        <v>91.272733639999998</v>
      </c>
      <c r="N3894" s="7">
        <f t="shared" si="310"/>
        <v>0.17456910906746231</v>
      </c>
    </row>
    <row r="3895" spans="1:14" x14ac:dyDescent="0.2">
      <c r="A3895" t="s">
        <v>140</v>
      </c>
      <c r="B3895" s="2">
        <v>43892</v>
      </c>
      <c r="C3895" t="s">
        <v>22</v>
      </c>
      <c r="D3895">
        <v>2</v>
      </c>
      <c r="E3895" s="12">
        <v>703.30000000000007</v>
      </c>
      <c r="F3895" s="12">
        <v>337.325378</v>
      </c>
      <c r="G3895" s="12">
        <v>7.6579889999999997</v>
      </c>
      <c r="H3895" s="12">
        <v>130.68481563999998</v>
      </c>
      <c r="I3895" s="12">
        <v>21.763209999999997</v>
      </c>
      <c r="J3895" s="12">
        <v>13.999999999985135</v>
      </c>
      <c r="K3895" s="12">
        <v>5</v>
      </c>
      <c r="L3895" s="4">
        <f t="shared" si="311"/>
        <v>358.31663300000008</v>
      </c>
      <c r="M3895" s="4">
        <f t="shared" si="309"/>
        <v>108.92160563999998</v>
      </c>
      <c r="N3895" s="7">
        <f t="shared" si="310"/>
        <v>0.16653204806862595</v>
      </c>
    </row>
    <row r="3896" spans="1:14" x14ac:dyDescent="0.2">
      <c r="A3896" t="s">
        <v>140</v>
      </c>
      <c r="B3896" s="2">
        <v>43892</v>
      </c>
      <c r="C3896" t="s">
        <v>22</v>
      </c>
      <c r="D3896">
        <v>3</v>
      </c>
      <c r="E3896" s="12">
        <v>710.4</v>
      </c>
      <c r="F3896" s="12">
        <v>319.53613300000001</v>
      </c>
      <c r="G3896" s="12">
        <v>12.182959</v>
      </c>
      <c r="H3896" s="12">
        <v>118.92235024</v>
      </c>
      <c r="I3896" s="12">
        <v>22.685739999999999</v>
      </c>
      <c r="J3896" s="12">
        <v>12.00000000000756</v>
      </c>
      <c r="K3896" s="12">
        <v>10</v>
      </c>
      <c r="L3896" s="4">
        <f t="shared" si="311"/>
        <v>378.68090799999999</v>
      </c>
      <c r="M3896" s="4">
        <f t="shared" si="309"/>
        <v>96.236610240000005</v>
      </c>
      <c r="N3896" s="7">
        <f t="shared" si="310"/>
        <v>0.19076094572817787</v>
      </c>
    </row>
    <row r="3897" spans="1:14" x14ac:dyDescent="0.2">
      <c r="A3897" t="s">
        <v>140</v>
      </c>
      <c r="B3897" s="2">
        <v>43892</v>
      </c>
      <c r="C3897" t="s">
        <v>23</v>
      </c>
      <c r="D3897">
        <v>1</v>
      </c>
      <c r="E3897" s="12">
        <v>1574</v>
      </c>
      <c r="F3897" s="12">
        <v>637.17089799999997</v>
      </c>
      <c r="G3897" s="12">
        <v>63.820534000000002</v>
      </c>
      <c r="H3897" s="12">
        <v>52.906894360000003</v>
      </c>
      <c r="I3897" s="12">
        <v>45.133969999999998</v>
      </c>
      <c r="J3897" s="12">
        <v>15.000000000000568</v>
      </c>
      <c r="K3897" s="12">
        <v>0</v>
      </c>
      <c r="L3897" s="4">
        <f t="shared" si="311"/>
        <v>873.00856800000008</v>
      </c>
      <c r="M3897" s="4">
        <f t="shared" si="309"/>
        <v>7.7729243600000046</v>
      </c>
      <c r="N3897" s="7">
        <f t="shared" si="310"/>
        <v>0.85308295914876675</v>
      </c>
    </row>
    <row r="3898" spans="1:14" x14ac:dyDescent="0.2">
      <c r="A3898" t="s">
        <v>140</v>
      </c>
      <c r="B3898" s="2">
        <v>43892</v>
      </c>
      <c r="C3898" t="s">
        <v>23</v>
      </c>
      <c r="D3898">
        <v>2</v>
      </c>
      <c r="E3898" s="12">
        <v>1381</v>
      </c>
      <c r="F3898" s="12">
        <v>649.54669200000001</v>
      </c>
      <c r="G3898" s="12">
        <v>65.962753000000006</v>
      </c>
      <c r="H3898" s="12">
        <v>43.342518040000002</v>
      </c>
      <c r="I3898" s="12">
        <v>47.594049999999996</v>
      </c>
      <c r="J3898" s="12">
        <v>38.000000000000256</v>
      </c>
      <c r="K3898" s="12">
        <v>0</v>
      </c>
      <c r="L3898" s="4">
        <f t="shared" si="311"/>
        <v>665.49055499999997</v>
      </c>
      <c r="M3898" s="4">
        <f t="shared" si="309"/>
        <v>-4.2515319599999941</v>
      </c>
      <c r="N3898" s="7">
        <f t="shared" si="310"/>
        <v>1.0980914850419243</v>
      </c>
    </row>
    <row r="3899" spans="1:14" x14ac:dyDescent="0.2">
      <c r="A3899" t="s">
        <v>140</v>
      </c>
      <c r="B3899" s="2">
        <v>43892</v>
      </c>
      <c r="C3899" t="s">
        <v>23</v>
      </c>
      <c r="D3899">
        <v>3</v>
      </c>
      <c r="E3899" s="12">
        <v>1470</v>
      </c>
      <c r="F3899" s="12">
        <v>649.89160200000003</v>
      </c>
      <c r="G3899" s="12">
        <v>64.305633999999998</v>
      </c>
      <c r="H3899" s="12" t="s">
        <v>81</v>
      </c>
      <c r="I3899" s="12">
        <v>47.901559999999996</v>
      </c>
      <c r="J3899" s="12">
        <v>27.500000000006963</v>
      </c>
      <c r="K3899" s="12">
        <v>0</v>
      </c>
      <c r="L3899" s="4">
        <f t="shared" si="311"/>
        <v>755.80276400000002</v>
      </c>
      <c r="M3899" s="4"/>
      <c r="N3899" s="7"/>
    </row>
    <row r="3900" spans="1:14" x14ac:dyDescent="0.2">
      <c r="A3900" t="s">
        <v>139</v>
      </c>
      <c r="B3900" s="2">
        <v>43902</v>
      </c>
      <c r="C3900" t="s">
        <v>4</v>
      </c>
      <c r="D3900">
        <v>1</v>
      </c>
      <c r="E3900" s="12">
        <v>646.70000000000005</v>
      </c>
      <c r="F3900" s="12">
        <v>218.58552599999999</v>
      </c>
      <c r="G3900" s="12">
        <v>37.048057999999997</v>
      </c>
      <c r="H3900" s="12">
        <v>32.793226839999996</v>
      </c>
      <c r="I3900" s="12">
        <v>2.6404399999999999</v>
      </c>
      <c r="J3900" s="12">
        <v>14.500000000001734</v>
      </c>
      <c r="K3900" s="12">
        <v>15</v>
      </c>
      <c r="L3900" s="4">
        <f t="shared" si="311"/>
        <v>391.06641600000012</v>
      </c>
      <c r="M3900" s="4">
        <f t="shared" ref="M3900:M3905" si="312">H3900-I3900</f>
        <v>30.152786839999997</v>
      </c>
      <c r="N3900" s="7">
        <f t="shared" ref="N3900:N3905" si="313">I3900/H3900</f>
        <v>8.0517846349273753E-2</v>
      </c>
    </row>
    <row r="3901" spans="1:14" x14ac:dyDescent="0.2">
      <c r="A3901" t="s">
        <v>139</v>
      </c>
      <c r="B3901" s="2">
        <v>43902</v>
      </c>
      <c r="C3901" t="s">
        <v>4</v>
      </c>
      <c r="D3901">
        <v>2</v>
      </c>
      <c r="E3901" s="12">
        <v>639.80000000000007</v>
      </c>
      <c r="F3901" s="12">
        <v>224.03733800000001</v>
      </c>
      <c r="G3901" s="12">
        <v>35.67897</v>
      </c>
      <c r="H3901" s="12">
        <v>25.457446359999999</v>
      </c>
      <c r="I3901" s="12">
        <v>2.9498600000000001</v>
      </c>
      <c r="J3901" s="12">
        <v>6.5000000000026148</v>
      </c>
      <c r="K3901" s="12">
        <v>35</v>
      </c>
      <c r="L3901" s="4">
        <f t="shared" si="311"/>
        <v>380.0836920000001</v>
      </c>
      <c r="M3901" s="4">
        <f t="shared" si="312"/>
        <v>22.507586359999998</v>
      </c>
      <c r="N3901" s="7">
        <f t="shared" si="313"/>
        <v>0.1158741516444857</v>
      </c>
    </row>
    <row r="3902" spans="1:14" x14ac:dyDescent="0.2">
      <c r="A3902" t="s">
        <v>139</v>
      </c>
      <c r="B3902" s="2">
        <v>43902</v>
      </c>
      <c r="C3902" t="s">
        <v>4</v>
      </c>
      <c r="D3902">
        <v>3</v>
      </c>
      <c r="E3902" s="12">
        <v>608.70000000000005</v>
      </c>
      <c r="F3902" s="12">
        <v>228.46047999999999</v>
      </c>
      <c r="G3902" s="12">
        <v>35.114547999999999</v>
      </c>
      <c r="H3902" s="12">
        <v>24.93499744</v>
      </c>
      <c r="I3902" s="12">
        <v>2.6404399999999999</v>
      </c>
      <c r="J3902" s="12">
        <v>2.0000000000131024</v>
      </c>
      <c r="K3902" s="12">
        <v>40</v>
      </c>
      <c r="L3902" s="4">
        <f t="shared" si="311"/>
        <v>345.12497200000007</v>
      </c>
      <c r="M3902" s="4">
        <f t="shared" si="312"/>
        <v>22.294557439999998</v>
      </c>
      <c r="N3902" s="7">
        <f t="shared" si="313"/>
        <v>0.1058929324678527</v>
      </c>
    </row>
    <row r="3903" spans="1:14" x14ac:dyDescent="0.2">
      <c r="A3903" t="s">
        <v>139</v>
      </c>
      <c r="B3903" s="2">
        <v>43902</v>
      </c>
      <c r="C3903" t="s">
        <v>5</v>
      </c>
      <c r="D3903">
        <v>1</v>
      </c>
      <c r="E3903" s="12">
        <v>494.5</v>
      </c>
      <c r="F3903" s="12">
        <v>93.442757</v>
      </c>
      <c r="G3903" s="12">
        <v>24.069268999999998</v>
      </c>
      <c r="H3903" s="12">
        <v>31.217895999999996</v>
      </c>
      <c r="I3903" s="12">
        <v>2.0216000000000003</v>
      </c>
      <c r="J3903" s="12">
        <v>3.9999999999906777</v>
      </c>
      <c r="K3903" s="12">
        <v>0</v>
      </c>
      <c r="L3903" s="4">
        <f t="shared" si="311"/>
        <v>376.98797399999995</v>
      </c>
      <c r="M3903" s="4">
        <f t="shared" si="312"/>
        <v>29.196295999999997</v>
      </c>
      <c r="N3903" s="7">
        <f t="shared" si="313"/>
        <v>6.4757727426601727E-2</v>
      </c>
    </row>
    <row r="3904" spans="1:14" x14ac:dyDescent="0.2">
      <c r="A3904" t="s">
        <v>139</v>
      </c>
      <c r="B3904" s="2">
        <v>43902</v>
      </c>
      <c r="C3904" t="s">
        <v>5</v>
      </c>
      <c r="D3904">
        <v>2</v>
      </c>
      <c r="E3904" s="12">
        <v>494.5</v>
      </c>
      <c r="F3904" s="12">
        <v>96.868690000000001</v>
      </c>
      <c r="G3904" s="12">
        <v>24.242806999999999</v>
      </c>
      <c r="H3904" s="12">
        <v>40.697518240000001</v>
      </c>
      <c r="I3904" s="12">
        <v>2.3310200000000001</v>
      </c>
      <c r="J3904" s="12">
        <v>7.0000000000014495</v>
      </c>
      <c r="K3904" s="12">
        <v>0</v>
      </c>
      <c r="L3904" s="4">
        <f t="shared" si="311"/>
        <v>373.38850300000001</v>
      </c>
      <c r="M3904" s="4">
        <f t="shared" si="312"/>
        <v>38.366498239999999</v>
      </c>
      <c r="N3904" s="7">
        <f t="shared" si="313"/>
        <v>5.72767112297509E-2</v>
      </c>
    </row>
    <row r="3905" spans="1:14" x14ac:dyDescent="0.2">
      <c r="A3905" t="s">
        <v>139</v>
      </c>
      <c r="B3905" s="2">
        <v>43902</v>
      </c>
      <c r="C3905" t="s">
        <v>5</v>
      </c>
      <c r="D3905">
        <v>3</v>
      </c>
      <c r="E3905" s="12">
        <v>495.09999999999997</v>
      </c>
      <c r="F3905" s="12">
        <v>90.238975999999994</v>
      </c>
      <c r="G3905" s="12">
        <v>22.281524999999998</v>
      </c>
      <c r="H3905" s="12">
        <v>35.949415960000003</v>
      </c>
      <c r="I3905" s="12">
        <v>1.71218</v>
      </c>
      <c r="J3905" s="12">
        <v>2.0000000000131024</v>
      </c>
      <c r="K3905" s="12">
        <v>5</v>
      </c>
      <c r="L3905" s="4">
        <f t="shared" si="311"/>
        <v>382.579499</v>
      </c>
      <c r="M3905" s="4">
        <f t="shared" si="312"/>
        <v>34.237235960000007</v>
      </c>
      <c r="N3905" s="7">
        <f t="shared" si="313"/>
        <v>4.7627477506313284E-2</v>
      </c>
    </row>
    <row r="3906" spans="1:14" x14ac:dyDescent="0.2">
      <c r="A3906" t="s">
        <v>139</v>
      </c>
      <c r="B3906" s="2">
        <v>43902</v>
      </c>
      <c r="C3906" t="s">
        <v>184</v>
      </c>
      <c r="D3906">
        <v>1</v>
      </c>
      <c r="E3906" s="12" t="s">
        <v>81</v>
      </c>
      <c r="F3906" s="12" t="s">
        <v>81</v>
      </c>
      <c r="G3906" s="12" t="s">
        <v>81</v>
      </c>
      <c r="H3906" s="12" t="s">
        <v>81</v>
      </c>
      <c r="I3906" s="12" t="s">
        <v>81</v>
      </c>
      <c r="J3906" s="12" t="s">
        <v>81</v>
      </c>
      <c r="K3906" s="12" t="s">
        <v>81</v>
      </c>
      <c r="L3906" s="4"/>
      <c r="M3906" s="4"/>
      <c r="N3906" s="7"/>
    </row>
    <row r="3907" spans="1:14" x14ac:dyDescent="0.2">
      <c r="A3907" t="s">
        <v>139</v>
      </c>
      <c r="B3907" s="2">
        <v>43902</v>
      </c>
      <c r="C3907" t="s">
        <v>184</v>
      </c>
      <c r="D3907">
        <v>2</v>
      </c>
      <c r="E3907" s="12" t="s">
        <v>81</v>
      </c>
      <c r="F3907" s="12" t="s">
        <v>81</v>
      </c>
      <c r="G3907" s="12" t="s">
        <v>81</v>
      </c>
      <c r="H3907" s="12" t="s">
        <v>81</v>
      </c>
      <c r="I3907" s="12" t="s">
        <v>81</v>
      </c>
      <c r="J3907" s="12" t="s">
        <v>81</v>
      </c>
      <c r="K3907" s="12" t="s">
        <v>81</v>
      </c>
      <c r="L3907" s="4"/>
      <c r="M3907" s="4"/>
      <c r="N3907" s="7"/>
    </row>
    <row r="3908" spans="1:14" x14ac:dyDescent="0.2">
      <c r="A3908" t="s">
        <v>139</v>
      </c>
      <c r="B3908" s="2">
        <v>43902</v>
      </c>
      <c r="C3908" t="s">
        <v>184</v>
      </c>
      <c r="D3908">
        <v>3</v>
      </c>
      <c r="E3908" s="12" t="s">
        <v>81</v>
      </c>
      <c r="F3908" s="12" t="s">
        <v>81</v>
      </c>
      <c r="G3908" s="12" t="s">
        <v>81</v>
      </c>
      <c r="H3908" s="12" t="s">
        <v>81</v>
      </c>
      <c r="I3908" s="12" t="s">
        <v>81</v>
      </c>
      <c r="J3908" s="12" t="s">
        <v>81</v>
      </c>
      <c r="K3908" s="12" t="s">
        <v>81</v>
      </c>
      <c r="L3908" s="4"/>
      <c r="M3908" s="4"/>
      <c r="N3908" s="7"/>
    </row>
    <row r="3909" spans="1:14" x14ac:dyDescent="0.2">
      <c r="A3909" t="s">
        <v>139</v>
      </c>
      <c r="B3909" s="2">
        <v>43902</v>
      </c>
      <c r="C3909" t="s">
        <v>6</v>
      </c>
      <c r="D3909">
        <v>1</v>
      </c>
      <c r="E3909" s="12">
        <v>495.90000000000003</v>
      </c>
      <c r="F3909" s="12">
        <v>67.355735999999993</v>
      </c>
      <c r="G3909" s="12">
        <v>15.402424</v>
      </c>
      <c r="H3909" s="12">
        <v>35.422872640000001</v>
      </c>
      <c r="I3909" s="12">
        <v>2.3310200000000001</v>
      </c>
      <c r="J3909" s="12">
        <v>1.4999999999787406</v>
      </c>
      <c r="K3909" s="12">
        <v>0</v>
      </c>
      <c r="L3909" s="4">
        <f t="shared" ref="L3909:L3944" si="314">E3909-F3909-G3909</f>
        <v>413.14184000000006</v>
      </c>
      <c r="M3909" s="4">
        <f>H3909-I3909</f>
        <v>33.091852639999999</v>
      </c>
      <c r="N3909" s="7">
        <f>I3909/H3909</f>
        <v>6.5805504361263464E-2</v>
      </c>
    </row>
    <row r="3910" spans="1:14" x14ac:dyDescent="0.2">
      <c r="A3910" t="s">
        <v>139</v>
      </c>
      <c r="B3910" s="2">
        <v>43902</v>
      </c>
      <c r="C3910" t="s">
        <v>6</v>
      </c>
      <c r="D3910">
        <v>2</v>
      </c>
      <c r="E3910" s="12">
        <v>514.9</v>
      </c>
      <c r="F3910" s="12">
        <v>65.626609999999999</v>
      </c>
      <c r="G3910" s="12">
        <v>13.508511</v>
      </c>
      <c r="H3910" s="12">
        <v>34.896534039999999</v>
      </c>
      <c r="I3910" s="12">
        <v>2.0216000000000003</v>
      </c>
      <c r="J3910" s="12">
        <v>6.5000000000026148</v>
      </c>
      <c r="K3910" s="12">
        <v>0</v>
      </c>
      <c r="L3910" s="4">
        <f t="shared" si="314"/>
        <v>435.76487899999995</v>
      </c>
      <c r="M3910" s="4">
        <f>H3910-I3910</f>
        <v>32.874934039999999</v>
      </c>
      <c r="N3910" s="7">
        <f>I3910/H3910</f>
        <v>5.7931254653621193E-2</v>
      </c>
    </row>
    <row r="3911" spans="1:14" x14ac:dyDescent="0.2">
      <c r="A3911" t="s">
        <v>139</v>
      </c>
      <c r="B3911" s="2">
        <v>43902</v>
      </c>
      <c r="C3911" t="s">
        <v>6</v>
      </c>
      <c r="D3911">
        <v>3</v>
      </c>
      <c r="E3911" s="12">
        <v>522.4</v>
      </c>
      <c r="F3911" s="12">
        <v>82.936722000000003</v>
      </c>
      <c r="G3911" s="12">
        <v>15.969542000000001</v>
      </c>
      <c r="H3911" s="12" t="s">
        <v>81</v>
      </c>
      <c r="I3911" s="12">
        <v>2.6404399999999999</v>
      </c>
      <c r="J3911" s="12">
        <v>3.0000000000285354</v>
      </c>
      <c r="K3911" s="12">
        <v>15</v>
      </c>
      <c r="L3911" s="4">
        <f t="shared" si="314"/>
        <v>423.49373599999996</v>
      </c>
      <c r="M3911" s="4"/>
      <c r="N3911" s="7"/>
    </row>
    <row r="3912" spans="1:14" x14ac:dyDescent="0.2">
      <c r="A3912" t="s">
        <v>139</v>
      </c>
      <c r="B3912" s="2">
        <v>43902</v>
      </c>
      <c r="C3912" t="s">
        <v>7</v>
      </c>
      <c r="D3912">
        <v>1</v>
      </c>
      <c r="E3912" s="12">
        <v>456.3</v>
      </c>
      <c r="F3912" s="12">
        <v>0</v>
      </c>
      <c r="G3912" s="12">
        <v>10.231496999999999</v>
      </c>
      <c r="H3912" s="12">
        <v>99.518866840000001</v>
      </c>
      <c r="I3912" s="12">
        <v>1.71218</v>
      </c>
      <c r="J3912" s="12">
        <v>13.500000000004064</v>
      </c>
      <c r="K3912" s="12">
        <v>10</v>
      </c>
      <c r="L3912" s="4">
        <f t="shared" si="314"/>
        <v>446.06850300000002</v>
      </c>
      <c r="M3912" s="4">
        <f t="shared" ref="M3912:M3944" si="315">H3912-I3912</f>
        <v>97.806686839999998</v>
      </c>
      <c r="N3912" s="7">
        <f t="shared" ref="N3912:N3944" si="316">I3912/H3912</f>
        <v>1.7204576924622066E-2</v>
      </c>
    </row>
    <row r="3913" spans="1:14" x14ac:dyDescent="0.2">
      <c r="A3913" t="s">
        <v>139</v>
      </c>
      <c r="B3913" s="2">
        <v>43902</v>
      </c>
      <c r="C3913" t="s">
        <v>7</v>
      </c>
      <c r="D3913">
        <v>2</v>
      </c>
      <c r="E3913" s="12">
        <v>503.8</v>
      </c>
      <c r="F3913" s="12">
        <v>3.633464</v>
      </c>
      <c r="G3913" s="12">
        <v>13.973265</v>
      </c>
      <c r="H3913" s="12">
        <v>102.27543904000001</v>
      </c>
      <c r="I3913" s="12">
        <v>1.71218</v>
      </c>
      <c r="J3913" s="12">
        <v>22.000000000019782</v>
      </c>
      <c r="K3913" s="12">
        <v>45</v>
      </c>
      <c r="L3913" s="4">
        <f t="shared" si="314"/>
        <v>486.19327099999998</v>
      </c>
      <c r="M3913" s="4">
        <f t="shared" si="315"/>
        <v>100.56325904000001</v>
      </c>
      <c r="N3913" s="7">
        <f t="shared" si="316"/>
        <v>1.6740871670375964E-2</v>
      </c>
    </row>
    <row r="3914" spans="1:14" x14ac:dyDescent="0.2">
      <c r="A3914" t="s">
        <v>139</v>
      </c>
      <c r="B3914" s="2">
        <v>43902</v>
      </c>
      <c r="C3914" t="s">
        <v>7</v>
      </c>
      <c r="D3914">
        <v>3</v>
      </c>
      <c r="E3914" s="12">
        <v>555.4</v>
      </c>
      <c r="F3914" s="12">
        <v>0</v>
      </c>
      <c r="G3914" s="12">
        <v>13.598445999999999</v>
      </c>
      <c r="H3914" s="12">
        <v>114.46515855999999</v>
      </c>
      <c r="I3914" s="12">
        <v>2.0216000000000003</v>
      </c>
      <c r="J3914" s="12">
        <v>11.499999999990962</v>
      </c>
      <c r="K3914" s="12">
        <v>60</v>
      </c>
      <c r="L3914" s="4">
        <f t="shared" si="314"/>
        <v>541.80155400000001</v>
      </c>
      <c r="M3914" s="4">
        <f t="shared" si="315"/>
        <v>112.44355855999999</v>
      </c>
      <c r="N3914" s="7">
        <f t="shared" si="316"/>
        <v>1.7661269380414339E-2</v>
      </c>
    </row>
    <row r="3915" spans="1:14" x14ac:dyDescent="0.2">
      <c r="A3915" t="s">
        <v>139</v>
      </c>
      <c r="B3915" s="2">
        <v>43902</v>
      </c>
      <c r="C3915" t="s">
        <v>9</v>
      </c>
      <c r="D3915">
        <v>1</v>
      </c>
      <c r="E3915" s="12">
        <v>1695</v>
      </c>
      <c r="F3915" s="12">
        <v>862.20617700000003</v>
      </c>
      <c r="G3915" s="12">
        <v>31.585837999999999</v>
      </c>
      <c r="H3915" s="12">
        <v>82.542352960000002</v>
      </c>
      <c r="I3915" s="12">
        <v>60.811400000000006</v>
      </c>
      <c r="J3915" s="12">
        <v>6.6666666666748142</v>
      </c>
      <c r="K3915" s="12">
        <v>0</v>
      </c>
      <c r="L3915" s="4">
        <f t="shared" si="314"/>
        <v>801.20798500000001</v>
      </c>
      <c r="M3915" s="4">
        <f t="shared" si="315"/>
        <v>21.730952959999996</v>
      </c>
      <c r="N3915" s="7">
        <f t="shared" si="316"/>
        <v>0.73672966446048849</v>
      </c>
    </row>
    <row r="3916" spans="1:14" x14ac:dyDescent="0.2">
      <c r="A3916" t="s">
        <v>139</v>
      </c>
      <c r="B3916" s="2">
        <v>43902</v>
      </c>
      <c r="C3916" t="s">
        <v>9</v>
      </c>
      <c r="D3916">
        <v>2</v>
      </c>
      <c r="E3916" s="12">
        <v>1498</v>
      </c>
      <c r="F3916" s="12">
        <v>835.22302200000001</v>
      </c>
      <c r="G3916" s="12">
        <v>28.6782</v>
      </c>
      <c r="H3916" s="12">
        <v>80.909905240000001</v>
      </c>
      <c r="I3916" s="12">
        <v>59.264300000000006</v>
      </c>
      <c r="J3916" s="12">
        <v>5.0000000000001901</v>
      </c>
      <c r="K3916" s="12">
        <v>0</v>
      </c>
      <c r="L3916" s="4">
        <f t="shared" si="314"/>
        <v>634.09877800000004</v>
      </c>
      <c r="M3916" s="4">
        <f t="shared" si="315"/>
        <v>21.645605239999995</v>
      </c>
      <c r="N3916" s="7">
        <f t="shared" si="316"/>
        <v>0.73247274019425124</v>
      </c>
    </row>
    <row r="3917" spans="1:14" x14ac:dyDescent="0.2">
      <c r="A3917" t="s">
        <v>139</v>
      </c>
      <c r="B3917" s="2">
        <v>43902</v>
      </c>
      <c r="C3917" t="s">
        <v>9</v>
      </c>
      <c r="D3917">
        <v>3</v>
      </c>
      <c r="E3917" s="12">
        <v>1661</v>
      </c>
      <c r="F3917" s="12">
        <v>839.03631600000006</v>
      </c>
      <c r="G3917" s="12">
        <v>25.801856999999998</v>
      </c>
      <c r="H3917" s="12">
        <v>87.450750999999997</v>
      </c>
      <c r="I3917" s="12">
        <v>61.430240000000005</v>
      </c>
      <c r="J3917" s="12">
        <v>2.3333333333278956</v>
      </c>
      <c r="K3917" s="12">
        <v>35</v>
      </c>
      <c r="L3917" s="4">
        <f t="shared" si="314"/>
        <v>796.1618269999999</v>
      </c>
      <c r="M3917" s="4">
        <f t="shared" si="315"/>
        <v>26.020510999999992</v>
      </c>
      <c r="N3917" s="7">
        <f t="shared" si="316"/>
        <v>0.70245525964665534</v>
      </c>
    </row>
    <row r="3918" spans="1:14" x14ac:dyDescent="0.2">
      <c r="A3918" t="s">
        <v>139</v>
      </c>
      <c r="B3918" s="2">
        <v>43902</v>
      </c>
      <c r="C3918" t="s">
        <v>10</v>
      </c>
      <c r="D3918">
        <v>1</v>
      </c>
      <c r="E3918" s="12">
        <v>625.5</v>
      </c>
      <c r="F3918" s="12">
        <v>337.85391199999998</v>
      </c>
      <c r="G3918" s="12">
        <v>6.6694180000000003</v>
      </c>
      <c r="H3918" s="12">
        <v>7.2935425600000006</v>
      </c>
      <c r="I3918" s="12">
        <v>2.3310200000000001</v>
      </c>
      <c r="J3918" s="12">
        <v>4.500000000007276</v>
      </c>
      <c r="K3918" s="12">
        <v>0</v>
      </c>
      <c r="L3918" s="4">
        <f t="shared" si="314"/>
        <v>280.97667000000001</v>
      </c>
      <c r="M3918" s="4">
        <f t="shared" si="315"/>
        <v>4.96252256</v>
      </c>
      <c r="N3918" s="7">
        <f t="shared" si="316"/>
        <v>0.31960052071047351</v>
      </c>
    </row>
    <row r="3919" spans="1:14" x14ac:dyDescent="0.2">
      <c r="A3919" t="s">
        <v>139</v>
      </c>
      <c r="B3919" s="2">
        <v>43902</v>
      </c>
      <c r="C3919" t="s">
        <v>10</v>
      </c>
      <c r="D3919">
        <v>2</v>
      </c>
      <c r="E3919" s="12">
        <v>550.29999999999995</v>
      </c>
      <c r="F3919" s="12">
        <v>443.570404</v>
      </c>
      <c r="G3919" s="12">
        <v>8.9168029999999998</v>
      </c>
      <c r="H3919" s="12">
        <v>7.8090309999999992</v>
      </c>
      <c r="I3919" s="12">
        <v>2.9498600000000001</v>
      </c>
      <c r="J3919" s="12">
        <v>16.499999999997073</v>
      </c>
      <c r="K3919" s="12">
        <v>0</v>
      </c>
      <c r="L3919" s="4">
        <f t="shared" si="314"/>
        <v>97.812792999999957</v>
      </c>
      <c r="M3919" s="4">
        <f t="shared" si="315"/>
        <v>4.859170999999999</v>
      </c>
      <c r="N3919" s="7">
        <f t="shared" si="316"/>
        <v>0.37774981300496829</v>
      </c>
    </row>
    <row r="3920" spans="1:14" x14ac:dyDescent="0.2">
      <c r="A3920" t="s">
        <v>139</v>
      </c>
      <c r="B3920" s="2">
        <v>43902</v>
      </c>
      <c r="C3920" t="s">
        <v>10</v>
      </c>
      <c r="D3920">
        <v>3</v>
      </c>
      <c r="E3920" s="12">
        <v>598.70000000000005</v>
      </c>
      <c r="F3920" s="12">
        <v>430.87503099999998</v>
      </c>
      <c r="G3920" s="12">
        <v>14.819292000000001</v>
      </c>
      <c r="H3920" s="12">
        <v>14.52901024</v>
      </c>
      <c r="I3920" s="12">
        <v>2.6404399999999999</v>
      </c>
      <c r="J3920" s="12">
        <v>22.000000000002018</v>
      </c>
      <c r="K3920" s="12">
        <v>0</v>
      </c>
      <c r="L3920" s="4">
        <f t="shared" si="314"/>
        <v>153.00567700000008</v>
      </c>
      <c r="M3920" s="4">
        <f t="shared" si="315"/>
        <v>11.88857024</v>
      </c>
      <c r="N3920" s="7">
        <f t="shared" si="316"/>
        <v>0.1817357105806541</v>
      </c>
    </row>
    <row r="3921" spans="1:14" x14ac:dyDescent="0.2">
      <c r="A3921" t="s">
        <v>139</v>
      </c>
      <c r="B3921" s="2">
        <v>43902</v>
      </c>
      <c r="C3921" t="s">
        <v>11</v>
      </c>
      <c r="D3921">
        <v>1</v>
      </c>
      <c r="E3921" s="12">
        <v>945.30000000000007</v>
      </c>
      <c r="F3921" s="12">
        <v>25.443912999999998</v>
      </c>
      <c r="G3921" s="12">
        <v>5.3362230000000004</v>
      </c>
      <c r="H3921" s="12">
        <v>67.916652760000005</v>
      </c>
      <c r="I3921" s="12">
        <v>4.1875400000000003</v>
      </c>
      <c r="J3921" s="12">
        <v>13.00000000000523</v>
      </c>
      <c r="K3921" s="12">
        <v>0</v>
      </c>
      <c r="L3921" s="4">
        <f t="shared" si="314"/>
        <v>914.5198640000001</v>
      </c>
      <c r="M3921" s="4">
        <f t="shared" si="315"/>
        <v>63.729112760000007</v>
      </c>
      <c r="N3921" s="7">
        <f t="shared" si="316"/>
        <v>6.1657043299788203E-2</v>
      </c>
    </row>
    <row r="3922" spans="1:14" x14ac:dyDescent="0.2">
      <c r="A3922" t="s">
        <v>139</v>
      </c>
      <c r="B3922" s="2">
        <v>43902</v>
      </c>
      <c r="C3922" t="s">
        <v>11</v>
      </c>
      <c r="D3922">
        <v>2</v>
      </c>
      <c r="E3922" s="12">
        <v>1024</v>
      </c>
      <c r="F3922" s="12">
        <v>20.685680000000001</v>
      </c>
      <c r="G3922" s="12">
        <v>6.0843720000000001</v>
      </c>
      <c r="H3922" s="12">
        <v>58.784443839999994</v>
      </c>
      <c r="I3922" s="12">
        <v>3.87812</v>
      </c>
      <c r="J3922" s="12">
        <v>14.500000000001734</v>
      </c>
      <c r="K3922" s="12">
        <v>0</v>
      </c>
      <c r="L3922" s="4">
        <f t="shared" si="314"/>
        <v>997.22994799999992</v>
      </c>
      <c r="M3922" s="4">
        <f t="shared" si="315"/>
        <v>54.906323839999992</v>
      </c>
      <c r="N3922" s="7">
        <f t="shared" si="316"/>
        <v>6.5971875323946258E-2</v>
      </c>
    </row>
    <row r="3923" spans="1:14" x14ac:dyDescent="0.2">
      <c r="A3923" t="s">
        <v>139</v>
      </c>
      <c r="B3923" s="2">
        <v>43902</v>
      </c>
      <c r="C3923" t="s">
        <v>11</v>
      </c>
      <c r="D3923">
        <v>3</v>
      </c>
      <c r="E3923" s="12">
        <v>1014</v>
      </c>
      <c r="F3923" s="12">
        <v>22.244620999999999</v>
      </c>
      <c r="G3923" s="12">
        <v>2.8830659999999999</v>
      </c>
      <c r="H3923" s="12">
        <v>68.455684000000005</v>
      </c>
      <c r="I3923" s="12">
        <v>3.25928</v>
      </c>
      <c r="J3923" s="12">
        <v>12.999999999987466</v>
      </c>
      <c r="K3923" s="12">
        <v>10</v>
      </c>
      <c r="L3923" s="4">
        <f t="shared" si="314"/>
        <v>988.87231299999996</v>
      </c>
      <c r="M3923" s="4">
        <f t="shared" si="315"/>
        <v>65.196404000000001</v>
      </c>
      <c r="N3923" s="7">
        <f t="shared" si="316"/>
        <v>4.761153215560595E-2</v>
      </c>
    </row>
    <row r="3924" spans="1:14" x14ac:dyDescent="0.2">
      <c r="A3924" t="s">
        <v>139</v>
      </c>
      <c r="B3924" s="2">
        <v>43902</v>
      </c>
      <c r="C3924" t="s">
        <v>12</v>
      </c>
      <c r="D3924">
        <v>1</v>
      </c>
      <c r="E3924" s="12">
        <v>3345</v>
      </c>
      <c r="F3924" s="12">
        <v>946.84991500000001</v>
      </c>
      <c r="G3924" s="12">
        <v>3.5110239999999999</v>
      </c>
      <c r="H3924" s="12">
        <v>21.80460304</v>
      </c>
      <c r="I3924" s="12">
        <v>9.7571000000000012</v>
      </c>
      <c r="J3924" s="12">
        <v>3.3333333333387225</v>
      </c>
      <c r="K3924" s="12">
        <v>20</v>
      </c>
      <c r="L3924" s="4">
        <f t="shared" si="314"/>
        <v>2394.6390610000003</v>
      </c>
      <c r="M3924" s="4">
        <f t="shared" si="315"/>
        <v>12.047503039999999</v>
      </c>
      <c r="N3924" s="7">
        <f t="shared" si="316"/>
        <v>0.44747890993937589</v>
      </c>
    </row>
    <row r="3925" spans="1:14" x14ac:dyDescent="0.2">
      <c r="A3925" t="s">
        <v>139</v>
      </c>
      <c r="B3925" s="2">
        <v>43902</v>
      </c>
      <c r="C3925" t="s">
        <v>12</v>
      </c>
      <c r="D3925">
        <v>2</v>
      </c>
      <c r="E3925" s="12">
        <v>3425</v>
      </c>
      <c r="F3925" s="12">
        <v>922.86114499999996</v>
      </c>
      <c r="G3925" s="12">
        <v>7.2869349999999997</v>
      </c>
      <c r="H3925" s="12">
        <v>22.325823639999996</v>
      </c>
      <c r="I3925" s="12">
        <v>10.066520000000001</v>
      </c>
      <c r="J3925" s="12">
        <v>0.99999999999766942</v>
      </c>
      <c r="K3925" s="12">
        <v>10</v>
      </c>
      <c r="L3925" s="4">
        <f t="shared" si="314"/>
        <v>2494.8519200000001</v>
      </c>
      <c r="M3925" s="4">
        <f t="shared" si="315"/>
        <v>12.259303639999995</v>
      </c>
      <c r="N3925" s="7">
        <f t="shared" si="316"/>
        <v>0.45089131591832293</v>
      </c>
    </row>
    <row r="3926" spans="1:14" x14ac:dyDescent="0.2">
      <c r="A3926" t="s">
        <v>139</v>
      </c>
      <c r="B3926" s="2">
        <v>43902</v>
      </c>
      <c r="C3926" t="s">
        <v>12</v>
      </c>
      <c r="D3926">
        <v>3</v>
      </c>
      <c r="E3926" s="12">
        <v>3341</v>
      </c>
      <c r="F3926" s="12">
        <v>933.30334500000004</v>
      </c>
      <c r="G3926" s="12">
        <v>5.0660930000000004</v>
      </c>
      <c r="H3926" s="12">
        <v>19.721767839999995</v>
      </c>
      <c r="I3926" s="12">
        <v>10.375940000000002</v>
      </c>
      <c r="J3926" s="12">
        <v>0.49999999999883471</v>
      </c>
      <c r="K3926" s="12">
        <v>25</v>
      </c>
      <c r="L3926" s="4">
        <f t="shared" si="314"/>
        <v>2402.6305619999998</v>
      </c>
      <c r="M3926" s="4">
        <f t="shared" si="315"/>
        <v>9.345827839999993</v>
      </c>
      <c r="N3926" s="7">
        <f t="shared" si="316"/>
        <v>0.52611612124118812</v>
      </c>
    </row>
    <row r="3927" spans="1:14" x14ac:dyDescent="0.2">
      <c r="A3927" t="s">
        <v>139</v>
      </c>
      <c r="B3927" s="2">
        <v>43902</v>
      </c>
      <c r="C3927" t="s">
        <v>13</v>
      </c>
      <c r="D3927">
        <v>1</v>
      </c>
      <c r="E3927" s="12">
        <v>747.1</v>
      </c>
      <c r="F3927" s="12">
        <v>0</v>
      </c>
      <c r="G3927" s="12">
        <v>0</v>
      </c>
      <c r="H3927" s="12">
        <v>76.565719000000001</v>
      </c>
      <c r="I3927" s="12">
        <v>2.3310200000000001</v>
      </c>
      <c r="J3927" s="12">
        <v>5.5000000000049454</v>
      </c>
      <c r="K3927" s="12">
        <v>20</v>
      </c>
      <c r="L3927" s="4">
        <f t="shared" si="314"/>
        <v>747.1</v>
      </c>
      <c r="M3927" s="4">
        <f t="shared" si="315"/>
        <v>74.234699000000006</v>
      </c>
      <c r="N3927" s="7">
        <f t="shared" si="316"/>
        <v>3.044469549094158E-2</v>
      </c>
    </row>
    <row r="3928" spans="1:14" x14ac:dyDescent="0.2">
      <c r="A3928" t="s">
        <v>139</v>
      </c>
      <c r="B3928" s="2">
        <v>43902</v>
      </c>
      <c r="C3928" t="s">
        <v>13</v>
      </c>
      <c r="D3928">
        <v>2</v>
      </c>
      <c r="E3928" s="12">
        <v>743.6</v>
      </c>
      <c r="F3928" s="12">
        <v>0</v>
      </c>
      <c r="G3928" s="12">
        <v>0</v>
      </c>
      <c r="H3928" s="12">
        <v>62.000820639999993</v>
      </c>
      <c r="I3928" s="12">
        <v>2.3310200000000001</v>
      </c>
      <c r="J3928" s="12">
        <v>7.5000000000002842</v>
      </c>
      <c r="K3928" s="12">
        <v>40</v>
      </c>
      <c r="L3928" s="4">
        <f t="shared" si="314"/>
        <v>743.6</v>
      </c>
      <c r="M3928" s="4">
        <f t="shared" si="315"/>
        <v>59.669800639999991</v>
      </c>
      <c r="N3928" s="7">
        <f t="shared" si="316"/>
        <v>3.7596599140756151E-2</v>
      </c>
    </row>
    <row r="3929" spans="1:14" x14ac:dyDescent="0.2">
      <c r="A3929" t="s">
        <v>139</v>
      </c>
      <c r="B3929" s="2">
        <v>43902</v>
      </c>
      <c r="C3929" t="s">
        <v>13</v>
      </c>
      <c r="D3929">
        <v>3</v>
      </c>
      <c r="E3929" s="12">
        <v>664.69999999999993</v>
      </c>
      <c r="F3929" s="12">
        <v>0</v>
      </c>
      <c r="G3929" s="12">
        <v>0</v>
      </c>
      <c r="H3929" s="12">
        <v>59.855750560000004</v>
      </c>
      <c r="I3929" s="12">
        <v>2.3310200000000001</v>
      </c>
      <c r="J3929" s="12">
        <v>1.5000000000142677</v>
      </c>
      <c r="K3929" s="12">
        <v>40</v>
      </c>
      <c r="L3929" s="4">
        <f t="shared" si="314"/>
        <v>664.69999999999993</v>
      </c>
      <c r="M3929" s="4">
        <f t="shared" si="315"/>
        <v>57.524730560000002</v>
      </c>
      <c r="N3929" s="7">
        <f t="shared" si="316"/>
        <v>3.8943960742140592E-2</v>
      </c>
    </row>
    <row r="3930" spans="1:14" x14ac:dyDescent="0.2">
      <c r="A3930" t="s">
        <v>139</v>
      </c>
      <c r="B3930" s="2">
        <v>43902</v>
      </c>
      <c r="C3930" t="s">
        <v>14</v>
      </c>
      <c r="D3930">
        <v>1</v>
      </c>
      <c r="E3930" s="12">
        <v>587.70000000000005</v>
      </c>
      <c r="F3930" s="12">
        <v>0</v>
      </c>
      <c r="G3930" s="12">
        <v>13.147163000000001</v>
      </c>
      <c r="H3930" s="12">
        <v>102.82736764000001</v>
      </c>
      <c r="I3930" s="12">
        <v>7.5911600000000004</v>
      </c>
      <c r="J3930" s="12">
        <v>4.0000000000084412</v>
      </c>
      <c r="K3930" s="12">
        <v>0</v>
      </c>
      <c r="L3930" s="4">
        <f t="shared" si="314"/>
        <v>574.55283700000007</v>
      </c>
      <c r="M3930" s="4">
        <f t="shared" si="315"/>
        <v>95.236207640000003</v>
      </c>
      <c r="N3930" s="7">
        <f t="shared" si="316"/>
        <v>7.382431520154005E-2</v>
      </c>
    </row>
    <row r="3931" spans="1:14" x14ac:dyDescent="0.2">
      <c r="A3931" t="s">
        <v>139</v>
      </c>
      <c r="B3931" s="2">
        <v>43902</v>
      </c>
      <c r="C3931" t="s">
        <v>14</v>
      </c>
      <c r="D3931">
        <v>2</v>
      </c>
      <c r="E3931" s="12">
        <v>641.9</v>
      </c>
      <c r="F3931" s="12">
        <v>0</v>
      </c>
      <c r="G3931" s="12">
        <v>17.634841999999999</v>
      </c>
      <c r="H3931" s="12">
        <v>111.68606715999999</v>
      </c>
      <c r="I3931" s="12">
        <v>7.9005800000000006</v>
      </c>
      <c r="J3931" s="12">
        <v>1.4999999999965041</v>
      </c>
      <c r="K3931" s="12">
        <v>0</v>
      </c>
      <c r="L3931" s="4">
        <f t="shared" si="314"/>
        <v>624.26515799999993</v>
      </c>
      <c r="M3931" s="4">
        <f t="shared" si="315"/>
        <v>103.78548715999999</v>
      </c>
      <c r="N3931" s="7">
        <f t="shared" si="316"/>
        <v>7.0739172762541033E-2</v>
      </c>
    </row>
    <row r="3932" spans="1:14" x14ac:dyDescent="0.2">
      <c r="A3932" t="s">
        <v>139</v>
      </c>
      <c r="B3932" s="2">
        <v>43902</v>
      </c>
      <c r="C3932" t="s">
        <v>14</v>
      </c>
      <c r="D3932">
        <v>3</v>
      </c>
      <c r="E3932" s="12">
        <v>664.4</v>
      </c>
      <c r="F3932" s="12">
        <v>0</v>
      </c>
      <c r="G3932" s="12">
        <v>16.649695999999999</v>
      </c>
      <c r="H3932" s="12">
        <v>110.02106895999999</v>
      </c>
      <c r="I3932" s="12">
        <v>7.9005800000000006</v>
      </c>
      <c r="J3932" s="12">
        <v>4.0000000000084412</v>
      </c>
      <c r="K3932" s="12">
        <v>0</v>
      </c>
      <c r="L3932" s="4">
        <f t="shared" si="314"/>
        <v>647.75030400000003</v>
      </c>
      <c r="M3932" s="4">
        <f t="shared" si="315"/>
        <v>102.12048895999999</v>
      </c>
      <c r="N3932" s="7">
        <f t="shared" si="316"/>
        <v>7.1809700402678228E-2</v>
      </c>
    </row>
    <row r="3933" spans="1:14" x14ac:dyDescent="0.2">
      <c r="A3933" t="s">
        <v>139</v>
      </c>
      <c r="B3933" s="2">
        <v>43902</v>
      </c>
      <c r="C3933" t="s">
        <v>16</v>
      </c>
      <c r="D3933">
        <v>1</v>
      </c>
      <c r="E3933" s="12">
        <v>658.3</v>
      </c>
      <c r="F3933" s="12">
        <v>276.70376599999997</v>
      </c>
      <c r="G3933" s="12">
        <v>36.132168</v>
      </c>
      <c r="H3933" s="12">
        <v>48.11641504</v>
      </c>
      <c r="I3933" s="12">
        <v>2.9498600000000001</v>
      </c>
      <c r="J3933" s="12">
        <v>2.5000000000119371</v>
      </c>
      <c r="K3933" s="12">
        <v>10</v>
      </c>
      <c r="L3933" s="4">
        <f t="shared" si="314"/>
        <v>345.464066</v>
      </c>
      <c r="M3933" s="4">
        <f t="shared" si="315"/>
        <v>45.166555039999999</v>
      </c>
      <c r="N3933" s="7">
        <f t="shared" si="316"/>
        <v>6.1306728640272368E-2</v>
      </c>
    </row>
    <row r="3934" spans="1:14" x14ac:dyDescent="0.2">
      <c r="A3934" t="s">
        <v>139</v>
      </c>
      <c r="B3934" s="2">
        <v>43902</v>
      </c>
      <c r="C3934" t="s">
        <v>16</v>
      </c>
      <c r="D3934">
        <v>2</v>
      </c>
      <c r="E3934" s="12">
        <v>669.3</v>
      </c>
      <c r="F3934" s="12">
        <v>279.49560500000001</v>
      </c>
      <c r="G3934" s="12">
        <v>32.305289999999999</v>
      </c>
      <c r="H3934" s="12">
        <v>49.179532959999996</v>
      </c>
      <c r="I3934" s="12">
        <v>3.5687000000000002</v>
      </c>
      <c r="J3934" s="12">
        <v>7.9999999999991189</v>
      </c>
      <c r="K3934" s="12">
        <v>55</v>
      </c>
      <c r="L3934" s="4">
        <f t="shared" si="314"/>
        <v>357.49910499999993</v>
      </c>
      <c r="M3934" s="4">
        <f t="shared" si="315"/>
        <v>45.610832959999996</v>
      </c>
      <c r="N3934" s="7">
        <f t="shared" si="316"/>
        <v>7.2564739541194703E-2</v>
      </c>
    </row>
    <row r="3935" spans="1:14" x14ac:dyDescent="0.2">
      <c r="A3935" t="s">
        <v>139</v>
      </c>
      <c r="B3935" s="2">
        <v>43902</v>
      </c>
      <c r="C3935" t="s">
        <v>16</v>
      </c>
      <c r="D3935">
        <v>3</v>
      </c>
      <c r="E3935" s="12">
        <v>673.8</v>
      </c>
      <c r="F3935" s="12">
        <v>284.17636099999999</v>
      </c>
      <c r="G3935" s="12">
        <v>30.817768000000001</v>
      </c>
      <c r="H3935" s="12">
        <v>50.243469759999996</v>
      </c>
      <c r="I3935" s="12">
        <v>2.6404399999999999</v>
      </c>
      <c r="J3935" s="12">
        <v>3.9999999999906777</v>
      </c>
      <c r="K3935" s="12">
        <v>95</v>
      </c>
      <c r="L3935" s="4">
        <f t="shared" si="314"/>
        <v>358.80587099999997</v>
      </c>
      <c r="M3935" s="4">
        <f t="shared" si="315"/>
        <v>47.603029759999998</v>
      </c>
      <c r="N3935" s="7">
        <f t="shared" si="316"/>
        <v>5.2552899165059577E-2</v>
      </c>
    </row>
    <row r="3936" spans="1:14" x14ac:dyDescent="0.2">
      <c r="A3936" t="s">
        <v>139</v>
      </c>
      <c r="B3936" s="2">
        <v>43902</v>
      </c>
      <c r="C3936" t="s">
        <v>17</v>
      </c>
      <c r="D3936">
        <v>1</v>
      </c>
      <c r="E3936" s="12">
        <v>482.4</v>
      </c>
      <c r="F3936" s="12">
        <v>60.237079999999999</v>
      </c>
      <c r="G3936" s="12">
        <v>13.064477999999999</v>
      </c>
      <c r="H3936" s="12">
        <v>42.283903959999996</v>
      </c>
      <c r="I3936" s="12">
        <v>2.0216000000000003</v>
      </c>
      <c r="J3936" s="12">
        <v>3.499999999991843</v>
      </c>
      <c r="K3936" s="12">
        <v>0</v>
      </c>
      <c r="L3936" s="4">
        <f t="shared" si="314"/>
        <v>409.09844199999998</v>
      </c>
      <c r="M3936" s="4">
        <f t="shared" si="315"/>
        <v>40.262303959999997</v>
      </c>
      <c r="N3936" s="7">
        <f t="shared" si="316"/>
        <v>4.7810154944832123E-2</v>
      </c>
    </row>
    <row r="3937" spans="1:14" x14ac:dyDescent="0.2">
      <c r="A3937" t="s">
        <v>139</v>
      </c>
      <c r="B3937" s="2">
        <v>43902</v>
      </c>
      <c r="C3937" t="s">
        <v>17</v>
      </c>
      <c r="D3937">
        <v>2</v>
      </c>
      <c r="E3937" s="12">
        <v>528.5</v>
      </c>
      <c r="F3937" s="12">
        <v>53.413497999999997</v>
      </c>
      <c r="G3937" s="12">
        <v>21.517302999999998</v>
      </c>
      <c r="H3937" s="12">
        <v>40.169132439999998</v>
      </c>
      <c r="I3937" s="12">
        <v>2.3310200000000001</v>
      </c>
      <c r="J3937" s="12">
        <v>9.4999999999956231</v>
      </c>
      <c r="K3937" s="12">
        <v>5</v>
      </c>
      <c r="L3937" s="4">
        <f t="shared" si="314"/>
        <v>453.56919900000003</v>
      </c>
      <c r="M3937" s="4">
        <f t="shared" si="315"/>
        <v>37.838112439999996</v>
      </c>
      <c r="N3937" s="7">
        <f t="shared" si="316"/>
        <v>5.8030130560619106E-2</v>
      </c>
    </row>
    <row r="3938" spans="1:14" x14ac:dyDescent="0.2">
      <c r="A3938" t="s">
        <v>139</v>
      </c>
      <c r="B3938" s="2">
        <v>43902</v>
      </c>
      <c r="C3938" t="s">
        <v>17</v>
      </c>
      <c r="D3938">
        <v>3</v>
      </c>
      <c r="E3938" s="12">
        <v>568.1</v>
      </c>
      <c r="F3938" s="12">
        <v>44.005721999999999</v>
      </c>
      <c r="G3938" s="12">
        <v>17.289175</v>
      </c>
      <c r="H3938" s="12">
        <v>37.53027423999999</v>
      </c>
      <c r="I3938" s="12">
        <v>2.3310200000000001</v>
      </c>
      <c r="J3938" s="12">
        <v>1.4999999999965041</v>
      </c>
      <c r="K3938" s="12">
        <v>10</v>
      </c>
      <c r="L3938" s="4">
        <f t="shared" si="314"/>
        <v>506.80510300000003</v>
      </c>
      <c r="M3938" s="4">
        <f t="shared" si="315"/>
        <v>35.199254239999988</v>
      </c>
      <c r="N3938" s="7">
        <f t="shared" si="316"/>
        <v>6.2110390803262104E-2</v>
      </c>
    </row>
    <row r="3939" spans="1:14" x14ac:dyDescent="0.2">
      <c r="A3939" t="s">
        <v>139</v>
      </c>
      <c r="B3939" s="2">
        <v>43902</v>
      </c>
      <c r="C3939" t="s">
        <v>18</v>
      </c>
      <c r="D3939">
        <v>1</v>
      </c>
      <c r="E3939" s="12">
        <v>687.69999999999993</v>
      </c>
      <c r="F3939" s="12">
        <v>303.62063599999999</v>
      </c>
      <c r="G3939" s="12">
        <v>42.206901999999999</v>
      </c>
      <c r="H3939" s="12">
        <v>49.711399</v>
      </c>
      <c r="I3939" s="12">
        <v>2.3310200000000001</v>
      </c>
      <c r="J3939" s="12">
        <v>2.49999999997641</v>
      </c>
      <c r="K3939" s="12">
        <v>0</v>
      </c>
      <c r="L3939" s="4">
        <f t="shared" si="314"/>
        <v>341.87246199999993</v>
      </c>
      <c r="M3939" s="4">
        <f t="shared" si="315"/>
        <v>47.380378999999998</v>
      </c>
      <c r="N3939" s="7">
        <f t="shared" si="316"/>
        <v>4.6891056113709452E-2</v>
      </c>
    </row>
    <row r="3940" spans="1:14" x14ac:dyDescent="0.2">
      <c r="A3940" t="s">
        <v>139</v>
      </c>
      <c r="B3940" s="2">
        <v>43902</v>
      </c>
      <c r="C3940" t="s">
        <v>18</v>
      </c>
      <c r="D3940">
        <v>2</v>
      </c>
      <c r="E3940" s="12">
        <v>729.40000000000009</v>
      </c>
      <c r="F3940" s="12">
        <v>309.92929099999998</v>
      </c>
      <c r="G3940" s="12">
        <v>40.26849</v>
      </c>
      <c r="H3940" s="12">
        <v>48.647871639999991</v>
      </c>
      <c r="I3940" s="12">
        <v>1.71218</v>
      </c>
      <c r="J3940" s="12">
        <v>7.9999999999991189</v>
      </c>
      <c r="K3940" s="12">
        <v>0</v>
      </c>
      <c r="L3940" s="4">
        <f t="shared" si="314"/>
        <v>379.20221900000013</v>
      </c>
      <c r="M3940" s="4">
        <f t="shared" si="315"/>
        <v>46.935691639999988</v>
      </c>
      <c r="N3940" s="7">
        <f t="shared" si="316"/>
        <v>3.5195373246137772E-2</v>
      </c>
    </row>
    <row r="3941" spans="1:14" x14ac:dyDescent="0.2">
      <c r="A3941" t="s">
        <v>139</v>
      </c>
      <c r="B3941" s="2">
        <v>43902</v>
      </c>
      <c r="C3941" t="s">
        <v>18</v>
      </c>
      <c r="D3941">
        <v>3</v>
      </c>
      <c r="E3941" s="12">
        <v>714.8</v>
      </c>
      <c r="F3941" s="12">
        <v>298.850616</v>
      </c>
      <c r="G3941" s="12">
        <v>38.740017000000002</v>
      </c>
      <c r="H3941" s="12">
        <v>48.11641504</v>
      </c>
      <c r="I3941" s="12">
        <v>2.6404399999999999</v>
      </c>
      <c r="J3941" s="12">
        <v>0.99999999999766942</v>
      </c>
      <c r="K3941" s="12">
        <v>0</v>
      </c>
      <c r="L3941" s="4">
        <f t="shared" si="314"/>
        <v>377.20936699999993</v>
      </c>
      <c r="M3941" s="4">
        <f t="shared" si="315"/>
        <v>45.475975040000002</v>
      </c>
      <c r="N3941" s="7">
        <f t="shared" si="316"/>
        <v>5.4876074990311663E-2</v>
      </c>
    </row>
    <row r="3942" spans="1:14" x14ac:dyDescent="0.2">
      <c r="A3942" t="s">
        <v>139</v>
      </c>
      <c r="B3942" s="2">
        <v>43902</v>
      </c>
      <c r="C3942" t="s">
        <v>19</v>
      </c>
      <c r="D3942">
        <v>1</v>
      </c>
      <c r="E3942" s="12">
        <v>843.09999999999991</v>
      </c>
      <c r="F3942" s="12">
        <v>308.81143200000002</v>
      </c>
      <c r="G3942" s="12">
        <v>51.866084999999998</v>
      </c>
      <c r="H3942" s="12">
        <v>58.249097559999996</v>
      </c>
      <c r="I3942" s="12">
        <v>3.25928</v>
      </c>
      <c r="J3942" s="12">
        <v>3.5999999999916099</v>
      </c>
      <c r="K3942" s="12">
        <v>65</v>
      </c>
      <c r="L3942" s="4">
        <f t="shared" si="314"/>
        <v>482.42248299999994</v>
      </c>
      <c r="M3942" s="4">
        <f t="shared" si="315"/>
        <v>54.989817559999999</v>
      </c>
      <c r="N3942" s="7">
        <f t="shared" si="316"/>
        <v>5.5954171592834549E-2</v>
      </c>
    </row>
    <row r="3943" spans="1:14" x14ac:dyDescent="0.2">
      <c r="A3943" t="s">
        <v>139</v>
      </c>
      <c r="B3943" s="2">
        <v>43902</v>
      </c>
      <c r="C3943" t="s">
        <v>19</v>
      </c>
      <c r="D3943">
        <v>2</v>
      </c>
      <c r="E3943" s="12">
        <v>790.69999999999993</v>
      </c>
      <c r="F3943" s="12">
        <v>322.97601300000002</v>
      </c>
      <c r="G3943" s="12">
        <v>48.233009000000003</v>
      </c>
      <c r="H3943" s="12">
        <v>58.784443839999994</v>
      </c>
      <c r="I3943" s="12">
        <v>2.6404399999999999</v>
      </c>
      <c r="J3943" s="12">
        <v>2.4999999999941735</v>
      </c>
      <c r="K3943" s="12">
        <v>75</v>
      </c>
      <c r="L3943" s="4">
        <f t="shared" si="314"/>
        <v>419.49097799999993</v>
      </c>
      <c r="M3943" s="4">
        <f t="shared" si="315"/>
        <v>56.144003839999996</v>
      </c>
      <c r="N3943" s="7">
        <f t="shared" si="316"/>
        <v>4.4917325528957497E-2</v>
      </c>
    </row>
    <row r="3944" spans="1:14" x14ac:dyDescent="0.2">
      <c r="A3944" t="s">
        <v>139</v>
      </c>
      <c r="B3944" s="2">
        <v>43902</v>
      </c>
      <c r="C3944" t="s">
        <v>19</v>
      </c>
      <c r="D3944">
        <v>3</v>
      </c>
      <c r="E3944" s="12">
        <v>794</v>
      </c>
      <c r="F3944" s="12">
        <v>316.887878</v>
      </c>
      <c r="G3944" s="12">
        <v>48.832889999999999</v>
      </c>
      <c r="H3944" s="12">
        <v>52.906894360000003</v>
      </c>
      <c r="I3944" s="12">
        <v>2.9498600000000001</v>
      </c>
      <c r="J3944" s="12">
        <v>1.9999999999953388</v>
      </c>
      <c r="K3944" s="12">
        <v>70</v>
      </c>
      <c r="L3944" s="4">
        <f t="shared" si="314"/>
        <v>428.27923199999998</v>
      </c>
      <c r="M3944" s="4">
        <f t="shared" si="315"/>
        <v>49.957034360000002</v>
      </c>
      <c r="N3944" s="7">
        <f t="shared" si="316"/>
        <v>5.5755682424448394E-2</v>
      </c>
    </row>
    <row r="3945" spans="1:14" x14ac:dyDescent="0.2">
      <c r="A3945" t="s">
        <v>141</v>
      </c>
      <c r="B3945" s="2">
        <v>43950</v>
      </c>
      <c r="C3945" t="s">
        <v>4</v>
      </c>
      <c r="D3945">
        <v>1</v>
      </c>
      <c r="E3945" s="12">
        <v>581.70000000000005</v>
      </c>
      <c r="F3945" s="12" t="s">
        <v>81</v>
      </c>
      <c r="G3945" s="12" t="s">
        <v>81</v>
      </c>
      <c r="H3945" s="12">
        <v>55.939461299999998</v>
      </c>
      <c r="I3945" s="12" t="s">
        <v>81</v>
      </c>
      <c r="J3945" s="12">
        <v>3.499999999991843</v>
      </c>
      <c r="K3945" s="12" t="s">
        <v>81</v>
      </c>
      <c r="L3945" s="4"/>
      <c r="M3945" s="4"/>
      <c r="N3945" s="7"/>
    </row>
    <row r="3946" spans="1:14" x14ac:dyDescent="0.2">
      <c r="A3946" t="s">
        <v>141</v>
      </c>
      <c r="B3946" s="2">
        <v>43950</v>
      </c>
      <c r="C3946" t="s">
        <v>4</v>
      </c>
      <c r="D3946">
        <v>2</v>
      </c>
      <c r="E3946" s="12">
        <v>537.79999999999995</v>
      </c>
      <c r="F3946" s="12" t="s">
        <v>81</v>
      </c>
      <c r="G3946" s="12" t="s">
        <v>81</v>
      </c>
      <c r="H3946" s="12">
        <v>59.666789317000003</v>
      </c>
      <c r="I3946" s="12" t="s">
        <v>81</v>
      </c>
      <c r="J3946" s="12">
        <v>3.9999999999906777</v>
      </c>
      <c r="K3946" s="12" t="s">
        <v>81</v>
      </c>
      <c r="L3946" s="4"/>
      <c r="M3946" s="4"/>
      <c r="N3946" s="7"/>
    </row>
    <row r="3947" spans="1:14" x14ac:dyDescent="0.2">
      <c r="A3947" t="s">
        <v>141</v>
      </c>
      <c r="B3947" s="2">
        <v>43950</v>
      </c>
      <c r="C3947" t="s">
        <v>4</v>
      </c>
      <c r="D3947">
        <v>3</v>
      </c>
      <c r="E3947" s="12">
        <v>663.5</v>
      </c>
      <c r="F3947" s="12" t="s">
        <v>81</v>
      </c>
      <c r="G3947" s="12" t="s">
        <v>81</v>
      </c>
      <c r="H3947" s="12">
        <v>59.133928367999999</v>
      </c>
      <c r="I3947" s="12" t="s">
        <v>81</v>
      </c>
      <c r="J3947" s="12">
        <v>6.0000000000037801</v>
      </c>
      <c r="K3947" s="12" t="s">
        <v>81</v>
      </c>
      <c r="L3947" s="4"/>
      <c r="M3947" s="4"/>
      <c r="N3947" s="7"/>
    </row>
    <row r="3948" spans="1:14" x14ac:dyDescent="0.2">
      <c r="A3948" t="s">
        <v>141</v>
      </c>
      <c r="B3948" s="2">
        <v>43950</v>
      </c>
      <c r="C3948" t="s">
        <v>5</v>
      </c>
      <c r="D3948">
        <v>1</v>
      </c>
      <c r="E3948" s="12">
        <v>679.69999999999993</v>
      </c>
      <c r="F3948" s="12" t="s">
        <v>81</v>
      </c>
      <c r="G3948" s="12" t="s">
        <v>81</v>
      </c>
      <c r="H3948" s="12">
        <v>82.162990093000005</v>
      </c>
      <c r="I3948" s="12" t="s">
        <v>81</v>
      </c>
      <c r="J3948" s="12">
        <v>15.999999999998238</v>
      </c>
      <c r="K3948" s="12" t="s">
        <v>81</v>
      </c>
      <c r="L3948" s="4"/>
      <c r="M3948" s="4"/>
      <c r="N3948" s="7"/>
    </row>
    <row r="3949" spans="1:14" x14ac:dyDescent="0.2">
      <c r="A3949" t="s">
        <v>141</v>
      </c>
      <c r="B3949" s="2">
        <v>43950</v>
      </c>
      <c r="C3949" t="s">
        <v>5</v>
      </c>
      <c r="D3949">
        <v>2</v>
      </c>
      <c r="E3949" s="12">
        <v>728.5</v>
      </c>
      <c r="F3949" s="12" t="s">
        <v>81</v>
      </c>
      <c r="G3949" s="12" t="s">
        <v>81</v>
      </c>
      <c r="H3949" s="12">
        <v>87.552639933000009</v>
      </c>
      <c r="I3949" s="12" t="s">
        <v>81</v>
      </c>
      <c r="J3949" s="12">
        <v>14.000000000002899</v>
      </c>
      <c r="K3949" s="12" t="s">
        <v>81</v>
      </c>
      <c r="L3949" s="4"/>
      <c r="M3949" s="4"/>
      <c r="N3949" s="7"/>
    </row>
    <row r="3950" spans="1:14" x14ac:dyDescent="0.2">
      <c r="A3950" t="s">
        <v>141</v>
      </c>
      <c r="B3950" s="2">
        <v>43950</v>
      </c>
      <c r="C3950" t="s">
        <v>5</v>
      </c>
      <c r="D3950">
        <v>3</v>
      </c>
      <c r="E3950" s="12">
        <v>811.1</v>
      </c>
      <c r="F3950" s="12" t="s">
        <v>81</v>
      </c>
      <c r="G3950" s="12" t="s">
        <v>81</v>
      </c>
      <c r="H3950" s="12">
        <v>90.252283828000003</v>
      </c>
      <c r="I3950" s="12" t="s">
        <v>81</v>
      </c>
      <c r="J3950" s="12">
        <v>19.499999999990081</v>
      </c>
      <c r="K3950" s="12" t="s">
        <v>81</v>
      </c>
      <c r="L3950" s="4"/>
      <c r="M3950" s="4"/>
      <c r="N3950" s="7"/>
    </row>
    <row r="3951" spans="1:14" x14ac:dyDescent="0.2">
      <c r="A3951" t="s">
        <v>141</v>
      </c>
      <c r="B3951" s="2">
        <v>43950</v>
      </c>
      <c r="C3951" t="s">
        <v>184</v>
      </c>
      <c r="D3951">
        <v>1</v>
      </c>
      <c r="E3951" s="12" t="s">
        <v>81</v>
      </c>
      <c r="F3951" s="12" t="s">
        <v>81</v>
      </c>
      <c r="G3951" s="12" t="s">
        <v>81</v>
      </c>
      <c r="H3951" s="12" t="s">
        <v>81</v>
      </c>
      <c r="I3951" s="12" t="s">
        <v>81</v>
      </c>
      <c r="J3951" s="12" t="s">
        <v>81</v>
      </c>
      <c r="K3951" s="12" t="s">
        <v>81</v>
      </c>
      <c r="L3951" s="4"/>
      <c r="M3951" s="4"/>
      <c r="N3951" s="7"/>
    </row>
    <row r="3952" spans="1:14" x14ac:dyDescent="0.2">
      <c r="A3952" t="s">
        <v>141</v>
      </c>
      <c r="B3952" s="2">
        <v>43950</v>
      </c>
      <c r="C3952" t="s">
        <v>184</v>
      </c>
      <c r="D3952">
        <v>2</v>
      </c>
      <c r="E3952" s="12" t="s">
        <v>81</v>
      </c>
      <c r="F3952" s="12" t="s">
        <v>81</v>
      </c>
      <c r="G3952" s="12" t="s">
        <v>81</v>
      </c>
      <c r="H3952" s="12" t="s">
        <v>81</v>
      </c>
      <c r="I3952" s="12" t="s">
        <v>81</v>
      </c>
      <c r="J3952" s="12" t="s">
        <v>81</v>
      </c>
      <c r="K3952" s="12" t="s">
        <v>81</v>
      </c>
      <c r="L3952" s="4"/>
      <c r="M3952" s="4"/>
      <c r="N3952" s="7"/>
    </row>
    <row r="3953" spans="1:14" x14ac:dyDescent="0.2">
      <c r="A3953" t="s">
        <v>141</v>
      </c>
      <c r="B3953" s="2">
        <v>43950</v>
      </c>
      <c r="C3953" t="s">
        <v>184</v>
      </c>
      <c r="D3953">
        <v>3</v>
      </c>
      <c r="E3953" s="12" t="s">
        <v>81</v>
      </c>
      <c r="F3953" s="12" t="s">
        <v>81</v>
      </c>
      <c r="G3953" s="12" t="s">
        <v>81</v>
      </c>
      <c r="H3953" s="12" t="s">
        <v>81</v>
      </c>
      <c r="I3953" s="12" t="s">
        <v>81</v>
      </c>
      <c r="J3953" s="12" t="s">
        <v>81</v>
      </c>
      <c r="K3953" s="12" t="s">
        <v>81</v>
      </c>
      <c r="L3953" s="4"/>
      <c r="M3953" s="4"/>
      <c r="N3953" s="7"/>
    </row>
    <row r="3954" spans="1:14" x14ac:dyDescent="0.2">
      <c r="A3954" t="s">
        <v>141</v>
      </c>
      <c r="B3954" s="2">
        <v>43950</v>
      </c>
      <c r="C3954" t="s">
        <v>6</v>
      </c>
      <c r="D3954">
        <v>1</v>
      </c>
      <c r="E3954" s="12">
        <v>535.59999999999991</v>
      </c>
      <c r="F3954" s="12" t="s">
        <v>81</v>
      </c>
      <c r="G3954" s="12" t="s">
        <v>81</v>
      </c>
      <c r="H3954" s="12">
        <v>89.172040752000001</v>
      </c>
      <c r="I3954" s="12" t="s">
        <v>81</v>
      </c>
      <c r="J3954" s="12">
        <v>15.499999999999403</v>
      </c>
      <c r="K3954" s="12" t="s">
        <v>81</v>
      </c>
      <c r="L3954" s="4"/>
      <c r="M3954" s="4"/>
      <c r="N3954" s="7"/>
    </row>
    <row r="3955" spans="1:14" x14ac:dyDescent="0.2">
      <c r="A3955" t="s">
        <v>141</v>
      </c>
      <c r="B3955" s="2">
        <v>43950</v>
      </c>
      <c r="C3955" t="s">
        <v>6</v>
      </c>
      <c r="D3955">
        <v>2</v>
      </c>
      <c r="E3955" s="12">
        <v>685.69999999999993</v>
      </c>
      <c r="F3955" s="12" t="s">
        <v>81</v>
      </c>
      <c r="G3955" s="12" t="s">
        <v>81</v>
      </c>
      <c r="H3955" s="12">
        <v>85.934395668000008</v>
      </c>
      <c r="I3955" s="12" t="s">
        <v>81</v>
      </c>
      <c r="J3955" s="12">
        <v>16.499999999997073</v>
      </c>
      <c r="K3955" s="12" t="s">
        <v>81</v>
      </c>
      <c r="L3955" s="4"/>
      <c r="M3955" s="4"/>
      <c r="N3955" s="7"/>
    </row>
    <row r="3956" spans="1:14" x14ac:dyDescent="0.2">
      <c r="A3956" t="s">
        <v>141</v>
      </c>
      <c r="B3956" s="2">
        <v>43950</v>
      </c>
      <c r="C3956" t="s">
        <v>6</v>
      </c>
      <c r="D3956">
        <v>3</v>
      </c>
      <c r="E3956" s="12">
        <v>1050</v>
      </c>
      <c r="F3956" s="12" t="s">
        <v>81</v>
      </c>
      <c r="G3956" s="12" t="s">
        <v>81</v>
      </c>
      <c r="H3956" s="12">
        <v>106.517612848</v>
      </c>
      <c r="I3956" s="12" t="s">
        <v>81</v>
      </c>
      <c r="J3956" s="12">
        <v>18.999999999991246</v>
      </c>
      <c r="K3956" s="12" t="s">
        <v>81</v>
      </c>
      <c r="L3956" s="4"/>
      <c r="M3956" s="4"/>
      <c r="N3956" s="7"/>
    </row>
    <row r="3957" spans="1:14" x14ac:dyDescent="0.2">
      <c r="A3957" t="s">
        <v>141</v>
      </c>
      <c r="B3957" s="2">
        <v>43950</v>
      </c>
      <c r="C3957" t="s">
        <v>7</v>
      </c>
      <c r="D3957">
        <v>1</v>
      </c>
      <c r="E3957" s="12">
        <v>620.4</v>
      </c>
      <c r="F3957" s="12" t="s">
        <v>81</v>
      </c>
      <c r="G3957" s="12" t="s">
        <v>81</v>
      </c>
      <c r="H3957" s="12">
        <v>189.57908894799999</v>
      </c>
      <c r="I3957" s="12" t="s">
        <v>81</v>
      </c>
      <c r="J3957" s="12">
        <v>30.999999999998806</v>
      </c>
      <c r="K3957" s="12" t="s">
        <v>81</v>
      </c>
      <c r="L3957" s="4"/>
      <c r="M3957" s="4"/>
      <c r="N3957" s="7"/>
    </row>
    <row r="3958" spans="1:14" x14ac:dyDescent="0.2">
      <c r="A3958" t="s">
        <v>141</v>
      </c>
      <c r="B3958" s="2">
        <v>43950</v>
      </c>
      <c r="C3958" t="s">
        <v>7</v>
      </c>
      <c r="D3958">
        <v>2</v>
      </c>
      <c r="E3958" s="12">
        <v>888</v>
      </c>
      <c r="F3958" s="12" t="s">
        <v>81</v>
      </c>
      <c r="G3958" s="12" t="s">
        <v>81</v>
      </c>
      <c r="H3958" s="12">
        <v>178.33716766799998</v>
      </c>
      <c r="I3958" s="12" t="s">
        <v>81</v>
      </c>
      <c r="J3958" s="12">
        <v>25.999999999992696</v>
      </c>
      <c r="K3958" s="12" t="s">
        <v>81</v>
      </c>
      <c r="L3958" s="4"/>
      <c r="M3958" s="4"/>
      <c r="N3958" s="7"/>
    </row>
    <row r="3959" spans="1:14" x14ac:dyDescent="0.2">
      <c r="A3959" t="s">
        <v>141</v>
      </c>
      <c r="B3959" s="2">
        <v>43950</v>
      </c>
      <c r="C3959" t="s">
        <v>7</v>
      </c>
      <c r="D3959">
        <v>3</v>
      </c>
      <c r="E3959" s="12">
        <v>794</v>
      </c>
      <c r="F3959" s="12" t="s">
        <v>81</v>
      </c>
      <c r="G3959" s="12" t="s">
        <v>81</v>
      </c>
      <c r="H3959" s="12">
        <v>181.7043468</v>
      </c>
      <c r="I3959" s="12" t="s">
        <v>81</v>
      </c>
      <c r="J3959" s="12">
        <v>22.000000000002018</v>
      </c>
      <c r="K3959" s="12" t="s">
        <v>81</v>
      </c>
      <c r="L3959" s="4"/>
      <c r="M3959" s="4"/>
      <c r="N3959" s="7"/>
    </row>
    <row r="3960" spans="1:14" x14ac:dyDescent="0.2">
      <c r="A3960" t="s">
        <v>141</v>
      </c>
      <c r="B3960" s="2">
        <v>43950</v>
      </c>
      <c r="C3960" t="s">
        <v>9</v>
      </c>
      <c r="D3960">
        <v>1</v>
      </c>
      <c r="E3960" s="12">
        <v>548</v>
      </c>
      <c r="F3960" s="12" t="s">
        <v>81</v>
      </c>
      <c r="G3960" s="12" t="s">
        <v>81</v>
      </c>
      <c r="H3960" s="12">
        <v>147.13324885200001</v>
      </c>
      <c r="I3960" s="12" t="s">
        <v>81</v>
      </c>
      <c r="J3960" s="12">
        <v>0</v>
      </c>
      <c r="K3960" s="12" t="s">
        <v>81</v>
      </c>
      <c r="L3960" s="4"/>
      <c r="M3960" s="4"/>
      <c r="N3960" s="7"/>
    </row>
    <row r="3961" spans="1:14" x14ac:dyDescent="0.2">
      <c r="A3961" t="s">
        <v>141</v>
      </c>
      <c r="B3961" s="2">
        <v>43950</v>
      </c>
      <c r="C3961" t="s">
        <v>9</v>
      </c>
      <c r="D3961">
        <v>2</v>
      </c>
      <c r="E3961" s="12">
        <v>655.4</v>
      </c>
      <c r="F3961" s="12" t="s">
        <v>81</v>
      </c>
      <c r="G3961" s="12" t="s">
        <v>81</v>
      </c>
      <c r="H3961" s="12">
        <v>146.02627652800001</v>
      </c>
      <c r="I3961" s="12" t="s">
        <v>81</v>
      </c>
      <c r="J3961" s="12">
        <v>1.333333333330226</v>
      </c>
      <c r="K3961" s="12" t="s">
        <v>81</v>
      </c>
      <c r="L3961" s="4"/>
      <c r="M3961" s="4"/>
      <c r="N3961" s="7"/>
    </row>
    <row r="3962" spans="1:14" x14ac:dyDescent="0.2">
      <c r="A3962" t="s">
        <v>141</v>
      </c>
      <c r="B3962" s="2">
        <v>43950</v>
      </c>
      <c r="C3962" t="s">
        <v>9</v>
      </c>
      <c r="D3962">
        <v>3</v>
      </c>
      <c r="E3962" s="12">
        <v>1878</v>
      </c>
      <c r="F3962" s="12" t="s">
        <v>81</v>
      </c>
      <c r="G3962" s="12" t="s">
        <v>81</v>
      </c>
      <c r="H3962" s="12">
        <v>144.36678183699999</v>
      </c>
      <c r="I3962" s="12" t="s">
        <v>81</v>
      </c>
      <c r="J3962" s="12">
        <v>3.6666666666699639</v>
      </c>
      <c r="K3962" s="12" t="s">
        <v>81</v>
      </c>
      <c r="L3962" s="4"/>
      <c r="M3962" s="4"/>
      <c r="N3962" s="7"/>
    </row>
    <row r="3963" spans="1:14" x14ac:dyDescent="0.2">
      <c r="A3963" t="s">
        <v>141</v>
      </c>
      <c r="B3963" s="2">
        <v>43950</v>
      </c>
      <c r="C3963" t="s">
        <v>10</v>
      </c>
      <c r="D3963">
        <v>1</v>
      </c>
      <c r="E3963" s="12">
        <v>1583</v>
      </c>
      <c r="F3963" s="12" t="s">
        <v>81</v>
      </c>
      <c r="G3963" s="12" t="s">
        <v>81</v>
      </c>
      <c r="H3963" s="12">
        <v>13.788627700000001</v>
      </c>
      <c r="I3963" s="12" t="s">
        <v>81</v>
      </c>
      <c r="J3963" s="12">
        <v>0.66666666666511298</v>
      </c>
      <c r="K3963" s="12" t="s">
        <v>81</v>
      </c>
      <c r="L3963" s="4"/>
      <c r="M3963" s="4"/>
      <c r="N3963" s="7"/>
    </row>
    <row r="3964" spans="1:14" x14ac:dyDescent="0.2">
      <c r="A3964" t="s">
        <v>141</v>
      </c>
      <c r="B3964" s="2">
        <v>43950</v>
      </c>
      <c r="C3964" t="s">
        <v>10</v>
      </c>
      <c r="D3964">
        <v>2</v>
      </c>
      <c r="E3964" s="12">
        <v>1645</v>
      </c>
      <c r="F3964" s="12" t="s">
        <v>81</v>
      </c>
      <c r="G3964" s="12" t="s">
        <v>81</v>
      </c>
      <c r="H3964" s="12">
        <v>19.012504799999999</v>
      </c>
      <c r="I3964" s="12" t="s">
        <v>81</v>
      </c>
      <c r="J3964" s="12">
        <v>30.333333333345536</v>
      </c>
      <c r="K3964" s="12" t="s">
        <v>81</v>
      </c>
      <c r="L3964" s="4"/>
      <c r="M3964" s="4"/>
      <c r="N3964" s="7"/>
    </row>
    <row r="3965" spans="1:14" x14ac:dyDescent="0.2">
      <c r="A3965" t="s">
        <v>141</v>
      </c>
      <c r="B3965" s="2">
        <v>43950</v>
      </c>
      <c r="C3965" t="s">
        <v>10</v>
      </c>
      <c r="D3965">
        <v>3</v>
      </c>
      <c r="E3965" s="12">
        <v>339.8</v>
      </c>
      <c r="F3965" s="12" t="s">
        <v>81</v>
      </c>
      <c r="G3965" s="12" t="s">
        <v>81</v>
      </c>
      <c r="H3965" s="12">
        <v>11.702675028</v>
      </c>
      <c r="I3965" s="12" t="s">
        <v>81</v>
      </c>
      <c r="J3965" s="12">
        <v>1.333333333330226</v>
      </c>
      <c r="K3965" s="12" t="s">
        <v>81</v>
      </c>
      <c r="L3965" s="4"/>
      <c r="M3965" s="4"/>
      <c r="N3965" s="7"/>
    </row>
    <row r="3966" spans="1:14" x14ac:dyDescent="0.2">
      <c r="A3966" t="s">
        <v>141</v>
      </c>
      <c r="B3966" s="2">
        <v>43950</v>
      </c>
      <c r="C3966" t="s">
        <v>11</v>
      </c>
      <c r="D3966">
        <v>1</v>
      </c>
      <c r="E3966" s="12">
        <v>824.8</v>
      </c>
      <c r="F3966" s="12" t="s">
        <v>81</v>
      </c>
      <c r="G3966" s="12" t="s">
        <v>81</v>
      </c>
      <c r="H3966" s="12">
        <v>75.175656947999997</v>
      </c>
      <c r="I3966" s="12" t="s">
        <v>81</v>
      </c>
      <c r="J3966" s="12">
        <v>5.6666666666653027</v>
      </c>
      <c r="K3966" s="12" t="s">
        <v>81</v>
      </c>
      <c r="L3966" s="4"/>
      <c r="M3966" s="4"/>
      <c r="N3966" s="7"/>
    </row>
    <row r="3967" spans="1:14" x14ac:dyDescent="0.2">
      <c r="A3967" t="s">
        <v>141</v>
      </c>
      <c r="B3967" s="2">
        <v>43950</v>
      </c>
      <c r="C3967" t="s">
        <v>11</v>
      </c>
      <c r="D3967">
        <v>2</v>
      </c>
      <c r="E3967" s="12">
        <v>777.90000000000009</v>
      </c>
      <c r="F3967" s="12" t="s">
        <v>81</v>
      </c>
      <c r="G3967" s="12" t="s">
        <v>81</v>
      </c>
      <c r="H3967" s="12">
        <v>75.712373077000009</v>
      </c>
      <c r="I3967" s="12" t="s">
        <v>81</v>
      </c>
      <c r="J3967" s="12">
        <v>9.3333333333352666</v>
      </c>
      <c r="K3967" s="12" t="s">
        <v>81</v>
      </c>
      <c r="L3967" s="4"/>
      <c r="M3967" s="4"/>
      <c r="N3967" s="7"/>
    </row>
    <row r="3968" spans="1:14" x14ac:dyDescent="0.2">
      <c r="A3968" t="s">
        <v>141</v>
      </c>
      <c r="B3968" s="2">
        <v>43950</v>
      </c>
      <c r="C3968" t="s">
        <v>11</v>
      </c>
      <c r="D3968">
        <v>3</v>
      </c>
      <c r="E3968" s="12">
        <v>729.40000000000009</v>
      </c>
      <c r="F3968" s="12" t="s">
        <v>81</v>
      </c>
      <c r="G3968" s="12" t="s">
        <v>81</v>
      </c>
      <c r="H3968" s="12">
        <v>87.552639933000009</v>
      </c>
      <c r="I3968" s="12" t="s">
        <v>81</v>
      </c>
      <c r="J3968" s="12">
        <v>8.9999999999908677</v>
      </c>
      <c r="K3968" s="12" t="s">
        <v>81</v>
      </c>
      <c r="L3968" s="4"/>
      <c r="M3968" s="4"/>
      <c r="N3968" s="7"/>
    </row>
    <row r="3969" spans="1:14" x14ac:dyDescent="0.2">
      <c r="A3969" t="s">
        <v>141</v>
      </c>
      <c r="B3969" s="2">
        <v>43950</v>
      </c>
      <c r="C3969" t="s">
        <v>12</v>
      </c>
      <c r="D3969">
        <v>1</v>
      </c>
      <c r="E3969" s="12">
        <v>1560</v>
      </c>
      <c r="F3969" s="12" t="s">
        <v>81</v>
      </c>
      <c r="G3969" s="12" t="s">
        <v>81</v>
      </c>
      <c r="H3969" s="12">
        <v>42.678977925000005</v>
      </c>
      <c r="I3969" s="12" t="s">
        <v>81</v>
      </c>
      <c r="J3969" s="12">
        <v>0</v>
      </c>
      <c r="K3969" s="12" t="s">
        <v>81</v>
      </c>
      <c r="L3969" s="4"/>
      <c r="M3969" s="4"/>
      <c r="N3969" s="7"/>
    </row>
    <row r="3970" spans="1:14" x14ac:dyDescent="0.2">
      <c r="A3970" t="s">
        <v>141</v>
      </c>
      <c r="B3970" s="2">
        <v>43950</v>
      </c>
      <c r="C3970" t="s">
        <v>12</v>
      </c>
      <c r="D3970">
        <v>2</v>
      </c>
      <c r="E3970" s="12">
        <v>1511</v>
      </c>
      <c r="F3970" s="12" t="s">
        <v>81</v>
      </c>
      <c r="G3970" s="12" t="s">
        <v>81</v>
      </c>
      <c r="H3970" s="12">
        <v>41.621608917000003</v>
      </c>
      <c r="I3970" s="12" t="s">
        <v>81</v>
      </c>
      <c r="J3970" s="12">
        <v>0.66666666666511298</v>
      </c>
      <c r="K3970" s="12" t="s">
        <v>81</v>
      </c>
      <c r="L3970" s="4"/>
      <c r="M3970" s="4"/>
      <c r="N3970" s="7"/>
    </row>
    <row r="3971" spans="1:14" x14ac:dyDescent="0.2">
      <c r="A3971" t="s">
        <v>141</v>
      </c>
      <c r="B3971" s="2">
        <v>43950</v>
      </c>
      <c r="C3971" t="s">
        <v>12</v>
      </c>
      <c r="D3971">
        <v>3</v>
      </c>
      <c r="E3971" s="12">
        <v>1781</v>
      </c>
      <c r="F3971" s="12" t="s">
        <v>81</v>
      </c>
      <c r="G3971" s="12" t="s">
        <v>81</v>
      </c>
      <c r="H3971" s="12">
        <v>40.564753932999999</v>
      </c>
      <c r="I3971" s="12" t="s">
        <v>81</v>
      </c>
      <c r="J3971" s="12">
        <v>1.6666666666627825</v>
      </c>
      <c r="K3971" s="12" t="s">
        <v>81</v>
      </c>
      <c r="L3971" s="4"/>
      <c r="M3971" s="4"/>
      <c r="N3971" s="7"/>
    </row>
    <row r="3972" spans="1:14" x14ac:dyDescent="0.2">
      <c r="A3972" t="s">
        <v>141</v>
      </c>
      <c r="B3972" s="2">
        <v>43950</v>
      </c>
      <c r="C3972" t="s">
        <v>13</v>
      </c>
      <c r="D3972">
        <v>1</v>
      </c>
      <c r="E3972" s="12">
        <v>303.5</v>
      </c>
      <c r="F3972" s="12" t="s">
        <v>81</v>
      </c>
      <c r="G3972" s="12" t="s">
        <v>81</v>
      </c>
      <c r="H3972" s="12">
        <v>68.210041317000019</v>
      </c>
      <c r="I3972" s="12" t="s">
        <v>81</v>
      </c>
      <c r="J3972" s="12">
        <v>0.99999999999766942</v>
      </c>
      <c r="K3972" s="12" t="s">
        <v>81</v>
      </c>
      <c r="L3972" s="4"/>
      <c r="M3972" s="4"/>
      <c r="N3972" s="7"/>
    </row>
    <row r="3973" spans="1:14" x14ac:dyDescent="0.2">
      <c r="A3973" t="s">
        <v>141</v>
      </c>
      <c r="B3973" s="2">
        <v>43950</v>
      </c>
      <c r="C3973" t="s">
        <v>13</v>
      </c>
      <c r="D3973">
        <v>2</v>
      </c>
      <c r="E3973" s="12">
        <v>229.1</v>
      </c>
      <c r="F3973" s="12" t="s">
        <v>81</v>
      </c>
      <c r="G3973" s="12" t="s">
        <v>81</v>
      </c>
      <c r="H3973" s="12">
        <v>73.03007749199999</v>
      </c>
      <c r="I3973" s="12" t="s">
        <v>81</v>
      </c>
      <c r="J3973" s="12">
        <v>2.6666666666722945</v>
      </c>
      <c r="K3973" s="12" t="s">
        <v>81</v>
      </c>
      <c r="L3973" s="4"/>
      <c r="M3973" s="4"/>
      <c r="N3973" s="7"/>
    </row>
    <row r="3974" spans="1:14" x14ac:dyDescent="0.2">
      <c r="A3974" t="s">
        <v>141</v>
      </c>
      <c r="B3974" s="2">
        <v>43950</v>
      </c>
      <c r="C3974" t="s">
        <v>13</v>
      </c>
      <c r="D3974">
        <v>3</v>
      </c>
      <c r="E3974" s="12">
        <v>533.4</v>
      </c>
      <c r="F3974" s="12" t="s">
        <v>81</v>
      </c>
      <c r="G3974" s="12" t="s">
        <v>81</v>
      </c>
      <c r="H3974" s="12">
        <v>67.140335733000015</v>
      </c>
      <c r="I3974" s="12" t="s">
        <v>81</v>
      </c>
      <c r="J3974" s="12">
        <v>5.333333333332746</v>
      </c>
      <c r="K3974" s="12" t="s">
        <v>81</v>
      </c>
      <c r="L3974" s="4"/>
      <c r="M3974" s="4"/>
      <c r="N3974" s="7"/>
    </row>
    <row r="3975" spans="1:14" x14ac:dyDescent="0.2">
      <c r="A3975" t="s">
        <v>141</v>
      </c>
      <c r="B3975" s="2">
        <v>43950</v>
      </c>
      <c r="C3975" t="s">
        <v>14</v>
      </c>
      <c r="D3975">
        <v>1</v>
      </c>
      <c r="E3975" s="12">
        <v>627.70000000000005</v>
      </c>
      <c r="F3975" s="12" t="s">
        <v>81</v>
      </c>
      <c r="G3975" s="12" t="s">
        <v>81</v>
      </c>
      <c r="H3975" s="12">
        <v>198.04426273299998</v>
      </c>
      <c r="I3975" s="12" t="s">
        <v>81</v>
      </c>
      <c r="J3975" s="12">
        <v>5.4999999999871818</v>
      </c>
      <c r="K3975" s="12" t="s">
        <v>81</v>
      </c>
      <c r="L3975" s="4"/>
      <c r="M3975" s="4"/>
      <c r="N3975" s="7"/>
    </row>
    <row r="3976" spans="1:14" x14ac:dyDescent="0.2">
      <c r="A3976" t="s">
        <v>141</v>
      </c>
      <c r="B3976" s="2">
        <v>43950</v>
      </c>
      <c r="C3976" t="s">
        <v>14</v>
      </c>
      <c r="D3976">
        <v>2</v>
      </c>
      <c r="E3976" s="12">
        <v>613.19999999999993</v>
      </c>
      <c r="F3976" s="12" t="s">
        <v>81</v>
      </c>
      <c r="G3976" s="12" t="s">
        <v>81</v>
      </c>
      <c r="H3976" s="12">
        <v>204.83721973299998</v>
      </c>
      <c r="I3976" s="12" t="s">
        <v>81</v>
      </c>
      <c r="J3976" s="12">
        <v>6.6666666666748142</v>
      </c>
      <c r="K3976" s="12" t="s">
        <v>81</v>
      </c>
      <c r="L3976" s="4"/>
      <c r="M3976" s="4"/>
      <c r="N3976" s="7"/>
    </row>
    <row r="3977" spans="1:14" x14ac:dyDescent="0.2">
      <c r="A3977" t="s">
        <v>141</v>
      </c>
      <c r="B3977" s="2">
        <v>43950</v>
      </c>
      <c r="C3977" t="s">
        <v>14</v>
      </c>
      <c r="D3977">
        <v>3</v>
      </c>
      <c r="E3977" s="12">
        <v>685.30000000000007</v>
      </c>
      <c r="F3977" s="12" t="s">
        <v>81</v>
      </c>
      <c r="G3977" s="12" t="s">
        <v>81</v>
      </c>
      <c r="H3977" s="12">
        <v>243.68017905299999</v>
      </c>
      <c r="I3977" s="12" t="s">
        <v>81</v>
      </c>
      <c r="J3977" s="12">
        <v>10.666666666665492</v>
      </c>
      <c r="K3977" s="12" t="s">
        <v>81</v>
      </c>
      <c r="L3977" s="4"/>
      <c r="M3977" s="4"/>
      <c r="N3977" s="7"/>
    </row>
    <row r="3978" spans="1:14" x14ac:dyDescent="0.2">
      <c r="A3978" t="s">
        <v>141</v>
      </c>
      <c r="B3978" s="2">
        <v>43950</v>
      </c>
      <c r="C3978" t="s">
        <v>16</v>
      </c>
      <c r="D3978">
        <v>1</v>
      </c>
      <c r="E3978" s="12">
        <v>609.1</v>
      </c>
      <c r="F3978" s="12" t="s">
        <v>81</v>
      </c>
      <c r="G3978" s="12" t="s">
        <v>81</v>
      </c>
      <c r="H3978" s="12">
        <v>114.147679572</v>
      </c>
      <c r="I3978" s="12" t="s">
        <v>81</v>
      </c>
      <c r="J3978" s="12">
        <v>14.500000000001734</v>
      </c>
      <c r="K3978" s="12" t="s">
        <v>81</v>
      </c>
      <c r="L3978" s="4"/>
      <c r="M3978" s="4"/>
      <c r="N3978" s="7"/>
    </row>
    <row r="3979" spans="1:14" x14ac:dyDescent="0.2">
      <c r="A3979" t="s">
        <v>141</v>
      </c>
      <c r="B3979" s="2">
        <v>43950</v>
      </c>
      <c r="C3979" t="s">
        <v>16</v>
      </c>
      <c r="D3979">
        <v>2</v>
      </c>
      <c r="E3979" s="12">
        <v>804.5</v>
      </c>
      <c r="F3979" s="12" t="s">
        <v>81</v>
      </c>
      <c r="G3979" s="12" t="s">
        <v>81</v>
      </c>
      <c r="H3979" s="12">
        <v>84.317307957000011</v>
      </c>
      <c r="I3979" s="12" t="s">
        <v>81</v>
      </c>
      <c r="J3979" s="12">
        <v>12.00000000000756</v>
      </c>
      <c r="K3979" s="12" t="s">
        <v>81</v>
      </c>
      <c r="L3979" s="4"/>
      <c r="M3979" s="4"/>
      <c r="N3979" s="7"/>
    </row>
    <row r="3980" spans="1:14" x14ac:dyDescent="0.2">
      <c r="A3980" t="s">
        <v>141</v>
      </c>
      <c r="B3980" s="2">
        <v>43950</v>
      </c>
      <c r="C3980" t="s">
        <v>16</v>
      </c>
      <c r="D3980">
        <v>3</v>
      </c>
      <c r="E3980" s="12">
        <v>708.5</v>
      </c>
      <c r="F3980" s="12" t="s">
        <v>81</v>
      </c>
      <c r="G3980" s="12" t="s">
        <v>81</v>
      </c>
      <c r="H3980" s="12">
        <v>132.23249325299997</v>
      </c>
      <c r="I3980" s="12" t="s">
        <v>81</v>
      </c>
      <c r="J3980" s="12">
        <v>14.500000000001734</v>
      </c>
      <c r="K3980" s="12" t="s">
        <v>81</v>
      </c>
      <c r="L3980" s="4"/>
      <c r="M3980" s="4"/>
      <c r="N3980" s="7"/>
    </row>
    <row r="3981" spans="1:14" x14ac:dyDescent="0.2">
      <c r="A3981" t="s">
        <v>141</v>
      </c>
      <c r="B3981" s="2">
        <v>43950</v>
      </c>
      <c r="C3981" t="s">
        <v>17</v>
      </c>
      <c r="D3981">
        <v>1</v>
      </c>
      <c r="E3981" s="12">
        <v>506.2</v>
      </c>
      <c r="F3981" s="12" t="s">
        <v>81</v>
      </c>
      <c r="G3981" s="12" t="s">
        <v>81</v>
      </c>
      <c r="H3981" s="12">
        <v>81.624731892000014</v>
      </c>
      <c r="I3981" s="12" t="s">
        <v>81</v>
      </c>
      <c r="J3981" s="12">
        <v>18.499999999992411</v>
      </c>
      <c r="K3981" s="12" t="s">
        <v>81</v>
      </c>
      <c r="L3981" s="4"/>
      <c r="M3981" s="4"/>
      <c r="N3981" s="7"/>
    </row>
    <row r="3982" spans="1:14" x14ac:dyDescent="0.2">
      <c r="A3982" t="s">
        <v>141</v>
      </c>
      <c r="B3982" s="2">
        <v>43950</v>
      </c>
      <c r="C3982" t="s">
        <v>17</v>
      </c>
      <c r="D3982">
        <v>2</v>
      </c>
      <c r="E3982" s="12">
        <v>719.30000000000007</v>
      </c>
      <c r="F3982" s="12" t="s">
        <v>81</v>
      </c>
      <c r="G3982" s="12" t="s">
        <v>81</v>
      </c>
      <c r="H3982" s="12">
        <v>81.624731892000014</v>
      </c>
      <c r="I3982" s="12" t="s">
        <v>81</v>
      </c>
      <c r="J3982" s="12">
        <v>14.000000000002899</v>
      </c>
      <c r="K3982" s="12" t="s">
        <v>81</v>
      </c>
      <c r="L3982" s="4"/>
      <c r="M3982" s="4"/>
      <c r="N3982" s="7"/>
    </row>
    <row r="3983" spans="1:14" x14ac:dyDescent="0.2">
      <c r="A3983" t="s">
        <v>141</v>
      </c>
      <c r="B3983" s="2">
        <v>43950</v>
      </c>
      <c r="C3983" t="s">
        <v>17</v>
      </c>
      <c r="D3983">
        <v>3</v>
      </c>
      <c r="E3983" s="12">
        <v>696.8</v>
      </c>
      <c r="F3983" s="12" t="s">
        <v>81</v>
      </c>
      <c r="G3983" s="12" t="s">
        <v>81</v>
      </c>
      <c r="H3983" s="12">
        <v>107.061782325</v>
      </c>
      <c r="I3983" s="12" t="s">
        <v>81</v>
      </c>
      <c r="J3983" s="12">
        <v>16.499999999997073</v>
      </c>
      <c r="K3983" s="12" t="s">
        <v>81</v>
      </c>
      <c r="L3983" s="4"/>
      <c r="M3983" s="4"/>
      <c r="N3983" s="7"/>
    </row>
    <row r="3984" spans="1:14" x14ac:dyDescent="0.2">
      <c r="A3984" t="s">
        <v>141</v>
      </c>
      <c r="B3984" s="2">
        <v>43950</v>
      </c>
      <c r="C3984" t="s">
        <v>18</v>
      </c>
      <c r="D3984">
        <v>1</v>
      </c>
      <c r="E3984" s="12">
        <v>1099</v>
      </c>
      <c r="F3984" s="12" t="s">
        <v>81</v>
      </c>
      <c r="G3984" s="12" t="s">
        <v>81</v>
      </c>
      <c r="H3984" s="12">
        <v>95.661209568000004</v>
      </c>
      <c r="I3984" s="12" t="s">
        <v>81</v>
      </c>
      <c r="J3984" s="12">
        <v>13.00000000000523</v>
      </c>
      <c r="K3984" s="12" t="s">
        <v>81</v>
      </c>
      <c r="L3984" s="4"/>
      <c r="M3984" s="4"/>
      <c r="N3984" s="7"/>
    </row>
    <row r="3985" spans="1:15" x14ac:dyDescent="0.2">
      <c r="A3985" t="s">
        <v>141</v>
      </c>
      <c r="B3985" s="2">
        <v>43950</v>
      </c>
      <c r="C3985" t="s">
        <v>18</v>
      </c>
      <c r="D3985">
        <v>2</v>
      </c>
      <c r="E3985" s="12">
        <v>985.19999999999993</v>
      </c>
      <c r="F3985" s="12" t="s">
        <v>81</v>
      </c>
      <c r="G3985" s="12" t="s">
        <v>81</v>
      </c>
      <c r="H3985" s="12">
        <v>102.71202467700002</v>
      </c>
      <c r="I3985" s="12" t="s">
        <v>81</v>
      </c>
      <c r="J3985" s="12">
        <v>13.499999999986301</v>
      </c>
      <c r="K3985" s="12" t="s">
        <v>81</v>
      </c>
      <c r="L3985" s="4"/>
      <c r="M3985" s="4"/>
      <c r="N3985" s="7"/>
    </row>
    <row r="3986" spans="1:15" x14ac:dyDescent="0.2">
      <c r="A3986" t="s">
        <v>141</v>
      </c>
      <c r="B3986" s="2">
        <v>43950</v>
      </c>
      <c r="C3986" t="s">
        <v>18</v>
      </c>
      <c r="D3986">
        <v>3</v>
      </c>
      <c r="E3986" s="12">
        <v>973.6</v>
      </c>
      <c r="F3986" s="12" t="s">
        <v>81</v>
      </c>
      <c r="G3986" s="12" t="s">
        <v>81</v>
      </c>
      <c r="H3986" s="12">
        <v>101.082985908</v>
      </c>
      <c r="I3986" s="12" t="s">
        <v>81</v>
      </c>
      <c r="J3986" s="12">
        <v>15.49999999998164</v>
      </c>
      <c r="K3986" s="12" t="s">
        <v>81</v>
      </c>
      <c r="L3986" s="4"/>
      <c r="M3986" s="4"/>
      <c r="N3986" s="7"/>
    </row>
    <row r="3987" spans="1:15" x14ac:dyDescent="0.2">
      <c r="A3987" t="s">
        <v>141</v>
      </c>
      <c r="B3987" s="2">
        <v>43950</v>
      </c>
      <c r="C3987" t="s">
        <v>19</v>
      </c>
      <c r="D3987">
        <v>1</v>
      </c>
      <c r="E3987" s="12">
        <v>835.7</v>
      </c>
      <c r="F3987" s="12" t="s">
        <v>81</v>
      </c>
      <c r="G3987" s="12" t="s">
        <v>81</v>
      </c>
      <c r="H3987" s="12">
        <v>141.603527472</v>
      </c>
      <c r="I3987" s="12" t="s">
        <v>81</v>
      </c>
      <c r="J3987" s="12">
        <v>26.000000000010459</v>
      </c>
      <c r="K3987" s="12" t="s">
        <v>81</v>
      </c>
      <c r="L3987" s="4"/>
      <c r="M3987" s="4"/>
      <c r="N3987" s="7"/>
      <c r="O3987" t="s">
        <v>158</v>
      </c>
    </row>
    <row r="3988" spans="1:15" x14ac:dyDescent="0.2">
      <c r="A3988" t="s">
        <v>141</v>
      </c>
      <c r="B3988" s="2">
        <v>43950</v>
      </c>
      <c r="C3988" t="s">
        <v>19</v>
      </c>
      <c r="D3988">
        <v>2</v>
      </c>
      <c r="E3988" s="12">
        <v>1074</v>
      </c>
      <c r="F3988" s="12" t="s">
        <v>81</v>
      </c>
      <c r="G3988" s="12" t="s">
        <v>81</v>
      </c>
      <c r="H3988" s="12">
        <v>174.97461475199998</v>
      </c>
      <c r="I3988" s="12" t="s">
        <v>81</v>
      </c>
      <c r="J3988" s="12">
        <v>24.499999999996191</v>
      </c>
      <c r="K3988" s="12" t="s">
        <v>81</v>
      </c>
      <c r="L3988" s="4"/>
      <c r="M3988" s="4"/>
      <c r="N3988" s="7"/>
    </row>
    <row r="3989" spans="1:15" x14ac:dyDescent="0.2">
      <c r="A3989" t="s">
        <v>141</v>
      </c>
      <c r="B3989" s="2">
        <v>43950</v>
      </c>
      <c r="C3989" t="s">
        <v>19</v>
      </c>
      <c r="D3989">
        <v>3</v>
      </c>
      <c r="E3989" s="12">
        <v>1088</v>
      </c>
      <c r="F3989" s="12" t="s">
        <v>81</v>
      </c>
      <c r="G3989" s="12" t="s">
        <v>81</v>
      </c>
      <c r="H3989" s="12">
        <v>151.01169992499999</v>
      </c>
      <c r="I3989" s="12" t="s">
        <v>81</v>
      </c>
      <c r="J3989" s="12">
        <v>24.999999999995026</v>
      </c>
      <c r="K3989" s="12" t="s">
        <v>81</v>
      </c>
      <c r="L3989" s="4"/>
      <c r="M3989" s="4"/>
      <c r="N3989" s="7"/>
    </row>
    <row r="3990" spans="1:15" x14ac:dyDescent="0.2">
      <c r="A3990" t="s">
        <v>142</v>
      </c>
      <c r="B3990" s="2">
        <v>43984</v>
      </c>
      <c r="C3990" t="s">
        <v>4</v>
      </c>
      <c r="D3990">
        <v>1</v>
      </c>
      <c r="E3990" s="12">
        <v>1229</v>
      </c>
      <c r="F3990" s="12">
        <v>114.12885300000001</v>
      </c>
      <c r="G3990" s="12">
        <v>405.28344700000002</v>
      </c>
      <c r="H3990" s="12">
        <v>61.017167989999997</v>
      </c>
      <c r="I3990" s="12">
        <v>3.1653199999999995</v>
      </c>
      <c r="J3990" s="12">
        <v>5.7894736842157322</v>
      </c>
      <c r="K3990" s="12">
        <v>190</v>
      </c>
      <c r="L3990" s="4">
        <f t="shared" ref="L3990:L3995" si="317">E3990-F3990-G3990</f>
        <v>709.58770000000004</v>
      </c>
      <c r="M3990" s="4">
        <f t="shared" ref="M3990:M3995" si="318">H3990-I3990</f>
        <v>57.851847989999996</v>
      </c>
      <c r="N3990" s="7">
        <f t="shared" ref="N3990:N3995" si="319">I3990/H3990</f>
        <v>5.1875891724747998E-2</v>
      </c>
    </row>
    <row r="3991" spans="1:15" x14ac:dyDescent="0.2">
      <c r="A3991" t="s">
        <v>142</v>
      </c>
      <c r="B3991" s="2">
        <v>43984</v>
      </c>
      <c r="C3991" t="s">
        <v>4</v>
      </c>
      <c r="D3991">
        <v>2</v>
      </c>
      <c r="E3991" s="12">
        <v>1269</v>
      </c>
      <c r="F3991" s="12">
        <v>104.473366</v>
      </c>
      <c r="G3991" s="12">
        <v>447.78961199999998</v>
      </c>
      <c r="H3991" s="12">
        <v>64.290592309999994</v>
      </c>
      <c r="I3991" s="12">
        <v>3.1653199999999995</v>
      </c>
      <c r="J3991" s="12">
        <v>7.1428571428574141</v>
      </c>
      <c r="K3991" s="12">
        <v>475</v>
      </c>
      <c r="L3991" s="4">
        <f t="shared" si="317"/>
        <v>716.73702200000002</v>
      </c>
      <c r="M3991" s="4">
        <f t="shared" si="318"/>
        <v>61.125272309999993</v>
      </c>
      <c r="N3991" s="7">
        <f t="shared" si="319"/>
        <v>4.9234575172947256E-2</v>
      </c>
    </row>
    <row r="3992" spans="1:15" x14ac:dyDescent="0.2">
      <c r="A3992" t="s">
        <v>142</v>
      </c>
      <c r="B3992" s="2">
        <v>43984</v>
      </c>
      <c r="C3992" t="s">
        <v>4</v>
      </c>
      <c r="D3992">
        <v>3</v>
      </c>
      <c r="E3992" s="12">
        <v>1390</v>
      </c>
      <c r="F3992" s="12">
        <v>104.518158</v>
      </c>
      <c r="G3992" s="12">
        <v>447.48675500000002</v>
      </c>
      <c r="H3992" s="12">
        <v>59.377991000000002</v>
      </c>
      <c r="I3992" s="12">
        <v>3.1653199999999995</v>
      </c>
      <c r="J3992" s="12">
        <v>4.2857142857212152</v>
      </c>
      <c r="K3992" s="12">
        <v>385</v>
      </c>
      <c r="L3992" s="4">
        <f t="shared" si="317"/>
        <v>837.9950869999999</v>
      </c>
      <c r="M3992" s="4">
        <f t="shared" si="318"/>
        <v>56.212671</v>
      </c>
      <c r="N3992" s="7">
        <f t="shared" si="319"/>
        <v>5.3307967256756787E-2</v>
      </c>
    </row>
    <row r="3993" spans="1:15" x14ac:dyDescent="0.2">
      <c r="A3993" t="s">
        <v>142</v>
      </c>
      <c r="B3993" s="2">
        <v>43984</v>
      </c>
      <c r="C3993" t="s">
        <v>5</v>
      </c>
      <c r="D3993">
        <v>1</v>
      </c>
      <c r="E3993" s="12">
        <v>1272</v>
      </c>
      <c r="F3993" s="12">
        <v>125.523247</v>
      </c>
      <c r="G3993" s="12">
        <v>105.231934</v>
      </c>
      <c r="H3993" s="12">
        <v>127.85556923999998</v>
      </c>
      <c r="I3993" s="12">
        <v>5.0683999999999996</v>
      </c>
      <c r="J3993" s="12">
        <v>16.470588235297527</v>
      </c>
      <c r="K3993" s="12">
        <v>190</v>
      </c>
      <c r="L3993" s="4">
        <f t="shared" si="317"/>
        <v>1041.244819</v>
      </c>
      <c r="M3993" s="4">
        <f t="shared" si="318"/>
        <v>122.78716923999998</v>
      </c>
      <c r="N3993" s="7">
        <f t="shared" si="319"/>
        <v>3.9641605212253329E-2</v>
      </c>
    </row>
    <row r="3994" spans="1:15" x14ac:dyDescent="0.2">
      <c r="A3994" t="s">
        <v>142</v>
      </c>
      <c r="B3994" s="2">
        <v>43984</v>
      </c>
      <c r="C3994" t="s">
        <v>5</v>
      </c>
      <c r="D3994">
        <v>2</v>
      </c>
      <c r="E3994" s="12">
        <v>1270</v>
      </c>
      <c r="F3994" s="12">
        <v>131.16816700000001</v>
      </c>
      <c r="G3994" s="12">
        <v>110.37822</v>
      </c>
      <c r="H3994" s="12">
        <v>119.98558959</v>
      </c>
      <c r="I3994" s="12">
        <v>4.75122</v>
      </c>
      <c r="J3994" s="12">
        <v>16.842105263156039</v>
      </c>
      <c r="K3994" s="12">
        <v>220</v>
      </c>
      <c r="L3994" s="4">
        <f t="shared" si="317"/>
        <v>1028.4536129999999</v>
      </c>
      <c r="M3994" s="4">
        <f t="shared" si="318"/>
        <v>115.23436959</v>
      </c>
      <c r="N3994" s="7">
        <f t="shared" si="319"/>
        <v>3.959825522577573E-2</v>
      </c>
    </row>
    <row r="3995" spans="1:15" x14ac:dyDescent="0.2">
      <c r="A3995" t="s">
        <v>142</v>
      </c>
      <c r="B3995" s="2">
        <v>43984</v>
      </c>
      <c r="C3995" t="s">
        <v>5</v>
      </c>
      <c r="D3995">
        <v>3</v>
      </c>
      <c r="E3995" s="12">
        <v>1364</v>
      </c>
      <c r="F3995" s="12">
        <v>129.94276400000001</v>
      </c>
      <c r="G3995" s="12">
        <v>122.187088</v>
      </c>
      <c r="H3995" s="12">
        <v>114.71611399</v>
      </c>
      <c r="I3995" s="12">
        <v>4.4340399999999995</v>
      </c>
      <c r="J3995" s="12">
        <v>17.894736842100954</v>
      </c>
      <c r="K3995" s="12">
        <v>185</v>
      </c>
      <c r="L3995" s="4">
        <f t="shared" si="317"/>
        <v>1111.8701480000002</v>
      </c>
      <c r="M3995" s="4">
        <f t="shared" si="318"/>
        <v>110.28207399</v>
      </c>
      <c r="N3995" s="7">
        <f t="shared" si="319"/>
        <v>3.8652285592471539E-2</v>
      </c>
    </row>
    <row r="3996" spans="1:15" x14ac:dyDescent="0.2">
      <c r="A3996" t="s">
        <v>142</v>
      </c>
      <c r="B3996" s="2">
        <v>43984</v>
      </c>
      <c r="C3996" t="s">
        <v>184</v>
      </c>
      <c r="D3996">
        <v>1</v>
      </c>
      <c r="E3996" s="12" t="s">
        <v>81</v>
      </c>
      <c r="F3996" s="12" t="s">
        <v>81</v>
      </c>
      <c r="G3996" s="12" t="s">
        <v>81</v>
      </c>
      <c r="H3996" s="12" t="s">
        <v>81</v>
      </c>
      <c r="I3996" s="12" t="s">
        <v>81</v>
      </c>
      <c r="J3996" s="12" t="s">
        <v>81</v>
      </c>
      <c r="K3996" s="12" t="s">
        <v>81</v>
      </c>
      <c r="L3996" s="4"/>
      <c r="M3996" s="4"/>
      <c r="N3996" s="7"/>
    </row>
    <row r="3997" spans="1:15" x14ac:dyDescent="0.2">
      <c r="A3997" t="s">
        <v>142</v>
      </c>
      <c r="B3997" s="2">
        <v>43984</v>
      </c>
      <c r="C3997" t="s">
        <v>184</v>
      </c>
      <c r="D3997">
        <v>2</v>
      </c>
      <c r="E3997" s="12" t="s">
        <v>81</v>
      </c>
      <c r="F3997" s="12" t="s">
        <v>81</v>
      </c>
      <c r="G3997" s="12" t="s">
        <v>81</v>
      </c>
      <c r="H3997" s="12" t="s">
        <v>81</v>
      </c>
      <c r="I3997" s="12" t="s">
        <v>81</v>
      </c>
      <c r="J3997" s="12" t="s">
        <v>81</v>
      </c>
      <c r="K3997" s="12" t="s">
        <v>81</v>
      </c>
      <c r="L3997" s="4"/>
      <c r="M3997" s="4"/>
      <c r="N3997" s="7"/>
    </row>
    <row r="3998" spans="1:15" x14ac:dyDescent="0.2">
      <c r="A3998" t="s">
        <v>142</v>
      </c>
      <c r="B3998" s="2">
        <v>43984</v>
      </c>
      <c r="C3998" t="s">
        <v>184</v>
      </c>
      <c r="D3998">
        <v>3</v>
      </c>
      <c r="E3998" s="12" t="s">
        <v>81</v>
      </c>
      <c r="F3998" s="12" t="s">
        <v>81</v>
      </c>
      <c r="G3998" s="12" t="s">
        <v>81</v>
      </c>
      <c r="H3998" s="12" t="s">
        <v>81</v>
      </c>
      <c r="I3998" s="12" t="s">
        <v>81</v>
      </c>
      <c r="J3998" s="12" t="s">
        <v>81</v>
      </c>
      <c r="K3998" s="12" t="s">
        <v>81</v>
      </c>
      <c r="L3998" s="4"/>
      <c r="M3998" s="4"/>
      <c r="N3998" s="7"/>
    </row>
    <row r="3999" spans="1:15" x14ac:dyDescent="0.2">
      <c r="A3999" t="s">
        <v>142</v>
      </c>
      <c r="B3999" s="2">
        <v>43984</v>
      </c>
      <c r="C3999" t="s">
        <v>6</v>
      </c>
      <c r="D3999">
        <v>1</v>
      </c>
      <c r="E3999" s="12">
        <v>1105</v>
      </c>
      <c r="F3999" s="12">
        <v>68.775886999999997</v>
      </c>
      <c r="G3999" s="12">
        <v>145.98985300000001</v>
      </c>
      <c r="H3999" s="12">
        <v>103.05899951000001</v>
      </c>
      <c r="I3999" s="12">
        <v>6.6543000000000001</v>
      </c>
      <c r="J3999" s="12">
        <v>11.666666666659214</v>
      </c>
      <c r="K3999" s="12">
        <v>80</v>
      </c>
      <c r="L3999" s="4">
        <f t="shared" ref="L3999:L4030" si="320">E3999-F3999-G3999</f>
        <v>890.23425999999995</v>
      </c>
      <c r="M3999" s="4">
        <f t="shared" ref="M3999:M4035" si="321">H3999-I3999</f>
        <v>96.40469951</v>
      </c>
      <c r="N3999" s="7">
        <f t="shared" ref="N3999:N4035" si="322">I3999/H3999</f>
        <v>6.4567869197627137E-2</v>
      </c>
    </row>
    <row r="4000" spans="1:15" x14ac:dyDescent="0.2">
      <c r="A4000" t="s">
        <v>142</v>
      </c>
      <c r="B4000" s="2">
        <v>43984</v>
      </c>
      <c r="C4000" t="s">
        <v>6</v>
      </c>
      <c r="D4000">
        <v>2</v>
      </c>
      <c r="E4000" s="12">
        <v>1144</v>
      </c>
      <c r="F4000" s="12">
        <v>71.227203000000003</v>
      </c>
      <c r="G4000" s="12">
        <v>152.575806</v>
      </c>
      <c r="H4000" s="12">
        <v>108.89860284000001</v>
      </c>
      <c r="I4000" s="12">
        <v>6.6543000000000001</v>
      </c>
      <c r="J4000" s="12">
        <v>12.500000000006395</v>
      </c>
      <c r="K4000" s="12">
        <v>165</v>
      </c>
      <c r="L4000" s="4">
        <f t="shared" si="320"/>
        <v>920.19699100000003</v>
      </c>
      <c r="M4000" s="4">
        <f t="shared" si="321"/>
        <v>102.24430284</v>
      </c>
      <c r="N4000" s="7">
        <f t="shared" si="322"/>
        <v>6.1105467163585878E-2</v>
      </c>
    </row>
    <row r="4001" spans="1:14" x14ac:dyDescent="0.2">
      <c r="A4001" t="s">
        <v>142</v>
      </c>
      <c r="B4001" s="2">
        <v>43984</v>
      </c>
      <c r="C4001" t="s">
        <v>6</v>
      </c>
      <c r="D4001">
        <v>3</v>
      </c>
      <c r="E4001" s="12">
        <v>1170</v>
      </c>
      <c r="F4001" s="12">
        <v>83.546813999999998</v>
      </c>
      <c r="G4001" s="12">
        <v>161.11845400000001</v>
      </c>
      <c r="H4001" s="12">
        <v>108.89860284000001</v>
      </c>
      <c r="I4001" s="12">
        <v>6.6543000000000001</v>
      </c>
      <c r="J4001" s="12">
        <v>15.263157894738667</v>
      </c>
      <c r="K4001" s="12">
        <v>150</v>
      </c>
      <c r="L4001" s="4">
        <f t="shared" si="320"/>
        <v>925.33473199999992</v>
      </c>
      <c r="M4001" s="4">
        <f t="shared" si="321"/>
        <v>102.24430284</v>
      </c>
      <c r="N4001" s="7">
        <f t="shared" si="322"/>
        <v>6.1105467163585878E-2</v>
      </c>
    </row>
    <row r="4002" spans="1:14" x14ac:dyDescent="0.2">
      <c r="A4002" t="s">
        <v>142</v>
      </c>
      <c r="B4002" s="2">
        <v>43984</v>
      </c>
      <c r="C4002" t="s">
        <v>7</v>
      </c>
      <c r="D4002">
        <v>1</v>
      </c>
      <c r="E4002" s="12">
        <v>1788</v>
      </c>
      <c r="F4002" s="12">
        <v>349.29028299999999</v>
      </c>
      <c r="G4002" s="12">
        <v>0</v>
      </c>
      <c r="H4002" s="12">
        <v>259.16796871000003</v>
      </c>
      <c r="I4002" s="12">
        <v>5.38558</v>
      </c>
      <c r="J4002" s="12">
        <v>12.941176470599871</v>
      </c>
      <c r="K4002" s="12">
        <v>0</v>
      </c>
      <c r="L4002" s="4">
        <f t="shared" si="320"/>
        <v>1438.709717</v>
      </c>
      <c r="M4002" s="4">
        <f t="shared" si="321"/>
        <v>253.78238871000002</v>
      </c>
      <c r="N4002" s="7">
        <f t="shared" si="322"/>
        <v>2.0780268591086105E-2</v>
      </c>
    </row>
    <row r="4003" spans="1:14" x14ac:dyDescent="0.2">
      <c r="A4003" t="s">
        <v>142</v>
      </c>
      <c r="B4003" s="2">
        <v>43984</v>
      </c>
      <c r="C4003" t="s">
        <v>7</v>
      </c>
      <c r="D4003">
        <v>2</v>
      </c>
      <c r="E4003" s="12">
        <v>1691</v>
      </c>
      <c r="F4003" s="12">
        <v>381.13293499999997</v>
      </c>
      <c r="G4003" s="12">
        <v>2.2792819999999998</v>
      </c>
      <c r="H4003" s="12">
        <v>234.69137499999999</v>
      </c>
      <c r="I4003" s="12">
        <v>5.7027600000000005</v>
      </c>
      <c r="J4003" s="12">
        <v>13.999999999991058</v>
      </c>
      <c r="K4003" s="12">
        <v>55</v>
      </c>
      <c r="L4003" s="4">
        <f t="shared" si="320"/>
        <v>1307.5877829999999</v>
      </c>
      <c r="M4003" s="4">
        <f t="shared" si="321"/>
        <v>228.98861499999998</v>
      </c>
      <c r="N4003" s="7">
        <f t="shared" si="322"/>
        <v>2.4298975622772678E-2</v>
      </c>
    </row>
    <row r="4004" spans="1:14" x14ac:dyDescent="0.2">
      <c r="A4004" t="s">
        <v>142</v>
      </c>
      <c r="B4004" s="2">
        <v>43984</v>
      </c>
      <c r="C4004" t="s">
        <v>7</v>
      </c>
      <c r="D4004">
        <v>3</v>
      </c>
      <c r="E4004" s="12">
        <v>1752</v>
      </c>
      <c r="F4004" s="12">
        <v>394.25479100000001</v>
      </c>
      <c r="G4004" s="12">
        <v>0</v>
      </c>
      <c r="H4004" s="12">
        <v>230.32267950999997</v>
      </c>
      <c r="I4004" s="12">
        <v>5.0683999999999996</v>
      </c>
      <c r="J4004" s="12">
        <v>19.999999999997797</v>
      </c>
      <c r="K4004" s="12">
        <v>130</v>
      </c>
      <c r="L4004" s="4">
        <f t="shared" si="320"/>
        <v>1357.7452089999999</v>
      </c>
      <c r="M4004" s="4">
        <f t="shared" si="321"/>
        <v>225.25427950999998</v>
      </c>
      <c r="N4004" s="7">
        <f t="shared" si="322"/>
        <v>2.2005648817488437E-2</v>
      </c>
    </row>
    <row r="4005" spans="1:14" x14ac:dyDescent="0.2">
      <c r="A4005" t="s">
        <v>142</v>
      </c>
      <c r="B4005" s="2">
        <v>43984</v>
      </c>
      <c r="C4005" t="s">
        <v>9</v>
      </c>
      <c r="D4005">
        <v>1</v>
      </c>
      <c r="E4005" s="12">
        <v>2111</v>
      </c>
      <c r="F4005" s="12">
        <v>63.360359000000003</v>
      </c>
      <c r="G4005" s="12">
        <v>1088.9313959999999</v>
      </c>
      <c r="H4005" s="12">
        <v>106.77766684000001</v>
      </c>
      <c r="I4005" s="12">
        <v>81.825959999999995</v>
      </c>
      <c r="J4005" s="12">
        <v>2.4999999999941735</v>
      </c>
      <c r="K4005" s="12">
        <v>340</v>
      </c>
      <c r="L4005" s="4">
        <f t="shared" si="320"/>
        <v>958.70824500000003</v>
      </c>
      <c r="M4005" s="4">
        <f t="shared" si="321"/>
        <v>24.951706840000014</v>
      </c>
      <c r="N4005" s="7">
        <f t="shared" si="322"/>
        <v>0.76632092104626459</v>
      </c>
    </row>
    <row r="4006" spans="1:14" x14ac:dyDescent="0.2">
      <c r="A4006" t="s">
        <v>142</v>
      </c>
      <c r="B4006" s="2">
        <v>43984</v>
      </c>
      <c r="C4006" t="s">
        <v>9</v>
      </c>
      <c r="D4006">
        <v>2</v>
      </c>
      <c r="E4006" s="12">
        <v>2169</v>
      </c>
      <c r="F4006" s="12">
        <v>43.807518000000002</v>
      </c>
      <c r="G4006" s="12">
        <v>1113.700928</v>
      </c>
      <c r="H4006" s="12">
        <v>101.99487991000001</v>
      </c>
      <c r="I4006" s="12">
        <v>89.438280000000006</v>
      </c>
      <c r="J4006" s="12">
        <v>3.5714285714287071</v>
      </c>
      <c r="K4006" s="12">
        <v>605</v>
      </c>
      <c r="L4006" s="4">
        <f t="shared" si="320"/>
        <v>1011.491554</v>
      </c>
      <c r="M4006" s="4">
        <f t="shared" si="321"/>
        <v>12.556599910000003</v>
      </c>
      <c r="N4006" s="7">
        <f t="shared" si="322"/>
        <v>0.87688989956084162</v>
      </c>
    </row>
    <row r="4007" spans="1:14" x14ac:dyDescent="0.2">
      <c r="A4007" t="s">
        <v>142</v>
      </c>
      <c r="B4007" s="2">
        <v>43984</v>
      </c>
      <c r="C4007" t="s">
        <v>9</v>
      </c>
      <c r="D4007">
        <v>3</v>
      </c>
      <c r="E4007" s="12">
        <v>2655</v>
      </c>
      <c r="F4007" s="12">
        <v>42.750286000000003</v>
      </c>
      <c r="G4007" s="12">
        <v>1106.8779300000001</v>
      </c>
      <c r="H4007" s="12">
        <v>102.52703100000001</v>
      </c>
      <c r="I4007" s="12">
        <v>85.63212</v>
      </c>
      <c r="J4007" s="12">
        <v>1.5000000000053859</v>
      </c>
      <c r="K4007" s="12">
        <v>645</v>
      </c>
      <c r="L4007" s="4">
        <f t="shared" si="320"/>
        <v>1505.3717839999999</v>
      </c>
      <c r="M4007" s="4">
        <f t="shared" si="321"/>
        <v>16.894911000000008</v>
      </c>
      <c r="N4007" s="7">
        <f t="shared" si="322"/>
        <v>0.83521505660297524</v>
      </c>
    </row>
    <row r="4008" spans="1:14" x14ac:dyDescent="0.2">
      <c r="A4008" t="s">
        <v>142</v>
      </c>
      <c r="B4008" s="2">
        <v>43984</v>
      </c>
      <c r="C4008" t="s">
        <v>10</v>
      </c>
      <c r="D4008">
        <v>1</v>
      </c>
      <c r="E4008" s="12">
        <v>536.1</v>
      </c>
      <c r="F4008" s="12">
        <v>16.544048</v>
      </c>
      <c r="G4008" s="12">
        <v>266.35613999999998</v>
      </c>
      <c r="H4008" s="12">
        <v>16.182619039999999</v>
      </c>
      <c r="I4008" s="12">
        <v>6.6543000000000001</v>
      </c>
      <c r="J4008" s="12">
        <v>7.5000000000002842</v>
      </c>
      <c r="K4008" s="12">
        <v>20</v>
      </c>
      <c r="L4008" s="4">
        <f t="shared" si="320"/>
        <v>253.19981200000007</v>
      </c>
      <c r="M4008" s="4">
        <f t="shared" si="321"/>
        <v>9.5283190399999995</v>
      </c>
      <c r="N4008" s="7">
        <f t="shared" si="322"/>
        <v>0.41120043569906595</v>
      </c>
    </row>
    <row r="4009" spans="1:14" x14ac:dyDescent="0.2">
      <c r="A4009" t="s">
        <v>142</v>
      </c>
      <c r="B4009" s="2">
        <v>43984</v>
      </c>
      <c r="C4009" t="s">
        <v>10</v>
      </c>
      <c r="D4009">
        <v>2</v>
      </c>
      <c r="E4009" s="12">
        <v>444</v>
      </c>
      <c r="F4009" s="12">
        <v>10.047561</v>
      </c>
      <c r="G4009" s="12">
        <v>208.83497600000001</v>
      </c>
      <c r="H4009" s="12">
        <v>11.689516960000001</v>
      </c>
      <c r="I4009" s="12">
        <v>6.6543000000000001</v>
      </c>
      <c r="J4009" s="12">
        <v>26.410256410258626</v>
      </c>
      <c r="K4009" s="12">
        <v>70</v>
      </c>
      <c r="L4009" s="4">
        <f t="shared" si="320"/>
        <v>225.11746300000001</v>
      </c>
      <c r="M4009" s="4">
        <f t="shared" si="321"/>
        <v>5.0352169600000005</v>
      </c>
      <c r="N4009" s="7">
        <f t="shared" si="322"/>
        <v>0.56925363321428468</v>
      </c>
    </row>
    <row r="4010" spans="1:14" x14ac:dyDescent="0.2">
      <c r="A4010" t="s">
        <v>142</v>
      </c>
      <c r="B4010" s="2">
        <v>43984</v>
      </c>
      <c r="C4010" t="s">
        <v>10</v>
      </c>
      <c r="D4010">
        <v>3</v>
      </c>
      <c r="E4010" s="12">
        <v>499.90000000000003</v>
      </c>
      <c r="F4010" s="12">
        <v>12.537027999999999</v>
      </c>
      <c r="G4010" s="12">
        <v>250.82118199999999</v>
      </c>
      <c r="H4010" s="12">
        <v>15.060438999999999</v>
      </c>
      <c r="I4010" s="12">
        <v>6.3371199999999996</v>
      </c>
      <c r="J4010" s="12">
        <v>16.923076923073921</v>
      </c>
      <c r="K4010" s="12">
        <v>140</v>
      </c>
      <c r="L4010" s="4">
        <f t="shared" si="320"/>
        <v>236.54179000000002</v>
      </c>
      <c r="M4010" s="4">
        <f t="shared" si="321"/>
        <v>8.723319</v>
      </c>
      <c r="N4010" s="7">
        <f t="shared" si="322"/>
        <v>0.42077923492137248</v>
      </c>
    </row>
    <row r="4011" spans="1:14" x14ac:dyDescent="0.2">
      <c r="A4011" t="s">
        <v>142</v>
      </c>
      <c r="B4011" s="2">
        <v>43984</v>
      </c>
      <c r="C4011" t="s">
        <v>11</v>
      </c>
      <c r="D4011">
        <v>1</v>
      </c>
      <c r="E4011" s="12">
        <v>895.3</v>
      </c>
      <c r="F4011" s="12">
        <v>27.142196999999999</v>
      </c>
      <c r="G4011" s="12">
        <v>57.335341999999997</v>
      </c>
      <c r="H4011" s="12">
        <v>50.60796156</v>
      </c>
      <c r="I4011" s="12">
        <v>4.11686</v>
      </c>
      <c r="J4011" s="12">
        <v>11.842105263158343</v>
      </c>
      <c r="K4011" s="12">
        <v>55</v>
      </c>
      <c r="L4011" s="4">
        <f t="shared" si="320"/>
        <v>810.82246099999998</v>
      </c>
      <c r="M4011" s="4">
        <f t="shared" si="321"/>
        <v>46.491101559999997</v>
      </c>
      <c r="N4011" s="7">
        <f t="shared" si="322"/>
        <v>8.1348070009085741E-2</v>
      </c>
    </row>
    <row r="4012" spans="1:14" x14ac:dyDescent="0.2">
      <c r="A4012" t="s">
        <v>142</v>
      </c>
      <c r="B4012" s="2">
        <v>43984</v>
      </c>
      <c r="C4012" t="s">
        <v>11</v>
      </c>
      <c r="D4012">
        <v>2</v>
      </c>
      <c r="E4012" s="12">
        <v>900.90000000000009</v>
      </c>
      <c r="F4012" s="12">
        <v>50.524048000000001</v>
      </c>
      <c r="G4012" s="12">
        <v>98.870056000000005</v>
      </c>
      <c r="H4012" s="12">
        <v>51.706771359999998</v>
      </c>
      <c r="I4012" s="12">
        <v>5.0683999999999996</v>
      </c>
      <c r="J4012" s="12">
        <v>11.749999999999261</v>
      </c>
      <c r="K4012" s="12">
        <v>80</v>
      </c>
      <c r="L4012" s="4">
        <f t="shared" si="320"/>
        <v>751.50589600000012</v>
      </c>
      <c r="M4012" s="4">
        <f t="shared" si="321"/>
        <v>46.638371360000001</v>
      </c>
      <c r="N4012" s="7">
        <f t="shared" si="322"/>
        <v>9.8021977909084443E-2</v>
      </c>
    </row>
    <row r="4013" spans="1:14" x14ac:dyDescent="0.2">
      <c r="A4013" t="s">
        <v>142</v>
      </c>
      <c r="B4013" s="2">
        <v>43984</v>
      </c>
      <c r="C4013" t="s">
        <v>11</v>
      </c>
      <c r="D4013">
        <v>3</v>
      </c>
      <c r="E4013" s="12">
        <v>755.4</v>
      </c>
      <c r="F4013" s="12">
        <v>39.175364999999999</v>
      </c>
      <c r="G4013" s="12">
        <v>70.092185999999998</v>
      </c>
      <c r="H4013" s="12">
        <v>50.058282789999993</v>
      </c>
      <c r="I4013" s="12">
        <v>4.75122</v>
      </c>
      <c r="J4013" s="12">
        <v>7.1428571428574141</v>
      </c>
      <c r="K4013" s="12">
        <v>105</v>
      </c>
      <c r="L4013" s="4">
        <f t="shared" si="320"/>
        <v>646.13244900000007</v>
      </c>
      <c r="M4013" s="4">
        <f t="shared" si="321"/>
        <v>45.307062789999989</v>
      </c>
      <c r="N4013" s="7">
        <f t="shared" si="322"/>
        <v>9.491376322140116E-2</v>
      </c>
    </row>
    <row r="4014" spans="1:14" x14ac:dyDescent="0.2">
      <c r="A4014" t="s">
        <v>142</v>
      </c>
      <c r="B4014" s="2">
        <v>43984</v>
      </c>
      <c r="C4014" t="s">
        <v>12</v>
      </c>
      <c r="D4014">
        <v>1</v>
      </c>
      <c r="E4014" s="12">
        <v>4233</v>
      </c>
      <c r="F4014" s="12">
        <v>6.8998330000000001</v>
      </c>
      <c r="G4014" s="12">
        <v>1315.1145019999999</v>
      </c>
      <c r="H4014" s="12">
        <v>45.102957760000002</v>
      </c>
      <c r="I4014" s="12">
        <v>30.442800000000002</v>
      </c>
      <c r="J4014" s="12">
        <v>0</v>
      </c>
      <c r="K4014" s="12">
        <v>0</v>
      </c>
      <c r="L4014" s="4">
        <f t="shared" si="320"/>
        <v>2910.9856649999997</v>
      </c>
      <c r="M4014" s="4">
        <f t="shared" si="321"/>
        <v>14.660157760000001</v>
      </c>
      <c r="N4014" s="7">
        <f t="shared" si="322"/>
        <v>0.67496238632488303</v>
      </c>
    </row>
    <row r="4015" spans="1:14" x14ac:dyDescent="0.2">
      <c r="A4015" t="s">
        <v>142</v>
      </c>
      <c r="B4015" s="2">
        <v>43984</v>
      </c>
      <c r="C4015" t="s">
        <v>12</v>
      </c>
      <c r="D4015">
        <v>2</v>
      </c>
      <c r="E4015" s="12">
        <v>4305</v>
      </c>
      <c r="F4015" s="12">
        <v>9.8603539999999992</v>
      </c>
      <c r="G4015" s="12">
        <v>1333.5686040000001</v>
      </c>
      <c r="H4015" s="12">
        <v>45.654279750000001</v>
      </c>
      <c r="I4015" s="12">
        <v>31.394340000000003</v>
      </c>
      <c r="J4015" s="12">
        <v>1.9047619047574655</v>
      </c>
      <c r="K4015" s="12">
        <v>0</v>
      </c>
      <c r="L4015" s="4">
        <f t="shared" si="320"/>
        <v>2961.5710419999996</v>
      </c>
      <c r="M4015" s="4">
        <f t="shared" si="321"/>
        <v>14.259939749999997</v>
      </c>
      <c r="N4015" s="7">
        <f t="shared" si="322"/>
        <v>0.68765382285983834</v>
      </c>
    </row>
    <row r="4016" spans="1:14" x14ac:dyDescent="0.2">
      <c r="A4016" t="s">
        <v>142</v>
      </c>
      <c r="B4016" s="2">
        <v>43984</v>
      </c>
      <c r="C4016" t="s">
        <v>12</v>
      </c>
      <c r="D4016">
        <v>3</v>
      </c>
      <c r="E4016" s="12">
        <v>4360</v>
      </c>
      <c r="F4016" s="12">
        <v>7.3778139999999999</v>
      </c>
      <c r="G4016" s="12">
        <v>1322.7919919999999</v>
      </c>
      <c r="H4016" s="12">
        <v>41.791191639999994</v>
      </c>
      <c r="I4016" s="12">
        <v>31.077160000000003</v>
      </c>
      <c r="J4016" s="12">
        <v>1.4285714285850168</v>
      </c>
      <c r="K4016" s="12">
        <v>10</v>
      </c>
      <c r="L4016" s="4">
        <f t="shared" si="320"/>
        <v>3029.8301939999997</v>
      </c>
      <c r="M4016" s="4">
        <f t="shared" si="321"/>
        <v>10.714031639999991</v>
      </c>
      <c r="N4016" s="7">
        <f t="shared" si="322"/>
        <v>0.74362942956273181</v>
      </c>
    </row>
    <row r="4017" spans="1:14" x14ac:dyDescent="0.2">
      <c r="A4017" t="s">
        <v>142</v>
      </c>
      <c r="B4017" s="2">
        <v>43984</v>
      </c>
      <c r="C4017" t="s">
        <v>13</v>
      </c>
      <c r="D4017">
        <v>1</v>
      </c>
      <c r="E4017" s="12">
        <v>1081</v>
      </c>
      <c r="F4017" s="12">
        <v>62.078735000000002</v>
      </c>
      <c r="G4017" s="12">
        <v>5.1202350000000001</v>
      </c>
      <c r="H4017" s="12">
        <v>75.695816000000022</v>
      </c>
      <c r="I4017" s="12">
        <v>7.6058399999999997</v>
      </c>
      <c r="J4017" s="12">
        <v>4.500000000007276</v>
      </c>
      <c r="K4017" s="12">
        <v>60</v>
      </c>
      <c r="L4017" s="4">
        <f t="shared" si="320"/>
        <v>1013.80103</v>
      </c>
      <c r="M4017" s="4">
        <f t="shared" si="321"/>
        <v>68.089976000000021</v>
      </c>
      <c r="N4017" s="7">
        <f t="shared" si="322"/>
        <v>0.10047900137571669</v>
      </c>
    </row>
    <row r="4018" spans="1:14" x14ac:dyDescent="0.2">
      <c r="A4018" t="s">
        <v>142</v>
      </c>
      <c r="B4018" s="2">
        <v>43984</v>
      </c>
      <c r="C4018" t="s">
        <v>13</v>
      </c>
      <c r="D4018">
        <v>2</v>
      </c>
      <c r="E4018" s="12">
        <v>1290</v>
      </c>
      <c r="F4018" s="12">
        <v>73.493896000000007</v>
      </c>
      <c r="G4018" s="12">
        <v>0</v>
      </c>
      <c r="H4018" s="12">
        <v>71.360463040000013</v>
      </c>
      <c r="I4018" s="12">
        <v>7.6058399999999997</v>
      </c>
      <c r="J4018" s="12">
        <v>4.2105263157983588</v>
      </c>
      <c r="K4018" s="12">
        <v>80</v>
      </c>
      <c r="L4018" s="4">
        <f t="shared" si="320"/>
        <v>1216.5061040000001</v>
      </c>
      <c r="M4018" s="4">
        <f t="shared" si="321"/>
        <v>63.754623040000013</v>
      </c>
      <c r="N4018" s="7">
        <f t="shared" si="322"/>
        <v>0.10658338912034053</v>
      </c>
    </row>
    <row r="4019" spans="1:14" x14ac:dyDescent="0.2">
      <c r="A4019" t="s">
        <v>142</v>
      </c>
      <c r="B4019" s="2">
        <v>43984</v>
      </c>
      <c r="C4019" t="s">
        <v>13</v>
      </c>
      <c r="D4019">
        <v>3</v>
      </c>
      <c r="E4019" s="12">
        <v>1089</v>
      </c>
      <c r="F4019" s="12">
        <v>67.201926999999998</v>
      </c>
      <c r="G4019" s="12">
        <v>13.534679000000001</v>
      </c>
      <c r="H4019" s="12">
        <v>67.013424960000009</v>
      </c>
      <c r="I4019" s="12">
        <v>7.2886599999999993</v>
      </c>
      <c r="J4019" s="12">
        <v>7.9999999999991189</v>
      </c>
      <c r="K4019" s="12">
        <v>55</v>
      </c>
      <c r="L4019" s="4">
        <f t="shared" si="320"/>
        <v>1008.2633940000001</v>
      </c>
      <c r="M4019" s="4">
        <f t="shared" si="321"/>
        <v>59.724764960000009</v>
      </c>
      <c r="N4019" s="7">
        <f t="shared" si="322"/>
        <v>0.10876417679518045</v>
      </c>
    </row>
    <row r="4020" spans="1:14" x14ac:dyDescent="0.2">
      <c r="A4020" t="s">
        <v>142</v>
      </c>
      <c r="B4020" s="2">
        <v>43984</v>
      </c>
      <c r="C4020" t="s">
        <v>14</v>
      </c>
      <c r="D4020">
        <v>1</v>
      </c>
      <c r="E4020" s="12">
        <v>1124</v>
      </c>
      <c r="F4020" s="12">
        <v>0</v>
      </c>
      <c r="G4020" s="12">
        <v>0</v>
      </c>
      <c r="H4020" s="12">
        <v>225.45122831</v>
      </c>
      <c r="I4020" s="12">
        <v>37.737939999999995</v>
      </c>
      <c r="J4020" s="12">
        <v>21.904761904761607</v>
      </c>
      <c r="K4020" s="12">
        <v>5</v>
      </c>
      <c r="L4020" s="4">
        <f t="shared" si="320"/>
        <v>1124</v>
      </c>
      <c r="M4020" s="4">
        <f t="shared" si="321"/>
        <v>187.71328831</v>
      </c>
      <c r="N4020" s="7">
        <f t="shared" si="322"/>
        <v>0.16738848700398101</v>
      </c>
    </row>
    <row r="4021" spans="1:14" x14ac:dyDescent="0.2">
      <c r="A4021" t="s">
        <v>142</v>
      </c>
      <c r="B4021" s="2">
        <v>43984</v>
      </c>
      <c r="C4021" t="s">
        <v>14</v>
      </c>
      <c r="D4021">
        <v>2</v>
      </c>
      <c r="E4021" s="12">
        <v>961.8</v>
      </c>
      <c r="F4021" s="12">
        <v>5.5863829999999997</v>
      </c>
      <c r="G4021" s="12">
        <v>0</v>
      </c>
      <c r="H4021" s="12">
        <v>264.85815199000001</v>
      </c>
      <c r="I4021" s="12">
        <v>37.103580000000001</v>
      </c>
      <c r="J4021" s="12">
        <v>28.750000000021814</v>
      </c>
      <c r="K4021" s="12">
        <v>25</v>
      </c>
      <c r="L4021" s="4">
        <f t="shared" si="320"/>
        <v>956.213617</v>
      </c>
      <c r="M4021" s="4">
        <f t="shared" si="321"/>
        <v>227.75457199000002</v>
      </c>
      <c r="N4021" s="7">
        <f t="shared" si="322"/>
        <v>0.14008849537468979</v>
      </c>
    </row>
    <row r="4022" spans="1:14" x14ac:dyDescent="0.2">
      <c r="A4022" t="s">
        <v>142</v>
      </c>
      <c r="B4022" s="2">
        <v>43984</v>
      </c>
      <c r="C4022" t="s">
        <v>14</v>
      </c>
      <c r="D4022">
        <v>3</v>
      </c>
      <c r="E4022" s="12">
        <v>1215</v>
      </c>
      <c r="F4022" s="12">
        <v>0</v>
      </c>
      <c r="G4022" s="12">
        <v>0</v>
      </c>
      <c r="H4022" s="12">
        <v>230.32267950999997</v>
      </c>
      <c r="I4022" s="12">
        <v>37.103580000000001</v>
      </c>
      <c r="J4022" s="12">
        <v>25.882352941178844</v>
      </c>
      <c r="K4022" s="12">
        <v>50</v>
      </c>
      <c r="L4022" s="4">
        <f t="shared" si="320"/>
        <v>1215</v>
      </c>
      <c r="M4022" s="4">
        <f t="shared" si="321"/>
        <v>193.21909950999998</v>
      </c>
      <c r="N4022" s="7">
        <f t="shared" si="322"/>
        <v>0.16109390564114667</v>
      </c>
    </row>
    <row r="4023" spans="1:14" x14ac:dyDescent="0.2">
      <c r="A4023" t="s">
        <v>142</v>
      </c>
      <c r="B4023" s="2">
        <v>43984</v>
      </c>
      <c r="C4023" t="s">
        <v>16</v>
      </c>
      <c r="D4023">
        <v>1</v>
      </c>
      <c r="E4023" s="12">
        <v>1165</v>
      </c>
      <c r="F4023" s="12">
        <v>70.016434000000004</v>
      </c>
      <c r="G4023" s="12">
        <v>434.22967499999999</v>
      </c>
      <c r="H4023" s="12">
        <v>84.331466559999996</v>
      </c>
      <c r="I4023" s="12">
        <v>6.6543000000000001</v>
      </c>
      <c r="J4023" s="12">
        <v>9.9999999999953921</v>
      </c>
      <c r="K4023" s="12">
        <v>150</v>
      </c>
      <c r="L4023" s="4">
        <f t="shared" si="320"/>
        <v>660.75389099999984</v>
      </c>
      <c r="M4023" s="4">
        <f t="shared" si="321"/>
        <v>77.677166559999989</v>
      </c>
      <c r="N4023" s="7">
        <f t="shared" si="322"/>
        <v>7.8906489729614879E-2</v>
      </c>
    </row>
    <row r="4024" spans="1:14" x14ac:dyDescent="0.2">
      <c r="A4024" t="s">
        <v>142</v>
      </c>
      <c r="B4024" s="2">
        <v>43984</v>
      </c>
      <c r="C4024" t="s">
        <v>16</v>
      </c>
      <c r="D4024">
        <v>2</v>
      </c>
      <c r="E4024" s="12">
        <v>1129</v>
      </c>
      <c r="F4024" s="12">
        <v>73.130118999999993</v>
      </c>
      <c r="G4024" s="12">
        <v>449.32287600000001</v>
      </c>
      <c r="H4024" s="12">
        <v>86.483076000000011</v>
      </c>
      <c r="I4024" s="12">
        <v>6.3371199999999996</v>
      </c>
      <c r="J4024" s="12">
        <v>7.5000000000002842</v>
      </c>
      <c r="K4024" s="12">
        <v>160</v>
      </c>
      <c r="L4024" s="4">
        <f t="shared" si="320"/>
        <v>606.54700500000013</v>
      </c>
      <c r="M4024" s="4">
        <f t="shared" si="321"/>
        <v>80.145956000000012</v>
      </c>
      <c r="N4024" s="7">
        <f t="shared" si="322"/>
        <v>7.3275839541137491E-2</v>
      </c>
    </row>
    <row r="4025" spans="1:14" x14ac:dyDescent="0.2">
      <c r="A4025" t="s">
        <v>142</v>
      </c>
      <c r="B4025" s="2">
        <v>43984</v>
      </c>
      <c r="C4025" t="s">
        <v>16</v>
      </c>
      <c r="D4025">
        <v>3</v>
      </c>
      <c r="E4025" s="12">
        <v>1102</v>
      </c>
      <c r="F4025" s="12">
        <v>70.258635999999996</v>
      </c>
      <c r="G4025" s="12">
        <v>446.96191399999998</v>
      </c>
      <c r="H4025" s="12">
        <v>86.483076000000011</v>
      </c>
      <c r="I4025" s="12">
        <v>5.0683999999999996</v>
      </c>
      <c r="J4025" s="12">
        <v>11.052631578959007</v>
      </c>
      <c r="K4025" s="12">
        <v>10</v>
      </c>
      <c r="L4025" s="4">
        <f t="shared" si="320"/>
        <v>584.77945</v>
      </c>
      <c r="M4025" s="4">
        <f t="shared" si="321"/>
        <v>81.414676000000014</v>
      </c>
      <c r="N4025" s="7">
        <f t="shared" si="322"/>
        <v>5.8605686041971944E-2</v>
      </c>
    </row>
    <row r="4026" spans="1:14" x14ac:dyDescent="0.2">
      <c r="A4026" t="s">
        <v>142</v>
      </c>
      <c r="B4026" s="2">
        <v>43984</v>
      </c>
      <c r="C4026" t="s">
        <v>17</v>
      </c>
      <c r="D4026">
        <v>1</v>
      </c>
      <c r="E4026" s="12">
        <v>1085</v>
      </c>
      <c r="F4026" s="12">
        <v>44.208218000000002</v>
      </c>
      <c r="G4026" s="12">
        <v>148.52813699999999</v>
      </c>
      <c r="H4026" s="12">
        <v>98.264710039999997</v>
      </c>
      <c r="I4026" s="12">
        <v>6.6543000000000001</v>
      </c>
      <c r="J4026" s="12">
        <v>12.777777777787474</v>
      </c>
      <c r="K4026" s="12">
        <v>0</v>
      </c>
      <c r="L4026" s="4">
        <f t="shared" si="320"/>
        <v>892.263645</v>
      </c>
      <c r="M4026" s="4">
        <f t="shared" si="321"/>
        <v>91.610410039999991</v>
      </c>
      <c r="N4026" s="7">
        <f t="shared" si="322"/>
        <v>6.7718105485593719E-2</v>
      </c>
    </row>
    <row r="4027" spans="1:14" x14ac:dyDescent="0.2">
      <c r="A4027" t="s">
        <v>142</v>
      </c>
      <c r="B4027" s="2">
        <v>43984</v>
      </c>
      <c r="C4027" t="s">
        <v>17</v>
      </c>
      <c r="D4027">
        <v>2</v>
      </c>
      <c r="E4027" s="12">
        <v>1085</v>
      </c>
      <c r="F4027" s="12">
        <v>47.350150999999997</v>
      </c>
      <c r="G4027" s="12">
        <v>157.514847</v>
      </c>
      <c r="H4027" s="12">
        <v>97.731098310000007</v>
      </c>
      <c r="I4027" s="12">
        <v>6.0199399999999992</v>
      </c>
      <c r="J4027" s="12">
        <v>16.11111111111304</v>
      </c>
      <c r="K4027" s="12">
        <v>0</v>
      </c>
      <c r="L4027" s="4">
        <f t="shared" si="320"/>
        <v>880.13500199999987</v>
      </c>
      <c r="M4027" s="4">
        <f t="shared" si="321"/>
        <v>91.711158310000002</v>
      </c>
      <c r="N4027" s="7">
        <f t="shared" si="322"/>
        <v>6.1596974802277743E-2</v>
      </c>
    </row>
    <row r="4028" spans="1:14" x14ac:dyDescent="0.2">
      <c r="A4028" t="s">
        <v>142</v>
      </c>
      <c r="B4028" s="2">
        <v>43984</v>
      </c>
      <c r="C4028" t="s">
        <v>17</v>
      </c>
      <c r="D4028">
        <v>3</v>
      </c>
      <c r="E4028" s="12">
        <v>1146</v>
      </c>
      <c r="F4028" s="12">
        <v>47.394855</v>
      </c>
      <c r="G4028" s="12">
        <v>162.06045499999999</v>
      </c>
      <c r="H4028" s="12">
        <v>103.59078544</v>
      </c>
      <c r="I4028" s="12">
        <v>6.6543000000000001</v>
      </c>
      <c r="J4028" s="12">
        <v>15.625000000007994</v>
      </c>
      <c r="K4028" s="12">
        <v>100</v>
      </c>
      <c r="L4028" s="4">
        <f t="shared" si="320"/>
        <v>936.54468999999995</v>
      </c>
      <c r="M4028" s="4">
        <f t="shared" si="321"/>
        <v>96.936485439999998</v>
      </c>
      <c r="N4028" s="7">
        <f t="shared" si="322"/>
        <v>6.4236408399994074E-2</v>
      </c>
    </row>
    <row r="4029" spans="1:14" x14ac:dyDescent="0.2">
      <c r="A4029" t="s">
        <v>142</v>
      </c>
      <c r="B4029" s="2">
        <v>43984</v>
      </c>
      <c r="C4029" t="s">
        <v>18</v>
      </c>
      <c r="D4029">
        <v>1</v>
      </c>
      <c r="E4029" s="12">
        <v>1502</v>
      </c>
      <c r="F4029" s="12">
        <v>114.72013099999999</v>
      </c>
      <c r="G4029" s="12">
        <v>709.26580799999999</v>
      </c>
      <c r="H4029" s="12">
        <v>83.793107750000004</v>
      </c>
      <c r="I4029" s="12">
        <v>9.8261000000000003</v>
      </c>
      <c r="J4029" s="12">
        <v>10.952380952389262</v>
      </c>
      <c r="K4029" s="12">
        <v>0</v>
      </c>
      <c r="L4029" s="4">
        <f t="shared" si="320"/>
        <v>678.01406099999997</v>
      </c>
      <c r="M4029" s="4">
        <f t="shared" si="321"/>
        <v>73.967007750000008</v>
      </c>
      <c r="N4029" s="7">
        <f t="shared" si="322"/>
        <v>0.11726620797162163</v>
      </c>
    </row>
    <row r="4030" spans="1:14" x14ac:dyDescent="0.2">
      <c r="A4030" t="s">
        <v>142</v>
      </c>
      <c r="B4030" s="2">
        <v>43984</v>
      </c>
      <c r="C4030" t="s">
        <v>18</v>
      </c>
      <c r="D4030">
        <v>2</v>
      </c>
      <c r="E4030" s="12">
        <v>1568</v>
      </c>
      <c r="F4030" s="12">
        <v>118.484596</v>
      </c>
      <c r="G4030" s="12">
        <v>723.95318599999996</v>
      </c>
      <c r="H4030" s="12">
        <v>75.154535910000021</v>
      </c>
      <c r="I4030" s="12">
        <v>4.11686</v>
      </c>
      <c r="J4030" s="12">
        <v>9.9999999999944578</v>
      </c>
      <c r="K4030" s="12">
        <v>0</v>
      </c>
      <c r="L4030" s="4">
        <f t="shared" si="320"/>
        <v>725.56221800000003</v>
      </c>
      <c r="M4030" s="4">
        <f t="shared" si="321"/>
        <v>71.037675910000019</v>
      </c>
      <c r="N4030" s="7">
        <f t="shared" si="322"/>
        <v>5.4778596529823198E-2</v>
      </c>
    </row>
    <row r="4031" spans="1:14" x14ac:dyDescent="0.2">
      <c r="A4031" t="s">
        <v>142</v>
      </c>
      <c r="B4031" s="2">
        <v>43984</v>
      </c>
      <c r="C4031" t="s">
        <v>18</v>
      </c>
      <c r="D4031">
        <v>3</v>
      </c>
      <c r="E4031" s="12">
        <v>1479</v>
      </c>
      <c r="F4031" s="12">
        <v>113.962486</v>
      </c>
      <c r="G4031" s="12">
        <v>735.80377199999998</v>
      </c>
      <c r="H4031" s="12">
        <v>78.399477750000003</v>
      </c>
      <c r="I4031" s="12">
        <v>4.4340399999999995</v>
      </c>
      <c r="J4031" s="12">
        <v>7.6190476190467802</v>
      </c>
      <c r="K4031" s="12">
        <v>135</v>
      </c>
      <c r="L4031" s="4">
        <f t="shared" ref="L4031:L4049" si="323">E4031-F4031-G4031</f>
        <v>629.23374200000012</v>
      </c>
      <c r="M4031" s="4">
        <f t="shared" si="321"/>
        <v>73.965437750000007</v>
      </c>
      <c r="N4031" s="7">
        <f t="shared" si="322"/>
        <v>5.6557009399211197E-2</v>
      </c>
    </row>
    <row r="4032" spans="1:14" x14ac:dyDescent="0.2">
      <c r="A4032" t="s">
        <v>142</v>
      </c>
      <c r="B4032" s="2">
        <v>43984</v>
      </c>
      <c r="C4032" t="s">
        <v>19</v>
      </c>
      <c r="D4032">
        <v>1</v>
      </c>
      <c r="E4032" s="12">
        <v>1787</v>
      </c>
      <c r="F4032" s="12">
        <v>242.39189099999999</v>
      </c>
      <c r="G4032" s="12">
        <v>377.07104500000003</v>
      </c>
      <c r="H4032" s="12">
        <v>178.26182416</v>
      </c>
      <c r="I4032" s="12">
        <v>9.5089200000000016</v>
      </c>
      <c r="J4032" s="12">
        <v>23.999999999997357</v>
      </c>
      <c r="K4032" s="12">
        <v>5</v>
      </c>
      <c r="L4032" s="4">
        <f t="shared" si="323"/>
        <v>1167.5370640000001</v>
      </c>
      <c r="M4032" s="4">
        <f t="shared" si="321"/>
        <v>168.75290416000001</v>
      </c>
      <c r="N4032" s="7">
        <f t="shared" si="322"/>
        <v>5.3342436300131267E-2</v>
      </c>
    </row>
    <row r="4033" spans="1:14" x14ac:dyDescent="0.2">
      <c r="A4033" t="s">
        <v>142</v>
      </c>
      <c r="B4033" s="2">
        <v>43984</v>
      </c>
      <c r="C4033" t="s">
        <v>19</v>
      </c>
      <c r="D4033">
        <v>2</v>
      </c>
      <c r="E4033" s="12">
        <v>1899</v>
      </c>
      <c r="F4033" s="12">
        <v>256.17996199999999</v>
      </c>
      <c r="G4033" s="12">
        <v>339.47100799999998</v>
      </c>
      <c r="H4033" s="12">
        <v>157.38683774999998</v>
      </c>
      <c r="I4033" s="12">
        <v>9.8261000000000003</v>
      </c>
      <c r="J4033" s="12">
        <v>25.789473684206516</v>
      </c>
      <c r="K4033" s="12">
        <v>105</v>
      </c>
      <c r="L4033" s="4">
        <f t="shared" si="323"/>
        <v>1303.3490300000001</v>
      </c>
      <c r="M4033" s="4">
        <f t="shared" si="321"/>
        <v>147.56073774999999</v>
      </c>
      <c r="N4033" s="7">
        <f t="shared" si="322"/>
        <v>6.2432793875738198E-2</v>
      </c>
    </row>
    <row r="4034" spans="1:14" x14ac:dyDescent="0.2">
      <c r="A4034" t="s">
        <v>142</v>
      </c>
      <c r="B4034" s="2">
        <v>43984</v>
      </c>
      <c r="C4034" t="s">
        <v>19</v>
      </c>
      <c r="D4034">
        <v>3</v>
      </c>
      <c r="E4034" s="12">
        <v>1885</v>
      </c>
      <c r="F4034" s="12">
        <v>257.66900600000002</v>
      </c>
      <c r="G4034" s="12">
        <v>364.500854</v>
      </c>
      <c r="H4034" s="12">
        <v>161.99544336</v>
      </c>
      <c r="I4034" s="12">
        <v>9.5089200000000016</v>
      </c>
      <c r="J4034" s="12">
        <v>28.421052631587504</v>
      </c>
      <c r="K4034" s="12">
        <v>225</v>
      </c>
      <c r="L4034" s="4">
        <f t="shared" si="323"/>
        <v>1262.83014</v>
      </c>
      <c r="M4034" s="4">
        <f t="shared" si="321"/>
        <v>152.48652336000001</v>
      </c>
      <c r="N4034" s="7">
        <f t="shared" si="322"/>
        <v>5.8698688078950928E-2</v>
      </c>
    </row>
    <row r="4035" spans="1:14" x14ac:dyDescent="0.2">
      <c r="A4035" t="s">
        <v>143</v>
      </c>
      <c r="B4035" s="2">
        <v>44004</v>
      </c>
      <c r="C4035" t="s">
        <v>21</v>
      </c>
      <c r="D4035">
        <v>1</v>
      </c>
      <c r="E4035" s="12">
        <v>1171</v>
      </c>
      <c r="F4035" s="12">
        <v>50.696606000000003</v>
      </c>
      <c r="G4035" s="12">
        <v>13.70532</v>
      </c>
      <c r="H4035" s="12">
        <v>212.77810102000004</v>
      </c>
      <c r="I4035" s="12">
        <v>3.15063</v>
      </c>
      <c r="J4035" s="12">
        <v>48.999999999992383</v>
      </c>
      <c r="K4035" s="12">
        <v>60</v>
      </c>
      <c r="L4035" s="4">
        <f t="shared" si="323"/>
        <v>1106.598074</v>
      </c>
      <c r="M4035" s="4">
        <f t="shared" si="321"/>
        <v>209.62747102000003</v>
      </c>
      <c r="N4035" s="7">
        <f t="shared" si="322"/>
        <v>1.4807115886911018E-2</v>
      </c>
    </row>
    <row r="4036" spans="1:14" x14ac:dyDescent="0.2">
      <c r="A4036" t="s">
        <v>143</v>
      </c>
      <c r="B4036" s="2">
        <v>44004</v>
      </c>
      <c r="C4036" t="s">
        <v>21</v>
      </c>
      <c r="D4036">
        <v>2</v>
      </c>
      <c r="E4036" s="12">
        <v>1243</v>
      </c>
      <c r="F4036" s="12">
        <v>78.893523999999999</v>
      </c>
      <c r="G4036" s="12">
        <v>21.637903000000001</v>
      </c>
      <c r="H4036" s="12" t="s">
        <v>81</v>
      </c>
      <c r="I4036" s="12">
        <v>4.0983000000000001</v>
      </c>
      <c r="J4036" s="12">
        <v>44.000000000004036</v>
      </c>
      <c r="K4036" s="12">
        <v>150</v>
      </c>
      <c r="L4036" s="4">
        <f t="shared" si="323"/>
        <v>1142.4685729999999</v>
      </c>
      <c r="M4036" s="4"/>
      <c r="N4036" s="7"/>
    </row>
    <row r="4037" spans="1:14" x14ac:dyDescent="0.2">
      <c r="A4037" t="s">
        <v>143</v>
      </c>
      <c r="B4037" s="2">
        <v>44004</v>
      </c>
      <c r="C4037" t="s">
        <v>21</v>
      </c>
      <c r="D4037">
        <v>3</v>
      </c>
      <c r="E4037" s="12">
        <v>1098</v>
      </c>
      <c r="F4037" s="12">
        <v>61.125655999999999</v>
      </c>
      <c r="G4037" s="12">
        <v>16.524996000000002</v>
      </c>
      <c r="H4037" s="12" t="s">
        <v>81</v>
      </c>
      <c r="I4037" s="12">
        <v>2.83474</v>
      </c>
      <c r="J4037" s="12">
        <v>41.000000000011028</v>
      </c>
      <c r="K4037" s="12">
        <v>130</v>
      </c>
      <c r="L4037" s="4">
        <f t="shared" si="323"/>
        <v>1020.3493480000001</v>
      </c>
      <c r="M4037" s="4"/>
      <c r="N4037" s="7"/>
    </row>
    <row r="4038" spans="1:14" x14ac:dyDescent="0.2">
      <c r="A4038" t="s">
        <v>143</v>
      </c>
      <c r="B4038" s="2">
        <v>44004</v>
      </c>
      <c r="C4038" t="s">
        <v>22</v>
      </c>
      <c r="D4038">
        <v>1</v>
      </c>
      <c r="E4038" s="12">
        <v>956.30000000000007</v>
      </c>
      <c r="F4038" s="12">
        <v>330.02780200000001</v>
      </c>
      <c r="G4038" s="12">
        <v>81.755104000000003</v>
      </c>
      <c r="H4038" s="12">
        <v>72.967673980000001</v>
      </c>
      <c r="I4038" s="12">
        <v>13.25911</v>
      </c>
      <c r="J4038" s="12">
        <v>9.4999999999956231</v>
      </c>
      <c r="K4038" s="12">
        <v>75</v>
      </c>
      <c r="L4038" s="4">
        <f t="shared" si="323"/>
        <v>544.51709400000016</v>
      </c>
      <c r="M4038" s="4">
        <f>H4038-I4038</f>
        <v>59.708563980000001</v>
      </c>
      <c r="N4038" s="7">
        <f>I4038/H4038</f>
        <v>0.18171210999043552</v>
      </c>
    </row>
    <row r="4039" spans="1:14" x14ac:dyDescent="0.2">
      <c r="A4039" t="s">
        <v>143</v>
      </c>
      <c r="B4039" s="2">
        <v>44004</v>
      </c>
      <c r="C4039" t="s">
        <v>22</v>
      </c>
      <c r="D4039">
        <v>2</v>
      </c>
      <c r="E4039" s="12">
        <v>923.6</v>
      </c>
      <c r="F4039" s="12">
        <v>151.759354</v>
      </c>
      <c r="G4039" s="12">
        <v>48.580074000000003</v>
      </c>
      <c r="H4039" s="12" t="s">
        <v>81</v>
      </c>
      <c r="I4039" s="12">
        <v>13.25911</v>
      </c>
      <c r="J4039" s="12">
        <v>12.500000000006395</v>
      </c>
      <c r="K4039" s="12">
        <v>75</v>
      </c>
      <c r="L4039" s="4">
        <f t="shared" si="323"/>
        <v>723.26057200000002</v>
      </c>
      <c r="M4039" s="4"/>
      <c r="N4039" s="7"/>
    </row>
    <row r="4040" spans="1:14" x14ac:dyDescent="0.2">
      <c r="A4040" t="s">
        <v>143</v>
      </c>
      <c r="B4040" s="2">
        <v>44004</v>
      </c>
      <c r="C4040" t="s">
        <v>22</v>
      </c>
      <c r="D4040">
        <v>3</v>
      </c>
      <c r="E4040" s="12">
        <v>920.6</v>
      </c>
      <c r="F4040" s="12">
        <v>200.39872700000001</v>
      </c>
      <c r="G4040" s="12">
        <v>51.652687</v>
      </c>
      <c r="H4040" s="12" t="s">
        <v>81</v>
      </c>
      <c r="I4040" s="12">
        <v>13.574999999999999</v>
      </c>
      <c r="J4040" s="12">
        <v>9.4999999999956231</v>
      </c>
      <c r="K4040" s="12">
        <v>80</v>
      </c>
      <c r="L4040" s="4">
        <f t="shared" si="323"/>
        <v>668.548586</v>
      </c>
      <c r="M4040" s="4"/>
      <c r="N4040" s="7"/>
    </row>
    <row r="4041" spans="1:14" x14ac:dyDescent="0.2">
      <c r="A4041" t="s">
        <v>143</v>
      </c>
      <c r="B4041" s="2">
        <v>44004</v>
      </c>
      <c r="C4041" t="s">
        <v>23</v>
      </c>
      <c r="D4041">
        <v>1</v>
      </c>
      <c r="E4041" s="12">
        <v>989.3</v>
      </c>
      <c r="F4041" s="12">
        <v>168.13995399999999</v>
      </c>
      <c r="G4041" s="12">
        <v>21.892137999999999</v>
      </c>
      <c r="H4041" s="12">
        <v>84.17329792000001</v>
      </c>
      <c r="I4041" s="12">
        <v>2.20296</v>
      </c>
      <c r="J4041" s="12">
        <v>12.499999999988631</v>
      </c>
      <c r="K4041" s="12">
        <v>25</v>
      </c>
      <c r="L4041" s="4">
        <f t="shared" si="323"/>
        <v>799.26790799999992</v>
      </c>
      <c r="M4041" s="4">
        <f>H4041-I4041</f>
        <v>81.970337920000006</v>
      </c>
      <c r="N4041" s="7">
        <f>I4041/H4041</f>
        <v>2.6171720182494661E-2</v>
      </c>
    </row>
    <row r="4042" spans="1:14" x14ac:dyDescent="0.2">
      <c r="A4042" t="s">
        <v>143</v>
      </c>
      <c r="B4042" s="2">
        <v>44004</v>
      </c>
      <c r="C4042" t="s">
        <v>23</v>
      </c>
      <c r="D4042">
        <v>2</v>
      </c>
      <c r="E4042" s="12">
        <v>1010</v>
      </c>
      <c r="F4042" s="12">
        <v>214.02207899999999</v>
      </c>
      <c r="G4042" s="12">
        <v>21.021545</v>
      </c>
      <c r="H4042" s="12" t="s">
        <v>81</v>
      </c>
      <c r="I4042" s="12">
        <v>2.20296</v>
      </c>
      <c r="J4042" s="12">
        <v>17.500000000012506</v>
      </c>
      <c r="K4042" s="12">
        <v>40</v>
      </c>
      <c r="L4042" s="4">
        <f t="shared" si="323"/>
        <v>774.95637600000009</v>
      </c>
      <c r="M4042" s="4"/>
      <c r="N4042" s="7"/>
    </row>
    <row r="4043" spans="1:14" x14ac:dyDescent="0.2">
      <c r="A4043" t="s">
        <v>143</v>
      </c>
      <c r="B4043" s="2">
        <v>44004</v>
      </c>
      <c r="C4043" t="s">
        <v>23</v>
      </c>
      <c r="D4043">
        <v>3</v>
      </c>
      <c r="E4043" s="12">
        <v>1047</v>
      </c>
      <c r="F4043" s="12">
        <v>183.715622</v>
      </c>
      <c r="G4043" s="12">
        <v>20.270859000000002</v>
      </c>
      <c r="H4043" s="12" t="s">
        <v>81</v>
      </c>
      <c r="I4043" s="12">
        <v>2.20296</v>
      </c>
      <c r="J4043" s="12">
        <v>23.999999999997357</v>
      </c>
      <c r="K4043" s="12">
        <v>50</v>
      </c>
      <c r="L4043" s="4">
        <f t="shared" si="323"/>
        <v>843.01351900000009</v>
      </c>
      <c r="M4043" s="4"/>
      <c r="N4043" s="7"/>
    </row>
    <row r="4044" spans="1:14" x14ac:dyDescent="0.2">
      <c r="A4044" t="s">
        <v>144</v>
      </c>
      <c r="B4044" s="2">
        <v>44011</v>
      </c>
      <c r="C4044" t="s">
        <v>4</v>
      </c>
      <c r="D4044">
        <v>1</v>
      </c>
      <c r="E4044" s="12">
        <v>1114</v>
      </c>
      <c r="F4044" s="12">
        <v>37.685428999999999</v>
      </c>
      <c r="G4044" s="12">
        <v>160.978531</v>
      </c>
      <c r="H4044" s="12">
        <v>86.836511999999999</v>
      </c>
      <c r="I4044" s="12">
        <v>5.3031399999999991</v>
      </c>
      <c r="J4044" s="12">
        <v>8.9999999999967883</v>
      </c>
      <c r="K4044" s="12">
        <v>100</v>
      </c>
      <c r="L4044" s="4">
        <f t="shared" si="323"/>
        <v>915.33603999999991</v>
      </c>
      <c r="M4044" s="4">
        <f>H4044-I4044</f>
        <v>81.533372</v>
      </c>
      <c r="N4044" s="7">
        <f>I4044/H4044</f>
        <v>6.107039398358146E-2</v>
      </c>
    </row>
    <row r="4045" spans="1:14" x14ac:dyDescent="0.2">
      <c r="A4045" t="s">
        <v>144</v>
      </c>
      <c r="B4045" s="2">
        <v>44011</v>
      </c>
      <c r="C4045" t="s">
        <v>4</v>
      </c>
      <c r="D4045">
        <v>2</v>
      </c>
      <c r="E4045" s="12">
        <v>1119</v>
      </c>
      <c r="F4045" s="12">
        <v>30.180358999999999</v>
      </c>
      <c r="G4045" s="12">
        <v>161.81977800000001</v>
      </c>
      <c r="H4045" s="12" t="s">
        <v>81</v>
      </c>
      <c r="I4045" s="12">
        <v>4.9850599999999998</v>
      </c>
      <c r="J4045" s="12">
        <v>8.9999999999967883</v>
      </c>
      <c r="K4045" s="12">
        <v>85</v>
      </c>
      <c r="L4045" s="4">
        <f t="shared" si="323"/>
        <v>926.999863</v>
      </c>
      <c r="M4045" s="4"/>
      <c r="N4045" s="7"/>
    </row>
    <row r="4046" spans="1:14" x14ac:dyDescent="0.2">
      <c r="A4046" t="s">
        <v>144</v>
      </c>
      <c r="B4046" s="2">
        <v>44011</v>
      </c>
      <c r="C4046" t="s">
        <v>4</v>
      </c>
      <c r="D4046">
        <v>3</v>
      </c>
      <c r="E4046" s="12">
        <v>1180</v>
      </c>
      <c r="F4046" s="12">
        <v>26.196612999999999</v>
      </c>
      <c r="G4046" s="12">
        <v>163.63812300000001</v>
      </c>
      <c r="H4046" s="12" t="s">
        <v>81</v>
      </c>
      <c r="I4046" s="12">
        <v>5.3031399999999991</v>
      </c>
      <c r="J4046" s="12">
        <v>13.499999999986301</v>
      </c>
      <c r="K4046" s="12">
        <v>15</v>
      </c>
      <c r="L4046" s="4">
        <f t="shared" si="323"/>
        <v>990.16526399999998</v>
      </c>
      <c r="M4046" s="4"/>
      <c r="N4046" s="7"/>
    </row>
    <row r="4047" spans="1:14" x14ac:dyDescent="0.2">
      <c r="A4047" t="s">
        <v>144</v>
      </c>
      <c r="B4047" s="2">
        <v>44011</v>
      </c>
      <c r="C4047" t="s">
        <v>5</v>
      </c>
      <c r="D4047">
        <v>1</v>
      </c>
      <c r="E4047" s="12">
        <v>1018</v>
      </c>
      <c r="F4047" s="12">
        <v>114.283554</v>
      </c>
      <c r="G4047" s="12">
        <v>116.223412</v>
      </c>
      <c r="H4047" s="12">
        <v>113.42452197999999</v>
      </c>
      <c r="I4047" s="12">
        <v>6.2573800000000004</v>
      </c>
      <c r="J4047" s="12">
        <v>9.0000000000145519</v>
      </c>
      <c r="K4047" s="12">
        <v>65</v>
      </c>
      <c r="L4047" s="4">
        <f t="shared" si="323"/>
        <v>787.49303400000008</v>
      </c>
      <c r="M4047" s="4">
        <f>H4047-I4047</f>
        <v>107.16714198</v>
      </c>
      <c r="N4047" s="7">
        <f>I4047/H4047</f>
        <v>5.516778815345906E-2</v>
      </c>
    </row>
    <row r="4048" spans="1:14" x14ac:dyDescent="0.2">
      <c r="A4048" t="s">
        <v>144</v>
      </c>
      <c r="B4048" s="2">
        <v>44011</v>
      </c>
      <c r="C4048" t="s">
        <v>5</v>
      </c>
      <c r="D4048">
        <v>2</v>
      </c>
      <c r="E4048" s="12">
        <v>1058</v>
      </c>
      <c r="F4048" s="12">
        <v>118.370918</v>
      </c>
      <c r="G4048" s="12">
        <v>127.316063</v>
      </c>
      <c r="H4048" s="12" t="s">
        <v>81</v>
      </c>
      <c r="I4048" s="12">
        <v>6.8935399999999998</v>
      </c>
      <c r="J4048" s="12">
        <v>11.500000000008725</v>
      </c>
      <c r="K4048" s="12">
        <v>35</v>
      </c>
      <c r="L4048" s="4">
        <f t="shared" si="323"/>
        <v>812.31301900000005</v>
      </c>
      <c r="M4048" s="4"/>
      <c r="N4048" s="7"/>
    </row>
    <row r="4049" spans="1:14" x14ac:dyDescent="0.2">
      <c r="A4049" t="s">
        <v>144</v>
      </c>
      <c r="B4049" s="2">
        <v>44011</v>
      </c>
      <c r="C4049" t="s">
        <v>5</v>
      </c>
      <c r="D4049">
        <v>3</v>
      </c>
      <c r="E4049" s="12">
        <v>1099</v>
      </c>
      <c r="F4049" s="12">
        <v>119.794228</v>
      </c>
      <c r="G4049" s="12">
        <v>118.06435399999999</v>
      </c>
      <c r="H4049" s="12" t="s">
        <v>81</v>
      </c>
      <c r="I4049" s="12">
        <v>6.8935399999999998</v>
      </c>
      <c r="J4049" s="12">
        <v>11.999999999989797</v>
      </c>
      <c r="K4049" s="12">
        <v>40</v>
      </c>
      <c r="L4049" s="4">
        <f t="shared" si="323"/>
        <v>861.14141800000004</v>
      </c>
      <c r="M4049" s="4"/>
      <c r="N4049" s="7"/>
    </row>
    <row r="4050" spans="1:14" x14ac:dyDescent="0.2">
      <c r="A4050" t="s">
        <v>144</v>
      </c>
      <c r="B4050" s="2">
        <v>44011</v>
      </c>
      <c r="C4050" t="s">
        <v>184</v>
      </c>
      <c r="D4050">
        <v>1</v>
      </c>
      <c r="E4050" s="12" t="s">
        <v>81</v>
      </c>
      <c r="F4050" s="12" t="s">
        <v>81</v>
      </c>
      <c r="G4050" s="12" t="s">
        <v>81</v>
      </c>
      <c r="H4050" s="12" t="s">
        <v>81</v>
      </c>
      <c r="I4050" s="12" t="s">
        <v>81</v>
      </c>
      <c r="J4050" s="12" t="s">
        <v>81</v>
      </c>
      <c r="K4050" s="12" t="s">
        <v>81</v>
      </c>
      <c r="L4050" s="4"/>
      <c r="M4050" s="4"/>
      <c r="N4050" s="7"/>
    </row>
    <row r="4051" spans="1:14" x14ac:dyDescent="0.2">
      <c r="A4051" t="s">
        <v>144</v>
      </c>
      <c r="B4051" s="2">
        <v>44011</v>
      </c>
      <c r="C4051" t="s">
        <v>184</v>
      </c>
      <c r="D4051">
        <v>2</v>
      </c>
      <c r="E4051" s="12" t="s">
        <v>81</v>
      </c>
      <c r="F4051" s="12" t="s">
        <v>81</v>
      </c>
      <c r="G4051" s="12" t="s">
        <v>81</v>
      </c>
      <c r="H4051" s="12" t="s">
        <v>81</v>
      </c>
      <c r="I4051" s="12" t="s">
        <v>81</v>
      </c>
      <c r="J4051" s="12" t="s">
        <v>81</v>
      </c>
      <c r="K4051" s="12" t="s">
        <v>81</v>
      </c>
      <c r="L4051" s="4"/>
      <c r="M4051" s="4"/>
      <c r="N4051" s="7"/>
    </row>
    <row r="4052" spans="1:14" x14ac:dyDescent="0.2">
      <c r="A4052" t="s">
        <v>144</v>
      </c>
      <c r="B4052" s="2">
        <v>44011</v>
      </c>
      <c r="C4052" t="s">
        <v>184</v>
      </c>
      <c r="D4052">
        <v>3</v>
      </c>
      <c r="E4052" s="12" t="s">
        <v>81</v>
      </c>
      <c r="F4052" s="12" t="s">
        <v>81</v>
      </c>
      <c r="G4052" s="12" t="s">
        <v>81</v>
      </c>
      <c r="H4052" s="12" t="s">
        <v>81</v>
      </c>
      <c r="I4052" s="12" t="s">
        <v>81</v>
      </c>
      <c r="J4052" s="12" t="s">
        <v>81</v>
      </c>
      <c r="K4052" s="12" t="s">
        <v>81</v>
      </c>
      <c r="L4052" s="4"/>
      <c r="M4052" s="4"/>
      <c r="N4052" s="7"/>
    </row>
    <row r="4053" spans="1:14" x14ac:dyDescent="0.2">
      <c r="A4053" t="s">
        <v>144</v>
      </c>
      <c r="B4053" s="2">
        <v>44011</v>
      </c>
      <c r="C4053" t="s">
        <v>6</v>
      </c>
      <c r="D4053">
        <v>1</v>
      </c>
      <c r="E4053" s="12">
        <v>5390</v>
      </c>
      <c r="F4053" s="12">
        <v>0</v>
      </c>
      <c r="G4053" s="12">
        <v>972.56085199999995</v>
      </c>
      <c r="H4053" s="12">
        <v>182.01060358000004</v>
      </c>
      <c r="I4053" s="12">
        <v>8.4839400000000005</v>
      </c>
      <c r="J4053" s="12">
        <v>24.999999999995026</v>
      </c>
      <c r="K4053" s="12">
        <v>0</v>
      </c>
      <c r="L4053" s="4">
        <f t="shared" ref="L4053:L4084" si="324">E4053-F4053-G4053</f>
        <v>4417.4391480000004</v>
      </c>
      <c r="M4053" s="4">
        <f>H4053-I4053</f>
        <v>173.52666358000005</v>
      </c>
      <c r="N4053" s="7">
        <f>I4053/H4053</f>
        <v>4.6612339243581553E-2</v>
      </c>
    </row>
    <row r="4054" spans="1:14" x14ac:dyDescent="0.2">
      <c r="A4054" t="s">
        <v>144</v>
      </c>
      <c r="B4054" s="2">
        <v>44011</v>
      </c>
      <c r="C4054" t="s">
        <v>6</v>
      </c>
      <c r="D4054">
        <v>2</v>
      </c>
      <c r="E4054" s="12">
        <v>5138</v>
      </c>
      <c r="F4054" s="12">
        <v>0</v>
      </c>
      <c r="G4054" s="12">
        <v>842.01684599999999</v>
      </c>
      <c r="H4054" s="12" t="s">
        <v>81</v>
      </c>
      <c r="I4054" s="12">
        <v>5.6212199999999992</v>
      </c>
      <c r="J4054" s="12">
        <v>27.000000000008129</v>
      </c>
      <c r="K4054" s="12">
        <v>0</v>
      </c>
      <c r="L4054" s="4">
        <f t="shared" si="324"/>
        <v>4295.9831539999996</v>
      </c>
      <c r="M4054" s="4"/>
      <c r="N4054" s="7"/>
    </row>
    <row r="4055" spans="1:14" x14ac:dyDescent="0.2">
      <c r="A4055" t="s">
        <v>144</v>
      </c>
      <c r="B4055" s="2">
        <v>44011</v>
      </c>
      <c r="C4055" t="s">
        <v>6</v>
      </c>
      <c r="D4055">
        <v>3</v>
      </c>
      <c r="E4055" s="12">
        <v>4775</v>
      </c>
      <c r="F4055" s="12">
        <v>0</v>
      </c>
      <c r="G4055" s="12">
        <v>817.59991500000001</v>
      </c>
      <c r="H4055" s="12" t="s">
        <v>81</v>
      </c>
      <c r="I4055" s="12">
        <v>5.9393000000000002</v>
      </c>
      <c r="J4055" s="12">
        <v>24.499999999996191</v>
      </c>
      <c r="K4055" s="12">
        <v>0</v>
      </c>
      <c r="L4055" s="4">
        <f t="shared" si="324"/>
        <v>3957.4000850000002</v>
      </c>
      <c r="M4055" s="4"/>
      <c r="N4055" s="7"/>
    </row>
    <row r="4056" spans="1:14" x14ac:dyDescent="0.2">
      <c r="A4056" t="s">
        <v>144</v>
      </c>
      <c r="B4056" s="2">
        <v>44011</v>
      </c>
      <c r="C4056" t="s">
        <v>7</v>
      </c>
      <c r="D4056">
        <v>1</v>
      </c>
      <c r="E4056" s="12">
        <v>5882</v>
      </c>
      <c r="F4056" s="12">
        <v>8.0959850000000007</v>
      </c>
      <c r="G4056" s="12">
        <v>1604.292725</v>
      </c>
      <c r="H4056" s="12">
        <v>353.11644822</v>
      </c>
      <c r="I4056" s="12">
        <v>4.6669799999999997</v>
      </c>
      <c r="J4056" s="12">
        <v>21.999999999984254</v>
      </c>
      <c r="K4056" s="12">
        <v>0</v>
      </c>
      <c r="L4056" s="4">
        <f t="shared" si="324"/>
        <v>4269.6112899999998</v>
      </c>
      <c r="M4056" s="4">
        <f>H4056-I4056</f>
        <v>348.44946821999997</v>
      </c>
      <c r="N4056" s="7">
        <f>I4056/H4056</f>
        <v>1.3216546619466333E-2</v>
      </c>
    </row>
    <row r="4057" spans="1:14" x14ac:dyDescent="0.2">
      <c r="A4057" t="s">
        <v>144</v>
      </c>
      <c r="B4057" s="2">
        <v>44011</v>
      </c>
      <c r="C4057" t="s">
        <v>7</v>
      </c>
      <c r="D4057">
        <v>2</v>
      </c>
      <c r="E4057" s="12">
        <v>5937</v>
      </c>
      <c r="F4057" s="12">
        <v>9.6887910000000002</v>
      </c>
      <c r="G4057" s="12">
        <v>1613.7651370000001</v>
      </c>
      <c r="H4057" s="12" t="s">
        <v>81</v>
      </c>
      <c r="I4057" s="12">
        <v>4.0308200000000003</v>
      </c>
      <c r="J4057" s="12">
        <v>51.000000000005485</v>
      </c>
      <c r="K4057" s="12">
        <v>5</v>
      </c>
      <c r="L4057" s="4">
        <f t="shared" si="324"/>
        <v>4313.5460720000001</v>
      </c>
      <c r="M4057" s="4"/>
      <c r="N4057" s="7"/>
    </row>
    <row r="4058" spans="1:14" x14ac:dyDescent="0.2">
      <c r="A4058" t="s">
        <v>144</v>
      </c>
      <c r="B4058" s="2">
        <v>44011</v>
      </c>
      <c r="C4058" t="s">
        <v>7</v>
      </c>
      <c r="D4058">
        <v>3</v>
      </c>
      <c r="E4058" s="12">
        <v>5992</v>
      </c>
      <c r="F4058" s="12">
        <v>9.1468389999999999</v>
      </c>
      <c r="G4058" s="12">
        <v>1625.682495</v>
      </c>
      <c r="H4058" s="12" t="s">
        <v>81</v>
      </c>
      <c r="I4058" s="12">
        <v>3.7127399999999993</v>
      </c>
      <c r="J4058" s="12">
        <v>99.000000000000199</v>
      </c>
      <c r="K4058" s="12">
        <v>5</v>
      </c>
      <c r="L4058" s="4">
        <f t="shared" si="324"/>
        <v>4357.170666</v>
      </c>
      <c r="M4058" s="4"/>
      <c r="N4058" s="7"/>
    </row>
    <row r="4059" spans="1:14" x14ac:dyDescent="0.2">
      <c r="A4059" t="s">
        <v>144</v>
      </c>
      <c r="B4059" s="2">
        <v>44011</v>
      </c>
      <c r="C4059" t="s">
        <v>9</v>
      </c>
      <c r="D4059">
        <v>1</v>
      </c>
      <c r="E4059" s="12">
        <v>1354</v>
      </c>
      <c r="F4059" s="12">
        <v>691.17523200000005</v>
      </c>
      <c r="G4059" s="12">
        <v>66.100121000000001</v>
      </c>
      <c r="H4059" s="12" t="s">
        <v>81</v>
      </c>
      <c r="I4059" s="12">
        <v>109.31529999999998</v>
      </c>
      <c r="J4059" s="12">
        <v>0</v>
      </c>
      <c r="K4059" s="12">
        <v>75</v>
      </c>
      <c r="L4059" s="4">
        <f t="shared" si="324"/>
        <v>596.724647</v>
      </c>
      <c r="M4059" s="4"/>
      <c r="N4059" s="7"/>
    </row>
    <row r="4060" spans="1:14" x14ac:dyDescent="0.2">
      <c r="A4060" t="s">
        <v>144</v>
      </c>
      <c r="B4060" s="2">
        <v>44011</v>
      </c>
      <c r="C4060" t="s">
        <v>9</v>
      </c>
      <c r="D4060">
        <v>2</v>
      </c>
      <c r="E4060" s="12">
        <v>1318</v>
      </c>
      <c r="F4060" s="12">
        <v>700.02014199999996</v>
      </c>
      <c r="G4060" s="12">
        <v>67.772568000000007</v>
      </c>
      <c r="H4060" s="12" t="s">
        <v>81</v>
      </c>
      <c r="I4060" s="12">
        <v>114.08649999999999</v>
      </c>
      <c r="J4060" s="12">
        <v>2.3333333333278956</v>
      </c>
      <c r="K4060" s="12">
        <v>70</v>
      </c>
      <c r="L4060" s="4">
        <f t="shared" si="324"/>
        <v>550.20729000000006</v>
      </c>
      <c r="M4060" s="4"/>
      <c r="N4060" s="7"/>
    </row>
    <row r="4061" spans="1:14" x14ac:dyDescent="0.2">
      <c r="A4061" t="s">
        <v>144</v>
      </c>
      <c r="B4061" s="2">
        <v>44011</v>
      </c>
      <c r="C4061" t="s">
        <v>9</v>
      </c>
      <c r="D4061">
        <v>3</v>
      </c>
      <c r="E4061" s="12">
        <v>1453</v>
      </c>
      <c r="F4061" s="12">
        <v>714.34966999999995</v>
      </c>
      <c r="G4061" s="12">
        <v>66.853972999999996</v>
      </c>
      <c r="H4061" s="12" t="s">
        <v>81</v>
      </c>
      <c r="I4061" s="12">
        <v>123.31081999999999</v>
      </c>
      <c r="J4061" s="12">
        <v>3.0000000000048508</v>
      </c>
      <c r="K4061" s="12">
        <v>40</v>
      </c>
      <c r="L4061" s="4">
        <f t="shared" si="324"/>
        <v>671.79635700000006</v>
      </c>
      <c r="M4061" s="4"/>
      <c r="N4061" s="7"/>
    </row>
    <row r="4062" spans="1:14" x14ac:dyDescent="0.2">
      <c r="A4062" t="s">
        <v>144</v>
      </c>
      <c r="B4062" s="2">
        <v>44011</v>
      </c>
      <c r="C4062" t="s">
        <v>10</v>
      </c>
      <c r="D4062">
        <v>1</v>
      </c>
      <c r="E4062" s="12">
        <v>411.9</v>
      </c>
      <c r="F4062" s="12">
        <v>42.417865999999997</v>
      </c>
      <c r="G4062" s="12">
        <v>29.517351000000001</v>
      </c>
      <c r="H4062" s="12">
        <v>15.211060480000002</v>
      </c>
      <c r="I4062" s="12">
        <v>5.9393000000000002</v>
      </c>
      <c r="J4062" s="12">
        <v>0.33333333333255649</v>
      </c>
      <c r="K4062" s="12">
        <v>70</v>
      </c>
      <c r="L4062" s="4">
        <f t="shared" si="324"/>
        <v>339.96478299999995</v>
      </c>
      <c r="M4062" s="4">
        <f>H4062-I4062</f>
        <v>9.2717604800000011</v>
      </c>
      <c r="N4062" s="7">
        <f>I4062/H4062</f>
        <v>0.39045929820666914</v>
      </c>
    </row>
    <row r="4063" spans="1:14" x14ac:dyDescent="0.2">
      <c r="A4063" t="s">
        <v>144</v>
      </c>
      <c r="B4063" s="2">
        <v>44011</v>
      </c>
      <c r="C4063" t="s">
        <v>10</v>
      </c>
      <c r="D4063">
        <v>2</v>
      </c>
      <c r="E4063" s="12">
        <v>365.20000000000005</v>
      </c>
      <c r="F4063" s="12">
        <v>39.729488000000003</v>
      </c>
      <c r="G4063" s="12">
        <v>40.910705999999998</v>
      </c>
      <c r="H4063" s="12" t="s">
        <v>81</v>
      </c>
      <c r="I4063" s="12">
        <v>4.3488999999999995</v>
      </c>
      <c r="J4063" s="12">
        <v>1.6666666666627825</v>
      </c>
      <c r="K4063" s="12">
        <v>40</v>
      </c>
      <c r="L4063" s="4">
        <f t="shared" si="324"/>
        <v>284.55980600000004</v>
      </c>
      <c r="M4063" s="4"/>
      <c r="N4063" s="7"/>
    </row>
    <row r="4064" spans="1:14" x14ac:dyDescent="0.2">
      <c r="A4064" t="s">
        <v>144</v>
      </c>
      <c r="B4064" s="2">
        <v>44011</v>
      </c>
      <c r="C4064" t="s">
        <v>10</v>
      </c>
      <c r="D4064">
        <v>3</v>
      </c>
      <c r="E4064" s="12">
        <v>412.4</v>
      </c>
      <c r="F4064" s="12">
        <v>36.760406000000003</v>
      </c>
      <c r="G4064" s="12">
        <v>33.727299000000002</v>
      </c>
      <c r="H4064" s="12" t="s">
        <v>81</v>
      </c>
      <c r="I4064" s="12">
        <v>4.6669799999999997</v>
      </c>
      <c r="J4064" s="12">
        <v>38.000000000006182</v>
      </c>
      <c r="K4064" s="12">
        <v>50</v>
      </c>
      <c r="L4064" s="4">
        <f t="shared" si="324"/>
        <v>341.91229499999997</v>
      </c>
      <c r="M4064" s="4"/>
      <c r="N4064" s="7"/>
    </row>
    <row r="4065" spans="1:14" x14ac:dyDescent="0.2">
      <c r="A4065" t="s">
        <v>144</v>
      </c>
      <c r="B4065" s="2">
        <v>44011</v>
      </c>
      <c r="C4065" t="s">
        <v>11</v>
      </c>
      <c r="D4065">
        <v>1</v>
      </c>
      <c r="E4065" s="12">
        <v>643.4</v>
      </c>
      <c r="F4065" s="12">
        <v>28.811855000000001</v>
      </c>
      <c r="G4065" s="12">
        <v>19.261049</v>
      </c>
      <c r="H4065" s="12">
        <v>21.877198719999996</v>
      </c>
      <c r="I4065" s="12">
        <v>4.6669799999999997</v>
      </c>
      <c r="J4065" s="12">
        <v>1.6666666666627825</v>
      </c>
      <c r="K4065" s="12">
        <v>30</v>
      </c>
      <c r="L4065" s="4">
        <f t="shared" si="324"/>
        <v>595.32709599999998</v>
      </c>
      <c r="M4065" s="4">
        <f>H4065-I4065</f>
        <v>17.210218719999997</v>
      </c>
      <c r="N4065" s="7">
        <f>I4065/H4065</f>
        <v>0.21332621510328359</v>
      </c>
    </row>
    <row r="4066" spans="1:14" x14ac:dyDescent="0.2">
      <c r="A4066" t="s">
        <v>144</v>
      </c>
      <c r="B4066" s="2">
        <v>44011</v>
      </c>
      <c r="C4066" t="s">
        <v>11</v>
      </c>
      <c r="D4066">
        <v>2</v>
      </c>
      <c r="E4066" s="12">
        <v>624.1</v>
      </c>
      <c r="F4066" s="12">
        <v>36.105629</v>
      </c>
      <c r="G4066" s="12">
        <v>28.776159</v>
      </c>
      <c r="H4066" s="12" t="s">
        <v>81</v>
      </c>
      <c r="I4066" s="12">
        <v>5.9393000000000002</v>
      </c>
      <c r="J4066" s="12">
        <v>3.6666666666699639</v>
      </c>
      <c r="K4066" s="12">
        <v>40</v>
      </c>
      <c r="L4066" s="4">
        <f t="shared" si="324"/>
        <v>559.21821199999999</v>
      </c>
      <c r="M4066" s="4"/>
      <c r="N4066" s="7"/>
    </row>
    <row r="4067" spans="1:14" x14ac:dyDescent="0.2">
      <c r="A4067" t="s">
        <v>144</v>
      </c>
      <c r="B4067" s="2">
        <v>44011</v>
      </c>
      <c r="C4067" t="s">
        <v>11</v>
      </c>
      <c r="D4067">
        <v>3</v>
      </c>
      <c r="E4067" s="12">
        <v>657.4</v>
      </c>
      <c r="F4067" s="12">
        <v>27.550115999999999</v>
      </c>
      <c r="G4067" s="12">
        <v>22.466519999999999</v>
      </c>
      <c r="H4067" s="12" t="s">
        <v>81</v>
      </c>
      <c r="I4067" s="12">
        <v>4.6669799999999997</v>
      </c>
      <c r="J4067" s="12">
        <v>3.333333333325565</v>
      </c>
      <c r="K4067" s="12">
        <v>20</v>
      </c>
      <c r="L4067" s="4">
        <f t="shared" si="324"/>
        <v>607.38336400000003</v>
      </c>
      <c r="M4067" s="4"/>
      <c r="N4067" s="7"/>
    </row>
    <row r="4068" spans="1:14" x14ac:dyDescent="0.2">
      <c r="A4068" t="s">
        <v>144</v>
      </c>
      <c r="B4068" s="2">
        <v>44011</v>
      </c>
      <c r="C4068" t="s">
        <v>12</v>
      </c>
      <c r="D4068">
        <v>1</v>
      </c>
      <c r="E4068" s="12">
        <v>2938</v>
      </c>
      <c r="F4068" s="12">
        <v>971.33196999999996</v>
      </c>
      <c r="G4068" s="12">
        <v>12.868389000000001</v>
      </c>
      <c r="H4068" s="12">
        <v>170.50954998</v>
      </c>
      <c r="I4068" s="12">
        <v>146.53065999999998</v>
      </c>
      <c r="J4068" s="12">
        <v>0</v>
      </c>
      <c r="K4068" s="12">
        <v>0</v>
      </c>
      <c r="L4068" s="4">
        <f t="shared" si="324"/>
        <v>1953.7996410000001</v>
      </c>
      <c r="M4068" s="4">
        <f>H4068-I4068</f>
        <v>23.978889980000019</v>
      </c>
      <c r="N4068" s="7">
        <f>I4068/H4068</f>
        <v>0.85936922604738186</v>
      </c>
    </row>
    <row r="4069" spans="1:14" x14ac:dyDescent="0.2">
      <c r="A4069" t="s">
        <v>144</v>
      </c>
      <c r="B4069" s="2">
        <v>44011</v>
      </c>
      <c r="C4069" t="s">
        <v>12</v>
      </c>
      <c r="D4069">
        <v>2</v>
      </c>
      <c r="E4069" s="12">
        <v>3249</v>
      </c>
      <c r="F4069" s="12">
        <v>991.61767599999996</v>
      </c>
      <c r="G4069" s="12">
        <v>16.465221</v>
      </c>
      <c r="H4069" s="12" t="s">
        <v>81</v>
      </c>
      <c r="I4069" s="12">
        <v>157.66345999999999</v>
      </c>
      <c r="J4069" s="12">
        <v>2.9999999999930083</v>
      </c>
      <c r="K4069" s="12">
        <v>35</v>
      </c>
      <c r="L4069" s="4">
        <f t="shared" si="324"/>
        <v>2240.9171030000002</v>
      </c>
      <c r="M4069" s="4"/>
      <c r="N4069" s="7"/>
    </row>
    <row r="4070" spans="1:14" x14ac:dyDescent="0.2">
      <c r="A4070" t="s">
        <v>144</v>
      </c>
      <c r="B4070" s="2">
        <v>44011</v>
      </c>
      <c r="C4070" t="s">
        <v>12</v>
      </c>
      <c r="D4070">
        <v>3</v>
      </c>
      <c r="E4070" s="12">
        <v>2994</v>
      </c>
      <c r="F4070" s="12">
        <v>986.03112799999997</v>
      </c>
      <c r="G4070" s="12">
        <v>18.986971</v>
      </c>
      <c r="H4070" s="12" t="s">
        <v>81</v>
      </c>
      <c r="I4070" s="12">
        <v>158.61769999999999</v>
      </c>
      <c r="J4070" s="12">
        <v>3.6666666666581214</v>
      </c>
      <c r="K4070" s="12">
        <v>45</v>
      </c>
      <c r="L4070" s="4">
        <f t="shared" si="324"/>
        <v>1988.9819009999999</v>
      </c>
      <c r="M4070" s="4"/>
      <c r="N4070" s="7"/>
    </row>
    <row r="4071" spans="1:14" x14ac:dyDescent="0.2">
      <c r="A4071" t="s">
        <v>144</v>
      </c>
      <c r="B4071" s="2">
        <v>44011</v>
      </c>
      <c r="C4071" t="s">
        <v>13</v>
      </c>
      <c r="D4071">
        <v>1</v>
      </c>
      <c r="E4071" s="12">
        <v>1466</v>
      </c>
      <c r="F4071" s="12">
        <v>0</v>
      </c>
      <c r="G4071" s="12">
        <v>23.163682999999999</v>
      </c>
      <c r="H4071" s="12">
        <v>88.528996380000009</v>
      </c>
      <c r="I4071" s="12">
        <v>4.9850599999999998</v>
      </c>
      <c r="J4071" s="12">
        <v>4.4999999999895124</v>
      </c>
      <c r="K4071" s="12">
        <v>20</v>
      </c>
      <c r="L4071" s="4">
        <f t="shared" si="324"/>
        <v>1442.836317</v>
      </c>
      <c r="M4071" s="4">
        <f>H4071-I4071</f>
        <v>83.543936380000005</v>
      </c>
      <c r="N4071" s="7">
        <f>I4071/H4071</f>
        <v>5.6309912049632108E-2</v>
      </c>
    </row>
    <row r="4072" spans="1:14" x14ac:dyDescent="0.2">
      <c r="A4072" t="s">
        <v>144</v>
      </c>
      <c r="B4072" s="2">
        <v>44011</v>
      </c>
      <c r="C4072" t="s">
        <v>13</v>
      </c>
      <c r="D4072">
        <v>2</v>
      </c>
      <c r="E4072" s="12">
        <v>1430</v>
      </c>
      <c r="F4072" s="12">
        <v>0</v>
      </c>
      <c r="G4072" s="12">
        <v>27.306564000000002</v>
      </c>
      <c r="H4072" s="12" t="s">
        <v>81</v>
      </c>
      <c r="I4072" s="12">
        <v>5.3031399999999991</v>
      </c>
      <c r="J4072" s="12">
        <v>5.0000000000061107</v>
      </c>
      <c r="K4072" s="12">
        <v>35</v>
      </c>
      <c r="L4072" s="4">
        <f t="shared" si="324"/>
        <v>1402.693436</v>
      </c>
      <c r="M4072" s="4"/>
      <c r="N4072" s="7"/>
    </row>
    <row r="4073" spans="1:14" x14ac:dyDescent="0.2">
      <c r="A4073" t="s">
        <v>144</v>
      </c>
      <c r="B4073" s="2">
        <v>44011</v>
      </c>
      <c r="C4073" t="s">
        <v>13</v>
      </c>
      <c r="D4073">
        <v>3</v>
      </c>
      <c r="E4073" s="12">
        <v>1464</v>
      </c>
      <c r="F4073" s="12">
        <v>0</v>
      </c>
      <c r="G4073" s="12">
        <v>23.790164999999998</v>
      </c>
      <c r="H4073" s="12" t="s">
        <v>81</v>
      </c>
      <c r="I4073" s="12">
        <v>4.9850599999999998</v>
      </c>
      <c r="J4073" s="12">
        <v>11.000000000009891</v>
      </c>
      <c r="K4073" s="12">
        <v>40</v>
      </c>
      <c r="L4073" s="4">
        <f t="shared" si="324"/>
        <v>1440.2098350000001</v>
      </c>
      <c r="M4073" s="4"/>
      <c r="N4073" s="7"/>
    </row>
    <row r="4074" spans="1:14" x14ac:dyDescent="0.2">
      <c r="A4074" t="s">
        <v>144</v>
      </c>
      <c r="B4074" s="2">
        <v>44011</v>
      </c>
      <c r="C4074" t="s">
        <v>14</v>
      </c>
      <c r="D4074">
        <v>1</v>
      </c>
      <c r="E4074" s="12">
        <v>2136</v>
      </c>
      <c r="F4074" s="12">
        <v>0</v>
      </c>
      <c r="G4074" s="12">
        <v>0</v>
      </c>
      <c r="H4074" s="12">
        <v>485.97646342000002</v>
      </c>
      <c r="I4074" s="12">
        <v>13.255139999999999</v>
      </c>
      <c r="J4074" s="12">
        <v>149.99999999997834</v>
      </c>
      <c r="K4074" s="12">
        <v>30</v>
      </c>
      <c r="L4074" s="4">
        <f t="shared" si="324"/>
        <v>2136</v>
      </c>
      <c r="M4074" s="4">
        <f>H4074-I4074</f>
        <v>472.72132342000003</v>
      </c>
      <c r="N4074" s="7">
        <f>I4074/H4074</f>
        <v>2.7275271536235664E-2</v>
      </c>
    </row>
    <row r="4075" spans="1:14" x14ac:dyDescent="0.2">
      <c r="A4075" t="s">
        <v>144</v>
      </c>
      <c r="B4075" s="2">
        <v>44011</v>
      </c>
      <c r="C4075" t="s">
        <v>14</v>
      </c>
      <c r="D4075">
        <v>2</v>
      </c>
      <c r="E4075" s="12">
        <v>2009</v>
      </c>
      <c r="F4075" s="12">
        <v>0</v>
      </c>
      <c r="G4075" s="12">
        <v>4.0024790000000001</v>
      </c>
      <c r="H4075" s="12" t="s">
        <v>81</v>
      </c>
      <c r="I4075" s="12">
        <v>14.84554</v>
      </c>
      <c r="J4075" s="12">
        <v>87.692307692294619</v>
      </c>
      <c r="K4075" s="12">
        <v>50</v>
      </c>
      <c r="L4075" s="4">
        <f t="shared" si="324"/>
        <v>2004.997521</v>
      </c>
      <c r="M4075" s="4"/>
      <c r="N4075" s="7"/>
    </row>
    <row r="4076" spans="1:14" x14ac:dyDescent="0.2">
      <c r="A4076" t="s">
        <v>144</v>
      </c>
      <c r="B4076" s="2">
        <v>44011</v>
      </c>
      <c r="C4076" t="s">
        <v>14</v>
      </c>
      <c r="D4076">
        <v>3</v>
      </c>
      <c r="E4076" s="12">
        <v>2087</v>
      </c>
      <c r="F4076" s="12">
        <v>0</v>
      </c>
      <c r="G4076" s="12">
        <v>3.024302</v>
      </c>
      <c r="H4076" s="12" t="s">
        <v>81</v>
      </c>
      <c r="I4076" s="12">
        <v>15.16362</v>
      </c>
      <c r="J4076" s="12">
        <v>86.428571428547627</v>
      </c>
      <c r="K4076" s="12">
        <v>25</v>
      </c>
      <c r="L4076" s="4">
        <f t="shared" si="324"/>
        <v>2083.9756980000002</v>
      </c>
      <c r="M4076" s="4"/>
      <c r="N4076" s="7"/>
    </row>
    <row r="4077" spans="1:14" x14ac:dyDescent="0.2">
      <c r="A4077" t="s">
        <v>144</v>
      </c>
      <c r="B4077" s="2">
        <v>44011</v>
      </c>
      <c r="C4077" t="s">
        <v>16</v>
      </c>
      <c r="D4077">
        <v>1</v>
      </c>
      <c r="E4077" s="12">
        <v>782.4</v>
      </c>
      <c r="F4077" s="12">
        <v>220.24937399999999</v>
      </c>
      <c r="G4077" s="12">
        <v>35.132632999999998</v>
      </c>
      <c r="H4077" s="12">
        <v>39.702875520000006</v>
      </c>
      <c r="I4077" s="12">
        <v>6.5754599999999996</v>
      </c>
      <c r="J4077" s="12">
        <v>5.5000000000049454</v>
      </c>
      <c r="K4077" s="12">
        <v>85</v>
      </c>
      <c r="L4077" s="4">
        <f t="shared" si="324"/>
        <v>527.01799299999993</v>
      </c>
      <c r="M4077" s="4">
        <f>H4077-I4077</f>
        <v>33.127415520000007</v>
      </c>
      <c r="N4077" s="7">
        <f>I4077/H4077</f>
        <v>0.16561671954182927</v>
      </c>
    </row>
    <row r="4078" spans="1:14" x14ac:dyDescent="0.2">
      <c r="A4078" t="s">
        <v>144</v>
      </c>
      <c r="B4078" s="2">
        <v>44011</v>
      </c>
      <c r="C4078" t="s">
        <v>16</v>
      </c>
      <c r="D4078">
        <v>2</v>
      </c>
      <c r="E4078" s="12">
        <v>811.4</v>
      </c>
      <c r="F4078" s="12">
        <v>226.88632200000001</v>
      </c>
      <c r="G4078" s="12">
        <v>41.699058999999998</v>
      </c>
      <c r="H4078" s="12" t="s">
        <v>81</v>
      </c>
      <c r="I4078" s="12">
        <v>5.9393000000000002</v>
      </c>
      <c r="J4078" s="12">
        <v>4.0000000000084412</v>
      </c>
      <c r="K4078" s="12">
        <v>55</v>
      </c>
      <c r="L4078" s="4">
        <f t="shared" si="324"/>
        <v>542.81461899999999</v>
      </c>
      <c r="M4078" s="4"/>
      <c r="N4078" s="7"/>
    </row>
    <row r="4079" spans="1:14" x14ac:dyDescent="0.2">
      <c r="A4079" t="s">
        <v>144</v>
      </c>
      <c r="B4079" s="2">
        <v>44011</v>
      </c>
      <c r="C4079" t="s">
        <v>16</v>
      </c>
      <c r="D4079">
        <v>3</v>
      </c>
      <c r="E4079" s="12">
        <v>770.2</v>
      </c>
      <c r="F4079" s="12">
        <v>228.77001999999999</v>
      </c>
      <c r="G4079" s="12">
        <v>35.906433</v>
      </c>
      <c r="H4079" s="12" t="s">
        <v>81</v>
      </c>
      <c r="I4079" s="12">
        <v>5.6212199999999992</v>
      </c>
      <c r="J4079" s="12">
        <v>6.0000000000037801</v>
      </c>
      <c r="K4079" s="12">
        <v>55</v>
      </c>
      <c r="L4079" s="4">
        <f t="shared" si="324"/>
        <v>505.52354700000012</v>
      </c>
      <c r="M4079" s="4"/>
      <c r="N4079" s="7"/>
    </row>
    <row r="4080" spans="1:14" x14ac:dyDescent="0.2">
      <c r="A4080" t="s">
        <v>144</v>
      </c>
      <c r="B4080" s="2">
        <v>44011</v>
      </c>
      <c r="C4080" t="s">
        <v>17</v>
      </c>
      <c r="D4080">
        <v>1</v>
      </c>
      <c r="E4080" s="12">
        <v>1110</v>
      </c>
      <c r="F4080" s="12">
        <v>42.310448000000001</v>
      </c>
      <c r="G4080" s="12">
        <v>203.84080499999999</v>
      </c>
      <c r="H4080" s="12">
        <v>87.96476487999999</v>
      </c>
      <c r="I4080" s="12">
        <v>1.8042600000000002</v>
      </c>
      <c r="J4080" s="12">
        <v>5.0000000000061107</v>
      </c>
      <c r="K4080" s="12">
        <v>0</v>
      </c>
      <c r="L4080" s="4">
        <f t="shared" si="324"/>
        <v>863.848747</v>
      </c>
      <c r="M4080" s="4">
        <f>H4080-I4080</f>
        <v>86.160504879999991</v>
      </c>
      <c r="N4080" s="7">
        <f>I4080/H4080</f>
        <v>2.0511167198154174E-2</v>
      </c>
    </row>
    <row r="4081" spans="1:14" x14ac:dyDescent="0.2">
      <c r="A4081" t="s">
        <v>144</v>
      </c>
      <c r="B4081" s="2">
        <v>44011</v>
      </c>
      <c r="C4081" t="s">
        <v>17</v>
      </c>
      <c r="D4081">
        <v>2</v>
      </c>
      <c r="E4081" s="12">
        <v>1104</v>
      </c>
      <c r="F4081" s="12">
        <v>44.064200999999997</v>
      </c>
      <c r="G4081" s="12">
        <v>210.53608700000001</v>
      </c>
      <c r="H4081" s="12" t="s">
        <v>81</v>
      </c>
      <c r="I4081" s="12">
        <v>2.1223399999999999</v>
      </c>
      <c r="J4081" s="12">
        <v>5.9999999999860165</v>
      </c>
      <c r="K4081" s="12">
        <v>0</v>
      </c>
      <c r="L4081" s="4">
        <f t="shared" si="324"/>
        <v>849.39971200000014</v>
      </c>
      <c r="M4081" s="4"/>
      <c r="N4081" s="7"/>
    </row>
    <row r="4082" spans="1:14" x14ac:dyDescent="0.2">
      <c r="A4082" t="s">
        <v>144</v>
      </c>
      <c r="B4082" s="2">
        <v>44011</v>
      </c>
      <c r="C4082" t="s">
        <v>17</v>
      </c>
      <c r="D4082">
        <v>3</v>
      </c>
      <c r="E4082" s="12">
        <v>1112</v>
      </c>
      <c r="F4082" s="12">
        <v>41.934852999999997</v>
      </c>
      <c r="G4082" s="12">
        <v>213.39724699999999</v>
      </c>
      <c r="H4082" s="12" t="s">
        <v>81</v>
      </c>
      <c r="I4082" s="12">
        <v>2.4404199999999996</v>
      </c>
      <c r="J4082" s="12">
        <v>7.0000000000014495</v>
      </c>
      <c r="K4082" s="12">
        <v>0</v>
      </c>
      <c r="L4082" s="4">
        <f t="shared" si="324"/>
        <v>856.66790000000003</v>
      </c>
      <c r="M4082" s="4"/>
      <c r="N4082" s="7"/>
    </row>
    <row r="4083" spans="1:14" x14ac:dyDescent="0.2">
      <c r="A4083" t="s">
        <v>144</v>
      </c>
      <c r="B4083" s="2">
        <v>44011</v>
      </c>
      <c r="C4083" t="s">
        <v>18</v>
      </c>
      <c r="D4083">
        <v>1</v>
      </c>
      <c r="E4083" s="12">
        <v>1682</v>
      </c>
      <c r="F4083" s="12">
        <v>735.300476</v>
      </c>
      <c r="G4083" s="12">
        <v>189.05426</v>
      </c>
      <c r="H4083" s="12">
        <v>236.44082982</v>
      </c>
      <c r="I4083" s="12">
        <v>102.31753999999999</v>
      </c>
      <c r="J4083" s="12">
        <v>11.499999999990962</v>
      </c>
      <c r="K4083" s="12">
        <v>0</v>
      </c>
      <c r="L4083" s="4">
        <f t="shared" si="324"/>
        <v>757.645264</v>
      </c>
      <c r="M4083" s="4">
        <f>H4083-I4083</f>
        <v>134.12328982000002</v>
      </c>
      <c r="N4083" s="7">
        <f>I4083/H4083</f>
        <v>0.43274057225181156</v>
      </c>
    </row>
    <row r="4084" spans="1:14" x14ac:dyDescent="0.2">
      <c r="A4084" t="s">
        <v>144</v>
      </c>
      <c r="B4084" s="2">
        <v>44011</v>
      </c>
      <c r="C4084" t="s">
        <v>18</v>
      </c>
      <c r="D4084">
        <v>2</v>
      </c>
      <c r="E4084" s="12">
        <v>1707</v>
      </c>
      <c r="F4084" s="12">
        <v>748.55004899999994</v>
      </c>
      <c r="G4084" s="12">
        <v>203.92932099999999</v>
      </c>
      <c r="H4084" s="12" t="s">
        <v>81</v>
      </c>
      <c r="I4084" s="12">
        <v>108.36105999999999</v>
      </c>
      <c r="J4084" s="12">
        <v>13.500000000004064</v>
      </c>
      <c r="K4084" s="12">
        <v>60</v>
      </c>
      <c r="L4084" s="4">
        <f t="shared" si="324"/>
        <v>754.5206300000001</v>
      </c>
      <c r="M4084" s="4"/>
      <c r="N4084" s="7"/>
    </row>
    <row r="4085" spans="1:14" x14ac:dyDescent="0.2">
      <c r="A4085" t="s">
        <v>144</v>
      </c>
      <c r="B4085" s="2">
        <v>44011</v>
      </c>
      <c r="C4085" t="s">
        <v>18</v>
      </c>
      <c r="D4085">
        <v>3</v>
      </c>
      <c r="E4085" s="12">
        <v>1813</v>
      </c>
      <c r="F4085" s="12">
        <v>754.37390100000005</v>
      </c>
      <c r="G4085" s="12">
        <v>195.58622700000001</v>
      </c>
      <c r="H4085" s="12" t="s">
        <v>81</v>
      </c>
      <c r="I4085" s="12">
        <v>108.04298</v>
      </c>
      <c r="J4085" s="12">
        <v>14.49999999998397</v>
      </c>
      <c r="K4085" s="12">
        <v>145</v>
      </c>
      <c r="L4085" s="4">
        <f t="shared" ref="L4085:L4103" si="325">E4085-F4085-G4085</f>
        <v>863.03987200000006</v>
      </c>
      <c r="M4085" s="4"/>
      <c r="N4085" s="7"/>
    </row>
    <row r="4086" spans="1:14" x14ac:dyDescent="0.2">
      <c r="A4086" t="s">
        <v>144</v>
      </c>
      <c r="B4086" s="2">
        <v>44011</v>
      </c>
      <c r="C4086" t="s">
        <v>19</v>
      </c>
      <c r="D4086">
        <v>1</v>
      </c>
      <c r="E4086" s="12">
        <v>1010.9999999999999</v>
      </c>
      <c r="F4086" s="12">
        <v>90.263672</v>
      </c>
      <c r="G4086" s="12">
        <v>16.756439</v>
      </c>
      <c r="H4086" s="12">
        <v>225.97011318000006</v>
      </c>
      <c r="I4086" s="12">
        <v>2.4404199999999996</v>
      </c>
      <c r="J4086" s="12">
        <v>26.500000000009294</v>
      </c>
      <c r="K4086" s="12">
        <v>25</v>
      </c>
      <c r="L4086" s="4">
        <f t="shared" si="325"/>
        <v>903.97988899999984</v>
      </c>
      <c r="M4086" s="4">
        <f>H4086-I4086</f>
        <v>223.52969318000007</v>
      </c>
      <c r="N4086" s="7">
        <f>I4086/H4086</f>
        <v>1.0799746770299861E-2</v>
      </c>
    </row>
    <row r="4087" spans="1:14" x14ac:dyDescent="0.2">
      <c r="A4087" t="s">
        <v>144</v>
      </c>
      <c r="B4087" s="2">
        <v>44011</v>
      </c>
      <c r="C4087" t="s">
        <v>19</v>
      </c>
      <c r="D4087">
        <v>2</v>
      </c>
      <c r="E4087" s="12">
        <v>1020</v>
      </c>
      <c r="F4087" s="12">
        <v>125.429451</v>
      </c>
      <c r="G4087" s="12">
        <v>4.8407150000000003</v>
      </c>
      <c r="H4087" s="12" t="s">
        <v>81</v>
      </c>
      <c r="I4087" s="12">
        <v>3.0765799999999999</v>
      </c>
      <c r="J4087" s="12">
        <v>26.500000000009294</v>
      </c>
      <c r="K4087" s="12">
        <v>0</v>
      </c>
      <c r="L4087" s="4">
        <f t="shared" si="325"/>
        <v>889.72983399999998</v>
      </c>
      <c r="M4087" s="4"/>
      <c r="N4087" s="7"/>
    </row>
    <row r="4088" spans="1:14" x14ac:dyDescent="0.2">
      <c r="A4088" t="s">
        <v>144</v>
      </c>
      <c r="B4088" s="2">
        <v>44011</v>
      </c>
      <c r="C4088" t="s">
        <v>19</v>
      </c>
      <c r="D4088">
        <v>3</v>
      </c>
      <c r="E4088" s="12">
        <v>944.2</v>
      </c>
      <c r="F4088" s="12">
        <v>42.357086000000002</v>
      </c>
      <c r="G4088" s="12">
        <v>2.6123500000000002</v>
      </c>
      <c r="H4088" s="12" t="s">
        <v>81</v>
      </c>
      <c r="I4088" s="12">
        <v>2.1223399999999999</v>
      </c>
      <c r="J4088" s="12">
        <v>12.500000000006395</v>
      </c>
      <c r="K4088" s="12">
        <v>0</v>
      </c>
      <c r="L4088" s="4">
        <f t="shared" si="325"/>
        <v>899.23056400000007</v>
      </c>
      <c r="M4088" s="4"/>
      <c r="N4088" s="7"/>
    </row>
    <row r="4089" spans="1:14" x14ac:dyDescent="0.2">
      <c r="A4089" t="s">
        <v>145</v>
      </c>
      <c r="B4089" s="2">
        <v>44021</v>
      </c>
      <c r="C4089" t="s">
        <v>21</v>
      </c>
      <c r="D4089">
        <v>1</v>
      </c>
      <c r="E4089" s="12">
        <v>1107</v>
      </c>
      <c r="F4089" s="12">
        <v>92.227203000000003</v>
      </c>
      <c r="G4089" s="12">
        <v>110.447182</v>
      </c>
      <c r="H4089" s="12">
        <v>114.28698797599999</v>
      </c>
      <c r="I4089" s="12">
        <v>12.704800000000001</v>
      </c>
      <c r="J4089" s="12">
        <v>30.000000000001137</v>
      </c>
      <c r="K4089" s="12">
        <v>250</v>
      </c>
      <c r="L4089" s="4">
        <f t="shared" si="325"/>
        <v>904.32561499999997</v>
      </c>
      <c r="M4089" s="4">
        <f t="shared" ref="M4089:M4103" si="326">H4089-I4089</f>
        <v>101.58218797599999</v>
      </c>
      <c r="N4089" s="7">
        <f t="shared" ref="N4089:N4103" si="327">I4089/H4089</f>
        <v>0.11116576108093758</v>
      </c>
    </row>
    <row r="4090" spans="1:14" x14ac:dyDescent="0.2">
      <c r="A4090" t="s">
        <v>145</v>
      </c>
      <c r="B4090" s="2">
        <v>44021</v>
      </c>
      <c r="C4090" t="s">
        <v>21</v>
      </c>
      <c r="D4090">
        <v>2</v>
      </c>
      <c r="E4090" s="12">
        <v>1128</v>
      </c>
      <c r="F4090" s="12">
        <v>99.684951999999996</v>
      </c>
      <c r="G4090" s="12">
        <v>106.125145</v>
      </c>
      <c r="H4090" s="12">
        <v>115.3683016</v>
      </c>
      <c r="I4090" s="12">
        <v>13.63795</v>
      </c>
      <c r="J4090" s="12">
        <v>32.999999999994145</v>
      </c>
      <c r="K4090" s="12">
        <v>250</v>
      </c>
      <c r="L4090" s="4">
        <f t="shared" si="325"/>
        <v>922.18990299999996</v>
      </c>
      <c r="M4090" s="4">
        <f t="shared" si="326"/>
        <v>101.73035159999999</v>
      </c>
      <c r="N4090" s="7">
        <f t="shared" si="327"/>
        <v>0.11821228024388288</v>
      </c>
    </row>
    <row r="4091" spans="1:14" x14ac:dyDescent="0.2">
      <c r="A4091" t="s">
        <v>145</v>
      </c>
      <c r="B4091" s="2">
        <v>44021</v>
      </c>
      <c r="C4091" t="s">
        <v>21</v>
      </c>
      <c r="D4091">
        <v>3</v>
      </c>
      <c r="E4091" s="12">
        <v>1401</v>
      </c>
      <c r="F4091" s="12">
        <v>98.786216999999994</v>
      </c>
      <c r="G4091" s="12">
        <v>136.05306999999999</v>
      </c>
      <c r="H4091" s="12">
        <v>114.827680914</v>
      </c>
      <c r="I4091" s="12">
        <v>13.63795</v>
      </c>
      <c r="J4091" s="12">
        <v>29.000000000003467</v>
      </c>
      <c r="K4091" s="12">
        <v>250</v>
      </c>
      <c r="L4091" s="4">
        <f t="shared" si="325"/>
        <v>1166.160713</v>
      </c>
      <c r="M4091" s="4">
        <f t="shared" si="326"/>
        <v>101.18973091399999</v>
      </c>
      <c r="N4091" s="7">
        <f t="shared" si="327"/>
        <v>0.11876883597618</v>
      </c>
    </row>
    <row r="4092" spans="1:14" x14ac:dyDescent="0.2">
      <c r="A4092" t="s">
        <v>145</v>
      </c>
      <c r="B4092" s="2">
        <v>44021</v>
      </c>
      <c r="C4092" t="s">
        <v>22</v>
      </c>
      <c r="D4092">
        <v>1</v>
      </c>
      <c r="E4092" s="12">
        <v>998.3</v>
      </c>
      <c r="F4092" s="12">
        <v>197.25741600000001</v>
      </c>
      <c r="G4092" s="12">
        <v>37.573157999999999</v>
      </c>
      <c r="H4092" s="12">
        <v>155.173733064</v>
      </c>
      <c r="I4092" s="12">
        <v>20.48105</v>
      </c>
      <c r="J4092" s="12">
        <v>20.500000000005514</v>
      </c>
      <c r="K4092" s="12">
        <v>200</v>
      </c>
      <c r="L4092" s="4">
        <f t="shared" si="325"/>
        <v>763.46942599999988</v>
      </c>
      <c r="M4092" s="4">
        <f t="shared" si="326"/>
        <v>134.69268306399999</v>
      </c>
      <c r="N4092" s="7">
        <f t="shared" si="327"/>
        <v>0.13198786673226953</v>
      </c>
    </row>
    <row r="4093" spans="1:14" x14ac:dyDescent="0.2">
      <c r="A4093" t="s">
        <v>145</v>
      </c>
      <c r="B4093" s="2">
        <v>44021</v>
      </c>
      <c r="C4093" t="s">
        <v>22</v>
      </c>
      <c r="D4093">
        <v>2</v>
      </c>
      <c r="E4093" s="12">
        <v>1000.9999999999999</v>
      </c>
      <c r="F4093" s="12">
        <v>195.85827599999999</v>
      </c>
      <c r="G4093" s="12">
        <v>95.718688999999998</v>
      </c>
      <c r="H4093" s="12">
        <v>160.522499584</v>
      </c>
      <c r="I4093" s="12">
        <v>22.036300000000001</v>
      </c>
      <c r="J4093" s="12">
        <v>18.499999999992411</v>
      </c>
      <c r="K4093" s="12">
        <v>250</v>
      </c>
      <c r="L4093" s="4">
        <f t="shared" si="325"/>
        <v>709.4230349999998</v>
      </c>
      <c r="M4093" s="4">
        <f t="shared" si="326"/>
        <v>138.48619958399999</v>
      </c>
      <c r="N4093" s="7">
        <f t="shared" si="327"/>
        <v>0.13727857501040594</v>
      </c>
    </row>
    <row r="4094" spans="1:14" x14ac:dyDescent="0.2">
      <c r="A4094" t="s">
        <v>145</v>
      </c>
      <c r="B4094" s="2">
        <v>44021</v>
      </c>
      <c r="C4094" t="s">
        <v>22</v>
      </c>
      <c r="D4094">
        <v>3</v>
      </c>
      <c r="E4094" s="12">
        <v>956.2</v>
      </c>
      <c r="F4094" s="12">
        <v>197.54834</v>
      </c>
      <c r="G4094" s="12">
        <v>99.891425999999996</v>
      </c>
      <c r="H4094" s="12">
        <v>131.01487187400002</v>
      </c>
      <c r="I4094" s="12">
        <v>21.725250000000003</v>
      </c>
      <c r="J4094" s="12">
        <v>15.999999999998238</v>
      </c>
      <c r="K4094" s="12">
        <v>250</v>
      </c>
      <c r="L4094" s="4">
        <f t="shared" si="325"/>
        <v>658.76023399999997</v>
      </c>
      <c r="M4094" s="4">
        <f t="shared" si="326"/>
        <v>109.28962187400002</v>
      </c>
      <c r="N4094" s="7">
        <f t="shared" si="327"/>
        <v>0.16582277789725788</v>
      </c>
    </row>
    <row r="4095" spans="1:14" x14ac:dyDescent="0.2">
      <c r="A4095" t="s">
        <v>145</v>
      </c>
      <c r="B4095" s="2">
        <v>44021</v>
      </c>
      <c r="C4095" t="s">
        <v>23</v>
      </c>
      <c r="D4095">
        <v>1</v>
      </c>
      <c r="E4095" s="12">
        <v>1507</v>
      </c>
      <c r="F4095" s="12">
        <v>127.109917</v>
      </c>
      <c r="G4095" s="12">
        <v>10.752957</v>
      </c>
      <c r="H4095" s="12">
        <v>171.19835702400002</v>
      </c>
      <c r="I4095" s="12">
        <v>1.1959500000000001</v>
      </c>
      <c r="J4095" s="12">
        <v>4.0000000000084412</v>
      </c>
      <c r="K4095" s="12">
        <v>250</v>
      </c>
      <c r="L4095" s="4">
        <f t="shared" si="325"/>
        <v>1369.1371260000001</v>
      </c>
      <c r="M4095" s="4">
        <f t="shared" si="326"/>
        <v>170.00240702400001</v>
      </c>
      <c r="N4095" s="7">
        <f t="shared" si="327"/>
        <v>6.9857562933991349E-3</v>
      </c>
    </row>
    <row r="4096" spans="1:14" x14ac:dyDescent="0.2">
      <c r="A4096" t="s">
        <v>145</v>
      </c>
      <c r="B4096" s="2">
        <v>44021</v>
      </c>
      <c r="C4096" t="s">
        <v>23</v>
      </c>
      <c r="D4096">
        <v>2</v>
      </c>
      <c r="E4096" s="12">
        <v>1077</v>
      </c>
      <c r="F4096" s="12">
        <v>140.22473099999999</v>
      </c>
      <c r="G4096" s="12">
        <v>11.982775999999999</v>
      </c>
      <c r="H4096" s="12">
        <v>157.31410669600001</v>
      </c>
      <c r="I4096" s="12">
        <v>3.3733</v>
      </c>
      <c r="J4096" s="12">
        <v>27.4999999999892</v>
      </c>
      <c r="K4096" s="12">
        <v>250</v>
      </c>
      <c r="L4096" s="4">
        <f t="shared" si="325"/>
        <v>924.79249300000004</v>
      </c>
      <c r="M4096" s="4">
        <f t="shared" si="326"/>
        <v>153.94080669600001</v>
      </c>
      <c r="N4096" s="7">
        <f t="shared" si="327"/>
        <v>2.144308651555768E-2</v>
      </c>
    </row>
    <row r="4097" spans="1:14" x14ac:dyDescent="0.2">
      <c r="A4097" t="s">
        <v>145</v>
      </c>
      <c r="B4097" s="2">
        <v>44021</v>
      </c>
      <c r="C4097" t="s">
        <v>23</v>
      </c>
      <c r="D4097">
        <v>3</v>
      </c>
      <c r="E4097" s="12">
        <v>1213</v>
      </c>
      <c r="F4097" s="12">
        <v>145.11480700000001</v>
      </c>
      <c r="G4097" s="12">
        <v>19.214431999999999</v>
      </c>
      <c r="H4097" s="12">
        <v>162.125720626</v>
      </c>
      <c r="I4097" s="12">
        <v>0.88490000000000002</v>
      </c>
      <c r="J4097" s="12">
        <v>35.500000000006082</v>
      </c>
      <c r="K4097" s="12">
        <v>250</v>
      </c>
      <c r="L4097" s="4">
        <f t="shared" si="325"/>
        <v>1048.6707610000001</v>
      </c>
      <c r="M4097" s="4">
        <f t="shared" si="326"/>
        <v>161.24082062600002</v>
      </c>
      <c r="N4097" s="7">
        <f t="shared" si="327"/>
        <v>5.4581098951062374E-3</v>
      </c>
    </row>
    <row r="4098" spans="1:14" x14ac:dyDescent="0.2">
      <c r="A4098" t="s">
        <v>146</v>
      </c>
      <c r="B4098" s="2">
        <v>44068</v>
      </c>
      <c r="C4098" t="s">
        <v>4</v>
      </c>
      <c r="D4098">
        <v>1</v>
      </c>
      <c r="E4098" s="12">
        <v>1407</v>
      </c>
      <c r="F4098" s="12">
        <v>307.61700400000001</v>
      </c>
      <c r="G4098" s="12">
        <v>67.103226000000006</v>
      </c>
      <c r="H4098" s="12">
        <v>68.408160000000009</v>
      </c>
      <c r="I4098" s="12">
        <v>6.7905999999999995</v>
      </c>
      <c r="J4098" s="12">
        <v>7.2727272727264713</v>
      </c>
      <c r="K4098" s="12">
        <v>0</v>
      </c>
      <c r="L4098" s="4">
        <f t="shared" si="325"/>
        <v>1032.2797700000001</v>
      </c>
      <c r="M4098" s="4">
        <f t="shared" si="326"/>
        <v>61.617560000000012</v>
      </c>
      <c r="N4098" s="7">
        <f t="shared" si="327"/>
        <v>9.926593552582029E-2</v>
      </c>
    </row>
    <row r="4099" spans="1:14" x14ac:dyDescent="0.2">
      <c r="A4099" t="s">
        <v>146</v>
      </c>
      <c r="B4099" s="2">
        <v>44068</v>
      </c>
      <c r="C4099" t="s">
        <v>4</v>
      </c>
      <c r="D4099">
        <v>2</v>
      </c>
      <c r="E4099" s="12">
        <v>1506</v>
      </c>
      <c r="F4099" s="12">
        <v>321.26947000000001</v>
      </c>
      <c r="G4099" s="12">
        <v>80.113342000000003</v>
      </c>
      <c r="H4099" s="12">
        <v>68.943547600000002</v>
      </c>
      <c r="I4099" s="12">
        <v>7.4080999999999992</v>
      </c>
      <c r="J4099" s="12">
        <v>5.2173913043511133</v>
      </c>
      <c r="K4099" s="12">
        <v>0</v>
      </c>
      <c r="L4099" s="4">
        <f t="shared" si="325"/>
        <v>1104.6171879999999</v>
      </c>
      <c r="M4099" s="4">
        <f t="shared" si="326"/>
        <v>61.535447600000005</v>
      </c>
      <c r="N4099" s="7">
        <f t="shared" si="327"/>
        <v>0.10745167978562216</v>
      </c>
    </row>
    <row r="4100" spans="1:14" x14ac:dyDescent="0.2">
      <c r="A4100" t="s">
        <v>146</v>
      </c>
      <c r="B4100" s="2">
        <v>44068</v>
      </c>
      <c r="C4100" t="s">
        <v>4</v>
      </c>
      <c r="D4100">
        <v>3</v>
      </c>
      <c r="E4100" s="12">
        <v>1659</v>
      </c>
      <c r="F4100" s="12">
        <v>322.33340500000003</v>
      </c>
      <c r="G4100" s="12">
        <v>67.630959000000004</v>
      </c>
      <c r="H4100" s="12">
        <v>70.015460399999995</v>
      </c>
      <c r="I4100" s="12">
        <v>8.0256000000000007</v>
      </c>
      <c r="J4100" s="12">
        <v>6.5000000000026148</v>
      </c>
      <c r="K4100" s="12">
        <v>0</v>
      </c>
      <c r="L4100" s="4">
        <f t="shared" si="325"/>
        <v>1269.0356359999998</v>
      </c>
      <c r="M4100" s="4">
        <f t="shared" si="326"/>
        <v>61.989860399999998</v>
      </c>
      <c r="N4100" s="7">
        <f t="shared" si="327"/>
        <v>0.11462611192084657</v>
      </c>
    </row>
    <row r="4101" spans="1:14" x14ac:dyDescent="0.2">
      <c r="A4101" t="s">
        <v>146</v>
      </c>
      <c r="B4101" s="2">
        <v>44068</v>
      </c>
      <c r="C4101" t="s">
        <v>5</v>
      </c>
      <c r="D4101">
        <v>1</v>
      </c>
      <c r="E4101" s="12">
        <v>1314</v>
      </c>
      <c r="F4101" s="12">
        <v>187.03268399999999</v>
      </c>
      <c r="G4101" s="12">
        <v>73.300208999999995</v>
      </c>
      <c r="H4101" s="12">
        <v>91.220930400000015</v>
      </c>
      <c r="I4101" s="12">
        <v>6.4818499999999997</v>
      </c>
      <c r="J4101" s="12">
        <v>17.727272727279857</v>
      </c>
      <c r="K4101" s="12">
        <v>0</v>
      </c>
      <c r="L4101" s="4">
        <f t="shared" si="325"/>
        <v>1053.667107</v>
      </c>
      <c r="M4101" s="4">
        <f t="shared" si="326"/>
        <v>84.73908040000002</v>
      </c>
      <c r="N4101" s="7">
        <f t="shared" si="327"/>
        <v>7.1056609174861021E-2</v>
      </c>
    </row>
    <row r="4102" spans="1:14" x14ac:dyDescent="0.2">
      <c r="A4102" t="s">
        <v>146</v>
      </c>
      <c r="B4102" s="2">
        <v>44068</v>
      </c>
      <c r="C4102" t="s">
        <v>5</v>
      </c>
      <c r="D4102">
        <v>2</v>
      </c>
      <c r="E4102" s="12">
        <v>1320</v>
      </c>
      <c r="F4102" s="12">
        <v>190.561127</v>
      </c>
      <c r="G4102" s="12">
        <v>81.630645999999999</v>
      </c>
      <c r="H4102" s="12">
        <v>98.973833600000006</v>
      </c>
      <c r="I4102" s="12">
        <v>6.1730999999999989</v>
      </c>
      <c r="J4102" s="12">
        <v>12.727272727259214</v>
      </c>
      <c r="K4102" s="12">
        <v>0</v>
      </c>
      <c r="L4102" s="4">
        <f t="shared" si="325"/>
        <v>1047.808227</v>
      </c>
      <c r="M4102" s="4">
        <f t="shared" si="326"/>
        <v>92.800733600000001</v>
      </c>
      <c r="N4102" s="7">
        <f t="shared" si="327"/>
        <v>6.2371030558929452E-2</v>
      </c>
    </row>
    <row r="4103" spans="1:14" x14ac:dyDescent="0.2">
      <c r="A4103" t="s">
        <v>146</v>
      </c>
      <c r="B4103" s="2">
        <v>44068</v>
      </c>
      <c r="C4103" t="s">
        <v>5</v>
      </c>
      <c r="D4103">
        <v>3</v>
      </c>
      <c r="E4103" s="12">
        <v>1279</v>
      </c>
      <c r="F4103" s="12">
        <v>190.09359699999999</v>
      </c>
      <c r="G4103" s="12">
        <v>73.395392999999999</v>
      </c>
      <c r="H4103" s="12">
        <v>99.530456400000006</v>
      </c>
      <c r="I4103" s="12">
        <v>6.7905999999999995</v>
      </c>
      <c r="J4103" s="12">
        <v>16.499999999997073</v>
      </c>
      <c r="K4103" s="12">
        <v>70</v>
      </c>
      <c r="L4103" s="4">
        <f t="shared" si="325"/>
        <v>1015.5110099999999</v>
      </c>
      <c r="M4103" s="4">
        <f t="shared" si="326"/>
        <v>92.739856400000008</v>
      </c>
      <c r="N4103" s="7">
        <f t="shared" si="327"/>
        <v>6.8226352471543572E-2</v>
      </c>
    </row>
    <row r="4104" spans="1:14" x14ac:dyDescent="0.2">
      <c r="A4104" t="s">
        <v>146</v>
      </c>
      <c r="B4104" s="2">
        <v>44068</v>
      </c>
      <c r="C4104" t="s">
        <v>184</v>
      </c>
      <c r="D4104">
        <v>1</v>
      </c>
      <c r="E4104" s="12" t="s">
        <v>81</v>
      </c>
      <c r="F4104" s="12" t="s">
        <v>81</v>
      </c>
      <c r="G4104" s="12" t="s">
        <v>81</v>
      </c>
      <c r="H4104" s="12" t="s">
        <v>81</v>
      </c>
      <c r="I4104" s="12" t="s">
        <v>81</v>
      </c>
      <c r="J4104" s="12" t="s">
        <v>81</v>
      </c>
      <c r="K4104" s="12" t="s">
        <v>81</v>
      </c>
      <c r="L4104" s="4"/>
      <c r="M4104" s="4"/>
      <c r="N4104" s="7"/>
    </row>
    <row r="4105" spans="1:14" x14ac:dyDescent="0.2">
      <c r="A4105" t="s">
        <v>146</v>
      </c>
      <c r="B4105" s="2">
        <v>44068</v>
      </c>
      <c r="C4105" t="s">
        <v>184</v>
      </c>
      <c r="D4105">
        <v>2</v>
      </c>
      <c r="E4105" s="12" t="s">
        <v>81</v>
      </c>
      <c r="F4105" s="12" t="s">
        <v>81</v>
      </c>
      <c r="G4105" s="12" t="s">
        <v>81</v>
      </c>
      <c r="H4105" s="12" t="s">
        <v>81</v>
      </c>
      <c r="I4105" s="12" t="s">
        <v>81</v>
      </c>
      <c r="J4105" s="12" t="s">
        <v>81</v>
      </c>
      <c r="K4105" s="12" t="s">
        <v>81</v>
      </c>
      <c r="L4105" s="4"/>
      <c r="M4105" s="4"/>
      <c r="N4105" s="7"/>
    </row>
    <row r="4106" spans="1:14" x14ac:dyDescent="0.2">
      <c r="A4106" t="s">
        <v>146</v>
      </c>
      <c r="B4106" s="2">
        <v>44068</v>
      </c>
      <c r="C4106" t="s">
        <v>184</v>
      </c>
      <c r="D4106">
        <v>3</v>
      </c>
      <c r="E4106" s="12" t="s">
        <v>81</v>
      </c>
      <c r="F4106" s="12" t="s">
        <v>81</v>
      </c>
      <c r="G4106" s="12" t="s">
        <v>81</v>
      </c>
      <c r="H4106" s="12" t="s">
        <v>81</v>
      </c>
      <c r="I4106" s="12" t="s">
        <v>81</v>
      </c>
      <c r="J4106" s="12" t="s">
        <v>81</v>
      </c>
      <c r="K4106" s="12" t="s">
        <v>81</v>
      </c>
      <c r="L4106" s="4"/>
      <c r="M4106" s="4"/>
      <c r="N4106" s="7"/>
    </row>
    <row r="4107" spans="1:14" x14ac:dyDescent="0.2">
      <c r="A4107" t="s">
        <v>146</v>
      </c>
      <c r="B4107" s="2">
        <v>44068</v>
      </c>
      <c r="C4107" t="s">
        <v>6</v>
      </c>
      <c r="D4107">
        <v>1</v>
      </c>
      <c r="E4107" s="12">
        <v>1281</v>
      </c>
      <c r="F4107" s="12">
        <v>200.09423799999999</v>
      </c>
      <c r="G4107" s="12">
        <v>43.560741</v>
      </c>
      <c r="H4107" s="12">
        <v>92.876009999999994</v>
      </c>
      <c r="I4107" s="12">
        <v>7.71685</v>
      </c>
      <c r="J4107" s="12">
        <v>15.263157894719969</v>
      </c>
      <c r="K4107" s="12">
        <v>0</v>
      </c>
      <c r="L4107" s="4">
        <f t="shared" ref="L4107:L4138" si="328">E4107-F4107-G4107</f>
        <v>1037.3450210000001</v>
      </c>
      <c r="M4107" s="4">
        <f t="shared" ref="M4107:M4138" si="329">H4107-I4107</f>
        <v>85.15916</v>
      </c>
      <c r="N4107" s="7">
        <f t="shared" ref="N4107:N4138" si="330">I4107/H4107</f>
        <v>8.308765632804424E-2</v>
      </c>
    </row>
    <row r="4108" spans="1:14" x14ac:dyDescent="0.2">
      <c r="A4108" t="s">
        <v>146</v>
      </c>
      <c r="B4108" s="2">
        <v>44068</v>
      </c>
      <c r="C4108" t="s">
        <v>6</v>
      </c>
      <c r="D4108">
        <v>2</v>
      </c>
      <c r="E4108" s="12">
        <v>1423</v>
      </c>
      <c r="F4108" s="12">
        <v>207.758118</v>
      </c>
      <c r="G4108" s="12">
        <v>47.173476999999998</v>
      </c>
      <c r="H4108" s="12">
        <v>94.534502400000008</v>
      </c>
      <c r="I4108" s="12">
        <v>8.0256000000000007</v>
      </c>
      <c r="J4108" s="12">
        <v>9.5454545454484485</v>
      </c>
      <c r="K4108" s="12">
        <v>0</v>
      </c>
      <c r="L4108" s="4">
        <f t="shared" si="328"/>
        <v>1168.068405</v>
      </c>
      <c r="M4108" s="4">
        <f t="shared" si="329"/>
        <v>86.508902400000011</v>
      </c>
      <c r="N4108" s="7">
        <f t="shared" si="330"/>
        <v>8.4895988197426636E-2</v>
      </c>
    </row>
    <row r="4109" spans="1:14" x14ac:dyDescent="0.2">
      <c r="A4109" t="s">
        <v>146</v>
      </c>
      <c r="B4109" s="2">
        <v>44068</v>
      </c>
      <c r="C4109" t="s">
        <v>6</v>
      </c>
      <c r="D4109">
        <v>3</v>
      </c>
      <c r="E4109" s="12">
        <v>1342</v>
      </c>
      <c r="F4109" s="12">
        <v>200.06182899999999</v>
      </c>
      <c r="G4109" s="12">
        <v>46.772179000000001</v>
      </c>
      <c r="H4109" s="12">
        <v>91.220930400000015</v>
      </c>
      <c r="I4109" s="12">
        <v>7.71685</v>
      </c>
      <c r="J4109" s="12">
        <v>18.499999999992411</v>
      </c>
      <c r="K4109" s="12">
        <v>55</v>
      </c>
      <c r="L4109" s="4">
        <f t="shared" si="328"/>
        <v>1095.165992</v>
      </c>
      <c r="M4109" s="4">
        <f t="shared" si="329"/>
        <v>83.504080400000021</v>
      </c>
      <c r="N4109" s="7">
        <f t="shared" si="330"/>
        <v>8.4595168742107013E-2</v>
      </c>
    </row>
    <row r="4110" spans="1:14" x14ac:dyDescent="0.2">
      <c r="A4110" t="s">
        <v>146</v>
      </c>
      <c r="B4110" s="2">
        <v>44068</v>
      </c>
      <c r="C4110" t="s">
        <v>7</v>
      </c>
      <c r="D4110">
        <v>1</v>
      </c>
      <c r="E4110" s="12">
        <v>2100</v>
      </c>
      <c r="F4110" s="12">
        <v>0</v>
      </c>
      <c r="G4110" s="12">
        <v>162.822159</v>
      </c>
      <c r="H4110" s="12">
        <v>284.30893839999999</v>
      </c>
      <c r="I4110" s="12">
        <v>11.421850000000001</v>
      </c>
      <c r="J4110" s="12">
        <v>48.235294117639128</v>
      </c>
      <c r="K4110" s="12">
        <v>15</v>
      </c>
      <c r="L4110" s="4">
        <f t="shared" si="328"/>
        <v>1937.1778409999999</v>
      </c>
      <c r="M4110" s="4">
        <f t="shared" si="329"/>
        <v>272.88708839999998</v>
      </c>
      <c r="N4110" s="7">
        <f t="shared" si="330"/>
        <v>4.017407987338889E-2</v>
      </c>
    </row>
    <row r="4111" spans="1:14" x14ac:dyDescent="0.2">
      <c r="A4111" t="s">
        <v>146</v>
      </c>
      <c r="B4111" s="2">
        <v>44068</v>
      </c>
      <c r="C4111" t="s">
        <v>7</v>
      </c>
      <c r="D4111">
        <v>2</v>
      </c>
      <c r="E4111" s="12">
        <v>2004</v>
      </c>
      <c r="F4111" s="12">
        <v>0</v>
      </c>
      <c r="G4111" s="12">
        <v>170.064041</v>
      </c>
      <c r="H4111" s="12">
        <v>292.38765999999998</v>
      </c>
      <c r="I4111" s="12">
        <v>11.113100000000001</v>
      </c>
      <c r="J4111" s="12">
        <v>38.57142857144018</v>
      </c>
      <c r="K4111" s="12">
        <v>95</v>
      </c>
      <c r="L4111" s="4">
        <f t="shared" si="328"/>
        <v>1833.9359589999999</v>
      </c>
      <c r="M4111" s="4">
        <f t="shared" si="329"/>
        <v>281.27456000000001</v>
      </c>
      <c r="N4111" s="7">
        <f t="shared" si="330"/>
        <v>3.8008101983510525E-2</v>
      </c>
    </row>
    <row r="4112" spans="1:14" x14ac:dyDescent="0.2">
      <c r="A4112" t="s">
        <v>146</v>
      </c>
      <c r="B4112" s="2">
        <v>44068</v>
      </c>
      <c r="C4112" t="s">
        <v>7</v>
      </c>
      <c r="D4112">
        <v>3</v>
      </c>
      <c r="E4112" s="12">
        <v>1853</v>
      </c>
      <c r="F4112" s="12">
        <v>0</v>
      </c>
      <c r="G4112" s="12">
        <v>169.18959000000001</v>
      </c>
      <c r="H4112" s="12">
        <v>293.73942240000002</v>
      </c>
      <c r="I4112" s="12">
        <v>11.730599999999999</v>
      </c>
      <c r="J4112" s="12">
        <v>32.999999999994145</v>
      </c>
      <c r="K4112" s="12">
        <v>35</v>
      </c>
      <c r="L4112" s="4">
        <f t="shared" si="328"/>
        <v>1683.81041</v>
      </c>
      <c r="M4112" s="4">
        <f t="shared" si="329"/>
        <v>282.00882240000004</v>
      </c>
      <c r="N4112" s="7">
        <f t="shared" si="330"/>
        <v>3.9935395474516321E-2</v>
      </c>
    </row>
    <row r="4113" spans="1:14" x14ac:dyDescent="0.2">
      <c r="A4113" t="s">
        <v>146</v>
      </c>
      <c r="B4113" s="2">
        <v>44068</v>
      </c>
      <c r="C4113" t="s">
        <v>9</v>
      </c>
      <c r="D4113">
        <v>1</v>
      </c>
      <c r="E4113" s="12">
        <v>1738</v>
      </c>
      <c r="F4113" s="12">
        <v>936.17016599999999</v>
      </c>
      <c r="G4113" s="12">
        <v>37.300919</v>
      </c>
      <c r="H4113" s="12">
        <v>68.408160000000009</v>
      </c>
      <c r="I4113" s="12">
        <v>45.384349999999998</v>
      </c>
      <c r="J4113" s="12">
        <v>8.0555555555565199</v>
      </c>
      <c r="K4113" s="12">
        <v>30</v>
      </c>
      <c r="L4113" s="4">
        <f t="shared" si="328"/>
        <v>764.52891499999998</v>
      </c>
      <c r="M4113" s="4">
        <f t="shared" si="329"/>
        <v>23.023810000000012</v>
      </c>
      <c r="N4113" s="7">
        <f t="shared" si="330"/>
        <v>0.66343474228805444</v>
      </c>
    </row>
    <row r="4114" spans="1:14" x14ac:dyDescent="0.2">
      <c r="A4114" t="s">
        <v>146</v>
      </c>
      <c r="B4114" s="2">
        <v>44068</v>
      </c>
      <c r="C4114" t="s">
        <v>9</v>
      </c>
      <c r="D4114">
        <v>2</v>
      </c>
      <c r="E4114" s="12">
        <v>1400</v>
      </c>
      <c r="F4114" s="12">
        <v>933.01678500000003</v>
      </c>
      <c r="G4114" s="12">
        <v>19.142199999999999</v>
      </c>
      <c r="H4114" s="12">
        <v>70.551985599999995</v>
      </c>
      <c r="I4114" s="12">
        <v>44.766849999999998</v>
      </c>
      <c r="J4114" s="12">
        <v>1.5789473684267219</v>
      </c>
      <c r="K4114" s="12">
        <v>100</v>
      </c>
      <c r="L4114" s="4">
        <f t="shared" si="328"/>
        <v>447.84101499999997</v>
      </c>
      <c r="M4114" s="4">
        <f t="shared" si="329"/>
        <v>25.785135599999997</v>
      </c>
      <c r="N4114" s="7">
        <f t="shared" si="330"/>
        <v>0.63452289286100549</v>
      </c>
    </row>
    <row r="4115" spans="1:14" x14ac:dyDescent="0.2">
      <c r="A4115" t="s">
        <v>146</v>
      </c>
      <c r="B4115" s="2">
        <v>44068</v>
      </c>
      <c r="C4115" t="s">
        <v>9</v>
      </c>
      <c r="D4115">
        <v>3</v>
      </c>
      <c r="E4115" s="12">
        <v>1442</v>
      </c>
      <c r="F4115" s="12">
        <v>970.02783199999999</v>
      </c>
      <c r="G4115" s="12">
        <v>38.315815000000001</v>
      </c>
      <c r="H4115" s="12">
        <v>71.626173600000001</v>
      </c>
      <c r="I4115" s="12">
        <v>50.324350000000003</v>
      </c>
      <c r="J4115" s="12">
        <v>1.6666666666627825</v>
      </c>
      <c r="K4115" s="12">
        <v>70</v>
      </c>
      <c r="L4115" s="4">
        <f t="shared" si="328"/>
        <v>433.65635300000002</v>
      </c>
      <c r="M4115" s="4">
        <f t="shared" si="329"/>
        <v>21.301823599999999</v>
      </c>
      <c r="N4115" s="7">
        <f t="shared" si="330"/>
        <v>0.70259721370904005</v>
      </c>
    </row>
    <row r="4116" spans="1:14" x14ac:dyDescent="0.2">
      <c r="A4116" t="s">
        <v>146</v>
      </c>
      <c r="B4116" s="2">
        <v>44068</v>
      </c>
      <c r="C4116" t="s">
        <v>10</v>
      </c>
      <c r="D4116">
        <v>1</v>
      </c>
      <c r="E4116" s="12">
        <v>588.09999999999991</v>
      </c>
      <c r="F4116" s="12">
        <v>140.09509299999999</v>
      </c>
      <c r="G4116" s="12">
        <v>25.345196000000001</v>
      </c>
      <c r="H4116" s="12">
        <v>25.292880400000001</v>
      </c>
      <c r="I4116" s="12">
        <v>4.9380999999999995</v>
      </c>
      <c r="J4116" s="12">
        <v>7.8378378378291735</v>
      </c>
      <c r="K4116" s="12">
        <v>15</v>
      </c>
      <c r="L4116" s="4">
        <f t="shared" si="328"/>
        <v>422.6597109999999</v>
      </c>
      <c r="M4116" s="4">
        <f t="shared" si="329"/>
        <v>20.354780400000003</v>
      </c>
      <c r="N4116" s="7">
        <f t="shared" si="330"/>
        <v>0.19523675919489183</v>
      </c>
    </row>
    <row r="4117" spans="1:14" x14ac:dyDescent="0.2">
      <c r="A4117" t="s">
        <v>146</v>
      </c>
      <c r="B4117" s="2">
        <v>44068</v>
      </c>
      <c r="C4117" t="s">
        <v>10</v>
      </c>
      <c r="D4117">
        <v>2</v>
      </c>
      <c r="E4117" s="12">
        <v>552.1</v>
      </c>
      <c r="F4117" s="12">
        <v>146.978363</v>
      </c>
      <c r="G4117" s="12">
        <v>23.165371</v>
      </c>
      <c r="H4117" s="12">
        <v>21.2752196</v>
      </c>
      <c r="I4117" s="12">
        <v>5.2468499999999993</v>
      </c>
      <c r="J4117" s="12">
        <v>1.6666666666726511</v>
      </c>
      <c r="K4117" s="12">
        <v>30</v>
      </c>
      <c r="L4117" s="4">
        <f t="shared" si="328"/>
        <v>381.95626600000003</v>
      </c>
      <c r="M4117" s="4">
        <f t="shared" si="329"/>
        <v>16.028369600000001</v>
      </c>
      <c r="N4117" s="7">
        <f t="shared" si="330"/>
        <v>0.24661790094989192</v>
      </c>
    </row>
    <row r="4118" spans="1:14" x14ac:dyDescent="0.2">
      <c r="A4118" t="s">
        <v>146</v>
      </c>
      <c r="B4118" s="2">
        <v>44068</v>
      </c>
      <c r="C4118" t="s">
        <v>10</v>
      </c>
      <c r="D4118">
        <v>3</v>
      </c>
      <c r="E4118" s="12">
        <v>563.69999999999993</v>
      </c>
      <c r="F4118" s="12">
        <v>156.05154400000001</v>
      </c>
      <c r="G4118" s="12">
        <v>26.768173000000001</v>
      </c>
      <c r="H4118" s="12">
        <v>25.292880400000001</v>
      </c>
      <c r="I4118" s="12">
        <v>5.2468499999999993</v>
      </c>
      <c r="J4118" s="12">
        <v>11.333333333330605</v>
      </c>
      <c r="K4118" s="12">
        <v>35</v>
      </c>
      <c r="L4118" s="4">
        <f t="shared" si="328"/>
        <v>380.88028299999991</v>
      </c>
      <c r="M4118" s="4">
        <f t="shared" si="329"/>
        <v>20.046030400000003</v>
      </c>
      <c r="N4118" s="7">
        <f t="shared" si="330"/>
        <v>0.20744375164166748</v>
      </c>
    </row>
    <row r="4119" spans="1:14" x14ac:dyDescent="0.2">
      <c r="A4119" t="s">
        <v>146</v>
      </c>
      <c r="B4119" s="2">
        <v>44068</v>
      </c>
      <c r="C4119" t="s">
        <v>11</v>
      </c>
      <c r="D4119">
        <v>1</v>
      </c>
      <c r="E4119" s="12">
        <v>1245</v>
      </c>
      <c r="F4119" s="12">
        <v>189.59045399999999</v>
      </c>
      <c r="G4119" s="12">
        <v>99.419464000000005</v>
      </c>
      <c r="H4119" s="12">
        <v>274.28732439999999</v>
      </c>
      <c r="I4119" s="12">
        <v>12.65685</v>
      </c>
      <c r="J4119" s="12">
        <v>8.6111111111107803</v>
      </c>
      <c r="K4119" s="12">
        <v>65</v>
      </c>
      <c r="L4119" s="4">
        <f t="shared" si="328"/>
        <v>955.99008200000003</v>
      </c>
      <c r="M4119" s="4">
        <f t="shared" si="329"/>
        <v>261.63047439999997</v>
      </c>
      <c r="N4119" s="7">
        <f t="shared" si="330"/>
        <v>4.6144494747202398E-2</v>
      </c>
    </row>
    <row r="4120" spans="1:14" x14ac:dyDescent="0.2">
      <c r="A4120" t="s">
        <v>146</v>
      </c>
      <c r="B4120" s="2">
        <v>44068</v>
      </c>
      <c r="C4120" t="s">
        <v>11</v>
      </c>
      <c r="D4120">
        <v>2</v>
      </c>
      <c r="E4120" s="12">
        <v>1438</v>
      </c>
      <c r="F4120" s="12">
        <v>188.390198</v>
      </c>
      <c r="G4120" s="12">
        <v>103.47642500000001</v>
      </c>
      <c r="H4120" s="12">
        <v>119.82142440000001</v>
      </c>
      <c r="I4120" s="12">
        <v>13.274350000000002</v>
      </c>
      <c r="J4120" s="12">
        <v>3.7142857142872088</v>
      </c>
      <c r="K4120" s="12">
        <v>75</v>
      </c>
      <c r="L4120" s="4">
        <f t="shared" si="328"/>
        <v>1146.1333769999999</v>
      </c>
      <c r="M4120" s="4">
        <f t="shared" si="329"/>
        <v>106.54707440000001</v>
      </c>
      <c r="N4120" s="7">
        <f t="shared" si="330"/>
        <v>0.1107844449894555</v>
      </c>
    </row>
    <row r="4121" spans="1:14" x14ac:dyDescent="0.2">
      <c r="A4121" t="s">
        <v>146</v>
      </c>
      <c r="B4121" s="2">
        <v>44068</v>
      </c>
      <c r="C4121" t="s">
        <v>11</v>
      </c>
      <c r="D4121">
        <v>3</v>
      </c>
      <c r="E4121" s="12">
        <v>1330</v>
      </c>
      <c r="F4121" s="12">
        <v>445.96176100000002</v>
      </c>
      <c r="G4121" s="12">
        <v>98.959502999999998</v>
      </c>
      <c r="H4121" s="12">
        <v>204.65034999999997</v>
      </c>
      <c r="I4121" s="12">
        <v>11.730599999999999</v>
      </c>
      <c r="J4121" s="12">
        <v>7.5000000000002842</v>
      </c>
      <c r="K4121" s="12">
        <v>75</v>
      </c>
      <c r="L4121" s="4">
        <f t="shared" si="328"/>
        <v>785.07873599999994</v>
      </c>
      <c r="M4121" s="4">
        <f t="shared" si="329"/>
        <v>192.91974999999996</v>
      </c>
      <c r="N4121" s="7">
        <f t="shared" si="330"/>
        <v>5.7320204925132061E-2</v>
      </c>
    </row>
    <row r="4122" spans="1:14" x14ac:dyDescent="0.2">
      <c r="A4122" t="s">
        <v>146</v>
      </c>
      <c r="B4122" s="2">
        <v>44068</v>
      </c>
      <c r="C4122" t="s">
        <v>12</v>
      </c>
      <c r="D4122">
        <v>1</v>
      </c>
      <c r="E4122" s="12">
        <v>4850</v>
      </c>
      <c r="F4122" s="12">
        <v>1349.9895019999999</v>
      </c>
      <c r="G4122" s="12">
        <v>21.089576999999998</v>
      </c>
      <c r="H4122" s="12">
        <v>116.9738464</v>
      </c>
      <c r="I4122" s="12">
        <v>69.158100000000005</v>
      </c>
      <c r="J4122" s="12">
        <v>8.399999999994634</v>
      </c>
      <c r="K4122" s="12">
        <v>0</v>
      </c>
      <c r="L4122" s="4">
        <f t="shared" si="328"/>
        <v>3478.9209209999999</v>
      </c>
      <c r="M4122" s="4">
        <f t="shared" si="329"/>
        <v>47.815746399999995</v>
      </c>
      <c r="N4122" s="7">
        <f t="shared" si="330"/>
        <v>0.59122703175468128</v>
      </c>
    </row>
    <row r="4123" spans="1:14" x14ac:dyDescent="0.2">
      <c r="A4123" t="s">
        <v>146</v>
      </c>
      <c r="B4123" s="2">
        <v>44068</v>
      </c>
      <c r="C4123" t="s">
        <v>12</v>
      </c>
      <c r="D4123">
        <v>2</v>
      </c>
      <c r="E4123" s="12">
        <v>5152</v>
      </c>
      <c r="F4123" s="12">
        <v>1332.9516599999999</v>
      </c>
      <c r="G4123" s="12">
        <v>11.88897</v>
      </c>
      <c r="H4123" s="12">
        <v>106.2395076</v>
      </c>
      <c r="I4123" s="12">
        <v>73.480599999999995</v>
      </c>
      <c r="J4123" s="12">
        <v>6.3999999999992951</v>
      </c>
      <c r="K4123" s="12">
        <v>0</v>
      </c>
      <c r="L4123" s="4">
        <f t="shared" si="328"/>
        <v>3807.1593700000003</v>
      </c>
      <c r="M4123" s="4">
        <f t="shared" si="329"/>
        <v>32.758907600000001</v>
      </c>
      <c r="N4123" s="7">
        <f t="shared" si="330"/>
        <v>0.69165041950928619</v>
      </c>
    </row>
    <row r="4124" spans="1:14" x14ac:dyDescent="0.2">
      <c r="A4124" t="s">
        <v>146</v>
      </c>
      <c r="B4124" s="2">
        <v>44068</v>
      </c>
      <c r="C4124" t="s">
        <v>12</v>
      </c>
      <c r="D4124">
        <v>3</v>
      </c>
      <c r="E4124" s="12">
        <v>5318</v>
      </c>
      <c r="F4124" s="12">
        <v>1368.9510499999999</v>
      </c>
      <c r="G4124" s="12">
        <v>11.56256</v>
      </c>
      <c r="H4124" s="12">
        <v>104.55712560000001</v>
      </c>
      <c r="I4124" s="12">
        <v>73.789349999999999</v>
      </c>
      <c r="J4124" s="12">
        <v>11.499999999990962</v>
      </c>
      <c r="K4124" s="12">
        <v>25</v>
      </c>
      <c r="L4124" s="4">
        <f t="shared" si="328"/>
        <v>3937.4863900000005</v>
      </c>
      <c r="M4124" s="4">
        <f t="shared" si="329"/>
        <v>30.767775600000007</v>
      </c>
      <c r="N4124" s="7">
        <f t="shared" si="330"/>
        <v>0.70573238864936805</v>
      </c>
    </row>
    <row r="4125" spans="1:14" x14ac:dyDescent="0.2">
      <c r="A4125" t="s">
        <v>146</v>
      </c>
      <c r="B4125" s="2">
        <v>44068</v>
      </c>
      <c r="C4125" t="s">
        <v>13</v>
      </c>
      <c r="D4125">
        <v>1</v>
      </c>
      <c r="E4125" s="12">
        <v>2734</v>
      </c>
      <c r="F4125" s="12">
        <v>0</v>
      </c>
      <c r="G4125" s="12">
        <v>0</v>
      </c>
      <c r="H4125" s="12">
        <v>224.18616560000001</v>
      </c>
      <c r="I4125" s="12">
        <v>3.7031000000000001</v>
      </c>
      <c r="J4125" s="12">
        <v>12.857142857146728</v>
      </c>
      <c r="K4125" s="12">
        <v>0</v>
      </c>
      <c r="L4125" s="4">
        <f t="shared" si="328"/>
        <v>2734</v>
      </c>
      <c r="M4125" s="4">
        <f t="shared" si="329"/>
        <v>220.4830656</v>
      </c>
      <c r="N4125" s="7">
        <f t="shared" si="330"/>
        <v>1.651796840402359E-2</v>
      </c>
    </row>
    <row r="4126" spans="1:14" x14ac:dyDescent="0.2">
      <c r="A4126" t="s">
        <v>146</v>
      </c>
      <c r="B4126" s="2">
        <v>44068</v>
      </c>
      <c r="C4126" t="s">
        <v>13</v>
      </c>
      <c r="D4126">
        <v>2</v>
      </c>
      <c r="E4126" s="12">
        <v>2823</v>
      </c>
      <c r="F4126" s="12">
        <v>0</v>
      </c>
      <c r="G4126" s="12">
        <v>17.256775000000001</v>
      </c>
      <c r="H4126" s="12">
        <v>265.01079559999999</v>
      </c>
      <c r="I4126" s="12">
        <v>5.2468499999999993</v>
      </c>
      <c r="J4126" s="12">
        <v>4.2105263157796609</v>
      </c>
      <c r="K4126" s="12">
        <v>0</v>
      </c>
      <c r="L4126" s="4">
        <f t="shared" si="328"/>
        <v>2805.7432250000002</v>
      </c>
      <c r="M4126" s="4">
        <f t="shared" si="329"/>
        <v>259.7639456</v>
      </c>
      <c r="N4126" s="7">
        <f t="shared" si="330"/>
        <v>1.9798627403539628E-2</v>
      </c>
    </row>
    <row r="4127" spans="1:14" x14ac:dyDescent="0.2">
      <c r="A4127" t="s">
        <v>146</v>
      </c>
      <c r="B4127" s="2">
        <v>44068</v>
      </c>
      <c r="C4127" t="s">
        <v>13</v>
      </c>
      <c r="D4127">
        <v>3</v>
      </c>
      <c r="E4127" s="12">
        <v>2746</v>
      </c>
      <c r="F4127" s="12">
        <v>0</v>
      </c>
      <c r="G4127" s="12">
        <v>15.887672999999999</v>
      </c>
      <c r="H4127" s="12">
        <v>314.88570040000002</v>
      </c>
      <c r="I4127" s="12">
        <v>4.9380999999999995</v>
      </c>
      <c r="J4127" s="12">
        <v>15.000000000000568</v>
      </c>
      <c r="K4127" s="12">
        <v>70</v>
      </c>
      <c r="L4127" s="4">
        <f t="shared" si="328"/>
        <v>2730.1123269999998</v>
      </c>
      <c r="M4127" s="4">
        <f t="shared" si="329"/>
        <v>309.9476004</v>
      </c>
      <c r="N4127" s="7">
        <f t="shared" si="330"/>
        <v>1.5682198314268064E-2</v>
      </c>
    </row>
    <row r="4128" spans="1:14" x14ac:dyDescent="0.2">
      <c r="A4128" t="s">
        <v>146</v>
      </c>
      <c r="B4128" s="2">
        <v>44068</v>
      </c>
      <c r="C4128" t="s">
        <v>14</v>
      </c>
      <c r="D4128">
        <v>1</v>
      </c>
      <c r="E4128" s="12">
        <v>1834</v>
      </c>
      <c r="F4128" s="12">
        <v>0</v>
      </c>
      <c r="G4128" s="12">
        <v>268.69564800000001</v>
      </c>
      <c r="H4128" s="12">
        <v>413.4425956</v>
      </c>
      <c r="I4128" s="12">
        <v>87.065600000000003</v>
      </c>
      <c r="J4128" s="12">
        <v>37.142857142872089</v>
      </c>
      <c r="K4128" s="12">
        <v>25</v>
      </c>
      <c r="L4128" s="4">
        <f t="shared" si="328"/>
        <v>1565.3043520000001</v>
      </c>
      <c r="M4128" s="4">
        <f t="shared" si="329"/>
        <v>326.37699559999999</v>
      </c>
      <c r="N4128" s="7">
        <f t="shared" si="330"/>
        <v>0.21058691321741499</v>
      </c>
    </row>
    <row r="4129" spans="1:14" x14ac:dyDescent="0.2">
      <c r="A4129" t="s">
        <v>146</v>
      </c>
      <c r="B4129" s="2">
        <v>44068</v>
      </c>
      <c r="C4129" t="s">
        <v>14</v>
      </c>
      <c r="D4129">
        <v>2</v>
      </c>
      <c r="E4129" s="12">
        <v>1952</v>
      </c>
      <c r="F4129" s="12">
        <v>4.4128379999999998</v>
      </c>
      <c r="G4129" s="12">
        <v>253.923935</v>
      </c>
      <c r="H4129" s="12">
        <v>438.08046159999998</v>
      </c>
      <c r="I4129" s="12">
        <v>82.743099999999998</v>
      </c>
      <c r="J4129" s="12">
        <v>21.999999999996099</v>
      </c>
      <c r="K4129" s="12">
        <v>45</v>
      </c>
      <c r="L4129" s="4">
        <f t="shared" si="328"/>
        <v>1693.663227</v>
      </c>
      <c r="M4129" s="4">
        <f t="shared" si="329"/>
        <v>355.33736160000001</v>
      </c>
      <c r="N4129" s="7">
        <f t="shared" si="330"/>
        <v>0.18887649017214239</v>
      </c>
    </row>
    <row r="4130" spans="1:14" x14ac:dyDescent="0.2">
      <c r="A4130" t="s">
        <v>146</v>
      </c>
      <c r="B4130" s="2">
        <v>44068</v>
      </c>
      <c r="C4130" t="s">
        <v>14</v>
      </c>
      <c r="D4130">
        <v>3</v>
      </c>
      <c r="E4130" s="12">
        <v>2008</v>
      </c>
      <c r="F4130" s="12">
        <v>0</v>
      </c>
      <c r="G4130" s="12">
        <v>267.82498199999998</v>
      </c>
      <c r="H4130" s="12">
        <v>487.04002640000004</v>
      </c>
      <c r="I4130" s="12">
        <v>86.756850000000014</v>
      </c>
      <c r="J4130" s="12">
        <v>48.999999999992383</v>
      </c>
      <c r="K4130" s="12">
        <v>50</v>
      </c>
      <c r="L4130" s="4">
        <f t="shared" si="328"/>
        <v>1740.1750179999999</v>
      </c>
      <c r="M4130" s="4">
        <f t="shared" si="329"/>
        <v>400.2831764</v>
      </c>
      <c r="N4130" s="7">
        <f t="shared" si="330"/>
        <v>0.17813084201984597</v>
      </c>
    </row>
    <row r="4131" spans="1:14" x14ac:dyDescent="0.2">
      <c r="A4131" t="s">
        <v>146</v>
      </c>
      <c r="B4131" s="2">
        <v>44068</v>
      </c>
      <c r="C4131" t="s">
        <v>16</v>
      </c>
      <c r="D4131">
        <v>1</v>
      </c>
      <c r="E4131" s="12">
        <v>1598</v>
      </c>
      <c r="F4131" s="12">
        <v>422.75414999999998</v>
      </c>
      <c r="G4131" s="12">
        <v>77.529235999999997</v>
      </c>
      <c r="H4131" s="12">
        <v>81.362121600000009</v>
      </c>
      <c r="I4131" s="12">
        <v>7.0993500000000003</v>
      </c>
      <c r="J4131" s="12">
        <v>9.9999999999921396</v>
      </c>
      <c r="K4131" s="12">
        <v>50</v>
      </c>
      <c r="L4131" s="4">
        <f t="shared" si="328"/>
        <v>1097.7166139999999</v>
      </c>
      <c r="M4131" s="4">
        <f t="shared" si="329"/>
        <v>74.262771600000008</v>
      </c>
      <c r="N4131" s="7">
        <f t="shared" si="330"/>
        <v>8.7256205472400067E-2</v>
      </c>
    </row>
    <row r="4132" spans="1:14" x14ac:dyDescent="0.2">
      <c r="A4132" t="s">
        <v>146</v>
      </c>
      <c r="B4132" s="2">
        <v>44068</v>
      </c>
      <c r="C4132" t="s">
        <v>16</v>
      </c>
      <c r="D4132">
        <v>2</v>
      </c>
      <c r="E4132" s="12">
        <v>1273</v>
      </c>
      <c r="F4132" s="12">
        <v>440.96838400000001</v>
      </c>
      <c r="G4132" s="12">
        <v>76.567947000000004</v>
      </c>
      <c r="H4132" s="12">
        <v>85.728646399999988</v>
      </c>
      <c r="I4132" s="12">
        <v>8.3343500000000006</v>
      </c>
      <c r="J4132" s="12">
        <v>6.3636363636376814</v>
      </c>
      <c r="K4132" s="12">
        <v>55</v>
      </c>
      <c r="L4132" s="4">
        <f t="shared" si="328"/>
        <v>755.46366899999998</v>
      </c>
      <c r="M4132" s="4">
        <f t="shared" si="329"/>
        <v>77.394296399999988</v>
      </c>
      <c r="N4132" s="7">
        <f t="shared" si="330"/>
        <v>9.7217795334279322E-2</v>
      </c>
    </row>
    <row r="4133" spans="1:14" x14ac:dyDescent="0.2">
      <c r="A4133" t="s">
        <v>146</v>
      </c>
      <c r="B4133" s="2">
        <v>44068</v>
      </c>
      <c r="C4133" t="s">
        <v>16</v>
      </c>
      <c r="D4133">
        <v>3</v>
      </c>
      <c r="E4133" s="12">
        <v>1309</v>
      </c>
      <c r="F4133" s="12">
        <v>438.06509399999999</v>
      </c>
      <c r="G4133" s="12">
        <v>74.007796999999997</v>
      </c>
      <c r="H4133" s="12">
        <v>103.43743359999999</v>
      </c>
      <c r="I4133" s="12">
        <v>7.4080999999999992</v>
      </c>
      <c r="J4133" s="12">
        <v>17.999999999993577</v>
      </c>
      <c r="K4133" s="12">
        <v>75</v>
      </c>
      <c r="L4133" s="4">
        <f t="shared" si="328"/>
        <v>796.92710899999997</v>
      </c>
      <c r="M4133" s="4">
        <f t="shared" si="329"/>
        <v>96.029333599999987</v>
      </c>
      <c r="N4133" s="7">
        <f t="shared" si="330"/>
        <v>7.1619139630316575E-2</v>
      </c>
    </row>
    <row r="4134" spans="1:14" x14ac:dyDescent="0.2">
      <c r="A4134" t="s">
        <v>146</v>
      </c>
      <c r="B4134" s="2">
        <v>44068</v>
      </c>
      <c r="C4134" t="s">
        <v>17</v>
      </c>
      <c r="D4134">
        <v>1</v>
      </c>
      <c r="E4134" s="12">
        <v>1328</v>
      </c>
      <c r="F4134" s="12">
        <v>218.336884</v>
      </c>
      <c r="G4134" s="12">
        <v>46.694336</v>
      </c>
      <c r="H4134" s="12">
        <v>102.31925840000001</v>
      </c>
      <c r="I4134" s="12">
        <v>7.71685</v>
      </c>
      <c r="J4134" s="12">
        <v>18.00000000001134</v>
      </c>
      <c r="K4134" s="12">
        <v>20</v>
      </c>
      <c r="L4134" s="4">
        <f t="shared" si="328"/>
        <v>1062.9687799999999</v>
      </c>
      <c r="M4134" s="4">
        <f t="shared" si="329"/>
        <v>94.602408400000016</v>
      </c>
      <c r="N4134" s="7">
        <f t="shared" si="330"/>
        <v>7.541933083439939E-2</v>
      </c>
    </row>
    <row r="4135" spans="1:14" x14ac:dyDescent="0.2">
      <c r="A4135" t="s">
        <v>146</v>
      </c>
      <c r="B4135" s="2">
        <v>44068</v>
      </c>
      <c r="C4135" t="s">
        <v>17</v>
      </c>
      <c r="D4135">
        <v>2</v>
      </c>
      <c r="E4135" s="12">
        <v>1354</v>
      </c>
      <c r="F4135" s="12">
        <v>222.540955</v>
      </c>
      <c r="G4135" s="12">
        <v>50.749104000000003</v>
      </c>
      <c r="H4135" s="12">
        <v>101.20260000000002</v>
      </c>
      <c r="I4135" s="12">
        <v>7.4080999999999992</v>
      </c>
      <c r="J4135" s="12">
        <v>10.869565217396865</v>
      </c>
      <c r="K4135" s="12">
        <v>110</v>
      </c>
      <c r="L4135" s="4">
        <f t="shared" si="328"/>
        <v>1080.7099410000001</v>
      </c>
      <c r="M4135" s="4">
        <f t="shared" si="329"/>
        <v>93.794500000000014</v>
      </c>
      <c r="N4135" s="7">
        <f t="shared" si="330"/>
        <v>7.3200688519860141E-2</v>
      </c>
    </row>
    <row r="4136" spans="1:14" x14ac:dyDescent="0.2">
      <c r="A4136" t="s">
        <v>146</v>
      </c>
      <c r="B4136" s="2">
        <v>44068</v>
      </c>
      <c r="C4136" t="s">
        <v>17</v>
      </c>
      <c r="D4136">
        <v>3</v>
      </c>
      <c r="E4136" s="12">
        <v>1379</v>
      </c>
      <c r="F4136" s="12">
        <v>214.633118</v>
      </c>
      <c r="G4136" s="12">
        <v>37.073639</v>
      </c>
      <c r="H4136" s="12">
        <v>95.088091600000013</v>
      </c>
      <c r="I4136" s="12">
        <v>6.7905999999999995</v>
      </c>
      <c r="J4136" s="12">
        <v>16.500000000014836</v>
      </c>
      <c r="K4136" s="12">
        <v>75</v>
      </c>
      <c r="L4136" s="4">
        <f t="shared" si="328"/>
        <v>1127.2932430000001</v>
      </c>
      <c r="M4136" s="4">
        <f t="shared" si="329"/>
        <v>88.297491600000015</v>
      </c>
      <c r="N4136" s="7">
        <f t="shared" si="330"/>
        <v>7.1413779430609572E-2</v>
      </c>
    </row>
    <row r="4137" spans="1:14" x14ac:dyDescent="0.2">
      <c r="A4137" t="s">
        <v>146</v>
      </c>
      <c r="B4137" s="2">
        <v>44068</v>
      </c>
      <c r="C4137" t="s">
        <v>18</v>
      </c>
      <c r="D4137">
        <v>1</v>
      </c>
      <c r="E4137" s="12">
        <v>1864</v>
      </c>
      <c r="F4137" s="12">
        <v>853.17968800000006</v>
      </c>
      <c r="G4137" s="12">
        <v>95.793457000000004</v>
      </c>
      <c r="H4137" s="12">
        <v>79.187960000000004</v>
      </c>
      <c r="I4137" s="12">
        <v>9.8780999999999999</v>
      </c>
      <c r="J4137" s="12">
        <v>10.952380952389262</v>
      </c>
      <c r="K4137" s="12">
        <v>0</v>
      </c>
      <c r="L4137" s="4">
        <f t="shared" si="328"/>
        <v>915.02685499999995</v>
      </c>
      <c r="M4137" s="4">
        <f t="shared" si="329"/>
        <v>69.30986</v>
      </c>
      <c r="N4137" s="7">
        <f t="shared" si="330"/>
        <v>0.12474244822066384</v>
      </c>
    </row>
    <row r="4138" spans="1:14" x14ac:dyDescent="0.2">
      <c r="A4138" t="s">
        <v>146</v>
      </c>
      <c r="B4138" s="2">
        <v>44068</v>
      </c>
      <c r="C4138" t="s">
        <v>18</v>
      </c>
      <c r="D4138">
        <v>2</v>
      </c>
      <c r="E4138" s="12">
        <v>1967</v>
      </c>
      <c r="F4138" s="12">
        <v>873.52777100000003</v>
      </c>
      <c r="G4138" s="12">
        <v>98.023705000000007</v>
      </c>
      <c r="H4138" s="12">
        <v>82.996724400000005</v>
      </c>
      <c r="I4138" s="12">
        <v>9.5693500000000018</v>
      </c>
      <c r="J4138" s="12">
        <v>2.7272727272663713</v>
      </c>
      <c r="K4138" s="12">
        <v>0</v>
      </c>
      <c r="L4138" s="4">
        <f t="shared" si="328"/>
        <v>995.44852399999991</v>
      </c>
      <c r="M4138" s="4">
        <f t="shared" si="329"/>
        <v>73.427374400000005</v>
      </c>
      <c r="N4138" s="7">
        <f t="shared" si="330"/>
        <v>0.11529792373348172</v>
      </c>
    </row>
    <row r="4139" spans="1:14" x14ac:dyDescent="0.2">
      <c r="A4139" t="s">
        <v>146</v>
      </c>
      <c r="B4139" s="2">
        <v>44068</v>
      </c>
      <c r="C4139" t="s">
        <v>18</v>
      </c>
      <c r="D4139">
        <v>3</v>
      </c>
      <c r="E4139" s="12">
        <v>1850</v>
      </c>
      <c r="F4139" s="12">
        <v>873.04547100000002</v>
      </c>
      <c r="G4139" s="12">
        <v>94.986580000000004</v>
      </c>
      <c r="H4139" s="12">
        <v>80.274282400000004</v>
      </c>
      <c r="I4139" s="12">
        <v>10.495600000000001</v>
      </c>
      <c r="J4139" s="12">
        <v>6.4999999999848512</v>
      </c>
      <c r="K4139" s="12">
        <v>5</v>
      </c>
      <c r="L4139" s="4">
        <f t="shared" ref="L4139:L4157" si="331">E4139-F4139-G4139</f>
        <v>881.96794899999998</v>
      </c>
      <c r="M4139" s="4">
        <f t="shared" ref="M4139:M4157" si="332">H4139-I4139</f>
        <v>69.778682400000008</v>
      </c>
      <c r="N4139" s="7">
        <f t="shared" ref="N4139:N4157" si="333">I4139/H4139</f>
        <v>0.13074673091067085</v>
      </c>
    </row>
    <row r="4140" spans="1:14" x14ac:dyDescent="0.2">
      <c r="A4140" t="s">
        <v>146</v>
      </c>
      <c r="B4140" s="2">
        <v>44068</v>
      </c>
      <c r="C4140" t="s">
        <v>19</v>
      </c>
      <c r="D4140">
        <v>1</v>
      </c>
      <c r="E4140" s="12">
        <v>1457</v>
      </c>
      <c r="F4140" s="12">
        <v>325.03350799999998</v>
      </c>
      <c r="G4140" s="12">
        <v>84.161179000000004</v>
      </c>
      <c r="H4140" s="12">
        <v>130.15119959999998</v>
      </c>
      <c r="I4140" s="12">
        <v>6.4818499999999997</v>
      </c>
      <c r="J4140" s="12">
        <v>22.083333333326276</v>
      </c>
      <c r="K4140" s="12">
        <v>110</v>
      </c>
      <c r="L4140" s="4">
        <f t="shared" si="331"/>
        <v>1047.8053130000001</v>
      </c>
      <c r="M4140" s="4">
        <f t="shared" si="332"/>
        <v>123.66934959999999</v>
      </c>
      <c r="N4140" s="7">
        <f t="shared" si="333"/>
        <v>4.9802460675898379E-2</v>
      </c>
    </row>
    <row r="4141" spans="1:14" x14ac:dyDescent="0.2">
      <c r="A4141" t="s">
        <v>146</v>
      </c>
      <c r="B4141" s="2">
        <v>44068</v>
      </c>
      <c r="C4141" t="s">
        <v>19</v>
      </c>
      <c r="D4141">
        <v>2</v>
      </c>
      <c r="E4141" s="12">
        <v>1435</v>
      </c>
      <c r="F4141" s="12">
        <v>342.31542999999999</v>
      </c>
      <c r="G4141" s="12">
        <v>95.076888999999994</v>
      </c>
      <c r="H4141" s="12">
        <v>132.46339</v>
      </c>
      <c r="I4141" s="12">
        <v>6.1730999999999989</v>
      </c>
      <c r="J4141" s="12">
        <v>13.636363636348005</v>
      </c>
      <c r="K4141" s="12">
        <v>105</v>
      </c>
      <c r="L4141" s="4">
        <f t="shared" si="331"/>
        <v>997.60768099999996</v>
      </c>
      <c r="M4141" s="4">
        <f t="shared" si="332"/>
        <v>126.29029</v>
      </c>
      <c r="N4141" s="7">
        <f t="shared" si="333"/>
        <v>4.6602310268520221E-2</v>
      </c>
    </row>
    <row r="4142" spans="1:14" x14ac:dyDescent="0.2">
      <c r="A4142" t="s">
        <v>146</v>
      </c>
      <c r="B4142" s="2">
        <v>44068</v>
      </c>
      <c r="C4142" t="s">
        <v>19</v>
      </c>
      <c r="D4142">
        <v>3</v>
      </c>
      <c r="E4142" s="12">
        <v>1609</v>
      </c>
      <c r="F4142" s="12">
        <v>352.42834499999998</v>
      </c>
      <c r="G4142" s="12">
        <v>97.721564999999998</v>
      </c>
      <c r="H4142" s="12">
        <v>136.52432239999999</v>
      </c>
      <c r="I4142" s="12">
        <v>6.7905999999999995</v>
      </c>
      <c r="J4142" s="12">
        <v>14.500000000001734</v>
      </c>
      <c r="K4142" s="12">
        <v>115</v>
      </c>
      <c r="L4142" s="4">
        <f t="shared" si="331"/>
        <v>1158.8500899999999</v>
      </c>
      <c r="M4142" s="4">
        <f t="shared" si="332"/>
        <v>129.73372239999998</v>
      </c>
      <c r="N4142" s="7">
        <f t="shared" si="333"/>
        <v>4.9739122528690172E-2</v>
      </c>
    </row>
    <row r="4143" spans="1:14" x14ac:dyDescent="0.2">
      <c r="A4143" t="s">
        <v>147</v>
      </c>
      <c r="B4143" s="2">
        <v>44068</v>
      </c>
      <c r="C4143" t="s">
        <v>21</v>
      </c>
      <c r="D4143">
        <v>1</v>
      </c>
      <c r="E4143" s="12">
        <v>672.6</v>
      </c>
      <c r="F4143" s="12">
        <v>0</v>
      </c>
      <c r="G4143" s="12">
        <v>0.88357300000000005</v>
      </c>
      <c r="H4143" s="12">
        <v>278.95346000000001</v>
      </c>
      <c r="I4143" s="12">
        <v>9.2606000000000002</v>
      </c>
      <c r="J4143" s="12">
        <v>36.500000000003752</v>
      </c>
      <c r="K4143" s="12">
        <v>10</v>
      </c>
      <c r="L4143" s="4">
        <f t="shared" si="331"/>
        <v>671.71642700000007</v>
      </c>
      <c r="M4143" s="4">
        <f t="shared" si="332"/>
        <v>269.69286</v>
      </c>
      <c r="N4143" s="7">
        <f t="shared" si="333"/>
        <v>3.3197652396926715E-2</v>
      </c>
    </row>
    <row r="4144" spans="1:14" x14ac:dyDescent="0.2">
      <c r="A4144" t="s">
        <v>147</v>
      </c>
      <c r="B4144" s="2">
        <v>44068</v>
      </c>
      <c r="C4144" t="s">
        <v>21</v>
      </c>
      <c r="D4144">
        <v>2</v>
      </c>
      <c r="E4144" s="12">
        <v>728.40000000000009</v>
      </c>
      <c r="F4144" s="12">
        <v>0</v>
      </c>
      <c r="G4144" s="12">
        <v>0</v>
      </c>
      <c r="H4144" s="12">
        <v>259.08655999999996</v>
      </c>
      <c r="I4144" s="12">
        <v>9.2606000000000002</v>
      </c>
      <c r="J4144" s="12">
        <v>37.500000000001421</v>
      </c>
      <c r="K4144" s="12">
        <v>60</v>
      </c>
      <c r="L4144" s="4">
        <f t="shared" si="331"/>
        <v>728.40000000000009</v>
      </c>
      <c r="M4144" s="4">
        <f t="shared" si="332"/>
        <v>249.82595999999995</v>
      </c>
      <c r="N4144" s="7">
        <f t="shared" si="333"/>
        <v>3.5743266651886541E-2</v>
      </c>
    </row>
    <row r="4145" spans="1:14" x14ac:dyDescent="0.2">
      <c r="A4145" t="s">
        <v>147</v>
      </c>
      <c r="B4145" s="2">
        <v>44068</v>
      </c>
      <c r="C4145" t="s">
        <v>21</v>
      </c>
      <c r="D4145">
        <v>3</v>
      </c>
      <c r="E4145" s="12">
        <v>682.1</v>
      </c>
      <c r="F4145" s="12">
        <v>0</v>
      </c>
      <c r="G4145" s="12">
        <v>0</v>
      </c>
      <c r="H4145" s="12">
        <v>231.84625039999997</v>
      </c>
      <c r="I4145" s="12">
        <v>10.495600000000001</v>
      </c>
      <c r="J4145" s="12">
        <v>30.499999999999972</v>
      </c>
      <c r="K4145" s="12">
        <v>85</v>
      </c>
      <c r="L4145" s="4">
        <f t="shared" si="331"/>
        <v>682.1</v>
      </c>
      <c r="M4145" s="4">
        <f t="shared" si="332"/>
        <v>221.35065039999998</v>
      </c>
      <c r="N4145" s="7">
        <f t="shared" si="333"/>
        <v>4.5269655997852626E-2</v>
      </c>
    </row>
    <row r="4146" spans="1:14" x14ac:dyDescent="0.2">
      <c r="A4146" t="s">
        <v>147</v>
      </c>
      <c r="B4146" s="2">
        <v>44068</v>
      </c>
      <c r="C4146" t="s">
        <v>22</v>
      </c>
      <c r="D4146">
        <v>1</v>
      </c>
      <c r="E4146" s="12">
        <v>1371</v>
      </c>
      <c r="F4146" s="12">
        <v>209.88754299999999</v>
      </c>
      <c r="G4146" s="12">
        <v>129.57742300000001</v>
      </c>
      <c r="H4146" s="12">
        <v>170.88684000000001</v>
      </c>
      <c r="I4146" s="12">
        <v>27.168099999999999</v>
      </c>
      <c r="J4146" s="12">
        <v>21.000000000004349</v>
      </c>
      <c r="K4146" s="12">
        <v>20</v>
      </c>
      <c r="L4146" s="4">
        <f t="shared" si="331"/>
        <v>1031.535034</v>
      </c>
      <c r="M4146" s="4">
        <f t="shared" si="332"/>
        <v>143.71874</v>
      </c>
      <c r="N4146" s="7">
        <f t="shared" si="333"/>
        <v>0.1589829854657035</v>
      </c>
    </row>
    <row r="4147" spans="1:14" x14ac:dyDescent="0.2">
      <c r="A4147" t="s">
        <v>147</v>
      </c>
      <c r="B4147" s="2">
        <v>44068</v>
      </c>
      <c r="C4147" t="s">
        <v>22</v>
      </c>
      <c r="D4147">
        <v>2</v>
      </c>
      <c r="E4147" s="12">
        <v>1371</v>
      </c>
      <c r="F4147" s="12">
        <v>214.39428699999999</v>
      </c>
      <c r="G4147" s="12">
        <v>125.535583</v>
      </c>
      <c r="H4147" s="12">
        <v>164.27178759999998</v>
      </c>
      <c r="I4147" s="12">
        <v>29.329350000000002</v>
      </c>
      <c r="J4147" s="12">
        <v>16.499999999997073</v>
      </c>
      <c r="K4147" s="12">
        <v>75</v>
      </c>
      <c r="L4147" s="4">
        <f t="shared" si="331"/>
        <v>1031.0701299999998</v>
      </c>
      <c r="M4147" s="4">
        <f t="shared" si="332"/>
        <v>134.94243759999998</v>
      </c>
      <c r="N4147" s="7">
        <f t="shared" si="333"/>
        <v>0.17854161343527014</v>
      </c>
    </row>
    <row r="4148" spans="1:14" x14ac:dyDescent="0.2">
      <c r="A4148" t="s">
        <v>147</v>
      </c>
      <c r="B4148" s="2">
        <v>44068</v>
      </c>
      <c r="C4148" t="s">
        <v>22</v>
      </c>
      <c r="D4148">
        <v>3</v>
      </c>
      <c r="E4148" s="12">
        <v>1130</v>
      </c>
      <c r="F4148" s="12">
        <v>217.60955799999999</v>
      </c>
      <c r="G4148" s="12">
        <v>119.990036</v>
      </c>
      <c r="H4148" s="12">
        <v>169.0781844</v>
      </c>
      <c r="I4148" s="12">
        <v>28.094349999999999</v>
      </c>
      <c r="J4148" s="12">
        <v>11.499999999990962</v>
      </c>
      <c r="K4148" s="12">
        <v>65</v>
      </c>
      <c r="L4148" s="4">
        <f t="shared" si="331"/>
        <v>792.40040599999998</v>
      </c>
      <c r="M4148" s="4">
        <f t="shared" si="332"/>
        <v>140.98383440000001</v>
      </c>
      <c r="N4148" s="7">
        <f t="shared" si="333"/>
        <v>0.16616188599195769</v>
      </c>
    </row>
    <row r="4149" spans="1:14" x14ac:dyDescent="0.2">
      <c r="A4149" t="s">
        <v>147</v>
      </c>
      <c r="B4149" s="2">
        <v>44068</v>
      </c>
      <c r="C4149" t="s">
        <v>23</v>
      </c>
      <c r="D4149">
        <v>1</v>
      </c>
      <c r="E4149" s="12">
        <v>830.2</v>
      </c>
      <c r="F4149" s="12">
        <v>168.40069600000001</v>
      </c>
      <c r="G4149" s="12">
        <v>16.121407000000001</v>
      </c>
      <c r="H4149" s="12">
        <v>84.634740000000008</v>
      </c>
      <c r="I4149" s="12">
        <v>10.495600000000001</v>
      </c>
      <c r="J4149" s="12">
        <v>0</v>
      </c>
      <c r="K4149" s="12">
        <v>0</v>
      </c>
      <c r="L4149" s="4">
        <f t="shared" si="331"/>
        <v>645.67789700000003</v>
      </c>
      <c r="M4149" s="4">
        <f t="shared" si="332"/>
        <v>74.139140000000012</v>
      </c>
      <c r="N4149" s="7">
        <f t="shared" si="333"/>
        <v>0.12401054224305529</v>
      </c>
    </row>
    <row r="4150" spans="1:14" x14ac:dyDescent="0.2">
      <c r="A4150" t="s">
        <v>147</v>
      </c>
      <c r="B4150" s="2">
        <v>44068</v>
      </c>
      <c r="C4150" t="s">
        <v>23</v>
      </c>
      <c r="D4150">
        <v>2</v>
      </c>
      <c r="E4150" s="12">
        <v>891.2</v>
      </c>
      <c r="F4150" s="12">
        <v>181.41030900000001</v>
      </c>
      <c r="G4150" s="12">
        <v>13.568179000000001</v>
      </c>
      <c r="H4150" s="12">
        <v>80.818012400000015</v>
      </c>
      <c r="I4150" s="12">
        <v>11.113100000000001</v>
      </c>
      <c r="J4150" s="12">
        <v>6.0000000000037801</v>
      </c>
      <c r="K4150" s="12">
        <v>0</v>
      </c>
      <c r="L4150" s="4">
        <f t="shared" si="331"/>
        <v>696.22151200000008</v>
      </c>
      <c r="M4150" s="4">
        <f t="shared" si="332"/>
        <v>69.704912400000012</v>
      </c>
      <c r="N4150" s="7">
        <f t="shared" si="333"/>
        <v>0.1375077123277533</v>
      </c>
    </row>
    <row r="4151" spans="1:14" x14ac:dyDescent="0.2">
      <c r="A4151" t="s">
        <v>147</v>
      </c>
      <c r="B4151" s="2">
        <v>44068</v>
      </c>
      <c r="C4151" t="s">
        <v>23</v>
      </c>
      <c r="D4151">
        <v>3</v>
      </c>
      <c r="E4151" s="12">
        <v>777</v>
      </c>
      <c r="F4151" s="12">
        <v>182.33291600000001</v>
      </c>
      <c r="G4151" s="12">
        <v>13.519254</v>
      </c>
      <c r="H4151" s="12">
        <v>73.2402996</v>
      </c>
      <c r="I4151" s="12">
        <v>10.495600000000001</v>
      </c>
      <c r="J4151" s="12">
        <v>7.5000000000002842</v>
      </c>
      <c r="K4151" s="12">
        <v>0</v>
      </c>
      <c r="L4151" s="4">
        <f t="shared" si="331"/>
        <v>581.14782999999989</v>
      </c>
      <c r="M4151" s="4">
        <f t="shared" si="332"/>
        <v>62.744699599999997</v>
      </c>
      <c r="N4151" s="7">
        <f t="shared" si="333"/>
        <v>0.14330361914576331</v>
      </c>
    </row>
    <row r="4152" spans="1:14" x14ac:dyDescent="0.2">
      <c r="A4152" t="s">
        <v>148</v>
      </c>
      <c r="B4152" s="2">
        <v>44088</v>
      </c>
      <c r="C4152" t="s">
        <v>4</v>
      </c>
      <c r="D4152">
        <v>1</v>
      </c>
      <c r="E4152" s="12">
        <v>530.69999999999993</v>
      </c>
      <c r="F4152" s="12">
        <v>75.557525999999996</v>
      </c>
      <c r="G4152" s="12">
        <v>38.311081000000001</v>
      </c>
      <c r="H4152" s="12">
        <v>53.411828827999997</v>
      </c>
      <c r="I4152" s="12">
        <v>17.771960000000004</v>
      </c>
      <c r="J4152" s="12">
        <v>26.000000000010459</v>
      </c>
      <c r="K4152" s="12">
        <v>0</v>
      </c>
      <c r="L4152" s="4">
        <f t="shared" si="331"/>
        <v>416.83139299999993</v>
      </c>
      <c r="M4152" s="4">
        <f t="shared" si="332"/>
        <v>35.63986882799999</v>
      </c>
      <c r="N4152" s="7">
        <f t="shared" si="333"/>
        <v>0.33273453446483447</v>
      </c>
    </row>
    <row r="4153" spans="1:14" x14ac:dyDescent="0.2">
      <c r="A4153" t="s">
        <v>148</v>
      </c>
      <c r="B4153" s="2">
        <v>44088</v>
      </c>
      <c r="C4153" t="s">
        <v>4</v>
      </c>
      <c r="D4153">
        <v>2</v>
      </c>
      <c r="E4153" s="12">
        <v>732.3</v>
      </c>
      <c r="F4153" s="12">
        <v>85.851226999999994</v>
      </c>
      <c r="G4153" s="12">
        <v>41.287399000000001</v>
      </c>
      <c r="H4153" s="12">
        <v>43.454094222999998</v>
      </c>
      <c r="I4153" s="12">
        <v>19.001440000000002</v>
      </c>
      <c r="J4153" s="12">
        <v>4.500000000007276</v>
      </c>
      <c r="K4153" s="12">
        <v>0</v>
      </c>
      <c r="L4153" s="4">
        <f t="shared" si="331"/>
        <v>605.16137399999991</v>
      </c>
      <c r="M4153" s="4">
        <f t="shared" si="332"/>
        <v>24.452654222999996</v>
      </c>
      <c r="N4153" s="7">
        <f t="shared" si="333"/>
        <v>0.43727617247036416</v>
      </c>
    </row>
    <row r="4154" spans="1:14" x14ac:dyDescent="0.2">
      <c r="A4154" t="s">
        <v>148</v>
      </c>
      <c r="B4154" s="2">
        <v>44088</v>
      </c>
      <c r="C4154" t="s">
        <v>4</v>
      </c>
      <c r="D4154">
        <v>3</v>
      </c>
      <c r="E4154" s="12">
        <v>537.6</v>
      </c>
      <c r="F4154" s="12">
        <v>83.777068999999997</v>
      </c>
      <c r="G4154" s="12">
        <v>38.31044</v>
      </c>
      <c r="H4154" s="12">
        <v>49.217865851999996</v>
      </c>
      <c r="I4154" s="12">
        <v>19.001440000000002</v>
      </c>
      <c r="J4154" s="12">
        <v>0</v>
      </c>
      <c r="K4154" s="12">
        <v>5</v>
      </c>
      <c r="L4154" s="4">
        <f t="shared" si="331"/>
        <v>415.51249100000007</v>
      </c>
      <c r="M4154" s="4">
        <f t="shared" si="332"/>
        <v>30.216425851999993</v>
      </c>
      <c r="N4154" s="7">
        <f t="shared" si="333"/>
        <v>0.38606793836079889</v>
      </c>
    </row>
    <row r="4155" spans="1:14" x14ac:dyDescent="0.2">
      <c r="A4155" t="s">
        <v>148</v>
      </c>
      <c r="B4155" s="2">
        <v>44088</v>
      </c>
      <c r="C4155" t="s">
        <v>5</v>
      </c>
      <c r="D4155">
        <v>1</v>
      </c>
      <c r="E4155" s="12">
        <v>903.3</v>
      </c>
      <c r="F4155" s="12">
        <v>0</v>
      </c>
      <c r="G4155" s="12">
        <v>130.72868299999999</v>
      </c>
      <c r="H4155" s="12">
        <v>37.693712287999993</v>
      </c>
      <c r="I4155" s="12">
        <v>11.624559999999999</v>
      </c>
      <c r="J4155" s="12">
        <v>0</v>
      </c>
      <c r="K4155" s="12">
        <v>0</v>
      </c>
      <c r="L4155" s="4">
        <f t="shared" si="331"/>
        <v>772.57131699999991</v>
      </c>
      <c r="M4155" s="4">
        <f t="shared" si="332"/>
        <v>26.069152287999994</v>
      </c>
      <c r="N4155" s="7">
        <f t="shared" si="333"/>
        <v>0.30839520159707762</v>
      </c>
    </row>
    <row r="4156" spans="1:14" x14ac:dyDescent="0.2">
      <c r="A4156" t="s">
        <v>148</v>
      </c>
      <c r="B4156" s="2">
        <v>44088</v>
      </c>
      <c r="C4156" t="s">
        <v>5</v>
      </c>
      <c r="D4156">
        <v>2</v>
      </c>
      <c r="E4156" s="12">
        <v>942.5</v>
      </c>
      <c r="F4156" s="12">
        <v>18.174408</v>
      </c>
      <c r="G4156" s="12">
        <v>127.050529</v>
      </c>
      <c r="H4156" s="12">
        <v>48.693746542999996</v>
      </c>
      <c r="I4156" s="12">
        <v>11.624559999999999</v>
      </c>
      <c r="J4156" s="12">
        <v>0</v>
      </c>
      <c r="K4156" s="12">
        <v>5</v>
      </c>
      <c r="L4156" s="4">
        <f t="shared" si="331"/>
        <v>797.27506300000005</v>
      </c>
      <c r="M4156" s="4">
        <f t="shared" si="332"/>
        <v>37.069186543000001</v>
      </c>
      <c r="N4156" s="7">
        <f t="shared" si="333"/>
        <v>0.23872798511683008</v>
      </c>
    </row>
    <row r="4157" spans="1:14" x14ac:dyDescent="0.2">
      <c r="A4157" t="s">
        <v>148</v>
      </c>
      <c r="B4157" s="2">
        <v>44088</v>
      </c>
      <c r="C4157" t="s">
        <v>5</v>
      </c>
      <c r="D4157">
        <v>3</v>
      </c>
      <c r="E4157" s="12">
        <v>910.3</v>
      </c>
      <c r="F4157" s="12">
        <v>10.144829</v>
      </c>
      <c r="G4157" s="12">
        <v>134.452347</v>
      </c>
      <c r="H4157" s="12">
        <v>39.264389374999993</v>
      </c>
      <c r="I4157" s="12">
        <v>12.854040000000001</v>
      </c>
      <c r="J4157" s="12">
        <v>0</v>
      </c>
      <c r="K4157" s="12">
        <v>5</v>
      </c>
      <c r="L4157" s="4">
        <f t="shared" si="331"/>
        <v>765.70282399999996</v>
      </c>
      <c r="M4157" s="4">
        <f t="shared" si="332"/>
        <v>26.410349374999992</v>
      </c>
      <c r="N4157" s="7">
        <f t="shared" si="333"/>
        <v>0.32737144788463945</v>
      </c>
    </row>
    <row r="4158" spans="1:14" x14ac:dyDescent="0.2">
      <c r="A4158" t="s">
        <v>148</v>
      </c>
      <c r="B4158" s="2">
        <v>44088</v>
      </c>
      <c r="C4158" t="s">
        <v>184</v>
      </c>
      <c r="D4158">
        <v>1</v>
      </c>
      <c r="E4158" s="12" t="s">
        <v>81</v>
      </c>
      <c r="F4158" s="12" t="s">
        <v>81</v>
      </c>
      <c r="G4158" s="12" t="s">
        <v>81</v>
      </c>
      <c r="H4158" s="12" t="s">
        <v>81</v>
      </c>
      <c r="I4158" s="12" t="s">
        <v>81</v>
      </c>
      <c r="J4158" s="12" t="s">
        <v>81</v>
      </c>
      <c r="K4158" s="12" t="s">
        <v>81</v>
      </c>
      <c r="L4158" s="4"/>
      <c r="M4158" s="4"/>
      <c r="N4158" s="7"/>
    </row>
    <row r="4159" spans="1:14" x14ac:dyDescent="0.2">
      <c r="A4159" t="s">
        <v>148</v>
      </c>
      <c r="B4159" s="2">
        <v>44088</v>
      </c>
      <c r="C4159" t="s">
        <v>184</v>
      </c>
      <c r="D4159">
        <v>2</v>
      </c>
      <c r="E4159" s="12" t="s">
        <v>81</v>
      </c>
      <c r="F4159" s="12" t="s">
        <v>81</v>
      </c>
      <c r="G4159" s="12" t="s">
        <v>81</v>
      </c>
      <c r="H4159" s="12" t="s">
        <v>81</v>
      </c>
      <c r="I4159" s="12" t="s">
        <v>81</v>
      </c>
      <c r="J4159" s="12" t="s">
        <v>81</v>
      </c>
      <c r="K4159" s="12" t="s">
        <v>81</v>
      </c>
      <c r="L4159" s="4"/>
      <c r="M4159" s="4"/>
      <c r="N4159" s="7"/>
    </row>
    <row r="4160" spans="1:14" x14ac:dyDescent="0.2">
      <c r="A4160" t="s">
        <v>148</v>
      </c>
      <c r="B4160" s="2">
        <v>44088</v>
      </c>
      <c r="C4160" t="s">
        <v>184</v>
      </c>
      <c r="D4160">
        <v>3</v>
      </c>
      <c r="E4160" s="12" t="s">
        <v>81</v>
      </c>
      <c r="F4160" s="12" t="s">
        <v>81</v>
      </c>
      <c r="G4160" s="12" t="s">
        <v>81</v>
      </c>
      <c r="H4160" s="12" t="s">
        <v>81</v>
      </c>
      <c r="I4160" s="12" t="s">
        <v>81</v>
      </c>
      <c r="J4160" s="12" t="s">
        <v>81</v>
      </c>
      <c r="K4160" s="12" t="s">
        <v>81</v>
      </c>
      <c r="L4160" s="4"/>
      <c r="M4160" s="4"/>
      <c r="N4160" s="7"/>
    </row>
    <row r="4161" spans="1:15" x14ac:dyDescent="0.2">
      <c r="A4161" t="s">
        <v>148</v>
      </c>
      <c r="B4161" s="2">
        <v>44088</v>
      </c>
      <c r="C4161" t="s">
        <v>6</v>
      </c>
      <c r="D4161">
        <v>1</v>
      </c>
      <c r="E4161" s="12">
        <v>806.8</v>
      </c>
      <c r="F4161" s="12">
        <v>0</v>
      </c>
      <c r="G4161" s="12">
        <v>47.959015000000001</v>
      </c>
      <c r="H4161" s="12">
        <v>26.706032207</v>
      </c>
      <c r="I4161" s="12">
        <v>12.2393</v>
      </c>
      <c r="J4161" s="12">
        <v>0.50000000001659828</v>
      </c>
      <c r="K4161" s="12">
        <v>0</v>
      </c>
      <c r="L4161" s="4">
        <f t="shared" ref="L4161:L4192" si="334">E4161-F4161-G4161</f>
        <v>758.84098499999993</v>
      </c>
      <c r="M4161" s="4">
        <f t="shared" ref="M4161:M4192" si="335">H4161-I4161</f>
        <v>14.466732207</v>
      </c>
      <c r="N4161" s="7">
        <f t="shared" ref="N4161:N4192" si="336">I4161/H4161</f>
        <v>0.45829720810386498</v>
      </c>
    </row>
    <row r="4162" spans="1:15" x14ac:dyDescent="0.2">
      <c r="A4162" t="s">
        <v>148</v>
      </c>
      <c r="B4162" s="2">
        <v>44088</v>
      </c>
      <c r="C4162" t="s">
        <v>6</v>
      </c>
      <c r="D4162">
        <v>2</v>
      </c>
      <c r="E4162" s="12">
        <v>752.9</v>
      </c>
      <c r="F4162" s="12">
        <v>1.313957</v>
      </c>
      <c r="G4162" s="12">
        <v>65.828491</v>
      </c>
      <c r="H4162" s="12">
        <v>25.137372127999999</v>
      </c>
      <c r="I4162" s="12">
        <v>14.08352</v>
      </c>
      <c r="J4162" s="12">
        <v>2.5000000000119371</v>
      </c>
      <c r="K4162" s="12">
        <v>0</v>
      </c>
      <c r="L4162" s="4">
        <f t="shared" si="334"/>
        <v>685.75755200000003</v>
      </c>
      <c r="M4162" s="4">
        <f t="shared" si="335"/>
        <v>11.053852127999999</v>
      </c>
      <c r="N4162" s="7">
        <f t="shared" si="336"/>
        <v>0.56026222344509347</v>
      </c>
    </row>
    <row r="4163" spans="1:15" x14ac:dyDescent="0.2">
      <c r="A4163" t="s">
        <v>148</v>
      </c>
      <c r="B4163" s="2">
        <v>44088</v>
      </c>
      <c r="C4163" t="s">
        <v>6</v>
      </c>
      <c r="D4163">
        <v>3</v>
      </c>
      <c r="E4163" s="12">
        <v>757.6</v>
      </c>
      <c r="F4163" s="12">
        <v>12.398350000000001</v>
      </c>
      <c r="G4163" s="12">
        <v>50.597191000000002</v>
      </c>
      <c r="H4163" s="12">
        <v>40.311647502999996</v>
      </c>
      <c r="I4163" s="12">
        <v>11.624559999999999</v>
      </c>
      <c r="J4163" s="12">
        <v>0</v>
      </c>
      <c r="K4163" s="12">
        <v>0</v>
      </c>
      <c r="L4163" s="4">
        <f t="shared" si="334"/>
        <v>694.60445900000002</v>
      </c>
      <c r="M4163" s="4">
        <f t="shared" si="335"/>
        <v>28.687087502999997</v>
      </c>
      <c r="N4163" s="7">
        <f t="shared" si="336"/>
        <v>0.28836727645861904</v>
      </c>
    </row>
    <row r="4164" spans="1:15" x14ac:dyDescent="0.2">
      <c r="A4164" t="s">
        <v>148</v>
      </c>
      <c r="B4164" s="2">
        <v>44088</v>
      </c>
      <c r="C4164" t="s">
        <v>7</v>
      </c>
      <c r="D4164">
        <v>1</v>
      </c>
      <c r="E4164" s="12">
        <v>2159</v>
      </c>
      <c r="F4164" s="12">
        <v>0</v>
      </c>
      <c r="G4164" s="12">
        <v>345.32595800000001</v>
      </c>
      <c r="H4164" s="12">
        <v>94.923483326999985</v>
      </c>
      <c r="I4164" s="12">
        <v>11.624559999999999</v>
      </c>
      <c r="J4164" s="12">
        <v>0</v>
      </c>
      <c r="K4164" s="12">
        <v>0</v>
      </c>
      <c r="L4164" s="4">
        <f t="shared" si="334"/>
        <v>1813.6740420000001</v>
      </c>
      <c r="M4164" s="4">
        <f t="shared" si="335"/>
        <v>83.298923326999983</v>
      </c>
      <c r="N4164" s="7">
        <f t="shared" si="336"/>
        <v>0.12246242544592245</v>
      </c>
    </row>
    <row r="4165" spans="1:15" x14ac:dyDescent="0.2">
      <c r="A4165" t="s">
        <v>148</v>
      </c>
      <c r="B4165" s="2">
        <v>44088</v>
      </c>
      <c r="C4165" t="s">
        <v>7</v>
      </c>
      <c r="D4165">
        <v>2</v>
      </c>
      <c r="E4165" s="12">
        <v>2276</v>
      </c>
      <c r="F4165" s="12">
        <v>4.5000229999999997</v>
      </c>
      <c r="G4165" s="12">
        <v>354.44613600000002</v>
      </c>
      <c r="H4165" s="12">
        <v>111.26063060799999</v>
      </c>
      <c r="I4165" s="12">
        <v>19.616180000000004</v>
      </c>
      <c r="J4165" s="12">
        <v>3.9999999999906777</v>
      </c>
      <c r="K4165" s="12">
        <v>0</v>
      </c>
      <c r="L4165" s="4">
        <f t="shared" si="334"/>
        <v>1917.0538409999999</v>
      </c>
      <c r="M4165" s="4">
        <f t="shared" si="335"/>
        <v>91.644450607999985</v>
      </c>
      <c r="N4165" s="7">
        <f t="shared" si="336"/>
        <v>0.17630836615615533</v>
      </c>
    </row>
    <row r="4166" spans="1:15" x14ac:dyDescent="0.2">
      <c r="A4166" t="s">
        <v>148</v>
      </c>
      <c r="B4166" s="2">
        <v>44088</v>
      </c>
      <c r="C4166" t="s">
        <v>7</v>
      </c>
      <c r="D4166">
        <v>3</v>
      </c>
      <c r="E4166" s="12">
        <v>2633</v>
      </c>
      <c r="F4166" s="12">
        <v>0</v>
      </c>
      <c r="G4166" s="12">
        <v>349.55181900000002</v>
      </c>
      <c r="H4166" s="12">
        <v>152.48608869999998</v>
      </c>
      <c r="I4166" s="12">
        <v>13.468779999999999</v>
      </c>
      <c r="J4166" s="12">
        <v>0.49999999999883471</v>
      </c>
      <c r="K4166" s="12">
        <v>15</v>
      </c>
      <c r="L4166" s="4">
        <f t="shared" si="334"/>
        <v>2283.4481809999997</v>
      </c>
      <c r="M4166" s="4">
        <f t="shared" si="335"/>
        <v>139.01730869999997</v>
      </c>
      <c r="N4166" s="7">
        <f t="shared" si="336"/>
        <v>8.8327926270693316E-2</v>
      </c>
    </row>
    <row r="4167" spans="1:15" x14ac:dyDescent="0.2">
      <c r="A4167" t="s">
        <v>148</v>
      </c>
      <c r="B4167" s="2">
        <v>44088</v>
      </c>
      <c r="C4167" t="s">
        <v>9</v>
      </c>
      <c r="D4167">
        <v>1</v>
      </c>
      <c r="E4167" s="12">
        <v>1319</v>
      </c>
      <c r="F4167" s="12">
        <v>845.40783699999997</v>
      </c>
      <c r="G4167" s="12">
        <v>15.05397</v>
      </c>
      <c r="H4167" s="1">
        <v>41.882744799999998</v>
      </c>
      <c r="I4167" s="1">
        <v>77.401740000000004</v>
      </c>
      <c r="J4167" s="12">
        <v>0</v>
      </c>
      <c r="K4167" s="12">
        <v>0</v>
      </c>
      <c r="L4167" s="4">
        <f t="shared" si="334"/>
        <v>458.53819300000004</v>
      </c>
      <c r="M4167" s="4">
        <f t="shared" si="335"/>
        <v>-35.518995200000006</v>
      </c>
      <c r="N4167" s="7">
        <f t="shared" si="336"/>
        <v>1.848057962046461</v>
      </c>
      <c r="O4167" t="s">
        <v>149</v>
      </c>
    </row>
    <row r="4168" spans="1:15" x14ac:dyDescent="0.2">
      <c r="A4168" t="s">
        <v>148</v>
      </c>
      <c r="B4168" s="2">
        <v>44088</v>
      </c>
      <c r="C4168" t="s">
        <v>9</v>
      </c>
      <c r="D4168">
        <v>2</v>
      </c>
      <c r="E4168" s="12">
        <v>1220</v>
      </c>
      <c r="F4168" s="12">
        <v>876.55602999999996</v>
      </c>
      <c r="G4168" s="12">
        <v>24.623964000000001</v>
      </c>
      <c r="H4168" s="1">
        <v>53.411828827999997</v>
      </c>
      <c r="I4168" s="1">
        <v>89.081800000000001</v>
      </c>
      <c r="J4168" s="12">
        <v>0</v>
      </c>
      <c r="K4168" s="12">
        <v>90</v>
      </c>
      <c r="L4168" s="4">
        <f t="shared" si="334"/>
        <v>318.82000600000003</v>
      </c>
      <c r="M4168" s="4">
        <f t="shared" si="335"/>
        <v>-35.669971172000004</v>
      </c>
      <c r="N4168" s="7">
        <f t="shared" si="336"/>
        <v>1.667829054999532</v>
      </c>
      <c r="O4168" t="s">
        <v>149</v>
      </c>
    </row>
    <row r="4169" spans="1:15" x14ac:dyDescent="0.2">
      <c r="A4169" t="s">
        <v>148</v>
      </c>
      <c r="B4169" s="2">
        <v>44088</v>
      </c>
      <c r="C4169" t="s">
        <v>9</v>
      </c>
      <c r="D4169">
        <v>3</v>
      </c>
      <c r="E4169" s="12">
        <v>1038</v>
      </c>
      <c r="F4169" s="12">
        <v>844.47271699999999</v>
      </c>
      <c r="G4169" s="12">
        <v>13.298541999999999</v>
      </c>
      <c r="H4169" s="1">
        <v>41.359017686999998</v>
      </c>
      <c r="I4169" s="1">
        <v>77.401740000000004</v>
      </c>
      <c r="J4169" s="12">
        <v>0</v>
      </c>
      <c r="K4169" s="12">
        <v>180</v>
      </c>
      <c r="L4169" s="4">
        <f t="shared" si="334"/>
        <v>180.22874100000001</v>
      </c>
      <c r="M4169" s="4">
        <f t="shared" si="335"/>
        <v>-36.042722313000006</v>
      </c>
      <c r="N4169" s="7">
        <f t="shared" si="336"/>
        <v>1.8714598249350827</v>
      </c>
      <c r="O4169" t="s">
        <v>149</v>
      </c>
    </row>
    <row r="4170" spans="1:15" x14ac:dyDescent="0.2">
      <c r="A4170" t="s">
        <v>148</v>
      </c>
      <c r="B4170" s="2">
        <v>44088</v>
      </c>
      <c r="C4170" t="s">
        <v>10</v>
      </c>
      <c r="D4170">
        <v>1</v>
      </c>
      <c r="E4170" s="12">
        <v>440.2</v>
      </c>
      <c r="F4170" s="12">
        <v>92.542586999999997</v>
      </c>
      <c r="G4170" s="12">
        <v>25.953302000000001</v>
      </c>
      <c r="H4170" s="1">
        <v>4.7677345669999998</v>
      </c>
      <c r="I4170" s="1">
        <v>9.1655999999999995</v>
      </c>
      <c r="J4170" s="12">
        <v>0</v>
      </c>
      <c r="K4170" s="12">
        <v>0</v>
      </c>
      <c r="L4170" s="4">
        <f t="shared" si="334"/>
        <v>321.70411100000001</v>
      </c>
      <c r="M4170" s="4">
        <f t="shared" si="335"/>
        <v>-4.3978654329999998</v>
      </c>
      <c r="N4170" s="7">
        <f t="shared" si="336"/>
        <v>1.9224224568708042</v>
      </c>
      <c r="O4170" t="s">
        <v>149</v>
      </c>
    </row>
    <row r="4171" spans="1:15" x14ac:dyDescent="0.2">
      <c r="A4171" t="s">
        <v>148</v>
      </c>
      <c r="B4171" s="2">
        <v>44088</v>
      </c>
      <c r="C4171" t="s">
        <v>10</v>
      </c>
      <c r="D4171">
        <v>2</v>
      </c>
      <c r="E4171" s="12">
        <v>423.5</v>
      </c>
      <c r="F4171" s="12">
        <v>98.377212999999998</v>
      </c>
      <c r="G4171" s="12">
        <v>38.999946999999999</v>
      </c>
      <c r="H4171" s="1">
        <v>4.2459964479999996</v>
      </c>
      <c r="I4171" s="1">
        <v>9.1655999999999995</v>
      </c>
      <c r="J4171" s="12">
        <v>0</v>
      </c>
      <c r="K4171" s="12">
        <v>0</v>
      </c>
      <c r="L4171" s="4">
        <f t="shared" si="334"/>
        <v>286.12284</v>
      </c>
      <c r="M4171" s="4">
        <f t="shared" si="335"/>
        <v>-4.9196035519999999</v>
      </c>
      <c r="N4171" s="7">
        <f t="shared" si="336"/>
        <v>2.1586452349288447</v>
      </c>
      <c r="O4171" t="s">
        <v>149</v>
      </c>
    </row>
    <row r="4172" spans="1:15" x14ac:dyDescent="0.2">
      <c r="A4172" t="s">
        <v>148</v>
      </c>
      <c r="B4172" s="2">
        <v>44088</v>
      </c>
      <c r="C4172" t="s">
        <v>10</v>
      </c>
      <c r="D4172">
        <v>3</v>
      </c>
      <c r="E4172" s="12">
        <v>393.29999999999995</v>
      </c>
      <c r="F4172" s="12">
        <v>86.134643999999994</v>
      </c>
      <c r="G4172" s="12">
        <v>27.417874999999999</v>
      </c>
      <c r="H4172" s="1">
        <v>1.1161560279999998</v>
      </c>
      <c r="I4172" s="1">
        <v>9.1655999999999995</v>
      </c>
      <c r="J4172" s="12">
        <v>0</v>
      </c>
      <c r="K4172" s="12">
        <v>70</v>
      </c>
      <c r="L4172" s="4">
        <f t="shared" si="334"/>
        <v>279.74748099999999</v>
      </c>
      <c r="M4172" s="4">
        <f t="shared" si="335"/>
        <v>-8.0494439719999988</v>
      </c>
      <c r="N4172" s="7">
        <f t="shared" si="336"/>
        <v>8.211755140025998</v>
      </c>
      <c r="O4172" t="s">
        <v>149</v>
      </c>
    </row>
    <row r="4173" spans="1:15" x14ac:dyDescent="0.2">
      <c r="A4173" t="s">
        <v>148</v>
      </c>
      <c r="B4173" s="2">
        <v>44088</v>
      </c>
      <c r="C4173" t="s">
        <v>11</v>
      </c>
      <c r="D4173">
        <v>1</v>
      </c>
      <c r="E4173" s="12">
        <v>540.4</v>
      </c>
      <c r="F4173" s="12">
        <v>257.38913000000002</v>
      </c>
      <c r="G4173" s="12">
        <v>14.496058</v>
      </c>
      <c r="H4173" s="1">
        <v>11.552879387999999</v>
      </c>
      <c r="I4173" s="1">
        <v>21.460400000000003</v>
      </c>
      <c r="J4173" s="12">
        <v>0</v>
      </c>
      <c r="K4173" s="12">
        <v>0</v>
      </c>
      <c r="L4173" s="4">
        <f t="shared" si="334"/>
        <v>268.51481199999995</v>
      </c>
      <c r="M4173" s="4">
        <f t="shared" si="335"/>
        <v>-9.9075206120000043</v>
      </c>
      <c r="N4173" s="7">
        <f t="shared" si="336"/>
        <v>1.857580199641915</v>
      </c>
      <c r="O4173" t="s">
        <v>149</v>
      </c>
    </row>
    <row r="4174" spans="1:15" x14ac:dyDescent="0.2">
      <c r="A4174" t="s">
        <v>148</v>
      </c>
      <c r="B4174" s="2">
        <v>44088</v>
      </c>
      <c r="C4174" t="s">
        <v>11</v>
      </c>
      <c r="D4174">
        <v>2</v>
      </c>
      <c r="E4174" s="12">
        <v>661.59999999999991</v>
      </c>
      <c r="F4174" s="12">
        <v>332.81271400000003</v>
      </c>
      <c r="G4174" s="12">
        <v>23.772572</v>
      </c>
      <c r="H4174" s="1">
        <v>9.4646382679999981</v>
      </c>
      <c r="I4174" s="1">
        <v>30.066760000000002</v>
      </c>
      <c r="J4174" s="12">
        <v>35.499999999988319</v>
      </c>
      <c r="K4174" s="12">
        <v>0</v>
      </c>
      <c r="L4174" s="4">
        <f t="shared" si="334"/>
        <v>305.01471399999986</v>
      </c>
      <c r="M4174" s="4">
        <f t="shared" si="335"/>
        <v>-20.602121732000004</v>
      </c>
      <c r="N4174" s="7">
        <f t="shared" si="336"/>
        <v>3.176746870681356</v>
      </c>
      <c r="O4174" t="s">
        <v>149</v>
      </c>
    </row>
    <row r="4175" spans="1:15" x14ac:dyDescent="0.2">
      <c r="A4175" t="s">
        <v>148</v>
      </c>
      <c r="B4175" s="2">
        <v>44088</v>
      </c>
      <c r="C4175" t="s">
        <v>11</v>
      </c>
      <c r="D4175">
        <v>3</v>
      </c>
      <c r="E4175" s="12">
        <v>627.5</v>
      </c>
      <c r="F4175" s="12">
        <v>267.93810999999999</v>
      </c>
      <c r="G4175" s="12">
        <v>22.334536</v>
      </c>
      <c r="H4175" s="1">
        <v>9.9866565270000009</v>
      </c>
      <c r="I4175" s="1">
        <v>22.689880000000002</v>
      </c>
      <c r="J4175" s="12">
        <v>0</v>
      </c>
      <c r="K4175" s="12">
        <v>0</v>
      </c>
      <c r="L4175" s="4">
        <f t="shared" si="334"/>
        <v>337.22735399999999</v>
      </c>
      <c r="M4175" s="4">
        <f t="shared" si="335"/>
        <v>-12.703223473000001</v>
      </c>
      <c r="N4175" s="7">
        <f t="shared" si="336"/>
        <v>2.2720196633032756</v>
      </c>
      <c r="O4175" t="s">
        <v>149</v>
      </c>
    </row>
    <row r="4176" spans="1:15" x14ac:dyDescent="0.2">
      <c r="A4176" t="s">
        <v>148</v>
      </c>
      <c r="B4176" s="2">
        <v>44088</v>
      </c>
      <c r="C4176" t="s">
        <v>12</v>
      </c>
      <c r="D4176">
        <v>1</v>
      </c>
      <c r="E4176" s="12">
        <v>6588</v>
      </c>
      <c r="F4176" s="12">
        <v>1402.6754149999999</v>
      </c>
      <c r="G4176" s="12">
        <v>3.5800209999999999</v>
      </c>
      <c r="H4176" s="1">
        <v>49.217865851999996</v>
      </c>
      <c r="I4176" s="1">
        <v>87.852320000000006</v>
      </c>
      <c r="J4176" s="12">
        <v>0</v>
      </c>
      <c r="K4176" s="12">
        <v>0</v>
      </c>
      <c r="L4176" s="4">
        <f t="shared" si="334"/>
        <v>5181.7445640000005</v>
      </c>
      <c r="M4176" s="4">
        <f t="shared" si="335"/>
        <v>-38.63445414800001</v>
      </c>
      <c r="N4176" s="7">
        <f t="shared" si="336"/>
        <v>1.7849680899244045</v>
      </c>
      <c r="O4176" t="s">
        <v>149</v>
      </c>
    </row>
    <row r="4177" spans="1:15" x14ac:dyDescent="0.2">
      <c r="A4177" t="s">
        <v>148</v>
      </c>
      <c r="B4177" s="2">
        <v>44088</v>
      </c>
      <c r="C4177" t="s">
        <v>12</v>
      </c>
      <c r="D4177">
        <v>2</v>
      </c>
      <c r="E4177" s="12">
        <v>6862</v>
      </c>
      <c r="F4177" s="12">
        <v>1410.4410399999999</v>
      </c>
      <c r="G4177" s="12">
        <v>5.0950119999999997</v>
      </c>
      <c r="H4177" s="1">
        <v>46.597549446999999</v>
      </c>
      <c r="I4177" s="1">
        <v>90.926020000000008</v>
      </c>
      <c r="J4177" s="12">
        <v>0</v>
      </c>
      <c r="K4177" s="12">
        <v>0</v>
      </c>
      <c r="L4177" s="4">
        <f t="shared" si="334"/>
        <v>5446.4639480000005</v>
      </c>
      <c r="M4177" s="4">
        <f t="shared" si="335"/>
        <v>-44.32847055300001</v>
      </c>
      <c r="N4177" s="7">
        <f t="shared" si="336"/>
        <v>1.9513047591358674</v>
      </c>
      <c r="O4177" t="s">
        <v>149</v>
      </c>
    </row>
    <row r="4178" spans="1:15" x14ac:dyDescent="0.2">
      <c r="A4178" t="s">
        <v>148</v>
      </c>
      <c r="B4178" s="2">
        <v>44088</v>
      </c>
      <c r="C4178" t="s">
        <v>12</v>
      </c>
      <c r="D4178">
        <v>3</v>
      </c>
      <c r="E4178" s="12">
        <v>6721</v>
      </c>
      <c r="F4178" s="12">
        <v>1413.044678</v>
      </c>
      <c r="G4178" s="12">
        <v>7.4734040000000004</v>
      </c>
      <c r="H4178" s="1">
        <v>49.742013175000004</v>
      </c>
      <c r="I4178" s="1">
        <v>93.384979999999999</v>
      </c>
      <c r="J4178" s="12">
        <v>0</v>
      </c>
      <c r="K4178" s="12">
        <v>0</v>
      </c>
      <c r="L4178" s="4">
        <f t="shared" si="334"/>
        <v>5300.4819179999995</v>
      </c>
      <c r="M4178" s="4">
        <f t="shared" si="335"/>
        <v>-43.642966824999995</v>
      </c>
      <c r="N4178" s="7">
        <f t="shared" si="336"/>
        <v>1.877386419231915</v>
      </c>
      <c r="O4178" t="s">
        <v>149</v>
      </c>
    </row>
    <row r="4179" spans="1:15" x14ac:dyDescent="0.2">
      <c r="A4179" t="s">
        <v>148</v>
      </c>
      <c r="B4179" s="2">
        <v>44088</v>
      </c>
      <c r="C4179" t="s">
        <v>13</v>
      </c>
      <c r="D4179">
        <v>1</v>
      </c>
      <c r="E4179" s="12">
        <v>864</v>
      </c>
      <c r="F4179" s="12">
        <v>0</v>
      </c>
      <c r="G4179" s="12">
        <v>0.43646800000000002</v>
      </c>
      <c r="H4179" s="12">
        <v>47.645591966999994</v>
      </c>
      <c r="I4179" s="12">
        <v>8.5508600000000001</v>
      </c>
      <c r="J4179" s="12">
        <v>0</v>
      </c>
      <c r="K4179" s="12">
        <v>0</v>
      </c>
      <c r="L4179" s="4">
        <f t="shared" si="334"/>
        <v>863.56353200000001</v>
      </c>
      <c r="M4179" s="4">
        <f t="shared" si="335"/>
        <v>39.094731966999994</v>
      </c>
      <c r="N4179" s="7">
        <f t="shared" si="336"/>
        <v>0.17946801890765562</v>
      </c>
    </row>
    <row r="4180" spans="1:15" x14ac:dyDescent="0.2">
      <c r="A4180" t="s">
        <v>148</v>
      </c>
      <c r="B4180" s="2">
        <v>44088</v>
      </c>
      <c r="C4180" t="s">
        <v>13</v>
      </c>
      <c r="D4180">
        <v>2</v>
      </c>
      <c r="E4180" s="12">
        <v>845.8</v>
      </c>
      <c r="F4180" s="12">
        <v>76.367142000000001</v>
      </c>
      <c r="G4180" s="12">
        <v>7.2564390000000003</v>
      </c>
      <c r="H4180" s="12">
        <v>50.266188511999999</v>
      </c>
      <c r="I4180" s="12">
        <v>21.460400000000003</v>
      </c>
      <c r="J4180" s="12">
        <v>0</v>
      </c>
      <c r="K4180" s="12">
        <v>0</v>
      </c>
      <c r="L4180" s="4">
        <f t="shared" si="334"/>
        <v>762.1764189999999</v>
      </c>
      <c r="M4180" s="4">
        <f t="shared" si="335"/>
        <v>28.805788511999996</v>
      </c>
      <c r="N4180" s="7">
        <f t="shared" si="336"/>
        <v>0.42693509564340215</v>
      </c>
    </row>
    <row r="4181" spans="1:15" x14ac:dyDescent="0.2">
      <c r="A4181" t="s">
        <v>148</v>
      </c>
      <c r="B4181" s="2">
        <v>44088</v>
      </c>
      <c r="C4181" t="s">
        <v>13</v>
      </c>
      <c r="D4181">
        <v>3</v>
      </c>
      <c r="E4181" s="12">
        <v>834.8</v>
      </c>
      <c r="F4181" s="12">
        <v>0</v>
      </c>
      <c r="G4181" s="12">
        <v>4.2292449999999997</v>
      </c>
      <c r="H4181" s="12">
        <v>47.121556699999992</v>
      </c>
      <c r="I4181" s="12">
        <v>14.08352</v>
      </c>
      <c r="J4181" s="12">
        <v>0.49999999999883471</v>
      </c>
      <c r="K4181" s="12">
        <v>0</v>
      </c>
      <c r="L4181" s="4">
        <f t="shared" si="334"/>
        <v>830.57075499999996</v>
      </c>
      <c r="M4181" s="4">
        <f t="shared" si="335"/>
        <v>33.038036699999992</v>
      </c>
      <c r="N4181" s="7">
        <f t="shared" si="336"/>
        <v>0.29887637392081323</v>
      </c>
    </row>
    <row r="4182" spans="1:15" x14ac:dyDescent="0.2">
      <c r="A4182" t="s">
        <v>148</v>
      </c>
      <c r="B4182" s="2">
        <v>44088</v>
      </c>
      <c r="C4182" t="s">
        <v>14</v>
      </c>
      <c r="D4182">
        <v>1</v>
      </c>
      <c r="E4182" s="12">
        <v>1081</v>
      </c>
      <c r="F4182" s="12">
        <v>23.622868</v>
      </c>
      <c r="G4182" s="12">
        <v>14.767199</v>
      </c>
      <c r="H4182" s="12">
        <v>112.84307357500001</v>
      </c>
      <c r="I4182" s="12">
        <v>13.468779999999999</v>
      </c>
      <c r="J4182" s="12">
        <v>12.00000000000756</v>
      </c>
      <c r="K4182" s="12">
        <v>0</v>
      </c>
      <c r="L4182" s="4">
        <f t="shared" si="334"/>
        <v>1042.6099330000002</v>
      </c>
      <c r="M4182" s="4">
        <f t="shared" si="335"/>
        <v>99.37429357500001</v>
      </c>
      <c r="N4182" s="7">
        <f t="shared" si="336"/>
        <v>0.1193585000239125</v>
      </c>
    </row>
    <row r="4183" spans="1:15" x14ac:dyDescent="0.2">
      <c r="A4183" t="s">
        <v>148</v>
      </c>
      <c r="B4183" s="2">
        <v>44088</v>
      </c>
      <c r="C4183" t="s">
        <v>14</v>
      </c>
      <c r="D4183">
        <v>2</v>
      </c>
      <c r="E4183" s="12">
        <v>1099</v>
      </c>
      <c r="F4183" s="12">
        <v>0</v>
      </c>
      <c r="G4183" s="12">
        <v>2.7000600000000001</v>
      </c>
      <c r="H4183" s="12">
        <v>110.73320564699999</v>
      </c>
      <c r="I4183" s="12">
        <v>17.771960000000004</v>
      </c>
      <c r="J4183" s="12">
        <v>28.500000000022396</v>
      </c>
      <c r="K4183" s="12">
        <v>0</v>
      </c>
      <c r="L4183" s="4">
        <f t="shared" si="334"/>
        <v>1096.2999400000001</v>
      </c>
      <c r="M4183" s="4">
        <f t="shared" si="335"/>
        <v>92.961245646999984</v>
      </c>
      <c r="N4183" s="7">
        <f t="shared" si="336"/>
        <v>0.16049350234340917</v>
      </c>
    </row>
    <row r="4184" spans="1:15" x14ac:dyDescent="0.2">
      <c r="A4184" t="s">
        <v>148</v>
      </c>
      <c r="B4184" s="2">
        <v>44088</v>
      </c>
      <c r="C4184" t="s">
        <v>14</v>
      </c>
      <c r="D4184">
        <v>3</v>
      </c>
      <c r="E4184" s="12">
        <v>1052</v>
      </c>
      <c r="F4184" s="12">
        <v>0</v>
      </c>
      <c r="G4184" s="12">
        <v>2.1537259999999998</v>
      </c>
      <c r="H4184" s="12">
        <v>107.56924417499999</v>
      </c>
      <c r="I4184" s="12">
        <v>15.92774</v>
      </c>
      <c r="J4184" s="12">
        <v>9.5000000000133866</v>
      </c>
      <c r="K4184" s="12">
        <v>0</v>
      </c>
      <c r="L4184" s="4">
        <f t="shared" si="334"/>
        <v>1049.846274</v>
      </c>
      <c r="M4184" s="4">
        <f t="shared" si="335"/>
        <v>91.641504174999994</v>
      </c>
      <c r="N4184" s="7">
        <f t="shared" si="336"/>
        <v>0.14806964687869156</v>
      </c>
    </row>
    <row r="4185" spans="1:15" x14ac:dyDescent="0.2">
      <c r="A4185" t="s">
        <v>148</v>
      </c>
      <c r="B4185" s="2">
        <v>44088</v>
      </c>
      <c r="C4185" t="s">
        <v>16</v>
      </c>
      <c r="D4185">
        <v>1</v>
      </c>
      <c r="E4185" s="12">
        <v>719.19999999999993</v>
      </c>
      <c r="F4185" s="12">
        <v>264.10900900000001</v>
      </c>
      <c r="G4185" s="12">
        <v>49.753883000000002</v>
      </c>
      <c r="H4185" s="12">
        <v>49.742013175000004</v>
      </c>
      <c r="I4185" s="12">
        <v>19.616180000000004</v>
      </c>
      <c r="J4185" s="12">
        <v>9.9999999999944578</v>
      </c>
      <c r="K4185" s="12">
        <v>0</v>
      </c>
      <c r="L4185" s="4">
        <f t="shared" si="334"/>
        <v>405.33710799999994</v>
      </c>
      <c r="M4185" s="4">
        <f t="shared" si="335"/>
        <v>30.125833175</v>
      </c>
      <c r="N4185" s="7">
        <f t="shared" si="336"/>
        <v>0.39435838535499729</v>
      </c>
    </row>
    <row r="4186" spans="1:15" x14ac:dyDescent="0.2">
      <c r="A4186" t="s">
        <v>148</v>
      </c>
      <c r="B4186" s="2">
        <v>44088</v>
      </c>
      <c r="C4186" t="s">
        <v>16</v>
      </c>
      <c r="D4186">
        <v>2</v>
      </c>
      <c r="E4186" s="12">
        <v>792.6</v>
      </c>
      <c r="F4186" s="12">
        <v>346.80658</v>
      </c>
      <c r="G4186" s="12">
        <v>60.700446999999997</v>
      </c>
      <c r="H4186" s="12">
        <v>51.838882607000002</v>
      </c>
      <c r="I4186" s="12">
        <v>23.30462</v>
      </c>
      <c r="J4186" s="12">
        <v>5.0000000000061107</v>
      </c>
      <c r="K4186" s="12">
        <v>0</v>
      </c>
      <c r="L4186" s="4">
        <f t="shared" si="334"/>
        <v>385.09297300000003</v>
      </c>
      <c r="M4186" s="4">
        <f t="shared" si="335"/>
        <v>28.534262607000002</v>
      </c>
      <c r="N4186" s="7">
        <f t="shared" si="336"/>
        <v>0.44955868699324719</v>
      </c>
    </row>
    <row r="4187" spans="1:15" x14ac:dyDescent="0.2">
      <c r="A4187" t="s">
        <v>148</v>
      </c>
      <c r="B4187" s="2">
        <v>44088</v>
      </c>
      <c r="C4187" t="s">
        <v>16</v>
      </c>
      <c r="D4187">
        <v>3</v>
      </c>
      <c r="E4187" s="12">
        <v>654.59999999999991</v>
      </c>
      <c r="F4187" s="12">
        <v>323.64917000000003</v>
      </c>
      <c r="G4187" s="12">
        <v>59.718155000000003</v>
      </c>
      <c r="H4187" s="12">
        <v>47.645591966999994</v>
      </c>
      <c r="I4187" s="12">
        <v>22.075140000000001</v>
      </c>
      <c r="J4187" s="12">
        <v>0</v>
      </c>
      <c r="K4187" s="12">
        <v>0</v>
      </c>
      <c r="L4187" s="4">
        <f t="shared" si="334"/>
        <v>271.23267499999986</v>
      </c>
      <c r="M4187" s="4">
        <f t="shared" si="335"/>
        <v>25.570451966999993</v>
      </c>
      <c r="N4187" s="7">
        <f t="shared" si="336"/>
        <v>0.4633196711101743</v>
      </c>
    </row>
    <row r="4188" spans="1:15" x14ac:dyDescent="0.2">
      <c r="A4188" t="s">
        <v>148</v>
      </c>
      <c r="B4188" s="2">
        <v>44088</v>
      </c>
      <c r="C4188" t="s">
        <v>17</v>
      </c>
      <c r="D4188">
        <v>1</v>
      </c>
      <c r="E4188" s="12">
        <v>1060</v>
      </c>
      <c r="F4188" s="12">
        <v>38.709988000000003</v>
      </c>
      <c r="G4188" s="12">
        <v>105.30378</v>
      </c>
      <c r="H4188" s="12">
        <v>59.181455382999999</v>
      </c>
      <c r="I4188" s="12">
        <v>4.8624200000000002</v>
      </c>
      <c r="J4188" s="12">
        <v>3.5000000000096065</v>
      </c>
      <c r="K4188" s="12">
        <v>0</v>
      </c>
      <c r="L4188" s="4">
        <f t="shared" si="334"/>
        <v>915.98623200000009</v>
      </c>
      <c r="M4188" s="4">
        <f t="shared" si="335"/>
        <v>54.319035382999999</v>
      </c>
      <c r="N4188" s="7">
        <f t="shared" si="336"/>
        <v>8.2161210273256319E-2</v>
      </c>
    </row>
    <row r="4189" spans="1:15" x14ac:dyDescent="0.2">
      <c r="A4189" t="s">
        <v>148</v>
      </c>
      <c r="B4189" s="2">
        <v>44088</v>
      </c>
      <c r="C4189" t="s">
        <v>17</v>
      </c>
      <c r="D4189">
        <v>2</v>
      </c>
      <c r="E4189" s="12">
        <v>976.3</v>
      </c>
      <c r="F4189" s="12">
        <v>16.753712</v>
      </c>
      <c r="G4189" s="12">
        <v>110.254929</v>
      </c>
      <c r="H4189" s="12">
        <v>71.256173472</v>
      </c>
      <c r="I4189" s="12">
        <v>6.0918999999999999</v>
      </c>
      <c r="J4189" s="12">
        <v>0.49999999999883471</v>
      </c>
      <c r="K4189" s="12">
        <v>0</v>
      </c>
      <c r="L4189" s="4">
        <f t="shared" si="334"/>
        <v>849.29135900000006</v>
      </c>
      <c r="M4189" s="4">
        <f t="shared" si="335"/>
        <v>65.164273472000005</v>
      </c>
      <c r="N4189" s="7">
        <f t="shared" si="336"/>
        <v>8.5492943322220391E-2</v>
      </c>
    </row>
    <row r="4190" spans="1:15" x14ac:dyDescent="0.2">
      <c r="A4190" t="s">
        <v>148</v>
      </c>
      <c r="B4190" s="2">
        <v>44088</v>
      </c>
      <c r="C4190" t="s">
        <v>17</v>
      </c>
      <c r="D4190">
        <v>3</v>
      </c>
      <c r="E4190" s="12">
        <v>1052</v>
      </c>
      <c r="F4190" s="12">
        <v>43.327976</v>
      </c>
      <c r="G4190" s="12">
        <v>109.497665</v>
      </c>
      <c r="H4190" s="12">
        <v>47.645591966999994</v>
      </c>
      <c r="I4190" s="12">
        <v>7.3213799999999996</v>
      </c>
      <c r="J4190" s="12">
        <v>0</v>
      </c>
      <c r="K4190" s="12">
        <v>0</v>
      </c>
      <c r="L4190" s="4">
        <f t="shared" si="334"/>
        <v>899.17435899999998</v>
      </c>
      <c r="M4190" s="4">
        <f t="shared" si="335"/>
        <v>40.324211966999997</v>
      </c>
      <c r="N4190" s="7">
        <f t="shared" si="336"/>
        <v>0.15366332325288118</v>
      </c>
    </row>
    <row r="4191" spans="1:15" x14ac:dyDescent="0.2">
      <c r="A4191" t="s">
        <v>148</v>
      </c>
      <c r="B4191" s="2">
        <v>44088</v>
      </c>
      <c r="C4191" t="s">
        <v>18</v>
      </c>
      <c r="D4191">
        <v>1</v>
      </c>
      <c r="E4191" s="12">
        <v>1997</v>
      </c>
      <c r="F4191" s="12">
        <v>1004.224609</v>
      </c>
      <c r="G4191" s="12">
        <v>68.431740000000005</v>
      </c>
      <c r="H4191" s="12">
        <v>34.553114491999999</v>
      </c>
      <c r="I4191" s="12">
        <v>20.230920000000001</v>
      </c>
      <c r="J4191" s="12">
        <v>0.49999999998107114</v>
      </c>
      <c r="K4191" s="12">
        <v>0</v>
      </c>
      <c r="L4191" s="4">
        <f t="shared" si="334"/>
        <v>924.34365100000002</v>
      </c>
      <c r="M4191" s="4">
        <f t="shared" si="335"/>
        <v>14.322194491999998</v>
      </c>
      <c r="N4191" s="7">
        <f t="shared" si="336"/>
        <v>0.58550206826316675</v>
      </c>
    </row>
    <row r="4192" spans="1:15" x14ac:dyDescent="0.2">
      <c r="A4192" t="s">
        <v>148</v>
      </c>
      <c r="B4192" s="2">
        <v>44088</v>
      </c>
      <c r="C4192" t="s">
        <v>18</v>
      </c>
      <c r="D4192">
        <v>2</v>
      </c>
      <c r="E4192" s="12">
        <v>2001.9999999999998</v>
      </c>
      <c r="F4192" s="12">
        <v>1010.134888</v>
      </c>
      <c r="G4192" s="12">
        <v>73.959823999999998</v>
      </c>
      <c r="H4192" s="12">
        <v>34.029779574999999</v>
      </c>
      <c r="I4192" s="12">
        <v>21.460400000000003</v>
      </c>
      <c r="J4192" s="12">
        <v>0</v>
      </c>
      <c r="K4192" s="12">
        <v>0</v>
      </c>
      <c r="L4192" s="4">
        <f t="shared" si="334"/>
        <v>917.9052879999997</v>
      </c>
      <c r="M4192" s="4">
        <f t="shared" si="335"/>
        <v>12.569379574999996</v>
      </c>
      <c r="N4192" s="7">
        <f t="shared" si="336"/>
        <v>0.63063588033834639</v>
      </c>
    </row>
    <row r="4193" spans="1:14" x14ac:dyDescent="0.2">
      <c r="A4193" t="s">
        <v>148</v>
      </c>
      <c r="B4193" s="2">
        <v>44088</v>
      </c>
      <c r="C4193" t="s">
        <v>18</v>
      </c>
      <c r="D4193">
        <v>3</v>
      </c>
      <c r="E4193" s="12">
        <v>1863</v>
      </c>
      <c r="F4193" s="12">
        <v>985.91198699999995</v>
      </c>
      <c r="G4193" s="12">
        <v>69.485969999999995</v>
      </c>
      <c r="H4193" s="12">
        <v>35.599868368000003</v>
      </c>
      <c r="I4193" s="12">
        <v>22.689880000000002</v>
      </c>
      <c r="J4193" s="12">
        <v>0</v>
      </c>
      <c r="K4193" s="12">
        <v>0</v>
      </c>
      <c r="L4193" s="4">
        <f t="shared" ref="L4193:L4211" si="337">E4193-F4193-G4193</f>
        <v>807.60204300000009</v>
      </c>
      <c r="M4193" s="4">
        <f t="shared" ref="M4193:M4211" si="338">H4193-I4193</f>
        <v>12.909988368</v>
      </c>
      <c r="N4193" s="7">
        <f t="shared" ref="N4193:N4211" si="339">I4193/H4193</f>
        <v>0.63735853642637263</v>
      </c>
    </row>
    <row r="4194" spans="1:14" x14ac:dyDescent="0.2">
      <c r="A4194" t="s">
        <v>148</v>
      </c>
      <c r="B4194" s="2">
        <v>44088</v>
      </c>
      <c r="C4194" t="s">
        <v>19</v>
      </c>
      <c r="D4194">
        <v>1</v>
      </c>
      <c r="E4194" s="12">
        <v>1418</v>
      </c>
      <c r="F4194" s="12">
        <v>539.00988800000005</v>
      </c>
      <c r="G4194" s="12">
        <v>95.326781999999994</v>
      </c>
      <c r="H4194" s="12">
        <v>57.083017166999994</v>
      </c>
      <c r="I4194" s="12">
        <v>12.854040000000001</v>
      </c>
      <c r="J4194" s="12">
        <v>0</v>
      </c>
      <c r="K4194" s="12">
        <v>0</v>
      </c>
      <c r="L4194" s="4">
        <f t="shared" si="337"/>
        <v>783.66332999999997</v>
      </c>
      <c r="M4194" s="4">
        <f t="shared" si="338"/>
        <v>44.228977166999996</v>
      </c>
      <c r="N4194" s="7">
        <f t="shared" si="339"/>
        <v>0.22518150998211411</v>
      </c>
    </row>
    <row r="4195" spans="1:14" x14ac:dyDescent="0.2">
      <c r="A4195" t="s">
        <v>148</v>
      </c>
      <c r="B4195" s="2">
        <v>44088</v>
      </c>
      <c r="C4195" t="s">
        <v>19</v>
      </c>
      <c r="D4195">
        <v>2</v>
      </c>
      <c r="E4195" s="12">
        <v>1335</v>
      </c>
      <c r="F4195" s="12">
        <v>522.57202099999995</v>
      </c>
      <c r="G4195" s="12">
        <v>52.798157000000003</v>
      </c>
      <c r="H4195" s="12">
        <v>65.47945937499999</v>
      </c>
      <c r="I4195" s="12">
        <v>15.92774</v>
      </c>
      <c r="J4195" s="12">
        <v>4.500000000007276</v>
      </c>
      <c r="K4195" s="12">
        <v>0</v>
      </c>
      <c r="L4195" s="4">
        <f t="shared" si="337"/>
        <v>759.6298220000001</v>
      </c>
      <c r="M4195" s="4">
        <f t="shared" si="338"/>
        <v>49.55171937499999</v>
      </c>
      <c r="N4195" s="7">
        <f t="shared" si="339"/>
        <v>0.24324788494025348</v>
      </c>
    </row>
    <row r="4196" spans="1:14" x14ac:dyDescent="0.2">
      <c r="A4196" t="s">
        <v>148</v>
      </c>
      <c r="B4196" s="2">
        <v>44088</v>
      </c>
      <c r="C4196" t="s">
        <v>19</v>
      </c>
      <c r="D4196">
        <v>3</v>
      </c>
      <c r="E4196" s="12">
        <v>1312</v>
      </c>
      <c r="F4196" s="12">
        <v>525.05108600000005</v>
      </c>
      <c r="G4196" s="12">
        <v>51.500464999999998</v>
      </c>
      <c r="H4196" s="12">
        <v>64.429511902999991</v>
      </c>
      <c r="I4196" s="12">
        <v>9.7803400000000007</v>
      </c>
      <c r="J4196" s="12">
        <v>0</v>
      </c>
      <c r="K4196" s="12">
        <v>0</v>
      </c>
      <c r="L4196" s="4">
        <f t="shared" si="337"/>
        <v>735.44844899999998</v>
      </c>
      <c r="M4196" s="4">
        <f t="shared" si="338"/>
        <v>54.649171902999989</v>
      </c>
      <c r="N4196" s="7">
        <f t="shared" si="339"/>
        <v>0.15179907019510736</v>
      </c>
    </row>
    <row r="4197" spans="1:14" x14ac:dyDescent="0.2">
      <c r="A4197" t="s">
        <v>151</v>
      </c>
      <c r="B4197" s="2">
        <v>44105</v>
      </c>
      <c r="C4197" t="s">
        <v>21</v>
      </c>
      <c r="D4197">
        <v>1</v>
      </c>
      <c r="E4197" s="12">
        <v>909.59999999999991</v>
      </c>
      <c r="F4197" s="12">
        <v>221.58429000000001</v>
      </c>
      <c r="G4197" s="12">
        <v>12.857680999999999</v>
      </c>
      <c r="H4197" s="12">
        <v>120.7590703</v>
      </c>
      <c r="I4197" s="12">
        <v>12.99226</v>
      </c>
      <c r="J4197" s="12">
        <v>13.500000000004064</v>
      </c>
      <c r="K4197" s="12">
        <v>30</v>
      </c>
      <c r="L4197" s="4">
        <f t="shared" si="337"/>
        <v>675.15802899999994</v>
      </c>
      <c r="M4197" s="4">
        <f t="shared" si="338"/>
        <v>107.7668103</v>
      </c>
      <c r="N4197" s="7">
        <f t="shared" si="339"/>
        <v>0.10758827446852247</v>
      </c>
    </row>
    <row r="4198" spans="1:14" x14ac:dyDescent="0.2">
      <c r="A4198" t="s">
        <v>151</v>
      </c>
      <c r="B4198" s="2">
        <v>44105</v>
      </c>
      <c r="C4198" t="s">
        <v>21</v>
      </c>
      <c r="D4198">
        <v>2</v>
      </c>
      <c r="E4198" s="12">
        <v>827.09999999999991</v>
      </c>
      <c r="F4198" s="12">
        <v>267.19906600000002</v>
      </c>
      <c r="G4198" s="12">
        <v>3.5613320000000002</v>
      </c>
      <c r="H4198" s="12">
        <v>84.923699708000001</v>
      </c>
      <c r="I4198" s="12">
        <v>14.543360000000002</v>
      </c>
      <c r="J4198" s="12">
        <v>21.500000000003183</v>
      </c>
      <c r="K4198" s="12">
        <v>50</v>
      </c>
      <c r="L4198" s="4">
        <f t="shared" si="337"/>
        <v>556.3396019999999</v>
      </c>
      <c r="M4198" s="4">
        <f t="shared" si="338"/>
        <v>70.380339707999994</v>
      </c>
      <c r="N4198" s="7">
        <f t="shared" si="339"/>
        <v>0.17125207745312096</v>
      </c>
    </row>
    <row r="4199" spans="1:14" x14ac:dyDescent="0.2">
      <c r="A4199" t="s">
        <v>151</v>
      </c>
      <c r="B4199" s="2">
        <v>44105</v>
      </c>
      <c r="C4199" t="s">
        <v>21</v>
      </c>
      <c r="D4199">
        <v>3</v>
      </c>
      <c r="E4199" s="12">
        <v>829.7</v>
      </c>
      <c r="F4199" s="12">
        <v>255.93632500000001</v>
      </c>
      <c r="G4199" s="12">
        <v>2.7546759999999999</v>
      </c>
      <c r="H4199" s="12">
        <v>82.819770747999996</v>
      </c>
      <c r="I4199" s="12">
        <v>14.233140000000001</v>
      </c>
      <c r="J4199" s="12">
        <v>23.499999999998522</v>
      </c>
      <c r="K4199" s="12">
        <v>40</v>
      </c>
      <c r="L4199" s="4">
        <f t="shared" si="337"/>
        <v>571.00899900000002</v>
      </c>
      <c r="M4199" s="4">
        <f t="shared" si="338"/>
        <v>68.58663074799999</v>
      </c>
      <c r="N4199" s="7">
        <f t="shared" si="339"/>
        <v>0.17185679061232748</v>
      </c>
    </row>
    <row r="4200" spans="1:14" x14ac:dyDescent="0.2">
      <c r="A4200" t="s">
        <v>151</v>
      </c>
      <c r="B4200" s="2">
        <v>44105</v>
      </c>
      <c r="C4200" t="s">
        <v>22</v>
      </c>
      <c r="D4200">
        <v>1</v>
      </c>
      <c r="E4200" s="12">
        <v>779.90000000000009</v>
      </c>
      <c r="F4200" s="12">
        <v>284.862549</v>
      </c>
      <c r="G4200" s="12">
        <v>24.64254</v>
      </c>
      <c r="H4200" s="12">
        <v>76.510673211999986</v>
      </c>
      <c r="I4200" s="12">
        <v>17.335340000000002</v>
      </c>
      <c r="J4200" s="12">
        <v>13.500000000004064</v>
      </c>
      <c r="K4200" s="12">
        <v>70</v>
      </c>
      <c r="L4200" s="4">
        <f t="shared" si="337"/>
        <v>470.39491100000009</v>
      </c>
      <c r="M4200" s="4">
        <f t="shared" si="338"/>
        <v>59.175333211999984</v>
      </c>
      <c r="N4200" s="7">
        <f t="shared" si="339"/>
        <v>0.22657414021134395</v>
      </c>
    </row>
    <row r="4201" spans="1:14" x14ac:dyDescent="0.2">
      <c r="A4201" t="s">
        <v>151</v>
      </c>
      <c r="B4201" s="2">
        <v>44105</v>
      </c>
      <c r="C4201" t="s">
        <v>22</v>
      </c>
      <c r="D4201">
        <v>2</v>
      </c>
      <c r="E4201" s="12">
        <v>748.4</v>
      </c>
      <c r="F4201" s="12">
        <v>267.60699499999998</v>
      </c>
      <c r="G4201" s="12">
        <v>28.816101</v>
      </c>
      <c r="H4201" s="12">
        <v>82.293858542999999</v>
      </c>
      <c r="I4201" s="12">
        <v>17.025120000000001</v>
      </c>
      <c r="J4201" s="12">
        <v>29.047619047619023</v>
      </c>
      <c r="K4201" s="12">
        <v>40</v>
      </c>
      <c r="L4201" s="4">
        <f t="shared" si="337"/>
        <v>451.97690399999999</v>
      </c>
      <c r="M4201" s="4">
        <f t="shared" si="338"/>
        <v>65.268738542999998</v>
      </c>
      <c r="N4201" s="7">
        <f t="shared" si="339"/>
        <v>0.20688202377950324</v>
      </c>
    </row>
    <row r="4202" spans="1:14" x14ac:dyDescent="0.2">
      <c r="A4202" t="s">
        <v>151</v>
      </c>
      <c r="B4202" s="2">
        <v>44105</v>
      </c>
      <c r="C4202" t="s">
        <v>22</v>
      </c>
      <c r="D4202">
        <v>3</v>
      </c>
      <c r="E4202" s="12">
        <v>852.40000000000009</v>
      </c>
      <c r="F4202" s="12">
        <v>309.654022</v>
      </c>
      <c r="G4202" s="12">
        <v>12.857680999999999</v>
      </c>
      <c r="H4202" s="12">
        <v>75.985097174999993</v>
      </c>
      <c r="I4202" s="12">
        <v>17.335340000000002</v>
      </c>
      <c r="J4202" s="12">
        <v>22.999999999999687</v>
      </c>
      <c r="K4202" s="12">
        <v>15</v>
      </c>
      <c r="L4202" s="4">
        <f t="shared" si="337"/>
        <v>529.88829700000019</v>
      </c>
      <c r="M4202" s="4">
        <f t="shared" si="338"/>
        <v>58.649757174999991</v>
      </c>
      <c r="N4202" s="7">
        <f t="shared" si="339"/>
        <v>0.22814131513282498</v>
      </c>
    </row>
    <row r="4203" spans="1:14" x14ac:dyDescent="0.2">
      <c r="A4203" t="s">
        <v>151</v>
      </c>
      <c r="B4203" s="2">
        <v>44105</v>
      </c>
      <c r="C4203" t="s">
        <v>23</v>
      </c>
      <c r="D4203">
        <v>1</v>
      </c>
      <c r="E4203" s="12">
        <v>972.30000000000007</v>
      </c>
      <c r="F4203" s="12">
        <v>284.09841899999998</v>
      </c>
      <c r="G4203" s="12">
        <v>9.4506019999999999</v>
      </c>
      <c r="H4203" s="12">
        <v>85.975832272000005</v>
      </c>
      <c r="I4203" s="12">
        <v>27.882820000000002</v>
      </c>
      <c r="J4203" s="12">
        <v>22.500000000000853</v>
      </c>
      <c r="K4203" s="12">
        <v>100</v>
      </c>
      <c r="L4203" s="4">
        <f t="shared" si="337"/>
        <v>678.75097900000003</v>
      </c>
      <c r="M4203" s="4">
        <f t="shared" si="338"/>
        <v>58.093012272000003</v>
      </c>
      <c r="N4203" s="7">
        <f t="shared" si="339"/>
        <v>0.32430997482859703</v>
      </c>
    </row>
    <row r="4204" spans="1:14" x14ac:dyDescent="0.2">
      <c r="A4204" t="s">
        <v>151</v>
      </c>
      <c r="B4204" s="2">
        <v>44105</v>
      </c>
      <c r="C4204" t="s">
        <v>23</v>
      </c>
      <c r="D4204">
        <v>2</v>
      </c>
      <c r="E4204" s="12">
        <v>1032</v>
      </c>
      <c r="F4204" s="12">
        <v>268.87228399999998</v>
      </c>
      <c r="G4204" s="12">
        <v>0</v>
      </c>
      <c r="H4204" s="12">
        <v>111.26063060799999</v>
      </c>
      <c r="I4204" s="12">
        <v>28.503260000000001</v>
      </c>
      <c r="J4204" s="12">
        <v>25.999999999992696</v>
      </c>
      <c r="K4204" s="12">
        <v>75</v>
      </c>
      <c r="L4204" s="4">
        <f t="shared" si="337"/>
        <v>763.12771599999996</v>
      </c>
      <c r="M4204" s="4">
        <f t="shared" si="338"/>
        <v>82.757370607999988</v>
      </c>
      <c r="N4204" s="7">
        <f t="shared" si="339"/>
        <v>0.25618459866926663</v>
      </c>
    </row>
    <row r="4205" spans="1:14" x14ac:dyDescent="0.2">
      <c r="A4205" t="s">
        <v>151</v>
      </c>
      <c r="B4205" s="2">
        <v>44105</v>
      </c>
      <c r="C4205" t="s">
        <v>23</v>
      </c>
      <c r="D4205">
        <v>3</v>
      </c>
      <c r="E4205" s="12">
        <v>916.90000000000009</v>
      </c>
      <c r="F4205" s="12">
        <v>285.15029900000002</v>
      </c>
      <c r="G4205" s="12">
        <v>0</v>
      </c>
      <c r="H4205" s="12">
        <v>97.556686171999985</v>
      </c>
      <c r="I4205" s="12">
        <v>29.123700000000003</v>
      </c>
      <c r="J4205" s="12">
        <v>20.500000000005514</v>
      </c>
      <c r="K4205" s="12">
        <v>65</v>
      </c>
      <c r="L4205" s="4">
        <f t="shared" si="337"/>
        <v>631.74970100000007</v>
      </c>
      <c r="M4205" s="4">
        <f t="shared" si="338"/>
        <v>68.432986171999985</v>
      </c>
      <c r="N4205" s="7">
        <f t="shared" si="339"/>
        <v>0.29853105043618094</v>
      </c>
    </row>
    <row r="4206" spans="1:14" x14ac:dyDescent="0.2">
      <c r="A4206" t="s">
        <v>150</v>
      </c>
      <c r="B4206" s="2">
        <v>44126</v>
      </c>
      <c r="C4206" t="s">
        <v>4</v>
      </c>
      <c r="D4206">
        <v>1</v>
      </c>
      <c r="E4206" s="12">
        <v>385.40000000000003</v>
      </c>
      <c r="F4206" s="12">
        <v>94.837906000000004</v>
      </c>
      <c r="G4206" s="12">
        <v>0</v>
      </c>
      <c r="H4206" s="12">
        <v>10.562786599000001</v>
      </c>
      <c r="I4206" s="12">
        <v>2.7292199999999998</v>
      </c>
      <c r="J4206" s="12">
        <v>4.4999999999895124</v>
      </c>
      <c r="K4206" s="12">
        <v>0</v>
      </c>
      <c r="L4206" s="4">
        <f t="shared" si="337"/>
        <v>290.562094</v>
      </c>
      <c r="M4206" s="4">
        <f t="shared" si="338"/>
        <v>7.833566599000001</v>
      </c>
      <c r="N4206" s="7">
        <f t="shared" si="339"/>
        <v>0.25838068150107096</v>
      </c>
    </row>
    <row r="4207" spans="1:14" x14ac:dyDescent="0.2">
      <c r="A4207" t="s">
        <v>150</v>
      </c>
      <c r="B4207" s="2">
        <v>44126</v>
      </c>
      <c r="C4207" t="s">
        <v>4</v>
      </c>
      <c r="D4207">
        <v>2</v>
      </c>
      <c r="E4207" s="12">
        <v>438.2</v>
      </c>
      <c r="F4207" s="12">
        <v>96.786102</v>
      </c>
      <c r="G4207" s="12">
        <v>0</v>
      </c>
      <c r="H4207" s="12">
        <v>8.8564039000000001</v>
      </c>
      <c r="I4207" s="12">
        <v>2.1063000000000001</v>
      </c>
      <c r="J4207" s="12">
        <v>9.0000000000145519</v>
      </c>
      <c r="K4207" s="12">
        <v>0</v>
      </c>
      <c r="L4207" s="4">
        <f t="shared" si="337"/>
        <v>341.41389800000002</v>
      </c>
      <c r="M4207" s="4">
        <f t="shared" si="338"/>
        <v>6.7501039</v>
      </c>
      <c r="N4207" s="7">
        <f t="shared" si="339"/>
        <v>0.23782790665181835</v>
      </c>
    </row>
    <row r="4208" spans="1:14" x14ac:dyDescent="0.2">
      <c r="A4208" t="s">
        <v>150</v>
      </c>
      <c r="B4208" s="2">
        <v>44126</v>
      </c>
      <c r="C4208" t="s">
        <v>4</v>
      </c>
      <c r="D4208">
        <v>3</v>
      </c>
      <c r="E4208" s="12">
        <v>494.5</v>
      </c>
      <c r="F4208" s="12">
        <v>96.128906000000001</v>
      </c>
      <c r="G4208" s="12">
        <v>0</v>
      </c>
      <c r="H4208" s="12">
        <v>8.1236771589999996</v>
      </c>
      <c r="I4208" s="12">
        <v>2.4177599999999999</v>
      </c>
      <c r="J4208" s="12">
        <v>13.500000000004064</v>
      </c>
      <c r="K4208" s="12">
        <v>20</v>
      </c>
      <c r="L4208" s="4">
        <f t="shared" si="337"/>
        <v>398.37109399999997</v>
      </c>
      <c r="M4208" s="4">
        <f t="shared" si="338"/>
        <v>5.7059171590000002</v>
      </c>
      <c r="N4208" s="7">
        <f t="shared" si="339"/>
        <v>0.29761891723151873</v>
      </c>
    </row>
    <row r="4209" spans="1:15" x14ac:dyDescent="0.2">
      <c r="A4209" t="s">
        <v>150</v>
      </c>
      <c r="B4209" s="2">
        <v>44126</v>
      </c>
      <c r="C4209" t="s">
        <v>5</v>
      </c>
      <c r="D4209">
        <v>1</v>
      </c>
      <c r="E4209" s="12">
        <v>482.70000000000005</v>
      </c>
      <c r="F4209" s="12">
        <v>20.194012000000001</v>
      </c>
      <c r="G4209" s="12">
        <v>0</v>
      </c>
      <c r="H4209" s="12">
        <v>17.101100415999998</v>
      </c>
      <c r="I4209" s="12">
        <v>2.7292199999999998</v>
      </c>
      <c r="J4209" s="12">
        <v>7.9999999999991189</v>
      </c>
      <c r="K4209" s="12">
        <v>0</v>
      </c>
      <c r="L4209" s="4">
        <f t="shared" si="337"/>
        <v>462.50598800000006</v>
      </c>
      <c r="M4209" s="4">
        <f t="shared" si="338"/>
        <v>14.371880415999998</v>
      </c>
      <c r="N4209" s="7">
        <f t="shared" si="339"/>
        <v>0.15959323865770114</v>
      </c>
    </row>
    <row r="4210" spans="1:15" x14ac:dyDescent="0.2">
      <c r="A4210" t="s">
        <v>150</v>
      </c>
      <c r="B4210" s="2">
        <v>44126</v>
      </c>
      <c r="C4210" t="s">
        <v>5</v>
      </c>
      <c r="D4210">
        <v>2</v>
      </c>
      <c r="E4210" s="12">
        <v>442.3</v>
      </c>
      <c r="F4210" s="12">
        <v>19.482676999999999</v>
      </c>
      <c r="G4210" s="12">
        <v>0</v>
      </c>
      <c r="H4210" s="12">
        <v>28.790675999000001</v>
      </c>
      <c r="I4210" s="12">
        <v>2.4177599999999999</v>
      </c>
      <c r="J4210" s="12">
        <v>0</v>
      </c>
      <c r="K4210" s="12">
        <v>0</v>
      </c>
      <c r="L4210" s="4">
        <f t="shared" si="337"/>
        <v>422.81732299999999</v>
      </c>
      <c r="M4210" s="4">
        <f t="shared" si="338"/>
        <v>26.372915999</v>
      </c>
      <c r="N4210" s="7">
        <f t="shared" si="339"/>
        <v>8.3977187617407009E-2</v>
      </c>
    </row>
    <row r="4211" spans="1:15" x14ac:dyDescent="0.2">
      <c r="A4211" t="s">
        <v>150</v>
      </c>
      <c r="B4211" s="2">
        <v>44126</v>
      </c>
      <c r="C4211" t="s">
        <v>5</v>
      </c>
      <c r="D4211">
        <v>3</v>
      </c>
      <c r="E4211" s="12">
        <v>503.29999999999995</v>
      </c>
      <c r="F4211" s="12">
        <v>22.305456</v>
      </c>
      <c r="G4211" s="12">
        <v>0</v>
      </c>
      <c r="H4211" s="12">
        <v>15.171016256</v>
      </c>
      <c r="I4211" s="12">
        <v>2.4177599999999999</v>
      </c>
      <c r="J4211" s="12">
        <v>18.499999999992411</v>
      </c>
      <c r="K4211" s="12">
        <v>0</v>
      </c>
      <c r="L4211" s="4">
        <f t="shared" si="337"/>
        <v>480.99454399999996</v>
      </c>
      <c r="M4211" s="4">
        <f t="shared" si="338"/>
        <v>12.753256256</v>
      </c>
      <c r="N4211" s="7">
        <f t="shared" si="339"/>
        <v>0.15936704299844104</v>
      </c>
    </row>
    <row r="4212" spans="1:15" x14ac:dyDescent="0.2">
      <c r="A4212" t="s">
        <v>150</v>
      </c>
      <c r="B4212" s="2">
        <v>44126</v>
      </c>
      <c r="C4212" t="s">
        <v>184</v>
      </c>
      <c r="D4212">
        <v>1</v>
      </c>
      <c r="E4212" s="12" t="s">
        <v>81</v>
      </c>
      <c r="F4212" s="12" t="s">
        <v>81</v>
      </c>
      <c r="G4212" s="12" t="s">
        <v>81</v>
      </c>
      <c r="H4212" s="12" t="s">
        <v>81</v>
      </c>
      <c r="I4212" s="12" t="s">
        <v>81</v>
      </c>
      <c r="J4212" s="12" t="s">
        <v>81</v>
      </c>
      <c r="K4212" s="12" t="s">
        <v>81</v>
      </c>
      <c r="L4212" s="4"/>
      <c r="M4212" s="4"/>
      <c r="N4212" s="7"/>
    </row>
    <row r="4213" spans="1:15" x14ac:dyDescent="0.2">
      <c r="A4213" t="s">
        <v>150</v>
      </c>
      <c r="B4213" s="2">
        <v>44126</v>
      </c>
      <c r="C4213" t="s">
        <v>184</v>
      </c>
      <c r="D4213">
        <v>2</v>
      </c>
      <c r="E4213" s="12" t="s">
        <v>81</v>
      </c>
      <c r="F4213" s="12" t="s">
        <v>81</v>
      </c>
      <c r="G4213" s="12" t="s">
        <v>81</v>
      </c>
      <c r="H4213" s="12" t="s">
        <v>81</v>
      </c>
      <c r="I4213" s="12" t="s">
        <v>81</v>
      </c>
      <c r="J4213" s="12" t="s">
        <v>81</v>
      </c>
      <c r="K4213" s="12" t="s">
        <v>81</v>
      </c>
      <c r="L4213" s="4"/>
      <c r="M4213" s="4"/>
      <c r="N4213" s="7"/>
    </row>
    <row r="4214" spans="1:15" x14ac:dyDescent="0.2">
      <c r="A4214" t="s">
        <v>150</v>
      </c>
      <c r="B4214" s="2">
        <v>44126</v>
      </c>
      <c r="C4214" t="s">
        <v>184</v>
      </c>
      <c r="D4214">
        <v>3</v>
      </c>
      <c r="E4214" s="12" t="s">
        <v>81</v>
      </c>
      <c r="F4214" s="12" t="s">
        <v>81</v>
      </c>
      <c r="G4214" s="12" t="s">
        <v>81</v>
      </c>
      <c r="H4214" s="12" t="s">
        <v>81</v>
      </c>
      <c r="I4214" s="12" t="s">
        <v>81</v>
      </c>
      <c r="J4214" s="12" t="s">
        <v>81</v>
      </c>
      <c r="K4214" s="12" t="s">
        <v>81</v>
      </c>
      <c r="L4214" s="4"/>
      <c r="M4214" s="4"/>
      <c r="N4214" s="7"/>
    </row>
    <row r="4215" spans="1:15" x14ac:dyDescent="0.2">
      <c r="A4215" t="s">
        <v>150</v>
      </c>
      <c r="B4215" s="2">
        <v>44126</v>
      </c>
      <c r="C4215" t="s">
        <v>6</v>
      </c>
      <c r="D4215">
        <v>1</v>
      </c>
      <c r="E4215" s="12">
        <v>497.5</v>
      </c>
      <c r="F4215" s="12">
        <v>5.4566699999999999</v>
      </c>
      <c r="G4215" s="12">
        <v>0</v>
      </c>
      <c r="H4215" s="12">
        <v>14.203702383999998</v>
      </c>
      <c r="I4215" s="12">
        <v>4.90944</v>
      </c>
      <c r="J4215" s="12">
        <v>7.0000000000014495</v>
      </c>
      <c r="K4215" s="12">
        <v>0</v>
      </c>
      <c r="L4215" s="4">
        <f t="shared" ref="L4215:L4246" si="340">E4215-F4215-G4215</f>
        <v>492.04333000000003</v>
      </c>
      <c r="M4215" s="4">
        <f t="shared" ref="M4215:M4246" si="341">H4215-I4215</f>
        <v>9.2942623839999978</v>
      </c>
      <c r="N4215" s="7">
        <f t="shared" ref="N4215:N4246" si="342">I4215/H4215</f>
        <v>0.34564509078494365</v>
      </c>
    </row>
    <row r="4216" spans="1:15" x14ac:dyDescent="0.2">
      <c r="A4216" t="s">
        <v>150</v>
      </c>
      <c r="B4216" s="2">
        <v>44126</v>
      </c>
      <c r="C4216" t="s">
        <v>6</v>
      </c>
      <c r="D4216">
        <v>2</v>
      </c>
      <c r="E4216" s="12">
        <v>402</v>
      </c>
      <c r="F4216" s="12">
        <v>10.8657</v>
      </c>
      <c r="G4216" s="12">
        <v>0</v>
      </c>
      <c r="H4216" s="12">
        <v>15.412608079</v>
      </c>
      <c r="I4216" s="12">
        <v>2.7292199999999998</v>
      </c>
      <c r="J4216" s="12">
        <v>16.499999999997073</v>
      </c>
      <c r="K4216" s="12">
        <v>0</v>
      </c>
      <c r="L4216" s="4">
        <f t="shared" si="340"/>
        <v>391.1343</v>
      </c>
      <c r="M4216" s="4">
        <f t="shared" si="341"/>
        <v>12.683388079</v>
      </c>
      <c r="N4216" s="7">
        <f t="shared" si="342"/>
        <v>0.1770771037588777</v>
      </c>
    </row>
    <row r="4217" spans="1:15" x14ac:dyDescent="0.2">
      <c r="A4217" t="s">
        <v>150</v>
      </c>
      <c r="B4217" s="2">
        <v>44126</v>
      </c>
      <c r="C4217" t="s">
        <v>6</v>
      </c>
      <c r="D4217">
        <v>3</v>
      </c>
      <c r="E4217" s="12">
        <v>433.59999999999997</v>
      </c>
      <c r="F4217" s="12">
        <v>15.052234</v>
      </c>
      <c r="G4217" s="12">
        <v>0</v>
      </c>
      <c r="H4217" s="12">
        <v>14.687548635999999</v>
      </c>
      <c r="I4217" s="12">
        <v>1.7948399999999998</v>
      </c>
      <c r="J4217" s="12">
        <v>15.999999999998238</v>
      </c>
      <c r="K4217" s="12">
        <v>0</v>
      </c>
      <c r="L4217" s="4">
        <f t="shared" si="340"/>
        <v>418.54776599999997</v>
      </c>
      <c r="M4217" s="4">
        <f t="shared" si="341"/>
        <v>12.892708635999998</v>
      </c>
      <c r="N4217" s="7">
        <f t="shared" si="342"/>
        <v>0.12220146768404545</v>
      </c>
    </row>
    <row r="4218" spans="1:15" x14ac:dyDescent="0.2">
      <c r="A4218" t="s">
        <v>150</v>
      </c>
      <c r="B4218" s="2">
        <v>44126</v>
      </c>
      <c r="C4218" t="s">
        <v>7</v>
      </c>
      <c r="D4218">
        <v>1</v>
      </c>
      <c r="E4218" s="12">
        <v>617.29999999999995</v>
      </c>
      <c r="F4218" s="12">
        <v>0</v>
      </c>
      <c r="G4218" s="12">
        <v>37.923327999999998</v>
      </c>
      <c r="H4218" s="12">
        <v>19.984867696000002</v>
      </c>
      <c r="I4218" s="12">
        <v>3.3521399999999995</v>
      </c>
      <c r="J4218" s="12">
        <v>27.4999999999892</v>
      </c>
      <c r="K4218" s="12">
        <v>0</v>
      </c>
      <c r="L4218" s="4">
        <f t="shared" si="340"/>
        <v>579.37667199999999</v>
      </c>
      <c r="M4218" s="4">
        <f t="shared" si="341"/>
        <v>16.632727696000003</v>
      </c>
      <c r="N4218" s="7">
        <f t="shared" si="342"/>
        <v>0.16773391002588098</v>
      </c>
    </row>
    <row r="4219" spans="1:15" x14ac:dyDescent="0.2">
      <c r="A4219" t="s">
        <v>150</v>
      </c>
      <c r="B4219" s="2">
        <v>44126</v>
      </c>
      <c r="C4219" t="s">
        <v>7</v>
      </c>
      <c r="D4219">
        <v>2</v>
      </c>
      <c r="E4219" s="12">
        <v>699.30000000000007</v>
      </c>
      <c r="F4219" s="12">
        <v>13.079037</v>
      </c>
      <c r="G4219" s="12">
        <v>0</v>
      </c>
      <c r="H4219" s="12">
        <v>20.703679710999999</v>
      </c>
      <c r="I4219" s="12">
        <v>4.90944</v>
      </c>
      <c r="J4219" s="12">
        <v>17.999999999993577</v>
      </c>
      <c r="K4219" s="12">
        <v>0</v>
      </c>
      <c r="L4219" s="4">
        <f t="shared" si="340"/>
        <v>686.2209630000001</v>
      </c>
      <c r="M4219" s="4">
        <f t="shared" si="341"/>
        <v>15.794239710999999</v>
      </c>
      <c r="N4219" s="7">
        <f t="shared" si="342"/>
        <v>0.23712886156133794</v>
      </c>
    </row>
    <row r="4220" spans="1:15" x14ac:dyDescent="0.2">
      <c r="A4220" t="s">
        <v>150</v>
      </c>
      <c r="B4220" s="2">
        <v>44126</v>
      </c>
      <c r="C4220" t="s">
        <v>7</v>
      </c>
      <c r="D4220">
        <v>3</v>
      </c>
      <c r="E4220" s="12">
        <v>540.4</v>
      </c>
      <c r="F4220" s="12">
        <v>0</v>
      </c>
      <c r="G4220" s="12">
        <v>0</v>
      </c>
      <c r="H4220" s="12">
        <v>20.9430944</v>
      </c>
      <c r="I4220" s="12">
        <v>3.3521399999999995</v>
      </c>
      <c r="J4220" s="12">
        <v>37.000000000002586</v>
      </c>
      <c r="K4220" s="12">
        <v>0</v>
      </c>
      <c r="L4220" s="4">
        <f t="shared" si="340"/>
        <v>540.4</v>
      </c>
      <c r="M4220" s="4">
        <f t="shared" si="341"/>
        <v>17.590954400000001</v>
      </c>
      <c r="N4220" s="7">
        <f t="shared" si="342"/>
        <v>0.16005944183682808</v>
      </c>
    </row>
    <row r="4221" spans="1:15" x14ac:dyDescent="0.2">
      <c r="A4221" t="s">
        <v>150</v>
      </c>
      <c r="B4221" s="2">
        <v>44126</v>
      </c>
      <c r="C4221" t="s">
        <v>9</v>
      </c>
      <c r="D4221">
        <v>1</v>
      </c>
      <c r="E4221" s="12">
        <v>1110</v>
      </c>
      <c r="F4221" s="12">
        <v>737.92657499999996</v>
      </c>
      <c r="G4221" s="12">
        <v>24.431072</v>
      </c>
      <c r="H4221" s="1">
        <v>37.932190783999999</v>
      </c>
      <c r="I4221" s="1">
        <v>60.660779999999995</v>
      </c>
      <c r="J4221" s="12">
        <v>0</v>
      </c>
      <c r="K4221" s="12">
        <v>0</v>
      </c>
      <c r="L4221" s="4">
        <f t="shared" si="340"/>
        <v>347.64235300000007</v>
      </c>
      <c r="M4221" s="4">
        <f t="shared" si="341"/>
        <v>-22.728589215999996</v>
      </c>
      <c r="N4221" s="7">
        <f t="shared" si="342"/>
        <v>1.59918999525825</v>
      </c>
      <c r="O4221" t="s">
        <v>149</v>
      </c>
    </row>
    <row r="4222" spans="1:15" x14ac:dyDescent="0.2">
      <c r="A4222" t="s">
        <v>150</v>
      </c>
      <c r="B4222" s="2">
        <v>44126</v>
      </c>
      <c r="C4222" t="s">
        <v>9</v>
      </c>
      <c r="D4222">
        <v>2</v>
      </c>
      <c r="E4222" s="12">
        <v>1093</v>
      </c>
      <c r="F4222" s="12">
        <v>744.27294900000004</v>
      </c>
      <c r="G4222" s="12">
        <v>22.087001999999998</v>
      </c>
      <c r="H4222" s="1">
        <v>36.302007775</v>
      </c>
      <c r="I4222" s="1">
        <v>65.955600000000004</v>
      </c>
      <c r="J4222" s="12">
        <v>0</v>
      </c>
      <c r="K4222" s="12">
        <v>10</v>
      </c>
      <c r="L4222" s="4">
        <f t="shared" si="340"/>
        <v>326.64004899999998</v>
      </c>
      <c r="M4222" s="4">
        <f t="shared" si="341"/>
        <v>-29.653592225000004</v>
      </c>
      <c r="N4222" s="7">
        <f t="shared" si="342"/>
        <v>1.816858186158548</v>
      </c>
      <c r="O4222" t="s">
        <v>149</v>
      </c>
    </row>
    <row r="4223" spans="1:15" x14ac:dyDescent="0.2">
      <c r="A4223" t="s">
        <v>150</v>
      </c>
      <c r="B4223" s="2">
        <v>44126</v>
      </c>
      <c r="C4223" t="s">
        <v>9</v>
      </c>
      <c r="D4223">
        <v>3</v>
      </c>
      <c r="E4223" s="12">
        <v>1083</v>
      </c>
      <c r="F4223" s="12">
        <v>743.24371299999996</v>
      </c>
      <c r="G4223" s="12">
        <v>24.942927999999998</v>
      </c>
      <c r="H4223" s="1">
        <v>35.835389278999997</v>
      </c>
      <c r="I4223" s="1">
        <v>64.398299999999992</v>
      </c>
      <c r="J4223" s="12">
        <v>0</v>
      </c>
      <c r="K4223" s="12">
        <v>25</v>
      </c>
      <c r="L4223" s="4">
        <f t="shared" si="340"/>
        <v>314.81335900000005</v>
      </c>
      <c r="M4223" s="4">
        <f t="shared" si="341"/>
        <v>-28.562910720999994</v>
      </c>
      <c r="N4223" s="7">
        <f t="shared" si="342"/>
        <v>1.7970587538095542</v>
      </c>
      <c r="O4223" t="s">
        <v>149</v>
      </c>
    </row>
    <row r="4224" spans="1:15" x14ac:dyDescent="0.2">
      <c r="A4224" t="s">
        <v>150</v>
      </c>
      <c r="B4224" s="2">
        <v>44126</v>
      </c>
      <c r="C4224" t="s">
        <v>10</v>
      </c>
      <c r="D4224">
        <v>1</v>
      </c>
      <c r="E4224" s="12">
        <v>379.09999999999997</v>
      </c>
      <c r="F4224" s="12">
        <v>94.919974999999994</v>
      </c>
      <c r="G4224" s="12">
        <v>0</v>
      </c>
      <c r="H4224" s="12">
        <v>5.1842509749999994</v>
      </c>
      <c r="I4224" s="12">
        <v>4.90944</v>
      </c>
      <c r="J4224" s="12">
        <v>0</v>
      </c>
      <c r="K4224" s="12">
        <v>0</v>
      </c>
      <c r="L4224" s="4">
        <f t="shared" si="340"/>
        <v>284.180025</v>
      </c>
      <c r="M4224" s="4">
        <f t="shared" si="341"/>
        <v>0.2748109749999994</v>
      </c>
      <c r="N4224" s="7">
        <f t="shared" si="342"/>
        <v>0.94699118998574339</v>
      </c>
    </row>
    <row r="4225" spans="1:14" x14ac:dyDescent="0.2">
      <c r="A4225" t="s">
        <v>150</v>
      </c>
      <c r="B4225" s="2">
        <v>44126</v>
      </c>
      <c r="C4225" t="s">
        <v>10</v>
      </c>
      <c r="D4225">
        <v>2</v>
      </c>
      <c r="E4225" s="12">
        <v>272</v>
      </c>
      <c r="F4225" s="12">
        <v>93.205437000000003</v>
      </c>
      <c r="G4225" s="12">
        <v>0</v>
      </c>
      <c r="H4225" s="12">
        <v>4.4472646239999998</v>
      </c>
      <c r="I4225" s="12">
        <v>4.90944</v>
      </c>
      <c r="J4225" s="12">
        <v>0</v>
      </c>
      <c r="K4225" s="12">
        <v>0</v>
      </c>
      <c r="L4225" s="4">
        <f t="shared" si="340"/>
        <v>178.79456299999998</v>
      </c>
      <c r="M4225" s="4">
        <f t="shared" si="341"/>
        <v>-0.46217537600000025</v>
      </c>
      <c r="N4225" s="7">
        <f t="shared" si="342"/>
        <v>1.103923515930632</v>
      </c>
    </row>
    <row r="4226" spans="1:14" x14ac:dyDescent="0.2">
      <c r="A4226" t="s">
        <v>150</v>
      </c>
      <c r="B4226" s="2">
        <v>44126</v>
      </c>
      <c r="C4226" t="s">
        <v>10</v>
      </c>
      <c r="D4226">
        <v>3</v>
      </c>
      <c r="E4226" s="12">
        <v>267.29999999999995</v>
      </c>
      <c r="F4226" s="12">
        <v>90.578125</v>
      </c>
      <c r="G4226" s="12">
        <v>0</v>
      </c>
      <c r="H4226" s="12">
        <v>4.2014131909999994</v>
      </c>
      <c r="I4226" s="12">
        <v>4.5979799999999997</v>
      </c>
      <c r="J4226" s="12">
        <v>0</v>
      </c>
      <c r="K4226" s="12">
        <v>0</v>
      </c>
      <c r="L4226" s="4">
        <f t="shared" si="340"/>
        <v>176.72187499999995</v>
      </c>
      <c r="M4226" s="4">
        <f t="shared" si="341"/>
        <v>-0.3965668090000003</v>
      </c>
      <c r="N4226" s="7">
        <f t="shared" si="342"/>
        <v>1.0943889093911308</v>
      </c>
    </row>
    <row r="4227" spans="1:14" x14ac:dyDescent="0.2">
      <c r="A4227" t="s">
        <v>150</v>
      </c>
      <c r="B4227" s="2">
        <v>44126</v>
      </c>
      <c r="C4227" t="s">
        <v>11</v>
      </c>
      <c r="D4227">
        <v>1</v>
      </c>
      <c r="E4227" s="12">
        <v>417.2</v>
      </c>
      <c r="F4227" s="12">
        <v>138.203003</v>
      </c>
      <c r="G4227" s="12">
        <v>1.8016859999999999</v>
      </c>
      <c r="H4227" s="12">
        <v>10.075721975</v>
      </c>
      <c r="I4227" s="12">
        <v>9.2698799999999988</v>
      </c>
      <c r="J4227" s="12">
        <v>0</v>
      </c>
      <c r="K4227" s="12">
        <v>0</v>
      </c>
      <c r="L4227" s="4">
        <f t="shared" si="340"/>
        <v>277.19531099999995</v>
      </c>
      <c r="M4227" s="4">
        <f t="shared" si="341"/>
        <v>0.80584197500000165</v>
      </c>
      <c r="N4227" s="7">
        <f t="shared" si="342"/>
        <v>0.92002141613281252</v>
      </c>
    </row>
    <row r="4228" spans="1:14" x14ac:dyDescent="0.2">
      <c r="A4228" t="s">
        <v>150</v>
      </c>
      <c r="B4228" s="2">
        <v>44126</v>
      </c>
      <c r="C4228" t="s">
        <v>11</v>
      </c>
      <c r="D4228">
        <v>2</v>
      </c>
      <c r="E4228" s="12">
        <v>391.6</v>
      </c>
      <c r="F4228" s="12">
        <v>144.81440699999999</v>
      </c>
      <c r="G4228" s="12">
        <v>4.2287059999999999</v>
      </c>
      <c r="H4228" s="12">
        <v>9.8320476760000002</v>
      </c>
      <c r="I4228" s="12">
        <v>10.827179999999998</v>
      </c>
      <c r="J4228" s="12">
        <v>13.00000000000523</v>
      </c>
      <c r="K4228" s="12">
        <v>0</v>
      </c>
      <c r="L4228" s="4">
        <f t="shared" si="340"/>
        <v>242.55688700000005</v>
      </c>
      <c r="M4228" s="4">
        <f t="shared" si="341"/>
        <v>-0.99513232399999829</v>
      </c>
      <c r="N4228" s="7">
        <f t="shared" si="342"/>
        <v>1.1012131304478021</v>
      </c>
    </row>
    <row r="4229" spans="1:14" x14ac:dyDescent="0.2">
      <c r="A4229" t="s">
        <v>150</v>
      </c>
      <c r="B4229" s="2">
        <v>44126</v>
      </c>
      <c r="C4229" t="s">
        <v>11</v>
      </c>
      <c r="D4229">
        <v>3</v>
      </c>
      <c r="E4229" s="12">
        <v>421.9</v>
      </c>
      <c r="F4229" s="12">
        <v>147.87686199999999</v>
      </c>
      <c r="G4229" s="12">
        <v>8.6215460000000004</v>
      </c>
      <c r="H4229" s="12">
        <v>9.5882787189999998</v>
      </c>
      <c r="I4229" s="12">
        <v>9.8927999999999994</v>
      </c>
      <c r="J4229" s="12">
        <v>13.999999999985135</v>
      </c>
      <c r="K4229" s="12">
        <v>0</v>
      </c>
      <c r="L4229" s="4">
        <f t="shared" si="340"/>
        <v>265.40159199999999</v>
      </c>
      <c r="M4229" s="4">
        <f t="shared" si="341"/>
        <v>-0.30452128099999953</v>
      </c>
      <c r="N4229" s="7">
        <f t="shared" si="342"/>
        <v>1.0317597443633511</v>
      </c>
    </row>
    <row r="4230" spans="1:14" x14ac:dyDescent="0.2">
      <c r="A4230" t="s">
        <v>150</v>
      </c>
      <c r="B4230" s="2">
        <v>44126</v>
      </c>
      <c r="C4230" t="s">
        <v>12</v>
      </c>
      <c r="D4230">
        <v>1</v>
      </c>
      <c r="E4230" s="12">
        <v>3608</v>
      </c>
      <c r="F4230" s="12">
        <v>1003.779724</v>
      </c>
      <c r="G4230" s="12">
        <v>0</v>
      </c>
      <c r="H4230" s="1">
        <v>23.808687343999999</v>
      </c>
      <c r="I4230" s="1">
        <v>31.695</v>
      </c>
      <c r="J4230" s="12">
        <v>0</v>
      </c>
      <c r="K4230" s="12">
        <v>20</v>
      </c>
      <c r="L4230" s="4">
        <f t="shared" si="340"/>
        <v>2604.220276</v>
      </c>
      <c r="M4230" s="4">
        <f t="shared" si="341"/>
        <v>-7.8863126560000012</v>
      </c>
      <c r="N4230" s="7">
        <f t="shared" si="342"/>
        <v>1.3312367684137538</v>
      </c>
    </row>
    <row r="4231" spans="1:14" x14ac:dyDescent="0.2">
      <c r="A4231" t="s">
        <v>150</v>
      </c>
      <c r="B4231" s="2">
        <v>44126</v>
      </c>
      <c r="C4231" t="s">
        <v>12</v>
      </c>
      <c r="D4231">
        <v>2</v>
      </c>
      <c r="E4231" s="12">
        <v>3380</v>
      </c>
      <c r="F4231" s="12">
        <v>1006.832825</v>
      </c>
      <c r="G4231" s="12">
        <v>0</v>
      </c>
      <c r="H4231" s="12">
        <v>47.158543743999999</v>
      </c>
      <c r="I4231" s="12">
        <v>31.07208</v>
      </c>
      <c r="J4231" s="12">
        <v>0</v>
      </c>
      <c r="K4231" s="12">
        <v>10</v>
      </c>
      <c r="L4231" s="4">
        <f t="shared" si="340"/>
        <v>2373.167175</v>
      </c>
      <c r="M4231" s="4">
        <f t="shared" si="341"/>
        <v>16.086463744</v>
      </c>
      <c r="N4231" s="7">
        <f t="shared" si="342"/>
        <v>0.65888548570699479</v>
      </c>
    </row>
    <row r="4232" spans="1:14" x14ac:dyDescent="0.2">
      <c r="A4232" t="s">
        <v>150</v>
      </c>
      <c r="B4232" s="2">
        <v>44126</v>
      </c>
      <c r="C4232" t="s">
        <v>12</v>
      </c>
      <c r="D4232">
        <v>3</v>
      </c>
      <c r="E4232" s="12">
        <v>3666</v>
      </c>
      <c r="F4232" s="12">
        <v>1027.5466309999999</v>
      </c>
      <c r="G4232" s="12">
        <v>2.6091310000000001</v>
      </c>
      <c r="H4232" s="1">
        <v>22.855004223999998</v>
      </c>
      <c r="I4232" s="1">
        <v>31.695</v>
      </c>
      <c r="J4232" s="12">
        <v>0</v>
      </c>
      <c r="K4232" s="12">
        <v>10</v>
      </c>
      <c r="L4232" s="4">
        <f t="shared" si="340"/>
        <v>2635.8442379999997</v>
      </c>
      <c r="M4232" s="4">
        <f t="shared" si="341"/>
        <v>-8.8399957760000021</v>
      </c>
      <c r="N4232" s="7">
        <f t="shared" si="342"/>
        <v>1.3867860049099068</v>
      </c>
    </row>
    <row r="4233" spans="1:14" x14ac:dyDescent="0.2">
      <c r="A4233" t="s">
        <v>150</v>
      </c>
      <c r="B4233" s="2">
        <v>44126</v>
      </c>
      <c r="C4233" t="s">
        <v>13</v>
      </c>
      <c r="D4233">
        <v>1</v>
      </c>
      <c r="E4233" s="12">
        <v>301.70000000000005</v>
      </c>
      <c r="F4233" s="12">
        <v>16.549927</v>
      </c>
      <c r="G4233" s="12">
        <v>0.49390200000000001</v>
      </c>
      <c r="H4233" s="12">
        <v>21.899806576</v>
      </c>
      <c r="I4233" s="12">
        <v>3.6635999999999997</v>
      </c>
      <c r="J4233" s="12">
        <v>0</v>
      </c>
      <c r="K4233" s="12">
        <v>0</v>
      </c>
      <c r="L4233" s="4">
        <f t="shared" si="340"/>
        <v>284.65617100000003</v>
      </c>
      <c r="M4233" s="4">
        <f t="shared" si="341"/>
        <v>18.236206576000001</v>
      </c>
      <c r="N4233" s="7">
        <f t="shared" si="342"/>
        <v>0.16728914875508258</v>
      </c>
    </row>
    <row r="4234" spans="1:14" x14ac:dyDescent="0.2">
      <c r="A4234" t="s">
        <v>150</v>
      </c>
      <c r="B4234" s="2">
        <v>44126</v>
      </c>
      <c r="C4234" t="s">
        <v>13</v>
      </c>
      <c r="D4234">
        <v>2</v>
      </c>
      <c r="E4234" s="12">
        <v>286.2</v>
      </c>
      <c r="F4234" s="12">
        <v>36.206474</v>
      </c>
      <c r="G4234" s="12">
        <v>2.346857</v>
      </c>
      <c r="H4234" s="12">
        <v>20.464170364000001</v>
      </c>
      <c r="I4234" s="12">
        <v>6.7782</v>
      </c>
      <c r="J4234" s="12">
        <v>0</v>
      </c>
      <c r="K4234" s="12">
        <v>5</v>
      </c>
      <c r="L4234" s="4">
        <f t="shared" si="340"/>
        <v>247.64666899999997</v>
      </c>
      <c r="M4234" s="4">
        <f t="shared" si="341"/>
        <v>13.685970364000001</v>
      </c>
      <c r="N4234" s="7">
        <f t="shared" si="342"/>
        <v>0.33122280939978982</v>
      </c>
    </row>
    <row r="4235" spans="1:14" x14ac:dyDescent="0.2">
      <c r="A4235" t="s">
        <v>150</v>
      </c>
      <c r="B4235" s="2">
        <v>44126</v>
      </c>
      <c r="C4235" t="s">
        <v>13</v>
      </c>
      <c r="D4235">
        <v>3</v>
      </c>
      <c r="E4235" s="12">
        <v>324.29999999999995</v>
      </c>
      <c r="F4235" s="12">
        <v>11.823715</v>
      </c>
      <c r="G4235" s="12">
        <v>3.7662089999999999</v>
      </c>
      <c r="H4235" s="12">
        <v>20.464170364000001</v>
      </c>
      <c r="I4235" s="12">
        <v>5.5323599999999997</v>
      </c>
      <c r="J4235" s="12">
        <v>12.500000000006395</v>
      </c>
      <c r="K4235" s="12">
        <v>0</v>
      </c>
      <c r="L4235" s="4">
        <f t="shared" si="340"/>
        <v>308.71007599999996</v>
      </c>
      <c r="M4235" s="4">
        <f t="shared" si="341"/>
        <v>14.931810364</v>
      </c>
      <c r="N4235" s="7">
        <f t="shared" si="342"/>
        <v>0.27034372278938673</v>
      </c>
    </row>
    <row r="4236" spans="1:14" x14ac:dyDescent="0.2">
      <c r="A4236" t="s">
        <v>150</v>
      </c>
      <c r="B4236" s="2">
        <v>44126</v>
      </c>
      <c r="C4236" t="s">
        <v>14</v>
      </c>
      <c r="D4236">
        <v>1</v>
      </c>
      <c r="E4236" s="12">
        <v>427.3</v>
      </c>
      <c r="F4236" s="12">
        <v>6.3760469999999998</v>
      </c>
      <c r="G4236" s="12">
        <v>0</v>
      </c>
      <c r="H4236" s="12">
        <v>29.262973975000001</v>
      </c>
      <c r="I4236" s="12">
        <v>6.7782</v>
      </c>
      <c r="J4236" s="12">
        <v>18.500000000010175</v>
      </c>
      <c r="K4236" s="12">
        <v>0</v>
      </c>
      <c r="L4236" s="4">
        <f t="shared" si="340"/>
        <v>420.92395299999998</v>
      </c>
      <c r="M4236" s="4">
        <f t="shared" si="341"/>
        <v>22.484773975000003</v>
      </c>
      <c r="N4236" s="7">
        <f t="shared" si="342"/>
        <v>0.23163059249517032</v>
      </c>
    </row>
    <row r="4237" spans="1:14" x14ac:dyDescent="0.2">
      <c r="A4237" t="s">
        <v>150</v>
      </c>
      <c r="B4237" s="2">
        <v>44126</v>
      </c>
      <c r="C4237" t="s">
        <v>14</v>
      </c>
      <c r="D4237">
        <v>2</v>
      </c>
      <c r="E4237" s="12">
        <v>498.09999999999997</v>
      </c>
      <c r="F4237" s="12">
        <v>7.4265129999999999</v>
      </c>
      <c r="G4237" s="12">
        <v>0</v>
      </c>
      <c r="H4237" s="12">
        <v>30.913035164</v>
      </c>
      <c r="I4237" s="12">
        <v>7.71258</v>
      </c>
      <c r="J4237" s="12">
        <v>15.000000000000568</v>
      </c>
      <c r="K4237" s="12">
        <v>5</v>
      </c>
      <c r="L4237" s="4">
        <f t="shared" si="340"/>
        <v>490.67348699999997</v>
      </c>
      <c r="M4237" s="4">
        <f t="shared" si="341"/>
        <v>23.200455164000001</v>
      </c>
      <c r="N4237" s="7">
        <f t="shared" si="342"/>
        <v>0.24949280971872154</v>
      </c>
    </row>
    <row r="4238" spans="1:14" x14ac:dyDescent="0.2">
      <c r="A4238" t="s">
        <v>150</v>
      </c>
      <c r="B4238" s="2">
        <v>44126</v>
      </c>
      <c r="C4238" t="s">
        <v>14</v>
      </c>
      <c r="D4238">
        <v>3</v>
      </c>
      <c r="E4238" s="12">
        <v>492</v>
      </c>
      <c r="F4238" s="12">
        <v>10.421766</v>
      </c>
      <c r="G4238" s="12">
        <v>0</v>
      </c>
      <c r="H4238" s="12">
        <v>29.734893319000001</v>
      </c>
      <c r="I4238" s="12">
        <v>7.4011199999999997</v>
      </c>
      <c r="J4238" s="12">
        <v>27.500000000024727</v>
      </c>
      <c r="K4238" s="12">
        <v>0</v>
      </c>
      <c r="L4238" s="4">
        <f t="shared" si="340"/>
        <v>481.57823400000001</v>
      </c>
      <c r="M4238" s="4">
        <f t="shared" si="341"/>
        <v>22.333773319000002</v>
      </c>
      <c r="N4238" s="7">
        <f t="shared" si="342"/>
        <v>0.24890353298395163</v>
      </c>
    </row>
    <row r="4239" spans="1:14" x14ac:dyDescent="0.2">
      <c r="A4239" t="s">
        <v>150</v>
      </c>
      <c r="B4239" s="2">
        <v>44126</v>
      </c>
      <c r="C4239" t="s">
        <v>16</v>
      </c>
      <c r="D4239">
        <v>1</v>
      </c>
      <c r="E4239" s="12">
        <v>524.4</v>
      </c>
      <c r="F4239" s="12">
        <v>184.63885500000001</v>
      </c>
      <c r="G4239" s="12">
        <v>24.998889999999999</v>
      </c>
      <c r="H4239" s="12">
        <v>11.535779951</v>
      </c>
      <c r="I4239" s="12">
        <v>2.4177599999999999</v>
      </c>
      <c r="J4239" s="12">
        <v>0.49999999999883471</v>
      </c>
      <c r="K4239" s="12">
        <v>0</v>
      </c>
      <c r="L4239" s="4">
        <f t="shared" si="340"/>
        <v>314.76225499999993</v>
      </c>
      <c r="M4239" s="4">
        <f t="shared" si="341"/>
        <v>9.1180199510000008</v>
      </c>
      <c r="N4239" s="7">
        <f t="shared" si="342"/>
        <v>0.20958790912012948</v>
      </c>
    </row>
    <row r="4240" spans="1:14" x14ac:dyDescent="0.2">
      <c r="A4240" t="s">
        <v>150</v>
      </c>
      <c r="B4240" s="2">
        <v>44126</v>
      </c>
      <c r="C4240" t="s">
        <v>16</v>
      </c>
      <c r="D4240">
        <v>2</v>
      </c>
      <c r="E4240" s="12">
        <v>539.29999999999995</v>
      </c>
      <c r="F4240" s="12">
        <v>194.65988200000001</v>
      </c>
      <c r="G4240" s="12">
        <v>29.243607000000001</v>
      </c>
      <c r="H4240" s="12">
        <v>12.992430239000001</v>
      </c>
      <c r="I4240" s="12">
        <v>3.0406799999999996</v>
      </c>
      <c r="J4240" s="12">
        <v>12.00000000000756</v>
      </c>
      <c r="K4240" s="12">
        <v>0</v>
      </c>
      <c r="L4240" s="4">
        <f t="shared" si="340"/>
        <v>315.39651099999992</v>
      </c>
      <c r="M4240" s="4">
        <f t="shared" si="341"/>
        <v>9.9517502390000008</v>
      </c>
      <c r="N4240" s="7">
        <f t="shared" si="342"/>
        <v>0.2340347374637152</v>
      </c>
    </row>
    <row r="4241" spans="1:15" x14ac:dyDescent="0.2">
      <c r="A4241" t="s">
        <v>150</v>
      </c>
      <c r="B4241" s="2">
        <v>44126</v>
      </c>
      <c r="C4241" t="s">
        <v>16</v>
      </c>
      <c r="D4241">
        <v>3</v>
      </c>
      <c r="E4241" s="12">
        <v>484.8</v>
      </c>
      <c r="F4241" s="12">
        <v>195.730301</v>
      </c>
      <c r="G4241" s="12">
        <v>37.923327999999998</v>
      </c>
      <c r="H4241" s="12">
        <v>12.264531055999999</v>
      </c>
      <c r="I4241" s="12">
        <v>2.7292199999999998</v>
      </c>
      <c r="J4241" s="12">
        <v>15.000000000000568</v>
      </c>
      <c r="K4241" s="12">
        <v>0</v>
      </c>
      <c r="L4241" s="4">
        <f t="shared" si="340"/>
        <v>251.14637100000002</v>
      </c>
      <c r="M4241" s="4">
        <f t="shared" si="341"/>
        <v>9.5353110559999994</v>
      </c>
      <c r="N4241" s="7">
        <f t="shared" si="342"/>
        <v>0.22252950296577567</v>
      </c>
    </row>
    <row r="4242" spans="1:15" x14ac:dyDescent="0.2">
      <c r="A4242" t="s">
        <v>150</v>
      </c>
      <c r="B4242" s="2">
        <v>44126</v>
      </c>
      <c r="C4242" t="s">
        <v>17</v>
      </c>
      <c r="D4242">
        <v>1</v>
      </c>
      <c r="E4242" s="12">
        <v>527.90000000000009</v>
      </c>
      <c r="F4242" s="12">
        <v>23.682365000000001</v>
      </c>
      <c r="G4242" s="12">
        <v>9.6433529999999994</v>
      </c>
      <c r="H4242" s="12">
        <v>16.136815599999998</v>
      </c>
      <c r="I4242" s="12">
        <v>2.7292199999999998</v>
      </c>
      <c r="J4242" s="12">
        <v>7.9999999999991189</v>
      </c>
      <c r="K4242" s="12">
        <v>0</v>
      </c>
      <c r="L4242" s="4">
        <f t="shared" si="340"/>
        <v>494.5742820000001</v>
      </c>
      <c r="M4242" s="4">
        <f t="shared" si="341"/>
        <v>13.407595599999999</v>
      </c>
      <c r="N4242" s="7">
        <f t="shared" si="342"/>
        <v>0.16913002339817282</v>
      </c>
    </row>
    <row r="4243" spans="1:15" x14ac:dyDescent="0.2">
      <c r="A4243" t="s">
        <v>150</v>
      </c>
      <c r="B4243" s="2">
        <v>44126</v>
      </c>
      <c r="C4243" t="s">
        <v>17</v>
      </c>
      <c r="D4243">
        <v>2</v>
      </c>
      <c r="E4243" s="12">
        <v>716.7</v>
      </c>
      <c r="F4243" s="12">
        <v>16.251814</v>
      </c>
      <c r="G4243" s="12">
        <v>4.7066569999999999</v>
      </c>
      <c r="H4243" s="12">
        <v>16.860171199</v>
      </c>
      <c r="I4243" s="12">
        <v>3.0406799999999996</v>
      </c>
      <c r="J4243" s="12">
        <v>8.4999999999979536</v>
      </c>
      <c r="K4243" s="12">
        <v>0</v>
      </c>
      <c r="L4243" s="4">
        <f t="shared" si="340"/>
        <v>695.74152900000013</v>
      </c>
      <c r="M4243" s="4">
        <f t="shared" si="341"/>
        <v>13.819491199</v>
      </c>
      <c r="N4243" s="7">
        <f t="shared" si="342"/>
        <v>0.18034692317835696</v>
      </c>
    </row>
    <row r="4244" spans="1:15" x14ac:dyDescent="0.2">
      <c r="A4244" t="s">
        <v>150</v>
      </c>
      <c r="B4244" s="2">
        <v>44126</v>
      </c>
      <c r="C4244" t="s">
        <v>17</v>
      </c>
      <c r="D4244">
        <v>3</v>
      </c>
      <c r="E4244" s="12">
        <v>536.69999999999993</v>
      </c>
      <c r="F4244" s="12">
        <v>10.985920999999999</v>
      </c>
      <c r="G4244" s="12">
        <v>0</v>
      </c>
      <c r="H4244" s="12">
        <v>17.101100415999998</v>
      </c>
      <c r="I4244" s="12">
        <v>2.4177599999999999</v>
      </c>
      <c r="J4244" s="12">
        <v>0</v>
      </c>
      <c r="K4244" s="12">
        <v>0</v>
      </c>
      <c r="L4244" s="4">
        <f t="shared" si="340"/>
        <v>525.71407899999997</v>
      </c>
      <c r="M4244" s="4">
        <f t="shared" si="341"/>
        <v>14.683340415999998</v>
      </c>
      <c r="N4244" s="7">
        <f t="shared" si="342"/>
        <v>0.14138037560073702</v>
      </c>
    </row>
    <row r="4245" spans="1:15" x14ac:dyDescent="0.2">
      <c r="A4245" t="s">
        <v>150</v>
      </c>
      <c r="B4245" s="2">
        <v>44126</v>
      </c>
      <c r="C4245" t="s">
        <v>18</v>
      </c>
      <c r="D4245">
        <v>1</v>
      </c>
      <c r="E4245" s="12">
        <v>866.4</v>
      </c>
      <c r="F4245" s="12">
        <v>403.910034</v>
      </c>
      <c r="G4245" s="12">
        <v>22.160591</v>
      </c>
      <c r="H4245" s="12">
        <v>12.264531055999999</v>
      </c>
      <c r="I4245" s="12">
        <v>2.4177599999999999</v>
      </c>
      <c r="J4245" s="12">
        <v>0</v>
      </c>
      <c r="K4245" s="12">
        <v>0</v>
      </c>
      <c r="L4245" s="4">
        <f t="shared" si="340"/>
        <v>440.32937499999997</v>
      </c>
      <c r="M4245" s="4">
        <f t="shared" si="341"/>
        <v>9.8467710559999997</v>
      </c>
      <c r="N4245" s="7">
        <f t="shared" si="342"/>
        <v>0.19713432082812446</v>
      </c>
    </row>
    <row r="4246" spans="1:15" x14ac:dyDescent="0.2">
      <c r="A4246" t="s">
        <v>150</v>
      </c>
      <c r="B4246" s="2">
        <v>44126</v>
      </c>
      <c r="C4246" t="s">
        <v>18</v>
      </c>
      <c r="D4246">
        <v>2</v>
      </c>
      <c r="E4246" s="12">
        <v>955.09999999999991</v>
      </c>
      <c r="F4246" s="12">
        <v>429.93490600000001</v>
      </c>
      <c r="G4246" s="12">
        <v>22.65353</v>
      </c>
      <c r="H4246" s="12">
        <v>11.778791644</v>
      </c>
      <c r="I4246" s="12">
        <v>2.1063000000000001</v>
      </c>
      <c r="J4246" s="12">
        <v>7.5000000000002842</v>
      </c>
      <c r="K4246" s="12">
        <v>0</v>
      </c>
      <c r="L4246" s="4">
        <f t="shared" si="340"/>
        <v>502.51156399999996</v>
      </c>
      <c r="M4246" s="4">
        <f t="shared" si="341"/>
        <v>9.6724916440000008</v>
      </c>
      <c r="N4246" s="7">
        <f t="shared" si="342"/>
        <v>0.17882139897371632</v>
      </c>
    </row>
    <row r="4247" spans="1:15" x14ac:dyDescent="0.2">
      <c r="A4247" t="s">
        <v>150</v>
      </c>
      <c r="B4247" s="2">
        <v>44126</v>
      </c>
      <c r="C4247" t="s">
        <v>18</v>
      </c>
      <c r="D4247">
        <v>3</v>
      </c>
      <c r="E4247" s="12">
        <v>834.30000000000007</v>
      </c>
      <c r="F4247" s="12">
        <v>425.691101</v>
      </c>
      <c r="G4247" s="12">
        <v>21.411715999999998</v>
      </c>
      <c r="H4247" s="12">
        <v>12.507258775</v>
      </c>
      <c r="I4247" s="12">
        <v>2.4177599999999999</v>
      </c>
      <c r="J4247" s="12">
        <v>13.500000000004064</v>
      </c>
      <c r="K4247" s="12">
        <v>0</v>
      </c>
      <c r="L4247" s="4">
        <f t="shared" ref="L4247:L4265" si="343">E4247-F4247-G4247</f>
        <v>387.19718300000005</v>
      </c>
      <c r="M4247" s="4">
        <f t="shared" ref="M4247:M4265" si="344">H4247-I4247</f>
        <v>10.089498775000001</v>
      </c>
      <c r="N4247" s="7">
        <f t="shared" ref="N4247:N4265" si="345">I4247/H4247</f>
        <v>0.19330854534110331</v>
      </c>
    </row>
    <row r="4248" spans="1:15" x14ac:dyDescent="0.2">
      <c r="A4248" t="s">
        <v>150</v>
      </c>
      <c r="B4248" s="2">
        <v>44126</v>
      </c>
      <c r="C4248" t="s">
        <v>19</v>
      </c>
      <c r="D4248">
        <v>1</v>
      </c>
      <c r="E4248" s="12">
        <v>789.6</v>
      </c>
      <c r="F4248" s="12">
        <v>298.86795000000001</v>
      </c>
      <c r="G4248" s="12">
        <v>87.488463999999993</v>
      </c>
      <c r="H4248" s="12">
        <v>19.745074374999998</v>
      </c>
      <c r="I4248" s="12">
        <v>7.0896600000000003</v>
      </c>
      <c r="J4248" s="12">
        <v>0</v>
      </c>
      <c r="K4248" s="12">
        <v>20</v>
      </c>
      <c r="L4248" s="4">
        <f t="shared" si="343"/>
        <v>403.24358600000005</v>
      </c>
      <c r="M4248" s="4">
        <f t="shared" si="344"/>
        <v>12.655414374999998</v>
      </c>
      <c r="N4248" s="7">
        <f t="shared" si="345"/>
        <v>0.35905967561086999</v>
      </c>
      <c r="O4248" t="s">
        <v>157</v>
      </c>
    </row>
    <row r="4249" spans="1:15" x14ac:dyDescent="0.2">
      <c r="A4249" t="s">
        <v>150</v>
      </c>
      <c r="B4249" s="2">
        <v>44126</v>
      </c>
      <c r="C4249" t="s">
        <v>19</v>
      </c>
      <c r="D4249">
        <v>2</v>
      </c>
      <c r="E4249" s="12">
        <v>932.5</v>
      </c>
      <c r="F4249" s="12">
        <v>321.835938</v>
      </c>
      <c r="G4249" s="12">
        <v>77.884735000000006</v>
      </c>
      <c r="H4249" s="12">
        <v>20.224566359000001</v>
      </c>
      <c r="I4249" s="12">
        <v>8.6469599999999982</v>
      </c>
      <c r="J4249" s="12">
        <v>15.499999999999403</v>
      </c>
      <c r="K4249" s="12">
        <v>35</v>
      </c>
      <c r="L4249" s="4">
        <f t="shared" si="343"/>
        <v>532.77932700000008</v>
      </c>
      <c r="M4249" s="4">
        <f t="shared" si="344"/>
        <v>11.577606359000002</v>
      </c>
      <c r="N4249" s="7">
        <f t="shared" si="345"/>
        <v>0.42754736227766249</v>
      </c>
    </row>
    <row r="4250" spans="1:15" x14ac:dyDescent="0.2">
      <c r="A4250" t="s">
        <v>150</v>
      </c>
      <c r="B4250" s="2">
        <v>44126</v>
      </c>
      <c r="C4250" t="s">
        <v>19</v>
      </c>
      <c r="D4250">
        <v>3</v>
      </c>
      <c r="E4250" s="12">
        <v>908.3</v>
      </c>
      <c r="F4250" s="12">
        <v>324.47866800000003</v>
      </c>
      <c r="G4250" s="12">
        <v>83.818557999999996</v>
      </c>
      <c r="H4250" s="12">
        <v>21.899806576</v>
      </c>
      <c r="I4250" s="12">
        <v>7.4011199999999997</v>
      </c>
      <c r="J4250" s="12">
        <v>0</v>
      </c>
      <c r="K4250" s="12">
        <v>20</v>
      </c>
      <c r="L4250" s="4">
        <f t="shared" si="343"/>
        <v>500.00277399999999</v>
      </c>
      <c r="M4250" s="4">
        <f t="shared" si="344"/>
        <v>14.498686576000001</v>
      </c>
      <c r="N4250" s="7">
        <f t="shared" si="345"/>
        <v>0.33795366978769975</v>
      </c>
    </row>
    <row r="4251" spans="1:15" x14ac:dyDescent="0.2">
      <c r="A4251" t="s">
        <v>152</v>
      </c>
      <c r="B4251" s="2">
        <v>44131</v>
      </c>
      <c r="C4251" t="s">
        <v>21</v>
      </c>
      <c r="D4251">
        <v>1</v>
      </c>
      <c r="E4251" s="12">
        <v>703.2</v>
      </c>
      <c r="F4251" s="12">
        <v>167.46052599999999</v>
      </c>
      <c r="G4251" s="12">
        <v>2.7661289999999998</v>
      </c>
      <c r="H4251" s="12">
        <v>61.119723309000001</v>
      </c>
      <c r="I4251" s="12">
        <v>6.4052899999999999</v>
      </c>
      <c r="J4251" s="12">
        <v>61.999999999997613</v>
      </c>
      <c r="K4251" s="12">
        <v>40</v>
      </c>
      <c r="L4251" s="4">
        <f t="shared" si="343"/>
        <v>532.97334500000011</v>
      </c>
      <c r="M4251" s="4">
        <f t="shared" si="344"/>
        <v>54.714433309</v>
      </c>
      <c r="N4251" s="7">
        <f t="shared" si="345"/>
        <v>0.10479906735861823</v>
      </c>
    </row>
    <row r="4252" spans="1:15" x14ac:dyDescent="0.2">
      <c r="A4252" t="s">
        <v>152</v>
      </c>
      <c r="B4252" s="2">
        <v>44131</v>
      </c>
      <c r="C4252" t="s">
        <v>21</v>
      </c>
      <c r="D4252">
        <v>2</v>
      </c>
      <c r="E4252" s="12">
        <v>459</v>
      </c>
      <c r="F4252" s="12">
        <v>177.31051600000001</v>
      </c>
      <c r="G4252" s="12">
        <v>23.089362999999999</v>
      </c>
      <c r="H4252" s="12">
        <v>60.581850899999999</v>
      </c>
      <c r="I4252" s="12">
        <v>6.0930799999999996</v>
      </c>
      <c r="J4252" s="12">
        <v>20.500000000005514</v>
      </c>
      <c r="K4252" s="12">
        <v>20</v>
      </c>
      <c r="L4252" s="4">
        <f t="shared" si="343"/>
        <v>258.600121</v>
      </c>
      <c r="M4252" s="4">
        <f t="shared" si="344"/>
        <v>54.488770899999999</v>
      </c>
      <c r="N4252" s="7">
        <f t="shared" si="345"/>
        <v>0.10057599610248949</v>
      </c>
    </row>
    <row r="4253" spans="1:15" x14ac:dyDescent="0.2">
      <c r="A4253" t="s">
        <v>152</v>
      </c>
      <c r="B4253" s="2">
        <v>44131</v>
      </c>
      <c r="C4253" t="s">
        <v>21</v>
      </c>
      <c r="D4253">
        <v>3</v>
      </c>
      <c r="E4253" s="12">
        <v>354.4</v>
      </c>
      <c r="F4253" s="12">
        <v>168.030823</v>
      </c>
      <c r="G4253" s="12">
        <v>0</v>
      </c>
      <c r="H4253" s="1">
        <v>139.755191349</v>
      </c>
      <c r="I4253" s="12">
        <v>6.7174999999999994</v>
      </c>
      <c r="J4253" s="12">
        <v>29.500000000002302</v>
      </c>
      <c r="K4253" s="12">
        <v>40</v>
      </c>
      <c r="L4253" s="4">
        <f t="shared" si="343"/>
        <v>186.36917699999998</v>
      </c>
      <c r="M4253" s="4">
        <f t="shared" si="344"/>
        <v>133.037691349</v>
      </c>
      <c r="N4253" s="7">
        <f t="shared" si="345"/>
        <v>4.8066192999048588E-2</v>
      </c>
    </row>
    <row r="4254" spans="1:15" x14ac:dyDescent="0.2">
      <c r="A4254" t="s">
        <v>152</v>
      </c>
      <c r="B4254" s="2">
        <v>44131</v>
      </c>
      <c r="C4254" t="s">
        <v>22</v>
      </c>
      <c r="D4254">
        <v>1</v>
      </c>
      <c r="E4254" s="12">
        <v>623.6</v>
      </c>
      <c r="F4254" s="12">
        <v>226.11953700000001</v>
      </c>
      <c r="G4254" s="12">
        <v>32.201248</v>
      </c>
      <c r="H4254" s="12">
        <v>48.726408575999997</v>
      </c>
      <c r="I4254" s="12">
        <v>12.961699999999999</v>
      </c>
      <c r="J4254" s="12">
        <v>10.500000000011056</v>
      </c>
      <c r="K4254" s="12">
        <v>15</v>
      </c>
      <c r="L4254" s="4">
        <f t="shared" si="343"/>
        <v>365.27921499999997</v>
      </c>
      <c r="M4254" s="4">
        <f t="shared" si="344"/>
        <v>35.764708575999997</v>
      </c>
      <c r="N4254" s="7">
        <f t="shared" si="345"/>
        <v>0.26600975484953415</v>
      </c>
    </row>
    <row r="4255" spans="1:15" x14ac:dyDescent="0.2">
      <c r="A4255" t="s">
        <v>152</v>
      </c>
      <c r="B4255" s="2">
        <v>44131</v>
      </c>
      <c r="C4255" t="s">
        <v>22</v>
      </c>
      <c r="D4255">
        <v>2</v>
      </c>
      <c r="E4255" s="12">
        <v>380.90000000000003</v>
      </c>
      <c r="F4255" s="12">
        <v>288.35879499999999</v>
      </c>
      <c r="G4255" s="12">
        <v>24.002154999999998</v>
      </c>
      <c r="H4255" s="1">
        <v>84.699046725000017</v>
      </c>
      <c r="I4255" s="12">
        <v>15.147169999999999</v>
      </c>
      <c r="J4255" s="12">
        <v>6.5000000000026148</v>
      </c>
      <c r="K4255" s="12">
        <v>40</v>
      </c>
      <c r="L4255" s="4">
        <f t="shared" si="343"/>
        <v>68.539050000000046</v>
      </c>
      <c r="M4255" s="4">
        <f t="shared" si="344"/>
        <v>69.551876725000014</v>
      </c>
      <c r="N4255" s="7">
        <f t="shared" si="345"/>
        <v>0.17883518865542458</v>
      </c>
    </row>
    <row r="4256" spans="1:15" x14ac:dyDescent="0.2">
      <c r="A4256" t="s">
        <v>152</v>
      </c>
      <c r="B4256" s="2">
        <v>44131</v>
      </c>
      <c r="C4256" t="s">
        <v>22</v>
      </c>
      <c r="D4256">
        <v>3</v>
      </c>
      <c r="E4256" s="12">
        <v>343.2</v>
      </c>
      <c r="F4256" s="12">
        <v>255.07334900000001</v>
      </c>
      <c r="G4256" s="12">
        <v>38.083537999999997</v>
      </c>
      <c r="H4256" s="12">
        <v>57.352769663999993</v>
      </c>
      <c r="I4256" s="12">
        <v>13.273909999999999</v>
      </c>
      <c r="J4256" s="12">
        <v>12.00000000000756</v>
      </c>
      <c r="K4256" s="12">
        <v>60</v>
      </c>
      <c r="L4256" s="4">
        <f t="shared" si="343"/>
        <v>50.043112999999984</v>
      </c>
      <c r="M4256" s="4">
        <f t="shared" si="344"/>
        <v>44.078859663999992</v>
      </c>
      <c r="N4256" s="7">
        <f t="shared" si="345"/>
        <v>0.23144322545824594</v>
      </c>
    </row>
    <row r="4257" spans="1:14" x14ac:dyDescent="0.2">
      <c r="A4257" t="s">
        <v>152</v>
      </c>
      <c r="B4257" s="2">
        <v>44131</v>
      </c>
      <c r="C4257" t="s">
        <v>23</v>
      </c>
      <c r="D4257">
        <v>1</v>
      </c>
      <c r="E4257" s="12">
        <v>857.5</v>
      </c>
      <c r="F4257" s="12">
        <v>422.12530500000003</v>
      </c>
      <c r="G4257" s="12">
        <v>129.37228400000001</v>
      </c>
      <c r="H4257" s="12">
        <v>46.566300624000007</v>
      </c>
      <c r="I4257" s="12">
        <v>9.839599999999999</v>
      </c>
      <c r="J4257" s="12">
        <v>7.9999999999991189</v>
      </c>
      <c r="K4257" s="12">
        <v>20</v>
      </c>
      <c r="L4257" s="4">
        <f t="shared" si="343"/>
        <v>306.00241099999994</v>
      </c>
      <c r="M4257" s="4">
        <f t="shared" si="344"/>
        <v>36.72670062400001</v>
      </c>
      <c r="N4257" s="7">
        <f t="shared" si="345"/>
        <v>0.21130302102908996</v>
      </c>
    </row>
    <row r="4258" spans="1:14" x14ac:dyDescent="0.2">
      <c r="A4258" t="s">
        <v>152</v>
      </c>
      <c r="B4258" s="2">
        <v>44131</v>
      </c>
      <c r="C4258" t="s">
        <v>23</v>
      </c>
      <c r="D4258">
        <v>2</v>
      </c>
      <c r="E4258" s="12">
        <v>658.59999999999991</v>
      </c>
      <c r="F4258" s="12">
        <v>424.801331</v>
      </c>
      <c r="G4258" s="12">
        <v>119.48241400000001</v>
      </c>
      <c r="H4258" s="12">
        <v>47.646530483999996</v>
      </c>
      <c r="I4258" s="12">
        <v>10.46402</v>
      </c>
      <c r="J4258" s="12">
        <v>9.5000000000133866</v>
      </c>
      <c r="K4258" s="12">
        <v>20</v>
      </c>
      <c r="L4258" s="4">
        <f t="shared" si="343"/>
        <v>114.3162549999999</v>
      </c>
      <c r="M4258" s="4">
        <f t="shared" si="344"/>
        <v>37.182510483999998</v>
      </c>
      <c r="N4258" s="7">
        <f t="shared" si="345"/>
        <v>0.21961766982202163</v>
      </c>
    </row>
    <row r="4259" spans="1:14" x14ac:dyDescent="0.2">
      <c r="A4259" t="s">
        <v>152</v>
      </c>
      <c r="B4259" s="2">
        <v>44131</v>
      </c>
      <c r="C4259" t="s">
        <v>23</v>
      </c>
      <c r="D4259">
        <v>3</v>
      </c>
      <c r="E4259" s="12">
        <v>680.6</v>
      </c>
      <c r="F4259" s="12">
        <v>444.771637</v>
      </c>
      <c r="G4259" s="12">
        <v>119.938271</v>
      </c>
      <c r="H4259" s="12">
        <v>50.345566149</v>
      </c>
      <c r="I4259" s="12">
        <v>10.77623</v>
      </c>
      <c r="J4259" s="12">
        <v>5.5000000000049454</v>
      </c>
      <c r="K4259" s="12">
        <v>25</v>
      </c>
      <c r="L4259" s="4">
        <f t="shared" si="343"/>
        <v>115.89009200000002</v>
      </c>
      <c r="M4259" s="4">
        <f t="shared" si="344"/>
        <v>39.569336149000002</v>
      </c>
      <c r="N4259" s="7">
        <f t="shared" si="345"/>
        <v>0.21404526404782609</v>
      </c>
    </row>
    <row r="4260" spans="1:14" x14ac:dyDescent="0.2">
      <c r="A4260" t="s">
        <v>153</v>
      </c>
      <c r="B4260" s="2">
        <v>44152</v>
      </c>
      <c r="C4260" t="s">
        <v>4</v>
      </c>
      <c r="D4260">
        <v>1</v>
      </c>
      <c r="E4260" s="12">
        <v>826.8</v>
      </c>
      <c r="F4260" s="12">
        <v>31.590157999999999</v>
      </c>
      <c r="G4260" s="12">
        <v>14.97443</v>
      </c>
      <c r="H4260" s="12">
        <v>62.931702683000005</v>
      </c>
      <c r="I4260" s="12">
        <v>3.1743999999999999</v>
      </c>
      <c r="J4260" s="12">
        <v>1.9999999999953388</v>
      </c>
      <c r="K4260" s="12">
        <v>10</v>
      </c>
      <c r="L4260" s="4">
        <f t="shared" si="343"/>
        <v>780.235412</v>
      </c>
      <c r="M4260" s="4">
        <f t="shared" si="344"/>
        <v>59.757302683000006</v>
      </c>
      <c r="N4260" s="7">
        <f t="shared" si="345"/>
        <v>5.0441984956137428E-2</v>
      </c>
    </row>
    <row r="4261" spans="1:14" x14ac:dyDescent="0.2">
      <c r="A4261" t="s">
        <v>153</v>
      </c>
      <c r="B4261" s="2">
        <v>44152</v>
      </c>
      <c r="C4261" t="s">
        <v>4</v>
      </c>
      <c r="D4261">
        <v>2</v>
      </c>
      <c r="E4261" s="12">
        <v>716.40000000000009</v>
      </c>
      <c r="F4261" s="12">
        <v>95.045340999999993</v>
      </c>
      <c r="G4261" s="12">
        <v>24.633565999999998</v>
      </c>
      <c r="H4261" s="12">
        <v>47.298183075000011</v>
      </c>
      <c r="I4261" s="12">
        <v>2.8691299999999997</v>
      </c>
      <c r="J4261" s="12">
        <v>0</v>
      </c>
      <c r="K4261" s="12">
        <v>0</v>
      </c>
      <c r="L4261" s="4">
        <f t="shared" si="343"/>
        <v>596.72109300000011</v>
      </c>
      <c r="M4261" s="4">
        <f t="shared" si="344"/>
        <v>44.429053075000013</v>
      </c>
      <c r="N4261" s="7">
        <f t="shared" si="345"/>
        <v>6.0660469672808866E-2</v>
      </c>
    </row>
    <row r="4262" spans="1:14" x14ac:dyDescent="0.2">
      <c r="A4262" t="s">
        <v>153</v>
      </c>
      <c r="B4262" s="2">
        <v>44152</v>
      </c>
      <c r="C4262" t="s">
        <v>4</v>
      </c>
      <c r="D4262">
        <v>3</v>
      </c>
      <c r="E4262" s="12">
        <v>673.5</v>
      </c>
      <c r="F4262" s="12">
        <v>103.78351600000001</v>
      </c>
      <c r="G4262" s="12">
        <v>22.765346999999998</v>
      </c>
      <c r="H4262" s="12">
        <v>49.525235147000004</v>
      </c>
      <c r="I4262" s="12">
        <v>2.56386</v>
      </c>
      <c r="J4262" s="12">
        <v>4.500000000007276</v>
      </c>
      <c r="K4262" s="12">
        <v>0</v>
      </c>
      <c r="L4262" s="4">
        <f t="shared" si="343"/>
        <v>546.95113700000002</v>
      </c>
      <c r="M4262" s="4">
        <f t="shared" si="344"/>
        <v>46.961375147000005</v>
      </c>
      <c r="N4262" s="7">
        <f t="shared" si="345"/>
        <v>5.1768759752275628E-2</v>
      </c>
    </row>
    <row r="4263" spans="1:14" x14ac:dyDescent="0.2">
      <c r="A4263" t="s">
        <v>153</v>
      </c>
      <c r="B4263" s="2">
        <v>44152</v>
      </c>
      <c r="C4263" t="s">
        <v>5</v>
      </c>
      <c r="D4263">
        <v>1</v>
      </c>
      <c r="E4263" s="12">
        <v>783.1</v>
      </c>
      <c r="F4263" s="12">
        <v>0.36774600000000002</v>
      </c>
      <c r="G4263" s="12">
        <v>11.006516</v>
      </c>
      <c r="H4263" s="12">
        <v>54.543790028000004</v>
      </c>
      <c r="I4263" s="12">
        <v>3.1743999999999999</v>
      </c>
      <c r="J4263" s="12">
        <v>7.0000000000014495</v>
      </c>
      <c r="K4263" s="12">
        <v>10</v>
      </c>
      <c r="L4263" s="4">
        <f t="shared" si="343"/>
        <v>771.72573799999998</v>
      </c>
      <c r="M4263" s="4">
        <f t="shared" si="344"/>
        <v>51.369390028000005</v>
      </c>
      <c r="N4263" s="7">
        <f t="shared" si="345"/>
        <v>5.8199109346278005E-2</v>
      </c>
    </row>
    <row r="4264" spans="1:14" x14ac:dyDescent="0.2">
      <c r="A4264" t="s">
        <v>153</v>
      </c>
      <c r="B4264" s="2">
        <v>44152</v>
      </c>
      <c r="C4264" t="s">
        <v>5</v>
      </c>
      <c r="D4264">
        <v>2</v>
      </c>
      <c r="E4264" s="12">
        <v>695.30000000000007</v>
      </c>
      <c r="F4264" s="12">
        <v>25.966557999999999</v>
      </c>
      <c r="G4264" s="12">
        <v>19.070703999999999</v>
      </c>
      <c r="H4264" s="12">
        <v>48.411446283000004</v>
      </c>
      <c r="I4264" s="12">
        <v>4.7007499999999993</v>
      </c>
      <c r="J4264" s="12">
        <v>0</v>
      </c>
      <c r="K4264" s="12">
        <v>70</v>
      </c>
      <c r="L4264" s="4">
        <f t="shared" si="343"/>
        <v>650.26273800000013</v>
      </c>
      <c r="M4264" s="4">
        <f t="shared" si="344"/>
        <v>43.710696283000004</v>
      </c>
      <c r="N4264" s="7">
        <f t="shared" si="345"/>
        <v>9.7099970377267961E-2</v>
      </c>
    </row>
    <row r="4265" spans="1:14" x14ac:dyDescent="0.2">
      <c r="A4265" t="s">
        <v>153</v>
      </c>
      <c r="B4265" s="2">
        <v>44152</v>
      </c>
      <c r="C4265" t="s">
        <v>5</v>
      </c>
      <c r="D4265">
        <v>3</v>
      </c>
      <c r="E4265" s="12">
        <v>740.9</v>
      </c>
      <c r="F4265" s="12">
        <v>9.0819720000000004</v>
      </c>
      <c r="G4265" s="12">
        <v>16.120781000000001</v>
      </c>
      <c r="H4265" s="12">
        <v>67.97864298799999</v>
      </c>
      <c r="I4265" s="12">
        <v>2.56386</v>
      </c>
      <c r="J4265" s="12">
        <v>8.4999999999979536</v>
      </c>
      <c r="K4265" s="12">
        <v>70</v>
      </c>
      <c r="L4265" s="4">
        <f t="shared" si="343"/>
        <v>715.69724700000006</v>
      </c>
      <c r="M4265" s="4">
        <f t="shared" si="344"/>
        <v>65.414782987999985</v>
      </c>
      <c r="N4265" s="7">
        <f t="shared" si="345"/>
        <v>3.7715669029353652E-2</v>
      </c>
    </row>
    <row r="4266" spans="1:14" x14ac:dyDescent="0.2">
      <c r="A4266" t="s">
        <v>153</v>
      </c>
      <c r="B4266" s="2">
        <v>44152</v>
      </c>
      <c r="C4266" t="s">
        <v>184</v>
      </c>
      <c r="D4266">
        <v>1</v>
      </c>
      <c r="E4266" s="12" t="s">
        <v>81</v>
      </c>
      <c r="F4266" s="12" t="s">
        <v>81</v>
      </c>
      <c r="G4266" s="12" t="s">
        <v>81</v>
      </c>
      <c r="H4266" s="12" t="s">
        <v>81</v>
      </c>
      <c r="I4266" s="12" t="s">
        <v>81</v>
      </c>
      <c r="J4266" s="12" t="s">
        <v>81</v>
      </c>
      <c r="K4266" s="12" t="s">
        <v>81</v>
      </c>
      <c r="L4266" s="4"/>
      <c r="M4266" s="4"/>
      <c r="N4266" s="7"/>
    </row>
    <row r="4267" spans="1:14" x14ac:dyDescent="0.2">
      <c r="A4267" t="s">
        <v>153</v>
      </c>
      <c r="B4267" s="2">
        <v>44152</v>
      </c>
      <c r="C4267" t="s">
        <v>184</v>
      </c>
      <c r="D4267">
        <v>2</v>
      </c>
      <c r="E4267" s="12" t="s">
        <v>81</v>
      </c>
      <c r="F4267" s="12" t="s">
        <v>81</v>
      </c>
      <c r="G4267" s="12" t="s">
        <v>81</v>
      </c>
      <c r="H4267" s="12" t="s">
        <v>81</v>
      </c>
      <c r="I4267" s="12" t="s">
        <v>81</v>
      </c>
      <c r="J4267" s="12" t="s">
        <v>81</v>
      </c>
      <c r="K4267" s="12" t="s">
        <v>81</v>
      </c>
      <c r="L4267" s="4"/>
      <c r="M4267" s="4"/>
      <c r="N4267" s="7"/>
    </row>
    <row r="4268" spans="1:14" x14ac:dyDescent="0.2">
      <c r="A4268" t="s">
        <v>153</v>
      </c>
      <c r="B4268" s="2">
        <v>44152</v>
      </c>
      <c r="C4268" t="s">
        <v>184</v>
      </c>
      <c r="D4268">
        <v>3</v>
      </c>
      <c r="E4268" s="12" t="s">
        <v>81</v>
      </c>
      <c r="F4268" s="12" t="s">
        <v>81</v>
      </c>
      <c r="G4268" s="12" t="s">
        <v>81</v>
      </c>
      <c r="H4268" s="12" t="s">
        <v>81</v>
      </c>
      <c r="I4268" s="12" t="s">
        <v>81</v>
      </c>
      <c r="J4268" s="12" t="s">
        <v>81</v>
      </c>
      <c r="K4268" s="12" t="s">
        <v>81</v>
      </c>
      <c r="L4268" s="4"/>
      <c r="M4268" s="4"/>
      <c r="N4268" s="7"/>
    </row>
    <row r="4269" spans="1:14" x14ac:dyDescent="0.2">
      <c r="A4269" t="s">
        <v>153</v>
      </c>
      <c r="B4269" s="2">
        <v>44152</v>
      </c>
      <c r="C4269" t="s">
        <v>6</v>
      </c>
      <c r="D4269">
        <v>1</v>
      </c>
      <c r="E4269" s="12">
        <v>684.1</v>
      </c>
      <c r="F4269" s="12">
        <v>6.4114170000000001</v>
      </c>
      <c r="G4269" s="12">
        <v>5.2962090000000002</v>
      </c>
      <c r="H4269" s="12">
        <v>50.639549666999997</v>
      </c>
      <c r="I4269" s="12">
        <v>5.921829999999999</v>
      </c>
      <c r="J4269" s="12">
        <v>3.0000000000107718</v>
      </c>
      <c r="K4269" s="12">
        <v>0</v>
      </c>
      <c r="L4269" s="4">
        <f t="shared" ref="L4269:L4300" si="346">E4269-F4269-G4269</f>
        <v>672.39237400000002</v>
      </c>
      <c r="M4269" s="4">
        <f t="shared" ref="M4269:M4300" si="347">H4269-I4269</f>
        <v>44.717719666999997</v>
      </c>
      <c r="N4269" s="7">
        <f t="shared" ref="N4269:N4300" si="348">I4269/H4269</f>
        <v>0.11694081086702567</v>
      </c>
    </row>
    <row r="4270" spans="1:14" x14ac:dyDescent="0.2">
      <c r="A4270" t="s">
        <v>153</v>
      </c>
      <c r="B4270" s="2">
        <v>44152</v>
      </c>
      <c r="C4270" t="s">
        <v>6</v>
      </c>
      <c r="D4270">
        <v>2</v>
      </c>
      <c r="E4270" s="12">
        <v>701.7</v>
      </c>
      <c r="F4270" s="12">
        <v>0</v>
      </c>
      <c r="G4270" s="12">
        <v>9.6320569999999996</v>
      </c>
      <c r="H4270" s="12">
        <v>62.371588608000003</v>
      </c>
      <c r="I4270" s="12">
        <v>9.2797999999999998</v>
      </c>
      <c r="J4270" s="12">
        <v>1.4999999999965041</v>
      </c>
      <c r="K4270" s="12">
        <v>0</v>
      </c>
      <c r="L4270" s="4">
        <f t="shared" si="346"/>
        <v>692.06794300000001</v>
      </c>
      <c r="M4270" s="4">
        <f t="shared" si="347"/>
        <v>53.091788608000002</v>
      </c>
      <c r="N4270" s="7">
        <f t="shared" si="348"/>
        <v>0.14878248585782758</v>
      </c>
    </row>
    <row r="4271" spans="1:14" x14ac:dyDescent="0.2">
      <c r="A4271" t="s">
        <v>153</v>
      </c>
      <c r="B4271" s="2">
        <v>44152</v>
      </c>
      <c r="C4271" t="s">
        <v>6</v>
      </c>
      <c r="D4271">
        <v>3</v>
      </c>
      <c r="E4271" s="12">
        <v>714.6</v>
      </c>
      <c r="F4271" s="12">
        <v>68.357994000000005</v>
      </c>
      <c r="G4271" s="12">
        <v>20.526035</v>
      </c>
      <c r="H4271" s="12">
        <v>41.739751875000003</v>
      </c>
      <c r="I4271" s="12">
        <v>10.50088</v>
      </c>
      <c r="J4271" s="12">
        <v>5.0000000000061107</v>
      </c>
      <c r="K4271" s="12">
        <v>0</v>
      </c>
      <c r="L4271" s="4">
        <f t="shared" si="346"/>
        <v>625.71597100000008</v>
      </c>
      <c r="M4271" s="4">
        <f t="shared" si="347"/>
        <v>31.238871875000001</v>
      </c>
      <c r="N4271" s="7">
        <f t="shared" si="348"/>
        <v>0.2515798376436803</v>
      </c>
    </row>
    <row r="4272" spans="1:14" x14ac:dyDescent="0.2">
      <c r="A4272" t="s">
        <v>153</v>
      </c>
      <c r="B4272" s="2">
        <v>44152</v>
      </c>
      <c r="C4272" t="s">
        <v>7</v>
      </c>
      <c r="D4272">
        <v>1</v>
      </c>
      <c r="E4272" s="12">
        <v>626.29999999999995</v>
      </c>
      <c r="F4272" s="12">
        <v>83.727310000000003</v>
      </c>
      <c r="G4272" s="12">
        <v>28.219721</v>
      </c>
      <c r="H4272" s="12">
        <v>50.082326700000003</v>
      </c>
      <c r="I4272" s="12">
        <v>2.56386</v>
      </c>
      <c r="J4272" s="12">
        <v>1.4999999999965041</v>
      </c>
      <c r="K4272" s="12">
        <v>55</v>
      </c>
      <c r="L4272" s="4">
        <f t="shared" si="346"/>
        <v>514.35296899999992</v>
      </c>
      <c r="M4272" s="4">
        <f t="shared" si="347"/>
        <v>47.518466700000005</v>
      </c>
      <c r="N4272" s="7">
        <f t="shared" si="348"/>
        <v>5.1192909134551046E-2</v>
      </c>
    </row>
    <row r="4273" spans="1:14" x14ac:dyDescent="0.2">
      <c r="A4273" t="s">
        <v>153</v>
      </c>
      <c r="B4273" s="2">
        <v>44152</v>
      </c>
      <c r="C4273" t="s">
        <v>7</v>
      </c>
      <c r="D4273">
        <v>2</v>
      </c>
      <c r="E4273" s="12">
        <v>611.29999999999995</v>
      </c>
      <c r="F4273" s="12">
        <v>18.676607000000001</v>
      </c>
      <c r="G4273" s="12">
        <v>13.278721000000001</v>
      </c>
      <c r="H4273" s="12">
        <v>53.427635711999997</v>
      </c>
      <c r="I4273" s="12">
        <v>2.8691299999999997</v>
      </c>
      <c r="J4273" s="12">
        <v>2.4999999999941735</v>
      </c>
      <c r="K4273" s="12">
        <v>10</v>
      </c>
      <c r="L4273" s="4">
        <f t="shared" si="346"/>
        <v>579.34467199999995</v>
      </c>
      <c r="M4273" s="4">
        <f t="shared" si="347"/>
        <v>50.558505711999999</v>
      </c>
      <c r="N4273" s="7">
        <f t="shared" si="348"/>
        <v>5.3701234609481042E-2</v>
      </c>
    </row>
    <row r="4274" spans="1:14" x14ac:dyDescent="0.2">
      <c r="A4274" t="s">
        <v>153</v>
      </c>
      <c r="B4274" s="2">
        <v>44152</v>
      </c>
      <c r="C4274" t="s">
        <v>7</v>
      </c>
      <c r="D4274">
        <v>3</v>
      </c>
      <c r="E4274" s="12">
        <v>629.80000000000007</v>
      </c>
      <c r="F4274" s="12">
        <v>14.374033000000001</v>
      </c>
      <c r="G4274" s="12">
        <v>13.030611</v>
      </c>
      <c r="H4274" s="12">
        <v>48.411446283000004</v>
      </c>
      <c r="I4274" s="12">
        <v>7.75345</v>
      </c>
      <c r="J4274" s="12">
        <v>9.4999999999956231</v>
      </c>
      <c r="K4274" s="12">
        <v>5</v>
      </c>
      <c r="L4274" s="4">
        <f t="shared" si="346"/>
        <v>602.39535599999999</v>
      </c>
      <c r="M4274" s="4">
        <f t="shared" si="347"/>
        <v>40.657996283000003</v>
      </c>
      <c r="N4274" s="7">
        <f t="shared" si="348"/>
        <v>0.1601573717644266</v>
      </c>
    </row>
    <row r="4275" spans="1:14" x14ac:dyDescent="0.2">
      <c r="A4275" t="s">
        <v>153</v>
      </c>
      <c r="B4275" s="2">
        <v>44152</v>
      </c>
      <c r="C4275" t="s">
        <v>9</v>
      </c>
      <c r="D4275">
        <v>1</v>
      </c>
      <c r="E4275" s="12">
        <v>1909</v>
      </c>
      <c r="F4275" s="12">
        <v>676.06756600000006</v>
      </c>
      <c r="G4275" s="12">
        <v>56.909737</v>
      </c>
      <c r="H4275" s="12">
        <v>111.02171722800001</v>
      </c>
      <c r="I4275" s="12">
        <v>93.839590000000001</v>
      </c>
      <c r="J4275" s="12">
        <v>0</v>
      </c>
      <c r="K4275" s="12">
        <v>0</v>
      </c>
      <c r="L4275" s="4">
        <f t="shared" si="346"/>
        <v>1176.0226969999999</v>
      </c>
      <c r="M4275" s="4">
        <f t="shared" si="347"/>
        <v>17.182127228000013</v>
      </c>
      <c r="N4275" s="7">
        <f t="shared" si="348"/>
        <v>0.84523634062771791</v>
      </c>
    </row>
    <row r="4276" spans="1:14" x14ac:dyDescent="0.2">
      <c r="A4276" t="s">
        <v>153</v>
      </c>
      <c r="B4276" s="2">
        <v>44152</v>
      </c>
      <c r="C4276" t="s">
        <v>9</v>
      </c>
      <c r="D4276">
        <v>2</v>
      </c>
      <c r="E4276" s="12">
        <v>2562</v>
      </c>
      <c r="F4276" s="12">
        <v>323.96346999999997</v>
      </c>
      <c r="G4276" s="12">
        <v>36.047508000000001</v>
      </c>
      <c r="H4276" s="12">
        <v>123.62321880000002</v>
      </c>
      <c r="I4276" s="12">
        <v>103.30296</v>
      </c>
      <c r="J4276" s="12">
        <v>0</v>
      </c>
      <c r="K4276" s="12">
        <v>0</v>
      </c>
      <c r="L4276" s="4">
        <f t="shared" si="346"/>
        <v>2201.9890219999997</v>
      </c>
      <c r="M4276" s="4">
        <f t="shared" si="347"/>
        <v>20.320258800000019</v>
      </c>
      <c r="N4276" s="7">
        <f t="shared" si="348"/>
        <v>0.83562748974466905</v>
      </c>
    </row>
    <row r="4277" spans="1:14" x14ac:dyDescent="0.2">
      <c r="A4277" t="s">
        <v>153</v>
      </c>
      <c r="B4277" s="2">
        <v>44152</v>
      </c>
      <c r="C4277" t="s">
        <v>9</v>
      </c>
      <c r="D4277">
        <v>3</v>
      </c>
      <c r="E4277" s="12">
        <v>2307</v>
      </c>
      <c r="F4277" s="12">
        <v>406.94958500000001</v>
      </c>
      <c r="G4277" s="12">
        <v>42.670830000000002</v>
      </c>
      <c r="H4277" s="12">
        <v>122.47499946800001</v>
      </c>
      <c r="I4277" s="12">
        <v>99.944990000000004</v>
      </c>
      <c r="J4277" s="12">
        <v>0</v>
      </c>
      <c r="K4277" s="12">
        <v>0</v>
      </c>
      <c r="L4277" s="4">
        <f t="shared" si="346"/>
        <v>1857.3795849999999</v>
      </c>
      <c r="M4277" s="4">
        <f t="shared" si="347"/>
        <v>22.530009468000003</v>
      </c>
      <c r="N4277" s="7">
        <f t="shared" si="348"/>
        <v>0.8160440125261107</v>
      </c>
    </row>
    <row r="4278" spans="1:14" x14ac:dyDescent="0.2">
      <c r="A4278" t="s">
        <v>153</v>
      </c>
      <c r="B4278" s="2">
        <v>44152</v>
      </c>
      <c r="C4278" t="s">
        <v>10</v>
      </c>
      <c r="D4278">
        <v>1</v>
      </c>
      <c r="E4278" s="12">
        <v>363.09999999999997</v>
      </c>
      <c r="F4278" s="12">
        <v>1.7600020000000001</v>
      </c>
      <c r="G4278" s="12">
        <v>4.5832680000000003</v>
      </c>
      <c r="H4278" s="12">
        <v>24.041082243000002</v>
      </c>
      <c r="I4278" s="12">
        <v>4.7007499999999993</v>
      </c>
      <c r="J4278" s="12">
        <v>0</v>
      </c>
      <c r="K4278" s="12">
        <v>20</v>
      </c>
      <c r="L4278" s="4">
        <f t="shared" si="346"/>
        <v>356.75673</v>
      </c>
      <c r="M4278" s="4">
        <f t="shared" si="347"/>
        <v>19.340332243000002</v>
      </c>
      <c r="N4278" s="7">
        <f t="shared" si="348"/>
        <v>0.19552988307623748</v>
      </c>
    </row>
    <row r="4279" spans="1:14" x14ac:dyDescent="0.2">
      <c r="A4279" t="s">
        <v>153</v>
      </c>
      <c r="B4279" s="2">
        <v>44152</v>
      </c>
      <c r="C4279" t="s">
        <v>10</v>
      </c>
      <c r="D4279">
        <v>2</v>
      </c>
      <c r="E4279" s="12">
        <v>287.89999999999998</v>
      </c>
      <c r="F4279" s="12">
        <v>0</v>
      </c>
      <c r="G4279" s="12">
        <v>6.0704979999999997</v>
      </c>
      <c r="H4279" s="12">
        <v>9.7599993230000006</v>
      </c>
      <c r="I4279" s="12">
        <v>4.0902099999999999</v>
      </c>
      <c r="J4279" s="12">
        <v>0</v>
      </c>
      <c r="K4279" s="12">
        <v>25</v>
      </c>
      <c r="L4279" s="4">
        <f t="shared" si="346"/>
        <v>281.82950199999999</v>
      </c>
      <c r="M4279" s="4">
        <f t="shared" si="347"/>
        <v>5.6697893230000007</v>
      </c>
      <c r="N4279" s="7">
        <f t="shared" si="348"/>
        <v>0.4190789225119293</v>
      </c>
    </row>
    <row r="4280" spans="1:14" x14ac:dyDescent="0.2">
      <c r="A4280" t="s">
        <v>153</v>
      </c>
      <c r="B4280" s="2">
        <v>44152</v>
      </c>
      <c r="C4280" t="s">
        <v>10</v>
      </c>
      <c r="D4280">
        <v>3</v>
      </c>
      <c r="E4280" s="12">
        <v>288.10000000000002</v>
      </c>
      <c r="F4280" s="12">
        <v>16.580133</v>
      </c>
      <c r="G4280" s="12">
        <v>7.7497069999999999</v>
      </c>
      <c r="H4280" s="12">
        <v>8.1178985720000014</v>
      </c>
      <c r="I4280" s="12">
        <v>5.921829999999999</v>
      </c>
      <c r="J4280" s="12">
        <v>0</v>
      </c>
      <c r="K4280" s="12">
        <v>15</v>
      </c>
      <c r="L4280" s="4">
        <f t="shared" si="346"/>
        <v>263.77016000000003</v>
      </c>
      <c r="M4280" s="4">
        <f t="shared" si="347"/>
        <v>2.1960685720000024</v>
      </c>
      <c r="N4280" s="7">
        <f t="shared" si="348"/>
        <v>0.72947819530849867</v>
      </c>
    </row>
    <row r="4281" spans="1:14" x14ac:dyDescent="0.2">
      <c r="A4281" t="s">
        <v>153</v>
      </c>
      <c r="B4281" s="2">
        <v>44152</v>
      </c>
      <c r="C4281" t="s">
        <v>11</v>
      </c>
      <c r="D4281">
        <v>1</v>
      </c>
      <c r="E4281" s="12">
        <v>1102</v>
      </c>
      <c r="F4281" s="12">
        <v>165.39550800000001</v>
      </c>
      <c r="G4281" s="12">
        <v>86.529633000000004</v>
      </c>
      <c r="H4281" s="12">
        <v>66.85618079999999</v>
      </c>
      <c r="I4281" s="12">
        <v>34.617209999999993</v>
      </c>
      <c r="J4281" s="12">
        <v>0</v>
      </c>
      <c r="K4281" s="12">
        <v>35</v>
      </c>
      <c r="L4281" s="4">
        <f t="shared" si="346"/>
        <v>850.07485899999995</v>
      </c>
      <c r="M4281" s="4">
        <f t="shared" si="347"/>
        <v>32.238970799999997</v>
      </c>
      <c r="N4281" s="7">
        <f t="shared" si="348"/>
        <v>0.51778623286240721</v>
      </c>
    </row>
    <row r="4282" spans="1:14" x14ac:dyDescent="0.2">
      <c r="A4282" t="s">
        <v>153</v>
      </c>
      <c r="B4282" s="2">
        <v>44152</v>
      </c>
      <c r="C4282" t="s">
        <v>11</v>
      </c>
      <c r="D4282">
        <v>2</v>
      </c>
      <c r="E4282" s="12">
        <v>1245</v>
      </c>
      <c r="F4282" s="12">
        <v>189.05960099999999</v>
      </c>
      <c r="G4282" s="12">
        <v>82.230247000000006</v>
      </c>
      <c r="H4282" s="12">
        <v>67.97864298799999</v>
      </c>
      <c r="I4282" s="12">
        <v>33.090859999999992</v>
      </c>
      <c r="J4282" s="12">
        <v>0</v>
      </c>
      <c r="K4282" s="12">
        <v>30</v>
      </c>
      <c r="L4282" s="4">
        <f t="shared" si="346"/>
        <v>973.71015200000011</v>
      </c>
      <c r="M4282" s="4">
        <f t="shared" si="347"/>
        <v>34.887782987999998</v>
      </c>
      <c r="N4282" s="7">
        <f t="shared" si="348"/>
        <v>0.48678317991492409</v>
      </c>
    </row>
    <row r="4283" spans="1:14" x14ac:dyDescent="0.2">
      <c r="A4283" t="s">
        <v>153</v>
      </c>
      <c r="B4283" s="2">
        <v>44152</v>
      </c>
      <c r="C4283" t="s">
        <v>11</v>
      </c>
      <c r="D4283">
        <v>3</v>
      </c>
      <c r="E4283" s="12">
        <v>1238</v>
      </c>
      <c r="F4283" s="12">
        <v>126.30399300000001</v>
      </c>
      <c r="G4283" s="12">
        <v>62.940857000000001</v>
      </c>
      <c r="H4283" s="12">
        <v>61.811605947000004</v>
      </c>
      <c r="I4283" s="12">
        <v>33.090859999999992</v>
      </c>
      <c r="J4283" s="12">
        <v>0.49999999999883471</v>
      </c>
      <c r="K4283" s="12">
        <v>25</v>
      </c>
      <c r="L4283" s="4">
        <f t="shared" si="346"/>
        <v>1048.75515</v>
      </c>
      <c r="M4283" s="4">
        <f t="shared" si="347"/>
        <v>28.720745947000012</v>
      </c>
      <c r="N4283" s="7">
        <f t="shared" si="348"/>
        <v>0.5353502710862027</v>
      </c>
    </row>
    <row r="4284" spans="1:14" x14ac:dyDescent="0.2">
      <c r="A4284" t="s">
        <v>153</v>
      </c>
      <c r="B4284" s="2">
        <v>44152</v>
      </c>
      <c r="C4284" t="s">
        <v>12</v>
      </c>
      <c r="D4284">
        <v>1</v>
      </c>
      <c r="E4284" s="12">
        <v>4726</v>
      </c>
      <c r="F4284" s="12">
        <v>768.63708499999996</v>
      </c>
      <c r="G4284" s="12">
        <v>4.1688280000000004</v>
      </c>
      <c r="H4284" s="12">
        <v>43.961547387000003</v>
      </c>
      <c r="I4284" s="12">
        <v>28.206539999999997</v>
      </c>
      <c r="J4284" s="12">
        <v>0</v>
      </c>
      <c r="K4284" s="12">
        <v>50</v>
      </c>
      <c r="L4284" s="4">
        <f t="shared" si="346"/>
        <v>3953.1940870000003</v>
      </c>
      <c r="M4284" s="4">
        <f t="shared" si="347"/>
        <v>15.755007387000006</v>
      </c>
      <c r="N4284" s="7">
        <f t="shared" si="348"/>
        <v>0.64161845241009496</v>
      </c>
    </row>
    <row r="4285" spans="1:14" x14ac:dyDescent="0.2">
      <c r="A4285" t="s">
        <v>153</v>
      </c>
      <c r="B4285" s="2">
        <v>44152</v>
      </c>
      <c r="C4285" t="s">
        <v>12</v>
      </c>
      <c r="D4285">
        <v>2</v>
      </c>
      <c r="E4285" s="12">
        <v>6135</v>
      </c>
      <c r="F4285" s="12">
        <v>1285.312134</v>
      </c>
      <c r="G4285" s="12">
        <v>5.4295640000000001</v>
      </c>
      <c r="H4285" s="12">
        <v>48.968275007999999</v>
      </c>
      <c r="I4285" s="12">
        <v>27.290729999999996</v>
      </c>
      <c r="J4285" s="12">
        <v>0</v>
      </c>
      <c r="K4285" s="12">
        <v>60</v>
      </c>
      <c r="L4285" s="4">
        <f t="shared" si="346"/>
        <v>4844.2583020000002</v>
      </c>
      <c r="M4285" s="4">
        <f t="shared" si="347"/>
        <v>21.677545008000003</v>
      </c>
      <c r="N4285" s="7">
        <f t="shared" si="348"/>
        <v>0.5573145060866751</v>
      </c>
    </row>
    <row r="4286" spans="1:14" x14ac:dyDescent="0.2">
      <c r="A4286" t="s">
        <v>153</v>
      </c>
      <c r="B4286" s="2">
        <v>44152</v>
      </c>
      <c r="C4286" t="s">
        <v>12</v>
      </c>
      <c r="D4286">
        <v>3</v>
      </c>
      <c r="E4286" s="12">
        <v>4852</v>
      </c>
      <c r="F4286" s="12">
        <v>1267.595581</v>
      </c>
      <c r="G4286" s="12">
        <v>3.3904010000000002</v>
      </c>
      <c r="H4286" s="12">
        <v>42.850386802999999</v>
      </c>
      <c r="I4286" s="12">
        <v>27.290729999999996</v>
      </c>
      <c r="J4286" s="12">
        <v>0</v>
      </c>
      <c r="K4286" s="12">
        <v>40</v>
      </c>
      <c r="L4286" s="4">
        <f t="shared" si="346"/>
        <v>3581.0140179999999</v>
      </c>
      <c r="M4286" s="4">
        <f t="shared" si="347"/>
        <v>15.559656803000003</v>
      </c>
      <c r="N4286" s="7">
        <f t="shared" si="348"/>
        <v>0.63688409921399691</v>
      </c>
    </row>
    <row r="4287" spans="1:14" x14ac:dyDescent="0.2">
      <c r="A4287" t="s">
        <v>153</v>
      </c>
      <c r="B4287" s="2">
        <v>44152</v>
      </c>
      <c r="C4287" t="s">
        <v>13</v>
      </c>
      <c r="D4287">
        <v>1</v>
      </c>
      <c r="E4287" s="12">
        <v>593.30000000000007</v>
      </c>
      <c r="F4287" s="12">
        <v>0</v>
      </c>
      <c r="G4287" s="12">
        <v>0</v>
      </c>
      <c r="H4287" s="12">
        <v>54.543790028000004</v>
      </c>
      <c r="I4287" s="12">
        <v>9.2797999999999998</v>
      </c>
      <c r="J4287" s="12">
        <v>0</v>
      </c>
      <c r="K4287" s="12">
        <v>75</v>
      </c>
      <c r="L4287" s="4">
        <f t="shared" si="346"/>
        <v>593.30000000000007</v>
      </c>
      <c r="M4287" s="4">
        <f t="shared" si="347"/>
        <v>45.263990028000002</v>
      </c>
      <c r="N4287" s="7">
        <f t="shared" si="348"/>
        <v>0.17013485852809684</v>
      </c>
    </row>
    <row r="4288" spans="1:14" x14ac:dyDescent="0.2">
      <c r="A4288" t="s">
        <v>153</v>
      </c>
      <c r="B4288" s="2">
        <v>44152</v>
      </c>
      <c r="C4288" t="s">
        <v>13</v>
      </c>
      <c r="D4288">
        <v>2</v>
      </c>
      <c r="E4288" s="12">
        <v>621</v>
      </c>
      <c r="F4288" s="12">
        <v>0</v>
      </c>
      <c r="G4288" s="12">
        <v>2.0463469999999999</v>
      </c>
      <c r="H4288" s="12">
        <v>55.660470000000004</v>
      </c>
      <c r="I4288" s="12">
        <v>10.19561</v>
      </c>
      <c r="J4288" s="12">
        <v>0</v>
      </c>
      <c r="K4288" s="12">
        <v>65</v>
      </c>
      <c r="L4288" s="4">
        <f t="shared" si="346"/>
        <v>618.95365300000003</v>
      </c>
      <c r="M4288" s="4">
        <f t="shared" si="347"/>
        <v>45.464860000000002</v>
      </c>
      <c r="N4288" s="7">
        <f t="shared" si="348"/>
        <v>0.18317506122388114</v>
      </c>
    </row>
    <row r="4289" spans="1:14" x14ac:dyDescent="0.2">
      <c r="A4289" t="s">
        <v>153</v>
      </c>
      <c r="B4289" s="2">
        <v>44152</v>
      </c>
      <c r="C4289" t="s">
        <v>13</v>
      </c>
      <c r="D4289">
        <v>3</v>
      </c>
      <c r="E4289" s="12">
        <v>613.70000000000005</v>
      </c>
      <c r="F4289" s="12">
        <v>0</v>
      </c>
      <c r="G4289" s="12">
        <v>13.937397000000001</v>
      </c>
      <c r="H4289" s="12">
        <v>60.692034867000004</v>
      </c>
      <c r="I4289" s="12">
        <v>11.111419999999999</v>
      </c>
      <c r="J4289" s="12">
        <v>4.4999999999895124</v>
      </c>
      <c r="K4289" s="12">
        <v>60</v>
      </c>
      <c r="L4289" s="4">
        <f t="shared" si="346"/>
        <v>599.76260300000001</v>
      </c>
      <c r="M4289" s="4">
        <f t="shared" si="347"/>
        <v>49.580614867000008</v>
      </c>
      <c r="N4289" s="7">
        <f t="shared" si="348"/>
        <v>0.1830787190501928</v>
      </c>
    </row>
    <row r="4290" spans="1:14" x14ac:dyDescent="0.2">
      <c r="A4290" t="s">
        <v>153</v>
      </c>
      <c r="B4290" s="2">
        <v>44152</v>
      </c>
      <c r="C4290" t="s">
        <v>14</v>
      </c>
      <c r="D4290">
        <v>1</v>
      </c>
      <c r="E4290" s="12">
        <v>842.19999999999993</v>
      </c>
      <c r="F4290" s="12">
        <v>0</v>
      </c>
      <c r="G4290" s="12">
        <v>116.623276</v>
      </c>
      <c r="H4290" s="12">
        <v>166.47687025200003</v>
      </c>
      <c r="I4290" s="12">
        <v>42.554229999999997</v>
      </c>
      <c r="J4290" s="12">
        <v>5.4999999999871818</v>
      </c>
      <c r="K4290" s="12">
        <v>20</v>
      </c>
      <c r="L4290" s="4">
        <f t="shared" si="346"/>
        <v>725.5767239999999</v>
      </c>
      <c r="M4290" s="4">
        <f t="shared" si="347"/>
        <v>123.92264025200004</v>
      </c>
      <c r="N4290" s="7">
        <f t="shared" si="348"/>
        <v>0.25561647053782688</v>
      </c>
    </row>
    <row r="4291" spans="1:14" x14ac:dyDescent="0.2">
      <c r="A4291" t="s">
        <v>153</v>
      </c>
      <c r="B4291" s="2">
        <v>44152</v>
      </c>
      <c r="C4291" t="s">
        <v>14</v>
      </c>
      <c r="D4291">
        <v>2</v>
      </c>
      <c r="E4291" s="12">
        <v>830.6</v>
      </c>
      <c r="F4291" s="12">
        <v>0</v>
      </c>
      <c r="G4291" s="12">
        <v>122.234093</v>
      </c>
      <c r="H4291" s="12">
        <v>171.73788396300003</v>
      </c>
      <c r="I4291" s="12">
        <v>43.77530999999999</v>
      </c>
      <c r="J4291" s="12">
        <v>4.500000000007276</v>
      </c>
      <c r="K4291" s="12">
        <v>10</v>
      </c>
      <c r="L4291" s="4">
        <f t="shared" si="346"/>
        <v>708.36590699999999</v>
      </c>
      <c r="M4291" s="4">
        <f t="shared" si="347"/>
        <v>127.96257396300004</v>
      </c>
      <c r="N4291" s="7">
        <f t="shared" si="348"/>
        <v>0.2548960601461186</v>
      </c>
    </row>
    <row r="4292" spans="1:14" x14ac:dyDescent="0.2">
      <c r="A4292" t="s">
        <v>153</v>
      </c>
      <c r="B4292" s="2">
        <v>44152</v>
      </c>
      <c r="C4292" t="s">
        <v>14</v>
      </c>
      <c r="D4292">
        <v>3</v>
      </c>
      <c r="E4292" s="12">
        <v>829</v>
      </c>
      <c r="F4292" s="12">
        <v>0</v>
      </c>
      <c r="G4292" s="12">
        <v>72.844604000000004</v>
      </c>
      <c r="H4292" s="12">
        <v>161.22650107500002</v>
      </c>
      <c r="I4292" s="12">
        <v>41.943689999999997</v>
      </c>
      <c r="J4292" s="12">
        <v>4.500000000007276</v>
      </c>
      <c r="K4292" s="12">
        <v>15</v>
      </c>
      <c r="L4292" s="4">
        <f t="shared" si="346"/>
        <v>756.155396</v>
      </c>
      <c r="M4292" s="4">
        <f t="shared" si="347"/>
        <v>119.28281107500001</v>
      </c>
      <c r="N4292" s="7">
        <f t="shared" si="348"/>
        <v>0.2601538191323054</v>
      </c>
    </row>
    <row r="4293" spans="1:14" x14ac:dyDescent="0.2">
      <c r="A4293" t="s">
        <v>153</v>
      </c>
      <c r="B4293" s="2">
        <v>44152</v>
      </c>
      <c r="C4293" t="s">
        <v>16</v>
      </c>
      <c r="D4293">
        <v>1</v>
      </c>
      <c r="E4293" s="12">
        <v>799.5</v>
      </c>
      <c r="F4293" s="12">
        <v>187.44163499999999</v>
      </c>
      <c r="G4293" s="12">
        <v>25.611998</v>
      </c>
      <c r="H4293" s="12">
        <v>60.692034867000004</v>
      </c>
      <c r="I4293" s="12">
        <v>2.2585899999999999</v>
      </c>
      <c r="J4293" s="12">
        <v>1.4999999999965041</v>
      </c>
      <c r="K4293" s="12">
        <v>10</v>
      </c>
      <c r="L4293" s="4">
        <f t="shared" si="346"/>
        <v>586.44636700000001</v>
      </c>
      <c r="M4293" s="4">
        <f t="shared" si="347"/>
        <v>58.433444867000006</v>
      </c>
      <c r="N4293" s="7">
        <f t="shared" si="348"/>
        <v>3.7213944217712493E-2</v>
      </c>
    </row>
    <row r="4294" spans="1:14" x14ac:dyDescent="0.2">
      <c r="A4294" t="s">
        <v>153</v>
      </c>
      <c r="B4294" s="2">
        <v>44152</v>
      </c>
      <c r="C4294" t="s">
        <v>16</v>
      </c>
      <c r="D4294">
        <v>2</v>
      </c>
      <c r="E4294" s="12">
        <v>815.69999999999993</v>
      </c>
      <c r="F4294" s="12">
        <v>120.149681</v>
      </c>
      <c r="G4294" s="12">
        <v>20.891667999999999</v>
      </c>
      <c r="H4294" s="12">
        <v>44.517324800000004</v>
      </c>
      <c r="I4294" s="12">
        <v>1.9533199999999999</v>
      </c>
      <c r="J4294" s="12">
        <v>0.99999999999766942</v>
      </c>
      <c r="K4294" s="12">
        <v>15</v>
      </c>
      <c r="L4294" s="4">
        <f t="shared" si="346"/>
        <v>674.65865099999996</v>
      </c>
      <c r="M4294" s="4">
        <f t="shared" si="347"/>
        <v>42.564004800000006</v>
      </c>
      <c r="N4294" s="7">
        <f t="shared" si="348"/>
        <v>4.3877748916305047E-2</v>
      </c>
    </row>
    <row r="4295" spans="1:14" x14ac:dyDescent="0.2">
      <c r="A4295" t="s">
        <v>153</v>
      </c>
      <c r="B4295" s="2">
        <v>44152</v>
      </c>
      <c r="C4295" t="s">
        <v>16</v>
      </c>
      <c r="D4295">
        <v>3</v>
      </c>
      <c r="E4295" s="12">
        <v>1028</v>
      </c>
      <c r="F4295" s="12">
        <v>160.11279300000001</v>
      </c>
      <c r="G4295" s="12">
        <v>25.962381000000001</v>
      </c>
      <c r="H4295" s="12">
        <v>30.109821612000001</v>
      </c>
      <c r="I4295" s="12">
        <v>2.56386</v>
      </c>
      <c r="J4295" s="12">
        <v>0.99999999999766942</v>
      </c>
      <c r="K4295" s="12">
        <v>50</v>
      </c>
      <c r="L4295" s="4">
        <f t="shared" si="346"/>
        <v>841.92482599999994</v>
      </c>
      <c r="M4295" s="4">
        <f t="shared" si="347"/>
        <v>27.545961611999999</v>
      </c>
      <c r="N4295" s="7">
        <f t="shared" si="348"/>
        <v>8.5150288601450783E-2</v>
      </c>
    </row>
    <row r="4296" spans="1:14" x14ac:dyDescent="0.2">
      <c r="A4296" t="s">
        <v>153</v>
      </c>
      <c r="B4296" s="2">
        <v>44152</v>
      </c>
      <c r="C4296" t="s">
        <v>17</v>
      </c>
      <c r="D4296">
        <v>1</v>
      </c>
      <c r="E4296" s="12">
        <v>610.6</v>
      </c>
      <c r="F4296" s="12">
        <v>0</v>
      </c>
      <c r="G4296" s="12">
        <v>7.8247010000000001</v>
      </c>
      <c r="H4296" s="12">
        <v>64.612833391999999</v>
      </c>
      <c r="I4296" s="12">
        <v>3.1743999999999999</v>
      </c>
      <c r="J4296" s="12">
        <v>5.5000000000049454</v>
      </c>
      <c r="K4296" s="12">
        <v>20</v>
      </c>
      <c r="L4296" s="4">
        <f t="shared" si="346"/>
        <v>602.77529900000002</v>
      </c>
      <c r="M4296" s="4">
        <f t="shared" si="347"/>
        <v>61.438433392</v>
      </c>
      <c r="N4296" s="7">
        <f t="shared" si="348"/>
        <v>4.9129558840752471E-2</v>
      </c>
    </row>
    <row r="4297" spans="1:14" x14ac:dyDescent="0.2">
      <c r="A4297" t="s">
        <v>153</v>
      </c>
      <c r="B4297" s="2">
        <v>44152</v>
      </c>
      <c r="C4297" t="s">
        <v>17</v>
      </c>
      <c r="D4297">
        <v>2</v>
      </c>
      <c r="E4297" s="12">
        <v>639.29999999999995</v>
      </c>
      <c r="F4297" s="12">
        <v>23.775075999999999</v>
      </c>
      <c r="G4297" s="12">
        <v>11.899915999999999</v>
      </c>
      <c r="H4297" s="12">
        <v>47.854748972000003</v>
      </c>
      <c r="I4297" s="12">
        <v>2.56386</v>
      </c>
      <c r="J4297" s="12">
        <v>5.5000000000049454</v>
      </c>
      <c r="K4297" s="12">
        <v>0</v>
      </c>
      <c r="L4297" s="4">
        <f t="shared" si="346"/>
        <v>603.62500799999998</v>
      </c>
      <c r="M4297" s="4">
        <f t="shared" si="347"/>
        <v>45.290888972000005</v>
      </c>
      <c r="N4297" s="7">
        <f t="shared" si="348"/>
        <v>5.3575873974391224E-2</v>
      </c>
    </row>
    <row r="4298" spans="1:14" x14ac:dyDescent="0.2">
      <c r="A4298" t="s">
        <v>153</v>
      </c>
      <c r="B4298" s="2">
        <v>44152</v>
      </c>
      <c r="C4298" t="s">
        <v>17</v>
      </c>
      <c r="D4298">
        <v>3</v>
      </c>
      <c r="E4298" s="12">
        <v>677</v>
      </c>
      <c r="F4298" s="12">
        <v>25.005441999999999</v>
      </c>
      <c r="G4298" s="12">
        <v>12.724955</v>
      </c>
      <c r="H4298" s="12">
        <v>38.965464300000001</v>
      </c>
      <c r="I4298" s="12">
        <v>2.56386</v>
      </c>
      <c r="J4298" s="12">
        <v>0</v>
      </c>
      <c r="K4298" s="12">
        <v>0</v>
      </c>
      <c r="L4298" s="4">
        <f t="shared" si="346"/>
        <v>639.26960299999996</v>
      </c>
      <c r="M4298" s="4">
        <f t="shared" si="347"/>
        <v>36.401604300000002</v>
      </c>
      <c r="N4298" s="7">
        <f t="shared" si="348"/>
        <v>6.5798266389449897E-2</v>
      </c>
    </row>
    <row r="4299" spans="1:14" x14ac:dyDescent="0.2">
      <c r="A4299" t="s">
        <v>153</v>
      </c>
      <c r="B4299" s="2">
        <v>44152</v>
      </c>
      <c r="C4299" t="s">
        <v>18</v>
      </c>
      <c r="D4299">
        <v>1</v>
      </c>
      <c r="E4299" s="12">
        <v>1137</v>
      </c>
      <c r="F4299" s="12">
        <v>208.41566499999999</v>
      </c>
      <c r="G4299" s="12">
        <v>27.000222999999998</v>
      </c>
      <c r="H4299" s="12">
        <v>43.961547387000003</v>
      </c>
      <c r="I4299" s="12">
        <v>2.8691299999999997</v>
      </c>
      <c r="J4299" s="12">
        <v>0.99999999999766942</v>
      </c>
      <c r="K4299" s="12">
        <v>0</v>
      </c>
      <c r="L4299" s="4">
        <f t="shared" si="346"/>
        <v>901.584112</v>
      </c>
      <c r="M4299" s="4">
        <f t="shared" si="347"/>
        <v>41.092417387000005</v>
      </c>
      <c r="N4299" s="7">
        <f t="shared" si="348"/>
        <v>6.5264536180735952E-2</v>
      </c>
    </row>
    <row r="4300" spans="1:14" x14ac:dyDescent="0.2">
      <c r="A4300" t="s">
        <v>153</v>
      </c>
      <c r="B4300" s="2">
        <v>44152</v>
      </c>
      <c r="C4300" t="s">
        <v>18</v>
      </c>
      <c r="D4300">
        <v>2</v>
      </c>
      <c r="E4300" s="12">
        <v>1118</v>
      </c>
      <c r="F4300" s="12">
        <v>558.31414800000005</v>
      </c>
      <c r="G4300" s="12">
        <v>48.952582999999997</v>
      </c>
      <c r="H4300" s="12">
        <v>49.525235147000004</v>
      </c>
      <c r="I4300" s="12">
        <v>1.9533199999999999</v>
      </c>
      <c r="J4300" s="12">
        <v>0</v>
      </c>
      <c r="K4300" s="12">
        <v>0</v>
      </c>
      <c r="L4300" s="4">
        <f t="shared" si="346"/>
        <v>510.73326899999995</v>
      </c>
      <c r="M4300" s="4">
        <f t="shared" si="347"/>
        <v>47.571915147000006</v>
      </c>
      <c r="N4300" s="7">
        <f t="shared" si="348"/>
        <v>3.9440903091165283E-2</v>
      </c>
    </row>
    <row r="4301" spans="1:14" x14ac:dyDescent="0.2">
      <c r="A4301" t="s">
        <v>153</v>
      </c>
      <c r="B4301" s="2">
        <v>44152</v>
      </c>
      <c r="C4301" t="s">
        <v>18</v>
      </c>
      <c r="D4301">
        <v>3</v>
      </c>
      <c r="E4301" s="12">
        <v>1278</v>
      </c>
      <c r="F4301" s="12">
        <v>883.01593000000003</v>
      </c>
      <c r="G4301" s="12">
        <v>77.298180000000002</v>
      </c>
      <c r="H4301" s="12">
        <v>31.214937152000005</v>
      </c>
      <c r="I4301" s="12">
        <v>1.9533199999999999</v>
      </c>
      <c r="J4301" s="12">
        <v>0</v>
      </c>
      <c r="K4301" s="12">
        <v>0</v>
      </c>
      <c r="L4301" s="4">
        <f t="shared" ref="L4301:L4319" si="349">E4301-F4301-G4301</f>
        <v>317.68588999999997</v>
      </c>
      <c r="M4301" s="4">
        <f t="shared" ref="M4301:M4319" si="350">H4301-I4301</f>
        <v>29.261617152000003</v>
      </c>
      <c r="N4301" s="7">
        <f t="shared" ref="N4301:N4319" si="351">I4301/H4301</f>
        <v>6.2576451475406761E-2</v>
      </c>
    </row>
    <row r="4302" spans="1:14" x14ac:dyDescent="0.2">
      <c r="A4302" t="s">
        <v>153</v>
      </c>
      <c r="B4302" s="2">
        <v>44152</v>
      </c>
      <c r="C4302" t="s">
        <v>19</v>
      </c>
      <c r="D4302">
        <v>1</v>
      </c>
      <c r="E4302" s="12">
        <v>1525</v>
      </c>
      <c r="F4302" s="12">
        <v>408.55850199999998</v>
      </c>
      <c r="G4302" s="12">
        <v>71.975776999999994</v>
      </c>
      <c r="H4302" s="12">
        <v>99.052344602999995</v>
      </c>
      <c r="I4302" s="12">
        <v>5.0060199999999995</v>
      </c>
      <c r="J4302" s="12">
        <v>0</v>
      </c>
      <c r="K4302" s="12">
        <v>90</v>
      </c>
      <c r="L4302" s="4">
        <f t="shared" si="349"/>
        <v>1044.465721</v>
      </c>
      <c r="M4302" s="4">
        <f t="shared" si="350"/>
        <v>94.046324602999988</v>
      </c>
      <c r="N4302" s="7">
        <f t="shared" si="351"/>
        <v>5.0539136858032359E-2</v>
      </c>
    </row>
    <row r="4303" spans="1:14" x14ac:dyDescent="0.2">
      <c r="A4303" t="s">
        <v>153</v>
      </c>
      <c r="B4303" s="2">
        <v>44152</v>
      </c>
      <c r="C4303" t="s">
        <v>19</v>
      </c>
      <c r="D4303">
        <v>2</v>
      </c>
      <c r="E4303" s="12">
        <v>1906</v>
      </c>
      <c r="F4303" s="12">
        <v>256.87664799999999</v>
      </c>
      <c r="G4303" s="12">
        <v>77.445473000000007</v>
      </c>
      <c r="H4303" s="12">
        <v>98.483820031999997</v>
      </c>
      <c r="I4303" s="12">
        <v>4.7007499999999993</v>
      </c>
      <c r="J4303" s="12">
        <v>7.0000000000014495</v>
      </c>
      <c r="K4303" s="12">
        <v>120</v>
      </c>
      <c r="L4303" s="4">
        <f t="shared" si="349"/>
        <v>1571.6778790000001</v>
      </c>
      <c r="M4303" s="4">
        <f t="shared" si="350"/>
        <v>93.783070031999998</v>
      </c>
      <c r="N4303" s="7">
        <f t="shared" si="351"/>
        <v>4.7731190752679994E-2</v>
      </c>
    </row>
    <row r="4304" spans="1:14" x14ac:dyDescent="0.2">
      <c r="A4304" t="s">
        <v>153</v>
      </c>
      <c r="B4304" s="2">
        <v>44152</v>
      </c>
      <c r="C4304" t="s">
        <v>19</v>
      </c>
      <c r="D4304">
        <v>3</v>
      </c>
      <c r="E4304" s="12">
        <v>1501</v>
      </c>
      <c r="F4304" s="12">
        <v>342.23458900000003</v>
      </c>
      <c r="G4304" s="12">
        <v>88.689346</v>
      </c>
      <c r="H4304" s="12">
        <v>104.74481808300001</v>
      </c>
      <c r="I4304" s="12">
        <v>4.7007499999999993</v>
      </c>
      <c r="J4304" s="12">
        <v>0</v>
      </c>
      <c r="K4304" s="12">
        <v>115</v>
      </c>
      <c r="L4304" s="4">
        <f t="shared" si="349"/>
        <v>1070.0760649999997</v>
      </c>
      <c r="M4304" s="4">
        <f t="shared" si="350"/>
        <v>100.04406808300001</v>
      </c>
      <c r="N4304" s="7">
        <f t="shared" si="351"/>
        <v>4.4878115080357626E-2</v>
      </c>
    </row>
    <row r="4305" spans="1:14" x14ac:dyDescent="0.2">
      <c r="A4305" t="s">
        <v>154</v>
      </c>
      <c r="B4305" s="2">
        <v>44152</v>
      </c>
      <c r="C4305" t="s">
        <v>21</v>
      </c>
      <c r="D4305">
        <v>1</v>
      </c>
      <c r="E4305" s="12">
        <v>884.5</v>
      </c>
      <c r="F4305" s="12">
        <v>127.606392</v>
      </c>
      <c r="G4305" s="12">
        <v>109.257317</v>
      </c>
      <c r="H4305" s="12">
        <v>142.11661732799999</v>
      </c>
      <c r="I4305" s="12">
        <v>29.732890000000001</v>
      </c>
      <c r="J4305" s="12">
        <v>39.999999999995595</v>
      </c>
      <c r="K4305" s="12">
        <v>10</v>
      </c>
      <c r="L4305" s="4">
        <f t="shared" si="349"/>
        <v>647.63629100000003</v>
      </c>
      <c r="M4305" s="4">
        <f t="shared" si="350"/>
        <v>112.38372732799999</v>
      </c>
      <c r="N4305" s="7">
        <f t="shared" si="351"/>
        <v>0.2092147319505753</v>
      </c>
    </row>
    <row r="4306" spans="1:14" x14ac:dyDescent="0.2">
      <c r="A4306" t="s">
        <v>154</v>
      </c>
      <c r="B4306" s="2">
        <v>44152</v>
      </c>
      <c r="C4306" t="s">
        <v>21</v>
      </c>
      <c r="D4306">
        <v>2</v>
      </c>
      <c r="E4306" s="12">
        <v>959.30000000000007</v>
      </c>
      <c r="F4306" s="12">
        <v>85.976189000000005</v>
      </c>
      <c r="G4306" s="12">
        <v>84.250320000000002</v>
      </c>
      <c r="H4306" s="12">
        <v>126.541066875</v>
      </c>
      <c r="I4306" s="12">
        <v>29.732890000000001</v>
      </c>
      <c r="J4306" s="12">
        <v>38.000000000000256</v>
      </c>
      <c r="K4306" s="12">
        <v>10</v>
      </c>
      <c r="L4306" s="4">
        <f t="shared" si="349"/>
        <v>789.0734910000001</v>
      </c>
      <c r="M4306" s="4">
        <f t="shared" si="350"/>
        <v>96.808176875000001</v>
      </c>
      <c r="N4306" s="7">
        <f t="shared" si="351"/>
        <v>0.23496632938436335</v>
      </c>
    </row>
    <row r="4307" spans="1:14" x14ac:dyDescent="0.2">
      <c r="A4307" t="s">
        <v>154</v>
      </c>
      <c r="B4307" s="2">
        <v>44152</v>
      </c>
      <c r="C4307" t="s">
        <v>21</v>
      </c>
      <c r="D4307">
        <v>3</v>
      </c>
      <c r="E4307" s="12">
        <v>955.2</v>
      </c>
      <c r="F4307" s="12">
        <v>107.51166499999999</v>
      </c>
      <c r="G4307" s="12">
        <v>95.876868999999999</v>
      </c>
      <c r="H4307" s="12">
        <v>116.21058924299999</v>
      </c>
      <c r="I4307" s="12">
        <v>29.427620000000001</v>
      </c>
      <c r="J4307" s="12">
        <v>42.000000000008697</v>
      </c>
      <c r="K4307" s="12">
        <v>25</v>
      </c>
      <c r="L4307" s="4">
        <f t="shared" si="349"/>
        <v>751.81146600000011</v>
      </c>
      <c r="M4307" s="4">
        <f t="shared" si="350"/>
        <v>86.782969242999982</v>
      </c>
      <c r="N4307" s="7">
        <f t="shared" si="351"/>
        <v>0.25322666541571287</v>
      </c>
    </row>
    <row r="4308" spans="1:14" x14ac:dyDescent="0.2">
      <c r="A4308" t="s">
        <v>154</v>
      </c>
      <c r="B4308" s="2">
        <v>44152</v>
      </c>
      <c r="C4308" t="s">
        <v>22</v>
      </c>
      <c r="D4308">
        <v>1</v>
      </c>
      <c r="E4308" s="12">
        <v>755.6</v>
      </c>
      <c r="F4308" s="12">
        <v>286.70468099999999</v>
      </c>
      <c r="G4308" s="12">
        <v>41.798423999999997</v>
      </c>
      <c r="H4308" s="1">
        <v>103.64227207499998</v>
      </c>
      <c r="I4308" s="12">
        <v>26.374919999999996</v>
      </c>
      <c r="J4308" s="12">
        <v>8.4999999999979536</v>
      </c>
      <c r="K4308" s="12">
        <v>70</v>
      </c>
      <c r="L4308" s="4">
        <f t="shared" si="349"/>
        <v>427.09689500000002</v>
      </c>
      <c r="M4308" s="4">
        <f t="shared" si="350"/>
        <v>77.267352074999991</v>
      </c>
      <c r="N4308" s="7">
        <f t="shared" si="351"/>
        <v>0.25448033386332919</v>
      </c>
    </row>
    <row r="4309" spans="1:14" x14ac:dyDescent="0.2">
      <c r="A4309" t="s">
        <v>154</v>
      </c>
      <c r="B4309" s="2">
        <v>44152</v>
      </c>
      <c r="C4309" t="s">
        <v>22</v>
      </c>
      <c r="D4309">
        <v>2</v>
      </c>
      <c r="E4309" s="12">
        <v>709.5</v>
      </c>
      <c r="F4309" s="12">
        <v>219.33909600000001</v>
      </c>
      <c r="G4309" s="12">
        <v>36.515785000000001</v>
      </c>
      <c r="H4309" s="12">
        <v>68.00304298799999</v>
      </c>
      <c r="I4309" s="12">
        <v>29.732890000000001</v>
      </c>
      <c r="J4309" s="12">
        <v>8.4999999999979536</v>
      </c>
      <c r="K4309" s="12">
        <v>65</v>
      </c>
      <c r="L4309" s="4">
        <f t="shared" si="349"/>
        <v>453.64511899999997</v>
      </c>
      <c r="M4309" s="4">
        <f t="shared" si="350"/>
        <v>38.270152987999992</v>
      </c>
      <c r="N4309" s="7">
        <f t="shared" si="351"/>
        <v>0.43722881644056355</v>
      </c>
    </row>
    <row r="4310" spans="1:14" x14ac:dyDescent="0.2">
      <c r="A4310" t="s">
        <v>154</v>
      </c>
      <c r="B4310" s="2">
        <v>44152</v>
      </c>
      <c r="C4310" t="s">
        <v>22</v>
      </c>
      <c r="D4310">
        <v>3</v>
      </c>
      <c r="E4310" s="12">
        <v>727.6</v>
      </c>
      <c r="F4310" s="12">
        <v>361.62606799999998</v>
      </c>
      <c r="G4310" s="12">
        <v>51.831718000000002</v>
      </c>
      <c r="H4310" s="1">
        <v>119.64935088299998</v>
      </c>
      <c r="I4310" s="12">
        <v>27.901269999999997</v>
      </c>
      <c r="J4310" s="12">
        <v>11.500000000008725</v>
      </c>
      <c r="K4310" s="12">
        <v>60</v>
      </c>
      <c r="L4310" s="4">
        <f t="shared" si="349"/>
        <v>314.14221400000002</v>
      </c>
      <c r="M4310" s="4">
        <f t="shared" si="350"/>
        <v>91.748080882999986</v>
      </c>
      <c r="N4310" s="7">
        <f t="shared" si="351"/>
        <v>0.23319198803914501</v>
      </c>
    </row>
    <row r="4311" spans="1:14" x14ac:dyDescent="0.2">
      <c r="A4311" t="s">
        <v>154</v>
      </c>
      <c r="B4311" s="2">
        <v>44152</v>
      </c>
      <c r="C4311" t="s">
        <v>23</v>
      </c>
      <c r="D4311">
        <v>1</v>
      </c>
      <c r="E4311" s="12">
        <v>698.2</v>
      </c>
      <c r="F4311" s="12">
        <v>278.81124899999998</v>
      </c>
      <c r="G4311" s="12">
        <v>37.176895000000002</v>
      </c>
      <c r="H4311" s="1">
        <v>125.96603443199999</v>
      </c>
      <c r="I4311" s="12">
        <v>16.911549999999998</v>
      </c>
      <c r="J4311" s="12">
        <v>16.499999999979309</v>
      </c>
      <c r="K4311" s="12">
        <v>0</v>
      </c>
      <c r="L4311" s="4">
        <f t="shared" si="349"/>
        <v>382.21185600000007</v>
      </c>
      <c r="M4311" s="4">
        <f t="shared" si="350"/>
        <v>109.05448443199998</v>
      </c>
      <c r="N4311" s="7">
        <f t="shared" si="351"/>
        <v>0.13425484160279197</v>
      </c>
    </row>
    <row r="4312" spans="1:14" x14ac:dyDescent="0.2">
      <c r="A4312" t="s">
        <v>154</v>
      </c>
      <c r="B4312" s="2">
        <v>44152</v>
      </c>
      <c r="C4312" t="s">
        <v>23</v>
      </c>
      <c r="D4312">
        <v>2</v>
      </c>
      <c r="E4312" s="12">
        <v>677.69999999999993</v>
      </c>
      <c r="F4312" s="12">
        <v>163.23225400000001</v>
      </c>
      <c r="G4312" s="12">
        <v>28.414762</v>
      </c>
      <c r="H4312" s="12">
        <v>61.273754699999998</v>
      </c>
      <c r="I4312" s="12">
        <v>16.911549999999998</v>
      </c>
      <c r="J4312" s="12">
        <v>14.500000000001734</v>
      </c>
      <c r="K4312" s="12">
        <v>0</v>
      </c>
      <c r="L4312" s="4">
        <f t="shared" si="349"/>
        <v>486.05298399999992</v>
      </c>
      <c r="M4312" s="4">
        <f t="shared" si="350"/>
        <v>44.362204699999999</v>
      </c>
      <c r="N4312" s="7">
        <f t="shared" si="351"/>
        <v>0.27599989722842949</v>
      </c>
    </row>
    <row r="4313" spans="1:14" x14ac:dyDescent="0.2">
      <c r="A4313" t="s">
        <v>154</v>
      </c>
      <c r="B4313" s="2">
        <v>44152</v>
      </c>
      <c r="C4313" t="s">
        <v>23</v>
      </c>
      <c r="D4313">
        <v>3</v>
      </c>
      <c r="E4313" s="12">
        <v>681</v>
      </c>
      <c r="F4313" s="12">
        <v>392.97753899999998</v>
      </c>
      <c r="G4313" s="12">
        <v>41.531723</v>
      </c>
      <c r="H4313" s="12">
        <v>60.713834866999996</v>
      </c>
      <c r="I4313" s="12">
        <v>16.911549999999998</v>
      </c>
      <c r="J4313" s="12">
        <v>15.000000000000568</v>
      </c>
      <c r="K4313" s="12">
        <v>0</v>
      </c>
      <c r="L4313" s="4">
        <f t="shared" si="349"/>
        <v>246.49073800000002</v>
      </c>
      <c r="M4313" s="4">
        <f t="shared" si="350"/>
        <v>43.802284866999997</v>
      </c>
      <c r="N4313" s="7">
        <f t="shared" si="351"/>
        <v>0.27854524486958399</v>
      </c>
    </row>
    <row r="4314" spans="1:14" x14ac:dyDescent="0.2">
      <c r="A4314" t="s">
        <v>155</v>
      </c>
      <c r="B4314" s="2">
        <v>44167</v>
      </c>
      <c r="C4314" t="s">
        <v>4</v>
      </c>
      <c r="D4314">
        <v>1</v>
      </c>
      <c r="E4314" s="12">
        <v>791.4</v>
      </c>
      <c r="F4314" s="12">
        <v>341.37136800000002</v>
      </c>
      <c r="G4314" s="12">
        <v>66.078186000000002</v>
      </c>
      <c r="H4314" s="12">
        <v>42.850386802999999</v>
      </c>
      <c r="I4314" s="12">
        <v>1.3440000000000001</v>
      </c>
      <c r="J4314" s="12">
        <v>7.5000000000002842</v>
      </c>
      <c r="K4314" s="12">
        <v>0</v>
      </c>
      <c r="L4314" s="4">
        <f t="shared" si="349"/>
        <v>383.95044599999994</v>
      </c>
      <c r="M4314" s="4">
        <f t="shared" si="350"/>
        <v>41.506386802999998</v>
      </c>
      <c r="N4314" s="7">
        <f t="shared" si="351"/>
        <v>3.1364944409461089E-2</v>
      </c>
    </row>
    <row r="4315" spans="1:14" x14ac:dyDescent="0.2">
      <c r="A4315" t="s">
        <v>155</v>
      </c>
      <c r="B4315" s="2">
        <v>44167</v>
      </c>
      <c r="C4315" t="s">
        <v>4</v>
      </c>
      <c r="D4315">
        <v>2</v>
      </c>
      <c r="E4315" s="12">
        <v>723.6</v>
      </c>
      <c r="F4315" s="12">
        <v>346.77658100000002</v>
      </c>
      <c r="G4315" s="12">
        <v>72.200958</v>
      </c>
      <c r="H4315" s="12">
        <v>47.298183075000011</v>
      </c>
      <c r="I4315" s="12">
        <v>2.0000000000000004</v>
      </c>
      <c r="J4315" s="12">
        <v>7.9999999999991189</v>
      </c>
      <c r="K4315" s="12">
        <v>0</v>
      </c>
      <c r="L4315" s="4">
        <f t="shared" si="349"/>
        <v>304.62246099999999</v>
      </c>
      <c r="M4315" s="4">
        <f t="shared" si="350"/>
        <v>45.298183075000011</v>
      </c>
      <c r="N4315" s="7">
        <f t="shared" si="351"/>
        <v>4.2284922379124602E-2</v>
      </c>
    </row>
    <row r="4316" spans="1:14" x14ac:dyDescent="0.2">
      <c r="A4316" t="s">
        <v>155</v>
      </c>
      <c r="B4316" s="2">
        <v>44167</v>
      </c>
      <c r="C4316" t="s">
        <v>4</v>
      </c>
      <c r="D4316">
        <v>3</v>
      </c>
      <c r="E4316" s="12">
        <v>793.69999999999993</v>
      </c>
      <c r="F4316" s="12">
        <v>349.43679800000001</v>
      </c>
      <c r="G4316" s="12">
        <v>86.772491000000002</v>
      </c>
      <c r="H4316" s="12">
        <v>41.184631531999997</v>
      </c>
      <c r="I4316" s="12">
        <v>2.3280000000000003</v>
      </c>
      <c r="J4316" s="12">
        <v>8.9999999999967883</v>
      </c>
      <c r="K4316" s="12">
        <v>0</v>
      </c>
      <c r="L4316" s="4">
        <f t="shared" si="349"/>
        <v>357.49071099999992</v>
      </c>
      <c r="M4316" s="4">
        <f t="shared" si="350"/>
        <v>38.856631531999994</v>
      </c>
      <c r="N4316" s="7">
        <f t="shared" si="351"/>
        <v>5.6525939735339634E-2</v>
      </c>
    </row>
    <row r="4317" spans="1:14" x14ac:dyDescent="0.2">
      <c r="A4317" t="s">
        <v>155</v>
      </c>
      <c r="B4317" s="2">
        <v>44167</v>
      </c>
      <c r="C4317" t="s">
        <v>5</v>
      </c>
      <c r="D4317">
        <v>1</v>
      </c>
      <c r="E4317" s="12">
        <v>965.7</v>
      </c>
      <c r="F4317" s="12">
        <v>325.82205199999999</v>
      </c>
      <c r="G4317" s="12">
        <v>54.297927999999999</v>
      </c>
      <c r="H4317" s="12">
        <v>71.349183488000008</v>
      </c>
      <c r="I4317" s="12">
        <v>2.3280000000000003</v>
      </c>
      <c r="J4317" s="12">
        <v>21.49999999998542</v>
      </c>
      <c r="K4317" s="12">
        <v>0</v>
      </c>
      <c r="L4317" s="4">
        <f t="shared" si="349"/>
        <v>585.5800200000001</v>
      </c>
      <c r="M4317" s="4">
        <f t="shared" si="350"/>
        <v>69.021183488000005</v>
      </c>
      <c r="N4317" s="7">
        <f t="shared" si="351"/>
        <v>3.2628264069644738E-2</v>
      </c>
    </row>
    <row r="4318" spans="1:14" x14ac:dyDescent="0.2">
      <c r="A4318" t="s">
        <v>155</v>
      </c>
      <c r="B4318" s="2">
        <v>44167</v>
      </c>
      <c r="C4318" t="s">
        <v>5</v>
      </c>
      <c r="D4318">
        <v>2</v>
      </c>
      <c r="E4318" s="12">
        <v>881.3</v>
      </c>
      <c r="F4318" s="12">
        <v>321.56390399999998</v>
      </c>
      <c r="G4318" s="12">
        <v>64.654044999999996</v>
      </c>
      <c r="H4318" s="12">
        <v>72.473748300000011</v>
      </c>
      <c r="I4318" s="12">
        <v>2.0000000000000004</v>
      </c>
      <c r="J4318" s="12">
        <v>0</v>
      </c>
      <c r="K4318" s="12">
        <v>0</v>
      </c>
      <c r="L4318" s="4">
        <f t="shared" si="349"/>
        <v>495.08205099999998</v>
      </c>
      <c r="M4318" s="4">
        <f t="shared" si="350"/>
        <v>70.473748300000011</v>
      </c>
      <c r="N4318" s="7">
        <f t="shared" si="351"/>
        <v>2.7596199270957262E-2</v>
      </c>
    </row>
    <row r="4319" spans="1:14" x14ac:dyDescent="0.2">
      <c r="A4319" t="s">
        <v>155</v>
      </c>
      <c r="B4319" s="2">
        <v>44167</v>
      </c>
      <c r="C4319" t="s">
        <v>5</v>
      </c>
      <c r="D4319">
        <v>3</v>
      </c>
      <c r="E4319" s="12">
        <v>833.09999999999991</v>
      </c>
      <c r="F4319" s="12">
        <v>323.77896099999998</v>
      </c>
      <c r="G4319" s="12">
        <v>55.916145</v>
      </c>
      <c r="H4319" s="12">
        <v>73.598838768000007</v>
      </c>
      <c r="I4319" s="12">
        <v>2.6560000000000001</v>
      </c>
      <c r="J4319" s="12">
        <v>22.999999999999687</v>
      </c>
      <c r="K4319" s="12">
        <v>0</v>
      </c>
      <c r="L4319" s="4">
        <f t="shared" si="349"/>
        <v>453.4048939999999</v>
      </c>
      <c r="M4319" s="4">
        <f t="shared" si="350"/>
        <v>70.942838768000001</v>
      </c>
      <c r="N4319" s="7">
        <f t="shared" si="351"/>
        <v>3.6087525896601517E-2</v>
      </c>
    </row>
    <row r="4320" spans="1:14" x14ac:dyDescent="0.2">
      <c r="A4320" t="s">
        <v>155</v>
      </c>
      <c r="B4320" s="2">
        <v>44167</v>
      </c>
      <c r="C4320" t="s">
        <v>184</v>
      </c>
      <c r="D4320">
        <v>1</v>
      </c>
      <c r="E4320" s="12" t="s">
        <v>81</v>
      </c>
      <c r="F4320" s="12" t="s">
        <v>81</v>
      </c>
      <c r="G4320" s="12" t="s">
        <v>81</v>
      </c>
      <c r="H4320" s="12" t="s">
        <v>81</v>
      </c>
      <c r="I4320" s="12" t="s">
        <v>81</v>
      </c>
      <c r="J4320" s="12" t="s">
        <v>81</v>
      </c>
      <c r="K4320" s="12" t="s">
        <v>81</v>
      </c>
      <c r="L4320" s="4"/>
      <c r="M4320" s="4"/>
      <c r="N4320" s="7"/>
    </row>
    <row r="4321" spans="1:14" x14ac:dyDescent="0.2">
      <c r="A4321" t="s">
        <v>155</v>
      </c>
      <c r="B4321" s="2">
        <v>44167</v>
      </c>
      <c r="C4321" t="s">
        <v>184</v>
      </c>
      <c r="D4321">
        <v>2</v>
      </c>
      <c r="E4321" s="12" t="s">
        <v>81</v>
      </c>
      <c r="F4321" s="12" t="s">
        <v>81</v>
      </c>
      <c r="G4321" s="12" t="s">
        <v>81</v>
      </c>
      <c r="H4321" s="12" t="s">
        <v>81</v>
      </c>
      <c r="I4321" s="12" t="s">
        <v>81</v>
      </c>
      <c r="J4321" s="12" t="s">
        <v>81</v>
      </c>
      <c r="K4321" s="12" t="s">
        <v>81</v>
      </c>
      <c r="L4321" s="4"/>
      <c r="M4321" s="4"/>
      <c r="N4321" s="7"/>
    </row>
    <row r="4322" spans="1:14" x14ac:dyDescent="0.2">
      <c r="A4322" t="s">
        <v>155</v>
      </c>
      <c r="B4322" s="2">
        <v>44167</v>
      </c>
      <c r="C4322" t="s">
        <v>184</v>
      </c>
      <c r="D4322">
        <v>3</v>
      </c>
      <c r="E4322" s="12" t="s">
        <v>81</v>
      </c>
      <c r="F4322" s="12" t="s">
        <v>81</v>
      </c>
      <c r="G4322" s="12" t="s">
        <v>81</v>
      </c>
      <c r="H4322" s="12" t="s">
        <v>81</v>
      </c>
      <c r="I4322" s="12" t="s">
        <v>81</v>
      </c>
      <c r="J4322" s="12" t="s">
        <v>81</v>
      </c>
      <c r="K4322" s="12" t="s">
        <v>81</v>
      </c>
      <c r="L4322" s="4"/>
      <c r="M4322" s="4"/>
      <c r="N4322" s="7"/>
    </row>
    <row r="4323" spans="1:14" x14ac:dyDescent="0.2">
      <c r="A4323" t="s">
        <v>155</v>
      </c>
      <c r="B4323" s="2">
        <v>44167</v>
      </c>
      <c r="C4323" t="s">
        <v>6</v>
      </c>
      <c r="D4323">
        <v>1</v>
      </c>
      <c r="E4323" s="12">
        <v>1210</v>
      </c>
      <c r="F4323" s="12">
        <v>342.00570699999997</v>
      </c>
      <c r="G4323" s="12">
        <v>28.968069</v>
      </c>
      <c r="H4323" s="12">
        <v>70.225144332000013</v>
      </c>
      <c r="I4323" s="12">
        <v>2.6560000000000001</v>
      </c>
      <c r="J4323" s="12">
        <v>15.499999999999403</v>
      </c>
      <c r="K4323" s="12">
        <v>0</v>
      </c>
      <c r="L4323" s="4">
        <f t="shared" ref="L4323:L4354" si="352">E4323-F4323-G4323</f>
        <v>839.02622399999996</v>
      </c>
      <c r="M4323" s="4">
        <f t="shared" ref="M4323:M4354" si="353">H4323-I4323</f>
        <v>67.569144332000008</v>
      </c>
      <c r="N4323" s="7">
        <f t="shared" ref="N4323:N4354" si="354">I4323/H4323</f>
        <v>3.7821210981687094E-2</v>
      </c>
    </row>
    <row r="4324" spans="1:14" x14ac:dyDescent="0.2">
      <c r="A4324" t="s">
        <v>155</v>
      </c>
      <c r="B4324" s="2">
        <v>44167</v>
      </c>
      <c r="C4324" t="s">
        <v>6</v>
      </c>
      <c r="D4324">
        <v>2</v>
      </c>
      <c r="E4324" s="12">
        <v>1144</v>
      </c>
      <c r="F4324" s="12">
        <v>353.68670700000001</v>
      </c>
      <c r="G4324" s="12">
        <v>35.037230999999998</v>
      </c>
      <c r="H4324" s="12">
        <v>82.618486127999986</v>
      </c>
      <c r="I4324" s="12">
        <v>2.9840000000000004</v>
      </c>
      <c r="J4324" s="12">
        <v>15.000000000000568</v>
      </c>
      <c r="K4324" s="12">
        <v>0</v>
      </c>
      <c r="L4324" s="4">
        <f t="shared" si="352"/>
        <v>755.27606199999991</v>
      </c>
      <c r="M4324" s="4">
        <f t="shared" si="353"/>
        <v>79.634486127999992</v>
      </c>
      <c r="N4324" s="7">
        <f t="shared" si="354"/>
        <v>3.6117824712703153E-2</v>
      </c>
    </row>
    <row r="4325" spans="1:14" x14ac:dyDescent="0.2">
      <c r="A4325" t="s">
        <v>155</v>
      </c>
      <c r="B4325" s="2">
        <v>44167</v>
      </c>
      <c r="C4325" t="s">
        <v>6</v>
      </c>
      <c r="D4325">
        <v>3</v>
      </c>
      <c r="E4325" s="12">
        <v>1099</v>
      </c>
      <c r="F4325" s="12">
        <v>362.87924199999998</v>
      </c>
      <c r="G4325" s="12">
        <v>31.719542000000001</v>
      </c>
      <c r="H4325" s="12">
        <v>71.349183488000008</v>
      </c>
      <c r="I4325" s="12">
        <v>3.64</v>
      </c>
      <c r="J4325" s="12">
        <v>21.000000000004349</v>
      </c>
      <c r="K4325" s="12">
        <v>0</v>
      </c>
      <c r="L4325" s="4">
        <f t="shared" si="352"/>
        <v>704.40121599999998</v>
      </c>
      <c r="M4325" s="4">
        <f t="shared" si="353"/>
        <v>67.709183488000008</v>
      </c>
      <c r="N4325" s="7">
        <f t="shared" si="354"/>
        <v>5.1016701552193656E-2</v>
      </c>
    </row>
    <row r="4326" spans="1:14" x14ac:dyDescent="0.2">
      <c r="A4326" t="s">
        <v>155</v>
      </c>
      <c r="B4326" s="2">
        <v>44167</v>
      </c>
      <c r="C4326" t="s">
        <v>7</v>
      </c>
      <c r="D4326">
        <v>1</v>
      </c>
      <c r="E4326" s="12">
        <v>847.5</v>
      </c>
      <c r="F4326" s="12">
        <v>272.74981700000001</v>
      </c>
      <c r="G4326" s="12">
        <v>33.710464000000002</v>
      </c>
      <c r="H4326" s="12">
        <v>71.911400186999998</v>
      </c>
      <c r="I4326" s="12">
        <v>4.6239999999999997</v>
      </c>
      <c r="J4326" s="12">
        <v>18.999999999991246</v>
      </c>
      <c r="K4326" s="12">
        <v>0</v>
      </c>
      <c r="L4326" s="4">
        <f t="shared" si="352"/>
        <v>541.03971899999999</v>
      </c>
      <c r="M4326" s="4">
        <f t="shared" si="353"/>
        <v>67.287400187000003</v>
      </c>
      <c r="N4326" s="7">
        <f t="shared" si="354"/>
        <v>6.4301348436765909E-2</v>
      </c>
    </row>
    <row r="4327" spans="1:14" x14ac:dyDescent="0.2">
      <c r="A4327" t="s">
        <v>155</v>
      </c>
      <c r="B4327" s="2">
        <v>44167</v>
      </c>
      <c r="C4327" t="s">
        <v>7</v>
      </c>
      <c r="D4327">
        <v>2</v>
      </c>
      <c r="E4327" s="12">
        <v>826.8</v>
      </c>
      <c r="F4327" s="12">
        <v>277.21627799999999</v>
      </c>
      <c r="G4327" s="12">
        <v>36.865257</v>
      </c>
      <c r="H4327" s="12">
        <v>74.724454892000011</v>
      </c>
      <c r="I4327" s="12">
        <v>5.28</v>
      </c>
      <c r="J4327" s="12">
        <v>20.000000000006679</v>
      </c>
      <c r="K4327" s="12">
        <v>0</v>
      </c>
      <c r="L4327" s="4">
        <f t="shared" si="352"/>
        <v>512.71846499999992</v>
      </c>
      <c r="M4327" s="4">
        <f t="shared" si="353"/>
        <v>69.44445489200001</v>
      </c>
      <c r="N4327" s="7">
        <f t="shared" si="354"/>
        <v>7.0659598756942901E-2</v>
      </c>
    </row>
    <row r="4328" spans="1:14" x14ac:dyDescent="0.2">
      <c r="A4328" t="s">
        <v>155</v>
      </c>
      <c r="B4328" s="2">
        <v>44167</v>
      </c>
      <c r="C4328" t="s">
        <v>7</v>
      </c>
      <c r="D4328">
        <v>3</v>
      </c>
      <c r="E4328" s="12">
        <v>802.9</v>
      </c>
      <c r="F4328" s="12">
        <v>290.95324699999998</v>
      </c>
      <c r="G4328" s="12">
        <v>35.048980999999998</v>
      </c>
      <c r="H4328" s="12">
        <v>75.287460074999998</v>
      </c>
      <c r="I4328" s="12">
        <v>4.952</v>
      </c>
      <c r="J4328" s="12">
        <v>17.999999999993577</v>
      </c>
      <c r="K4328" s="12">
        <v>0</v>
      </c>
      <c r="L4328" s="4">
        <f t="shared" si="352"/>
        <v>476.89777200000003</v>
      </c>
      <c r="M4328" s="4">
        <f t="shared" si="353"/>
        <v>70.335460075</v>
      </c>
      <c r="N4328" s="7">
        <f t="shared" si="354"/>
        <v>6.5774565844921681E-2</v>
      </c>
    </row>
    <row r="4329" spans="1:14" x14ac:dyDescent="0.2">
      <c r="A4329" t="s">
        <v>155</v>
      </c>
      <c r="B4329" s="2">
        <v>44167</v>
      </c>
      <c r="C4329" t="s">
        <v>9</v>
      </c>
      <c r="D4329">
        <v>1</v>
      </c>
      <c r="E4329" s="12">
        <v>1373</v>
      </c>
      <c r="F4329" s="12">
        <v>1155.799561</v>
      </c>
      <c r="G4329" s="12">
        <v>34.104187000000003</v>
      </c>
      <c r="H4329" s="12">
        <v>342.59730097199997</v>
      </c>
      <c r="I4329" s="12">
        <v>61.368000000000002</v>
      </c>
      <c r="J4329" s="12">
        <v>0</v>
      </c>
      <c r="K4329" s="12">
        <v>20</v>
      </c>
      <c r="L4329" s="4">
        <f t="shared" si="352"/>
        <v>183.09625199999996</v>
      </c>
      <c r="M4329" s="4">
        <f t="shared" si="353"/>
        <v>281.22930097199998</v>
      </c>
      <c r="N4329" s="7">
        <f t="shared" si="354"/>
        <v>0.17912575442331208</v>
      </c>
    </row>
    <row r="4330" spans="1:14" x14ac:dyDescent="0.2">
      <c r="A4330" t="s">
        <v>155</v>
      </c>
      <c r="B4330" s="2">
        <v>44167</v>
      </c>
      <c r="C4330" t="s">
        <v>9</v>
      </c>
      <c r="D4330">
        <v>2</v>
      </c>
      <c r="E4330" s="12">
        <v>1428</v>
      </c>
      <c r="F4330" s="12">
        <v>1154.4433590000001</v>
      </c>
      <c r="G4330" s="12">
        <v>12.424585</v>
      </c>
      <c r="H4330" s="12">
        <v>363.83277079999999</v>
      </c>
      <c r="I4330" s="12">
        <v>67.927999999999997</v>
      </c>
      <c r="J4330" s="12">
        <v>0</v>
      </c>
      <c r="K4330" s="12">
        <v>0</v>
      </c>
      <c r="L4330" s="4">
        <f t="shared" si="352"/>
        <v>261.13205599999992</v>
      </c>
      <c r="M4330" s="4">
        <f t="shared" si="353"/>
        <v>295.90477079999999</v>
      </c>
      <c r="N4330" s="7">
        <f t="shared" si="354"/>
        <v>0.18670115902599721</v>
      </c>
    </row>
    <row r="4331" spans="1:14" x14ac:dyDescent="0.2">
      <c r="A4331" t="s">
        <v>155</v>
      </c>
      <c r="B4331" s="2">
        <v>44167</v>
      </c>
      <c r="C4331" t="s">
        <v>9</v>
      </c>
      <c r="D4331">
        <v>3</v>
      </c>
      <c r="E4331" s="12">
        <v>1493</v>
      </c>
      <c r="F4331" s="12">
        <v>1142.9918210000001</v>
      </c>
      <c r="G4331" s="12">
        <v>11.535204</v>
      </c>
      <c r="H4331" s="12">
        <v>335.75952687500001</v>
      </c>
      <c r="I4331" s="12">
        <v>63.664000000000001</v>
      </c>
      <c r="J4331" s="12">
        <v>0</v>
      </c>
      <c r="K4331" s="12">
        <v>0</v>
      </c>
      <c r="L4331" s="4">
        <f t="shared" si="352"/>
        <v>338.47297499999991</v>
      </c>
      <c r="M4331" s="4">
        <f t="shared" si="353"/>
        <v>272.09552687500002</v>
      </c>
      <c r="N4331" s="7">
        <f t="shared" si="354"/>
        <v>0.18961189453814511</v>
      </c>
    </row>
    <row r="4332" spans="1:14" x14ac:dyDescent="0.2">
      <c r="A4332" t="s">
        <v>155</v>
      </c>
      <c r="B4332" s="2">
        <v>44167</v>
      </c>
      <c r="C4332" t="s">
        <v>10</v>
      </c>
      <c r="D4332">
        <v>1</v>
      </c>
      <c r="E4332" s="12">
        <v>277.2</v>
      </c>
      <c r="F4332" s="12">
        <v>149.75659200000001</v>
      </c>
      <c r="G4332" s="12">
        <v>10.358449999999999</v>
      </c>
      <c r="H4332" s="12">
        <v>20.187436271999999</v>
      </c>
      <c r="I4332" s="12">
        <v>4.2960000000000003</v>
      </c>
      <c r="J4332" s="12">
        <v>0</v>
      </c>
      <c r="K4332" s="12">
        <v>0</v>
      </c>
      <c r="L4332" s="4">
        <f t="shared" si="352"/>
        <v>117.08495799999997</v>
      </c>
      <c r="M4332" s="4">
        <f t="shared" si="353"/>
        <v>15.891436272</v>
      </c>
      <c r="N4332" s="7">
        <f t="shared" si="354"/>
        <v>0.21280562534622377</v>
      </c>
    </row>
    <row r="4333" spans="1:14" x14ac:dyDescent="0.2">
      <c r="A4333" t="s">
        <v>155</v>
      </c>
      <c r="B4333" s="2">
        <v>44167</v>
      </c>
      <c r="C4333" t="s">
        <v>10</v>
      </c>
      <c r="D4333">
        <v>2</v>
      </c>
      <c r="E4333" s="12">
        <v>306.7</v>
      </c>
      <c r="F4333" s="12">
        <v>111.155861</v>
      </c>
      <c r="G4333" s="12">
        <v>9.1174140000000001</v>
      </c>
      <c r="H4333" s="12">
        <v>19.637441075000005</v>
      </c>
      <c r="I4333" s="12">
        <v>3.3119999999999998</v>
      </c>
      <c r="J4333" s="12">
        <v>0</v>
      </c>
      <c r="K4333" s="12">
        <v>0</v>
      </c>
      <c r="L4333" s="4">
        <f t="shared" si="352"/>
        <v>186.42672499999998</v>
      </c>
      <c r="M4333" s="4">
        <f t="shared" si="353"/>
        <v>16.325441075000004</v>
      </c>
      <c r="N4333" s="7">
        <f t="shared" si="354"/>
        <v>0.16865741250862029</v>
      </c>
    </row>
    <row r="4334" spans="1:14" x14ac:dyDescent="0.2">
      <c r="A4334" t="s">
        <v>155</v>
      </c>
      <c r="B4334" s="2">
        <v>44167</v>
      </c>
      <c r="C4334" t="s">
        <v>10</v>
      </c>
      <c r="D4334">
        <v>3</v>
      </c>
      <c r="E4334" s="12">
        <v>359.09999999999997</v>
      </c>
      <c r="F4334" s="12">
        <v>110.85880299999999</v>
      </c>
      <c r="G4334" s="12">
        <v>17.578555999999999</v>
      </c>
      <c r="H4334" s="12">
        <v>22.939383467000003</v>
      </c>
      <c r="I4334" s="12">
        <v>2.9840000000000004</v>
      </c>
      <c r="J4334" s="12">
        <v>0</v>
      </c>
      <c r="K4334" s="12">
        <v>0</v>
      </c>
      <c r="L4334" s="4">
        <f t="shared" si="352"/>
        <v>230.66264099999998</v>
      </c>
      <c r="M4334" s="4">
        <f t="shared" si="353"/>
        <v>19.955383467000001</v>
      </c>
      <c r="N4334" s="7">
        <f t="shared" si="354"/>
        <v>0.13008196163130126</v>
      </c>
    </row>
    <row r="4335" spans="1:14" x14ac:dyDescent="0.2">
      <c r="A4335" t="s">
        <v>155</v>
      </c>
      <c r="B4335" s="2">
        <v>44167</v>
      </c>
      <c r="C4335" t="s">
        <v>11</v>
      </c>
      <c r="D4335">
        <v>1</v>
      </c>
      <c r="E4335" s="12">
        <v>1237</v>
      </c>
      <c r="F4335" s="12">
        <v>404.25845299999997</v>
      </c>
      <c r="G4335" s="12">
        <v>265.937073</v>
      </c>
      <c r="H4335" s="12">
        <v>87.140925552000013</v>
      </c>
      <c r="I4335" s="12">
        <v>16.760000000000002</v>
      </c>
      <c r="J4335" s="12">
        <v>3.9999999999906777</v>
      </c>
      <c r="K4335" s="12">
        <v>0</v>
      </c>
      <c r="L4335" s="4">
        <f t="shared" si="352"/>
        <v>566.80447400000003</v>
      </c>
      <c r="M4335" s="4">
        <f t="shared" si="353"/>
        <v>70.380925552000008</v>
      </c>
      <c r="N4335" s="7">
        <f t="shared" si="354"/>
        <v>0.19233213204740093</v>
      </c>
    </row>
    <row r="4336" spans="1:14" x14ac:dyDescent="0.2">
      <c r="A4336" t="s">
        <v>155</v>
      </c>
      <c r="B4336" s="2">
        <v>44167</v>
      </c>
      <c r="C4336" t="s">
        <v>11</v>
      </c>
      <c r="D4336">
        <v>2</v>
      </c>
      <c r="E4336" s="12">
        <v>1240</v>
      </c>
      <c r="F4336" s="12">
        <v>405.11431900000002</v>
      </c>
      <c r="G4336" s="12">
        <v>288.31625400000001</v>
      </c>
      <c r="H4336" s="12">
        <v>84.313415307</v>
      </c>
      <c r="I4336" s="12">
        <v>19.384</v>
      </c>
      <c r="J4336" s="12">
        <v>7.9999999999991189</v>
      </c>
      <c r="K4336" s="12">
        <v>0</v>
      </c>
      <c r="L4336" s="4">
        <f t="shared" si="352"/>
        <v>546.56942699999991</v>
      </c>
      <c r="M4336" s="4">
        <f t="shared" si="353"/>
        <v>64.929415306999999</v>
      </c>
      <c r="N4336" s="7">
        <f t="shared" si="354"/>
        <v>0.22990410161205593</v>
      </c>
    </row>
    <row r="4337" spans="1:14" x14ac:dyDescent="0.2">
      <c r="A4337" t="s">
        <v>155</v>
      </c>
      <c r="B4337" s="2">
        <v>44167</v>
      </c>
      <c r="C4337" t="s">
        <v>11</v>
      </c>
      <c r="D4337">
        <v>3</v>
      </c>
      <c r="E4337" s="12">
        <v>1240</v>
      </c>
      <c r="F4337" s="12">
        <v>411.922302</v>
      </c>
      <c r="G4337" s="12">
        <v>281.956909</v>
      </c>
      <c r="H4337" s="12">
        <v>95.075432300000017</v>
      </c>
      <c r="I4337" s="12">
        <v>20.04</v>
      </c>
      <c r="J4337" s="12">
        <v>11.000000000009891</v>
      </c>
      <c r="K4337" s="12">
        <v>0</v>
      </c>
      <c r="L4337" s="4">
        <f t="shared" si="352"/>
        <v>546.12078900000006</v>
      </c>
      <c r="M4337" s="4">
        <f t="shared" si="353"/>
        <v>75.035432300000025</v>
      </c>
      <c r="N4337" s="7">
        <f t="shared" si="354"/>
        <v>0.21078000399478589</v>
      </c>
    </row>
    <row r="4338" spans="1:14" x14ac:dyDescent="0.2">
      <c r="A4338" t="s">
        <v>155</v>
      </c>
      <c r="B4338" s="2">
        <v>44167</v>
      </c>
      <c r="C4338" t="s">
        <v>12</v>
      </c>
      <c r="D4338">
        <v>1</v>
      </c>
      <c r="E4338" s="12">
        <v>3544</v>
      </c>
      <c r="F4338" s="12">
        <v>1497.970337</v>
      </c>
      <c r="G4338" s="12">
        <v>18.104599</v>
      </c>
      <c r="H4338" s="12">
        <v>56.777675627999997</v>
      </c>
      <c r="I4338" s="12">
        <v>22.008000000000003</v>
      </c>
      <c r="J4338" s="12">
        <v>0</v>
      </c>
      <c r="K4338" s="12">
        <v>10</v>
      </c>
      <c r="L4338" s="4">
        <f t="shared" si="352"/>
        <v>2027.925064</v>
      </c>
      <c r="M4338" s="4">
        <f t="shared" si="353"/>
        <v>34.769675627999995</v>
      </c>
      <c r="N4338" s="7">
        <f t="shared" si="354"/>
        <v>0.38761713572414586</v>
      </c>
    </row>
    <row r="4339" spans="1:14" x14ac:dyDescent="0.2">
      <c r="A4339" t="s">
        <v>155</v>
      </c>
      <c r="B4339" s="2">
        <v>44167</v>
      </c>
      <c r="C4339" t="s">
        <v>12</v>
      </c>
      <c r="D4339">
        <v>2</v>
      </c>
      <c r="E4339" s="12">
        <v>3674</v>
      </c>
      <c r="F4339" s="12">
        <v>1467.057129</v>
      </c>
      <c r="G4339" s="12">
        <v>30.903452000000001</v>
      </c>
      <c r="H4339" s="12">
        <v>55.660470000000004</v>
      </c>
      <c r="I4339" s="12">
        <v>22.336000000000002</v>
      </c>
      <c r="J4339" s="12">
        <v>0</v>
      </c>
      <c r="K4339" s="12">
        <v>0</v>
      </c>
      <c r="L4339" s="4">
        <f t="shared" si="352"/>
        <v>2176.0394190000002</v>
      </c>
      <c r="M4339" s="4">
        <f t="shared" si="353"/>
        <v>33.324470000000005</v>
      </c>
      <c r="N4339" s="7">
        <f t="shared" si="354"/>
        <v>0.40129017954753166</v>
      </c>
    </row>
    <row r="4340" spans="1:14" x14ac:dyDescent="0.2">
      <c r="A4340" t="s">
        <v>155</v>
      </c>
      <c r="B4340" s="2">
        <v>44167</v>
      </c>
      <c r="C4340" t="s">
        <v>12</v>
      </c>
      <c r="D4340">
        <v>3</v>
      </c>
      <c r="E4340" s="12">
        <v>3510</v>
      </c>
      <c r="F4340" s="12">
        <v>1493.296875</v>
      </c>
      <c r="G4340" s="12">
        <v>8.9135419999999996</v>
      </c>
      <c r="H4340" s="12">
        <v>55.102064307000006</v>
      </c>
      <c r="I4340" s="12">
        <v>21.352</v>
      </c>
      <c r="J4340" s="12">
        <v>0</v>
      </c>
      <c r="K4340" s="12">
        <v>0</v>
      </c>
      <c r="L4340" s="4">
        <f t="shared" si="352"/>
        <v>2007.789583</v>
      </c>
      <c r="M4340" s="4">
        <f t="shared" si="353"/>
        <v>33.750064307000002</v>
      </c>
      <c r="N4340" s="7">
        <f t="shared" si="354"/>
        <v>0.38749909406365934</v>
      </c>
    </row>
    <row r="4341" spans="1:14" x14ac:dyDescent="0.2">
      <c r="A4341" t="s">
        <v>155</v>
      </c>
      <c r="B4341" s="2">
        <v>44167</v>
      </c>
      <c r="C4341" t="s">
        <v>13</v>
      </c>
      <c r="D4341">
        <v>1</v>
      </c>
      <c r="E4341" s="12">
        <v>403.5</v>
      </c>
      <c r="F4341" s="12">
        <v>0</v>
      </c>
      <c r="G4341" s="12">
        <v>13.059329999999999</v>
      </c>
      <c r="H4341" s="12">
        <v>53.98564716300001</v>
      </c>
      <c r="I4341" s="12">
        <v>5.6079999999999997</v>
      </c>
      <c r="J4341" s="12">
        <v>0</v>
      </c>
      <c r="K4341" s="12">
        <v>35</v>
      </c>
      <c r="L4341" s="4">
        <f t="shared" si="352"/>
        <v>390.44067000000001</v>
      </c>
      <c r="M4341" s="4">
        <f t="shared" si="353"/>
        <v>48.377647163000013</v>
      </c>
      <c r="N4341" s="7">
        <f t="shared" si="354"/>
        <v>0.10387946231463423</v>
      </c>
    </row>
    <row r="4342" spans="1:14" x14ac:dyDescent="0.2">
      <c r="A4342" t="s">
        <v>155</v>
      </c>
      <c r="B4342" s="2">
        <v>44167</v>
      </c>
      <c r="C4342" t="s">
        <v>13</v>
      </c>
      <c r="D4342">
        <v>2</v>
      </c>
      <c r="E4342" s="12">
        <v>451.90000000000003</v>
      </c>
      <c r="F4342" s="12">
        <v>0</v>
      </c>
      <c r="G4342" s="12">
        <v>14.722208</v>
      </c>
      <c r="H4342" s="12">
        <v>58.454469674999999</v>
      </c>
      <c r="I4342" s="12">
        <v>3.7711999999999999</v>
      </c>
      <c r="J4342" s="12">
        <v>0</v>
      </c>
      <c r="K4342" s="12">
        <v>25</v>
      </c>
      <c r="L4342" s="4">
        <f t="shared" si="352"/>
        <v>437.17779200000001</v>
      </c>
      <c r="M4342" s="4">
        <f t="shared" si="353"/>
        <v>54.683269674999998</v>
      </c>
      <c r="N4342" s="7">
        <f t="shared" si="354"/>
        <v>6.4515169172989342E-2</v>
      </c>
    </row>
    <row r="4343" spans="1:14" x14ac:dyDescent="0.2">
      <c r="A4343" t="s">
        <v>155</v>
      </c>
      <c r="B4343" s="2">
        <v>44167</v>
      </c>
      <c r="C4343" t="s">
        <v>13</v>
      </c>
      <c r="D4343">
        <v>3</v>
      </c>
      <c r="E4343" s="12">
        <v>408</v>
      </c>
      <c r="F4343" s="12">
        <v>0</v>
      </c>
      <c r="G4343" s="12">
        <v>7.8840669999999999</v>
      </c>
      <c r="H4343" s="12">
        <v>53.98564716300001</v>
      </c>
      <c r="I4343" s="12">
        <v>5.28</v>
      </c>
      <c r="J4343" s="12">
        <v>3.499999999991843</v>
      </c>
      <c r="K4343" s="12">
        <v>15</v>
      </c>
      <c r="L4343" s="4">
        <f t="shared" si="352"/>
        <v>400.11593299999998</v>
      </c>
      <c r="M4343" s="4">
        <f t="shared" si="353"/>
        <v>48.705647163000009</v>
      </c>
      <c r="N4343" s="7">
        <f t="shared" si="354"/>
        <v>9.7803773363279028E-2</v>
      </c>
    </row>
    <row r="4344" spans="1:14" x14ac:dyDescent="0.2">
      <c r="A4344" t="s">
        <v>155</v>
      </c>
      <c r="B4344" s="2">
        <v>44167</v>
      </c>
      <c r="C4344" t="s">
        <v>14</v>
      </c>
      <c r="D4344">
        <v>1</v>
      </c>
      <c r="E4344" s="12">
        <v>625.80000000000007</v>
      </c>
      <c r="F4344" s="12">
        <v>8.2706970000000002</v>
      </c>
      <c r="G4344" s="12">
        <v>45.078209000000001</v>
      </c>
      <c r="H4344" s="12">
        <v>124.77196378800001</v>
      </c>
      <c r="I4344" s="12">
        <v>21.680000000000003</v>
      </c>
      <c r="J4344" s="12">
        <v>2.49999999997641</v>
      </c>
      <c r="K4344" s="12">
        <v>0</v>
      </c>
      <c r="L4344" s="4">
        <f t="shared" si="352"/>
        <v>572.45109400000001</v>
      </c>
      <c r="M4344" s="4">
        <f t="shared" si="353"/>
        <v>103.091963788</v>
      </c>
      <c r="N4344" s="7">
        <f t="shared" si="354"/>
        <v>0.17375698307382964</v>
      </c>
    </row>
    <row r="4345" spans="1:14" x14ac:dyDescent="0.2">
      <c r="A4345" t="s">
        <v>155</v>
      </c>
      <c r="B4345" s="2">
        <v>44167</v>
      </c>
      <c r="C4345" t="s">
        <v>14</v>
      </c>
      <c r="D4345">
        <v>2</v>
      </c>
      <c r="E4345" s="12">
        <v>619.5</v>
      </c>
      <c r="F4345" s="12">
        <v>5.8417450000000004</v>
      </c>
      <c r="G4345" s="12">
        <v>53.128563</v>
      </c>
      <c r="H4345" s="12">
        <v>145.53926074800003</v>
      </c>
      <c r="I4345" s="12">
        <v>23.648</v>
      </c>
      <c r="J4345" s="12">
        <v>9.4999999999956231</v>
      </c>
      <c r="K4345" s="12">
        <v>0</v>
      </c>
      <c r="L4345" s="4">
        <f t="shared" si="352"/>
        <v>560.52969200000007</v>
      </c>
      <c r="M4345" s="4">
        <f t="shared" si="353"/>
        <v>121.89126074800004</v>
      </c>
      <c r="N4345" s="7">
        <f t="shared" si="354"/>
        <v>0.16248536565639363</v>
      </c>
    </row>
    <row r="4346" spans="1:14" x14ac:dyDescent="0.2">
      <c r="A4346" t="s">
        <v>155</v>
      </c>
      <c r="B4346" s="2">
        <v>44167</v>
      </c>
      <c r="C4346" t="s">
        <v>14</v>
      </c>
      <c r="D4346">
        <v>3</v>
      </c>
      <c r="E4346" s="12">
        <v>660.4</v>
      </c>
      <c r="F4346" s="12">
        <v>5.3593010000000003</v>
      </c>
      <c r="G4346" s="12">
        <v>45.854370000000003</v>
      </c>
      <c r="H4346" s="12">
        <v>120.75365607500001</v>
      </c>
      <c r="I4346" s="12">
        <v>21.680000000000003</v>
      </c>
      <c r="J4346" s="12">
        <v>12.500000000006395</v>
      </c>
      <c r="K4346" s="12">
        <v>0</v>
      </c>
      <c r="L4346" s="4">
        <f t="shared" si="352"/>
        <v>609.186329</v>
      </c>
      <c r="M4346" s="4">
        <f t="shared" si="353"/>
        <v>99.073656075000002</v>
      </c>
      <c r="N4346" s="7">
        <f t="shared" si="354"/>
        <v>0.17953907736370789</v>
      </c>
    </row>
    <row r="4347" spans="1:14" x14ac:dyDescent="0.2">
      <c r="A4347" t="s">
        <v>155</v>
      </c>
      <c r="B4347" s="2">
        <v>44167</v>
      </c>
      <c r="C4347" t="s">
        <v>16</v>
      </c>
      <c r="D4347">
        <v>1</v>
      </c>
      <c r="E4347" s="12">
        <v>1063</v>
      </c>
      <c r="F4347" s="12">
        <v>695.39550799999995</v>
      </c>
      <c r="G4347" s="12">
        <v>58.524666000000003</v>
      </c>
      <c r="H4347" s="12">
        <v>72.473748300000011</v>
      </c>
      <c r="I4347" s="12">
        <v>1.3440000000000001</v>
      </c>
      <c r="J4347" s="12">
        <v>9.9999999999944578</v>
      </c>
      <c r="K4347" s="12">
        <v>0</v>
      </c>
      <c r="L4347" s="4">
        <f t="shared" si="352"/>
        <v>309.07982600000003</v>
      </c>
      <c r="M4347" s="4">
        <f t="shared" si="353"/>
        <v>71.129748300000017</v>
      </c>
      <c r="N4347" s="7">
        <f t="shared" si="354"/>
        <v>1.8544645910083278E-2</v>
      </c>
    </row>
    <row r="4348" spans="1:14" x14ac:dyDescent="0.2">
      <c r="A4348" t="s">
        <v>155</v>
      </c>
      <c r="B4348" s="2">
        <v>44167</v>
      </c>
      <c r="C4348" t="s">
        <v>16</v>
      </c>
      <c r="D4348">
        <v>2</v>
      </c>
      <c r="E4348" s="12">
        <v>1111</v>
      </c>
      <c r="F4348" s="12">
        <v>692.14782700000001</v>
      </c>
      <c r="G4348" s="12">
        <v>56.924025999999998</v>
      </c>
      <c r="H4348" s="12">
        <v>71.349183488000008</v>
      </c>
      <c r="I4348" s="12">
        <v>1.016</v>
      </c>
      <c r="J4348" s="12">
        <v>0</v>
      </c>
      <c r="K4348" s="12">
        <v>0</v>
      </c>
      <c r="L4348" s="4">
        <f t="shared" si="352"/>
        <v>361.92814699999997</v>
      </c>
      <c r="M4348" s="4">
        <f t="shared" si="353"/>
        <v>70.333183488000003</v>
      </c>
      <c r="N4348" s="7">
        <f t="shared" si="354"/>
        <v>1.4239826587095812E-2</v>
      </c>
    </row>
    <row r="4349" spans="1:14" x14ac:dyDescent="0.2">
      <c r="A4349" t="s">
        <v>155</v>
      </c>
      <c r="B4349" s="2">
        <v>44167</v>
      </c>
      <c r="C4349" t="s">
        <v>16</v>
      </c>
      <c r="D4349">
        <v>3</v>
      </c>
      <c r="E4349" s="12">
        <v>1025</v>
      </c>
      <c r="F4349" s="12">
        <v>708.78594999999996</v>
      </c>
      <c r="G4349" s="12">
        <v>59.543776999999999</v>
      </c>
      <c r="H4349" s="12">
        <v>67.97864298799999</v>
      </c>
      <c r="I4349" s="12">
        <v>1.016</v>
      </c>
      <c r="J4349" s="12">
        <v>10.500000000011056</v>
      </c>
      <c r="K4349" s="12">
        <v>0</v>
      </c>
      <c r="L4349" s="4">
        <f t="shared" si="352"/>
        <v>256.67027300000007</v>
      </c>
      <c r="M4349" s="4">
        <f t="shared" si="353"/>
        <v>66.962642987999985</v>
      </c>
      <c r="N4349" s="7">
        <f t="shared" si="354"/>
        <v>1.4945870575547538E-2</v>
      </c>
    </row>
    <row r="4350" spans="1:14" x14ac:dyDescent="0.2">
      <c r="A4350" t="s">
        <v>155</v>
      </c>
      <c r="B4350" s="2">
        <v>44167</v>
      </c>
      <c r="C4350" t="s">
        <v>17</v>
      </c>
      <c r="D4350">
        <v>1</v>
      </c>
      <c r="E4350" s="12">
        <v>1258</v>
      </c>
      <c r="F4350" s="12">
        <v>319.03234900000001</v>
      </c>
      <c r="G4350" s="12">
        <v>33.108756999999997</v>
      </c>
      <c r="H4350" s="12">
        <v>66.85618079999999</v>
      </c>
      <c r="I4350" s="12">
        <v>2.6560000000000001</v>
      </c>
      <c r="J4350" s="12">
        <v>11.000000000009891</v>
      </c>
      <c r="K4350" s="12">
        <v>0</v>
      </c>
      <c r="L4350" s="4">
        <f t="shared" si="352"/>
        <v>905.85889399999996</v>
      </c>
      <c r="M4350" s="4">
        <f t="shared" si="353"/>
        <v>64.200180799999984</v>
      </c>
      <c r="N4350" s="7">
        <f t="shared" si="354"/>
        <v>3.9727067388809031E-2</v>
      </c>
    </row>
    <row r="4351" spans="1:14" x14ac:dyDescent="0.2">
      <c r="A4351" t="s">
        <v>155</v>
      </c>
      <c r="B4351" s="2">
        <v>44167</v>
      </c>
      <c r="C4351" t="s">
        <v>17</v>
      </c>
      <c r="D4351">
        <v>2</v>
      </c>
      <c r="E4351" s="12">
        <v>1208</v>
      </c>
      <c r="F4351" s="12">
        <v>307.78103599999997</v>
      </c>
      <c r="G4351" s="12">
        <v>40.561202999999999</v>
      </c>
      <c r="H4351" s="12">
        <v>75.287460074999998</v>
      </c>
      <c r="I4351" s="12">
        <v>2.9840000000000004</v>
      </c>
      <c r="J4351" s="12">
        <v>18.499999999992411</v>
      </c>
      <c r="K4351" s="12">
        <v>0</v>
      </c>
      <c r="L4351" s="4">
        <f t="shared" si="352"/>
        <v>859.65776100000005</v>
      </c>
      <c r="M4351" s="4">
        <f t="shared" si="353"/>
        <v>72.303460075000004</v>
      </c>
      <c r="N4351" s="7">
        <f t="shared" si="354"/>
        <v>3.9634754539831653E-2</v>
      </c>
    </row>
    <row r="4352" spans="1:14" x14ac:dyDescent="0.2">
      <c r="A4352" t="s">
        <v>155</v>
      </c>
      <c r="B4352" s="2">
        <v>44167</v>
      </c>
      <c r="C4352" t="s">
        <v>17</v>
      </c>
      <c r="D4352">
        <v>3</v>
      </c>
      <c r="E4352" s="12">
        <v>1138</v>
      </c>
      <c r="F4352" s="12">
        <v>327.364777</v>
      </c>
      <c r="G4352" s="12">
        <v>31.222131999999998</v>
      </c>
      <c r="H4352" s="12">
        <v>69.101630831999998</v>
      </c>
      <c r="I4352" s="12">
        <v>3.3119999999999998</v>
      </c>
      <c r="J4352" s="12">
        <v>0</v>
      </c>
      <c r="K4352" s="12">
        <v>0</v>
      </c>
      <c r="L4352" s="4">
        <f t="shared" si="352"/>
        <v>779.41309100000001</v>
      </c>
      <c r="M4352" s="4">
        <f t="shared" si="353"/>
        <v>65.789630832</v>
      </c>
      <c r="N4352" s="7">
        <f t="shared" si="354"/>
        <v>4.7929404271979337E-2</v>
      </c>
    </row>
    <row r="4353" spans="1:14" x14ac:dyDescent="0.2">
      <c r="A4353" t="s">
        <v>155</v>
      </c>
      <c r="B4353" s="2">
        <v>44167</v>
      </c>
      <c r="C4353" t="s">
        <v>18</v>
      </c>
      <c r="D4353">
        <v>1</v>
      </c>
      <c r="E4353" s="12">
        <v>1079</v>
      </c>
      <c r="F4353" s="12">
        <v>834.49371299999996</v>
      </c>
      <c r="G4353" s="12">
        <v>66.294548000000006</v>
      </c>
      <c r="H4353" s="12">
        <v>76.977264108000014</v>
      </c>
      <c r="I4353" s="12">
        <v>1.3440000000000001</v>
      </c>
      <c r="J4353" s="12">
        <v>2.4999999999941735</v>
      </c>
      <c r="K4353" s="12">
        <v>0</v>
      </c>
      <c r="L4353" s="4">
        <f t="shared" si="352"/>
        <v>178.21173900000002</v>
      </c>
      <c r="M4353" s="4">
        <f t="shared" si="353"/>
        <v>75.63326410800002</v>
      </c>
      <c r="N4353" s="7">
        <f t="shared" si="354"/>
        <v>1.7459700803530147E-2</v>
      </c>
    </row>
    <row r="4354" spans="1:14" x14ac:dyDescent="0.2">
      <c r="A4354" t="s">
        <v>155</v>
      </c>
      <c r="B4354" s="2">
        <v>44167</v>
      </c>
      <c r="C4354" t="s">
        <v>18</v>
      </c>
      <c r="D4354">
        <v>2</v>
      </c>
      <c r="E4354" s="12">
        <v>860.6</v>
      </c>
      <c r="F4354" s="12">
        <v>847.13940400000001</v>
      </c>
      <c r="G4354" s="12">
        <v>64.558211999999997</v>
      </c>
      <c r="H4354" s="12">
        <v>78.668250866999998</v>
      </c>
      <c r="I4354" s="12">
        <v>1.6719999999999999</v>
      </c>
      <c r="J4354" s="12">
        <v>4.9999999999883471</v>
      </c>
      <c r="K4354" s="12">
        <v>0</v>
      </c>
      <c r="L4354" s="4">
        <f t="shared" si="352"/>
        <v>-51.097615999999988</v>
      </c>
      <c r="M4354" s="4">
        <f t="shared" si="353"/>
        <v>76.996250867000001</v>
      </c>
      <c r="N4354" s="7">
        <f t="shared" si="354"/>
        <v>2.1253809275952464E-2</v>
      </c>
    </row>
    <row r="4355" spans="1:14" x14ac:dyDescent="0.2">
      <c r="A4355" t="s">
        <v>155</v>
      </c>
      <c r="B4355" s="2">
        <v>44167</v>
      </c>
      <c r="C4355" t="s">
        <v>18</v>
      </c>
      <c r="D4355">
        <v>3</v>
      </c>
      <c r="E4355" s="12">
        <v>854.3</v>
      </c>
      <c r="F4355" s="12">
        <v>826.243652</v>
      </c>
      <c r="G4355" s="12">
        <v>56.482619999999997</v>
      </c>
      <c r="H4355" s="12">
        <v>75.287460074999998</v>
      </c>
      <c r="I4355" s="12">
        <v>1.3440000000000001</v>
      </c>
      <c r="J4355" s="12">
        <v>21.000000000022112</v>
      </c>
      <c r="K4355" s="12">
        <v>0</v>
      </c>
      <c r="L4355" s="4">
        <f t="shared" ref="L4355:L4373" si="355">E4355-F4355-G4355</f>
        <v>-28.42627200000004</v>
      </c>
      <c r="M4355" s="4">
        <f t="shared" ref="M4355:M4373" si="356">H4355-I4355</f>
        <v>73.943460075000004</v>
      </c>
      <c r="N4355" s="7">
        <f t="shared" ref="N4355:N4373" si="357">I4355/H4355</f>
        <v>1.7851578452256614E-2</v>
      </c>
    </row>
    <row r="4356" spans="1:14" x14ac:dyDescent="0.2">
      <c r="A4356" t="s">
        <v>155</v>
      </c>
      <c r="B4356" s="2">
        <v>44167</v>
      </c>
      <c r="C4356" t="s">
        <v>19</v>
      </c>
      <c r="D4356">
        <v>1</v>
      </c>
      <c r="E4356" s="12">
        <v>1131</v>
      </c>
      <c r="F4356" s="12">
        <v>658.77636700000005</v>
      </c>
      <c r="G4356" s="12">
        <v>69.247275999999999</v>
      </c>
      <c r="H4356" s="12">
        <v>88.272849548000011</v>
      </c>
      <c r="I4356" s="12">
        <v>4.6239999999999997</v>
      </c>
      <c r="J4356" s="12">
        <v>0</v>
      </c>
      <c r="K4356" s="12">
        <v>35</v>
      </c>
      <c r="L4356" s="4">
        <f t="shared" si="355"/>
        <v>402.97635699999995</v>
      </c>
      <c r="M4356" s="4">
        <f t="shared" si="356"/>
        <v>83.648849548000015</v>
      </c>
      <c r="N4356" s="7">
        <f t="shared" si="357"/>
        <v>5.2383037634755561E-2</v>
      </c>
    </row>
    <row r="4357" spans="1:14" x14ac:dyDescent="0.2">
      <c r="A4357" t="s">
        <v>155</v>
      </c>
      <c r="B4357" s="2">
        <v>44167</v>
      </c>
      <c r="C4357" t="s">
        <v>19</v>
      </c>
      <c r="D4357">
        <v>2</v>
      </c>
      <c r="E4357" s="12">
        <v>1148</v>
      </c>
      <c r="F4357" s="12">
        <v>653.72381600000006</v>
      </c>
      <c r="G4357" s="12">
        <v>53.098793000000001</v>
      </c>
      <c r="H4357" s="12">
        <v>83.74830750000001</v>
      </c>
      <c r="I4357" s="12">
        <v>5.28</v>
      </c>
      <c r="J4357" s="12">
        <v>13.500000000004064</v>
      </c>
      <c r="K4357" s="12">
        <v>45</v>
      </c>
      <c r="L4357" s="4">
        <f t="shared" si="355"/>
        <v>441.17739099999994</v>
      </c>
      <c r="M4357" s="4">
        <f t="shared" si="356"/>
        <v>78.468307500000009</v>
      </c>
      <c r="N4357" s="7">
        <f t="shared" si="357"/>
        <v>6.3046050214208796E-2</v>
      </c>
    </row>
    <row r="4358" spans="1:14" x14ac:dyDescent="0.2">
      <c r="A4358" t="s">
        <v>155</v>
      </c>
      <c r="B4358" s="2">
        <v>44167</v>
      </c>
      <c r="C4358" t="s">
        <v>19</v>
      </c>
      <c r="D4358">
        <v>3</v>
      </c>
      <c r="E4358" s="12">
        <v>1091</v>
      </c>
      <c r="F4358" s="12">
        <v>665.58886700000005</v>
      </c>
      <c r="G4358" s="12">
        <v>53.064391999999998</v>
      </c>
      <c r="H4358" s="12">
        <v>83.74830750000001</v>
      </c>
      <c r="I4358" s="12">
        <v>4.6239999999999997</v>
      </c>
      <c r="J4358" s="12">
        <v>0</v>
      </c>
      <c r="K4358" s="12">
        <v>50</v>
      </c>
      <c r="L4358" s="4">
        <f t="shared" si="355"/>
        <v>372.34674099999995</v>
      </c>
      <c r="M4358" s="4">
        <f t="shared" si="356"/>
        <v>79.124307500000015</v>
      </c>
      <c r="N4358" s="7">
        <f t="shared" si="357"/>
        <v>5.5213056096685885E-2</v>
      </c>
    </row>
    <row r="4359" spans="1:14" x14ac:dyDescent="0.2">
      <c r="A4359" t="s">
        <v>156</v>
      </c>
      <c r="B4359" s="2">
        <v>44167</v>
      </c>
      <c r="C4359" t="s">
        <v>21</v>
      </c>
      <c r="D4359">
        <v>1</v>
      </c>
      <c r="E4359" s="12">
        <v>678.5</v>
      </c>
      <c r="F4359" s="12">
        <v>216.26161200000001</v>
      </c>
      <c r="G4359" s="12">
        <v>44.091262999999998</v>
      </c>
      <c r="H4359" s="12">
        <v>154.297167003</v>
      </c>
      <c r="I4359" s="12">
        <v>13.480000000000002</v>
      </c>
      <c r="J4359" s="12">
        <v>31.499999999997641</v>
      </c>
      <c r="K4359" s="12">
        <v>0</v>
      </c>
      <c r="L4359" s="4">
        <f t="shared" si="355"/>
        <v>418.14712499999996</v>
      </c>
      <c r="M4359" s="4">
        <f t="shared" si="356"/>
        <v>140.81716700300001</v>
      </c>
      <c r="N4359" s="7">
        <f t="shared" si="357"/>
        <v>8.736388529893041E-2</v>
      </c>
    </row>
    <row r="4360" spans="1:14" x14ac:dyDescent="0.2">
      <c r="A4360" t="s">
        <v>156</v>
      </c>
      <c r="B4360" s="2">
        <v>44167</v>
      </c>
      <c r="C4360" t="s">
        <v>21</v>
      </c>
      <c r="D4360">
        <v>2</v>
      </c>
      <c r="E4360" s="12">
        <v>737.7</v>
      </c>
      <c r="F4360" s="12">
        <v>210.27662699999999</v>
      </c>
      <c r="G4360" s="12">
        <v>32.315925999999997</v>
      </c>
      <c r="H4360" s="12">
        <v>163.03304140799997</v>
      </c>
      <c r="I4360" s="12">
        <v>17.744</v>
      </c>
      <c r="J4360" s="12">
        <v>27.4999999999892</v>
      </c>
      <c r="K4360" s="12">
        <v>0</v>
      </c>
      <c r="L4360" s="4">
        <f t="shared" si="355"/>
        <v>495.10744700000009</v>
      </c>
      <c r="M4360" s="4">
        <f t="shared" si="356"/>
        <v>145.28904140799997</v>
      </c>
      <c r="N4360" s="7">
        <f t="shared" si="357"/>
        <v>0.10883683360598405</v>
      </c>
    </row>
    <row r="4361" spans="1:14" x14ac:dyDescent="0.2">
      <c r="A4361" t="s">
        <v>156</v>
      </c>
      <c r="B4361" s="2">
        <v>44167</v>
      </c>
      <c r="C4361" t="s">
        <v>21</v>
      </c>
      <c r="D4361">
        <v>3</v>
      </c>
      <c r="E4361" s="12">
        <v>685.2</v>
      </c>
      <c r="F4361" s="12">
        <v>210.77799999999999</v>
      </c>
      <c r="G4361" s="12">
        <v>29.404951000000001</v>
      </c>
      <c r="H4361" s="12">
        <v>160.11779792299998</v>
      </c>
      <c r="I4361" s="12">
        <v>15.776</v>
      </c>
      <c r="J4361" s="12">
        <v>29.500000000002302</v>
      </c>
      <c r="K4361" s="12">
        <v>0</v>
      </c>
      <c r="L4361" s="4">
        <f t="shared" si="355"/>
        <v>445.01704900000004</v>
      </c>
      <c r="M4361" s="4">
        <f t="shared" si="356"/>
        <v>144.34179792299997</v>
      </c>
      <c r="N4361" s="7">
        <f t="shared" si="357"/>
        <v>9.8527460436263412E-2</v>
      </c>
    </row>
    <row r="4362" spans="1:14" x14ac:dyDescent="0.2">
      <c r="A4362" t="s">
        <v>156</v>
      </c>
      <c r="B4362" s="2">
        <v>44167</v>
      </c>
      <c r="C4362" t="s">
        <v>22</v>
      </c>
      <c r="D4362">
        <v>1</v>
      </c>
      <c r="E4362" s="12">
        <v>685.2</v>
      </c>
      <c r="F4362" s="12">
        <v>339.94534299999998</v>
      </c>
      <c r="G4362" s="12">
        <v>45.590096000000003</v>
      </c>
      <c r="H4362" s="12">
        <v>108.776168652</v>
      </c>
      <c r="I4362" s="12">
        <v>16.104000000000003</v>
      </c>
      <c r="J4362" s="12">
        <v>16.499999999997073</v>
      </c>
      <c r="K4362" s="12">
        <v>60</v>
      </c>
      <c r="L4362" s="4">
        <f t="shared" si="355"/>
        <v>299.66456100000005</v>
      </c>
      <c r="M4362" s="4">
        <f t="shared" si="356"/>
        <v>92.672168651999996</v>
      </c>
      <c r="N4362" s="7">
        <f t="shared" si="357"/>
        <v>0.14804713384896287</v>
      </c>
    </row>
    <row r="4363" spans="1:14" x14ac:dyDescent="0.2">
      <c r="A4363" t="s">
        <v>156</v>
      </c>
      <c r="B4363" s="2">
        <v>44167</v>
      </c>
      <c r="C4363" t="s">
        <v>22</v>
      </c>
      <c r="D4363">
        <v>2</v>
      </c>
      <c r="E4363" s="12">
        <v>666.90000000000009</v>
      </c>
      <c r="F4363" s="12">
        <v>337.06954999999999</v>
      </c>
      <c r="G4363" s="12">
        <v>29.954039000000002</v>
      </c>
      <c r="H4363" s="12">
        <v>106.4931227</v>
      </c>
      <c r="I4363" s="12">
        <v>14.792</v>
      </c>
      <c r="J4363" s="12">
        <v>14.000000000002899</v>
      </c>
      <c r="K4363" s="12">
        <v>50</v>
      </c>
      <c r="L4363" s="4">
        <f t="shared" si="355"/>
        <v>299.87641100000008</v>
      </c>
      <c r="M4363" s="4">
        <f t="shared" si="356"/>
        <v>91.701122699999999</v>
      </c>
      <c r="N4363" s="7">
        <f t="shared" si="357"/>
        <v>0.13890098839218282</v>
      </c>
    </row>
    <row r="4364" spans="1:14" x14ac:dyDescent="0.2">
      <c r="A4364" t="s">
        <v>156</v>
      </c>
      <c r="B4364" s="2">
        <v>44167</v>
      </c>
      <c r="C4364" t="s">
        <v>22</v>
      </c>
      <c r="D4364">
        <v>3</v>
      </c>
      <c r="E4364" s="12">
        <v>692.5</v>
      </c>
      <c r="F4364" s="12">
        <v>338.39120500000001</v>
      </c>
      <c r="G4364" s="12">
        <v>32.379471000000002</v>
      </c>
      <c r="H4364" s="12">
        <v>105.35238820799999</v>
      </c>
      <c r="I4364" s="12">
        <v>16.431999999999999</v>
      </c>
      <c r="J4364" s="12">
        <v>10.500000000011056</v>
      </c>
      <c r="K4364" s="12">
        <v>55</v>
      </c>
      <c r="L4364" s="4">
        <f t="shared" si="355"/>
        <v>321.72932399999996</v>
      </c>
      <c r="M4364" s="4">
        <f t="shared" si="356"/>
        <v>88.920388207999991</v>
      </c>
      <c r="N4364" s="7">
        <f t="shared" si="357"/>
        <v>0.15597178459360472</v>
      </c>
    </row>
    <row r="4365" spans="1:14" x14ac:dyDescent="0.2">
      <c r="A4365" t="s">
        <v>156</v>
      </c>
      <c r="B4365" s="2">
        <v>44167</v>
      </c>
      <c r="C4365" t="s">
        <v>23</v>
      </c>
      <c r="D4365">
        <v>1</v>
      </c>
      <c r="E4365" s="12">
        <v>599.5</v>
      </c>
      <c r="F4365" s="12">
        <v>249.25486799999999</v>
      </c>
      <c r="G4365" s="12">
        <v>19.207395999999999</v>
      </c>
      <c r="H4365" s="12">
        <v>107.063687067</v>
      </c>
      <c r="I4365" s="12">
        <v>18.728000000000002</v>
      </c>
      <c r="J4365" s="12">
        <v>18.999999999991246</v>
      </c>
      <c r="K4365" s="12">
        <v>0</v>
      </c>
      <c r="L4365" s="4">
        <f t="shared" si="355"/>
        <v>331.037736</v>
      </c>
      <c r="M4365" s="4">
        <f t="shared" si="356"/>
        <v>88.335687067000009</v>
      </c>
      <c r="N4365" s="7">
        <f t="shared" si="357"/>
        <v>0.17492392157464276</v>
      </c>
    </row>
    <row r="4366" spans="1:14" x14ac:dyDescent="0.2">
      <c r="A4366" t="s">
        <v>156</v>
      </c>
      <c r="B4366" s="2">
        <v>44167</v>
      </c>
      <c r="C4366" t="s">
        <v>23</v>
      </c>
      <c r="D4366">
        <v>2</v>
      </c>
      <c r="E4366" s="12">
        <v>797.8</v>
      </c>
      <c r="F4366" s="12">
        <v>258.19927999999999</v>
      </c>
      <c r="G4366" s="12">
        <v>24.429110000000001</v>
      </c>
      <c r="H4366" s="12">
        <v>103.64227207499998</v>
      </c>
      <c r="I4366" s="12">
        <v>25.288</v>
      </c>
      <c r="J4366" s="12">
        <v>13.500000000004064</v>
      </c>
      <c r="K4366" s="12">
        <v>0</v>
      </c>
      <c r="L4366" s="4">
        <f t="shared" si="355"/>
        <v>515.17160999999987</v>
      </c>
      <c r="M4366" s="4">
        <f t="shared" si="356"/>
        <v>78.354272074999983</v>
      </c>
      <c r="N4366" s="7">
        <f t="shared" si="357"/>
        <v>0.24399310719182732</v>
      </c>
    </row>
    <row r="4367" spans="1:14" x14ac:dyDescent="0.2">
      <c r="A4367" t="s">
        <v>156</v>
      </c>
      <c r="B4367" s="2">
        <v>44167</v>
      </c>
      <c r="C4367" t="s">
        <v>23</v>
      </c>
      <c r="D4367">
        <v>3</v>
      </c>
      <c r="E4367" s="12">
        <v>603.5</v>
      </c>
      <c r="F4367" s="12">
        <v>254.88227800000001</v>
      </c>
      <c r="G4367" s="12">
        <v>20.593723000000001</v>
      </c>
      <c r="H4367" s="12">
        <v>96.813634802999985</v>
      </c>
      <c r="I4367" s="12">
        <v>22.991999999999997</v>
      </c>
      <c r="J4367" s="12">
        <v>15.499999999999403</v>
      </c>
      <c r="K4367" s="12">
        <v>0</v>
      </c>
      <c r="L4367" s="4">
        <f t="shared" si="355"/>
        <v>328.02399899999995</v>
      </c>
      <c r="M4367" s="4">
        <f t="shared" si="356"/>
        <v>73.821634802999995</v>
      </c>
      <c r="N4367" s="7">
        <f t="shared" si="357"/>
        <v>0.23748720980040652</v>
      </c>
    </row>
    <row r="4368" spans="1:14" x14ac:dyDescent="0.2">
      <c r="A4368" t="s">
        <v>113</v>
      </c>
      <c r="B4368" s="2">
        <v>44231</v>
      </c>
      <c r="C4368" t="s">
        <v>4</v>
      </c>
      <c r="D4368">
        <v>1</v>
      </c>
      <c r="E4368" s="12">
        <v>1037</v>
      </c>
      <c r="F4368" s="12">
        <v>590.12109399999997</v>
      </c>
      <c r="G4368" s="12">
        <v>106.186218</v>
      </c>
      <c r="H4368" s="12">
        <v>33.961649199999997</v>
      </c>
      <c r="I4368" s="12">
        <v>3.6227799999999997</v>
      </c>
      <c r="J4368" s="12">
        <v>3.0000000000107718</v>
      </c>
      <c r="K4368" s="12">
        <v>0</v>
      </c>
      <c r="L4368" s="4">
        <f t="shared" si="355"/>
        <v>340.69268800000003</v>
      </c>
      <c r="M4368" s="4">
        <f t="shared" si="356"/>
        <v>30.338869199999998</v>
      </c>
      <c r="N4368" s="7">
        <f t="shared" si="357"/>
        <v>0.10667267595473544</v>
      </c>
    </row>
    <row r="4369" spans="1:14" x14ac:dyDescent="0.2">
      <c r="A4369" t="s">
        <v>113</v>
      </c>
      <c r="B4369" s="2">
        <v>44231</v>
      </c>
      <c r="C4369" t="s">
        <v>4</v>
      </c>
      <c r="D4369">
        <v>2</v>
      </c>
      <c r="E4369" s="12">
        <v>999</v>
      </c>
      <c r="F4369" s="12">
        <v>599.24182099999996</v>
      </c>
      <c r="G4369" s="12">
        <v>104.099518</v>
      </c>
      <c r="H4369" s="12">
        <v>34.513508436999992</v>
      </c>
      <c r="I4369" s="12">
        <v>3.3074399999999997</v>
      </c>
      <c r="J4369" s="12">
        <v>3.5000000000096065</v>
      </c>
      <c r="K4369" s="12">
        <v>0</v>
      </c>
      <c r="L4369" s="4">
        <f t="shared" si="355"/>
        <v>295.65866100000005</v>
      </c>
      <c r="M4369" s="4">
        <f t="shared" si="356"/>
        <v>31.206068436999992</v>
      </c>
      <c r="N4369" s="7">
        <f t="shared" si="357"/>
        <v>9.5830303837041358E-2</v>
      </c>
    </row>
    <row r="4370" spans="1:14" x14ac:dyDescent="0.2">
      <c r="A4370" t="s">
        <v>113</v>
      </c>
      <c r="B4370" s="2">
        <v>44231</v>
      </c>
      <c r="C4370" t="s">
        <v>4</v>
      </c>
      <c r="D4370">
        <v>3</v>
      </c>
      <c r="E4370" s="12">
        <v>1065</v>
      </c>
      <c r="F4370" s="12">
        <v>571.30279499999995</v>
      </c>
      <c r="G4370" s="12">
        <v>118.36586</v>
      </c>
      <c r="H4370" s="12">
        <v>35.065342868000002</v>
      </c>
      <c r="I4370" s="12">
        <v>3.9381199999999996</v>
      </c>
      <c r="J4370" s="12">
        <v>0.99999999999766942</v>
      </c>
      <c r="K4370" s="12">
        <v>0</v>
      </c>
      <c r="L4370" s="4">
        <f t="shared" si="355"/>
        <v>375.33134500000006</v>
      </c>
      <c r="M4370" s="4">
        <f t="shared" si="356"/>
        <v>31.127222868000004</v>
      </c>
      <c r="N4370" s="7">
        <f t="shared" si="357"/>
        <v>0.1123080420124412</v>
      </c>
    </row>
    <row r="4371" spans="1:14" x14ac:dyDescent="0.2">
      <c r="A4371" t="s">
        <v>113</v>
      </c>
      <c r="B4371" s="2">
        <v>44231</v>
      </c>
      <c r="C4371" t="s">
        <v>5</v>
      </c>
      <c r="D4371">
        <v>1</v>
      </c>
      <c r="E4371" s="12">
        <v>791.90000000000009</v>
      </c>
      <c r="F4371" s="12">
        <v>351.21905500000003</v>
      </c>
      <c r="G4371" s="12">
        <v>68.681838999999997</v>
      </c>
      <c r="H4371" s="12">
        <v>37.272432531999996</v>
      </c>
      <c r="I4371" s="12">
        <v>1.7307399999999999</v>
      </c>
      <c r="J4371" s="12">
        <v>10.500000000011056</v>
      </c>
      <c r="K4371" s="12">
        <v>0</v>
      </c>
      <c r="L4371" s="4">
        <f t="shared" si="355"/>
        <v>371.9991060000001</v>
      </c>
      <c r="M4371" s="4">
        <f t="shared" si="356"/>
        <v>35.541692531999999</v>
      </c>
      <c r="N4371" s="7">
        <f t="shared" si="357"/>
        <v>4.6434854996761608E-2</v>
      </c>
    </row>
    <row r="4372" spans="1:14" x14ac:dyDescent="0.2">
      <c r="A4372" t="s">
        <v>113</v>
      </c>
      <c r="B4372" s="2">
        <v>44231</v>
      </c>
      <c r="C4372" t="s">
        <v>5</v>
      </c>
      <c r="D4372">
        <v>2</v>
      </c>
      <c r="E4372" s="12">
        <v>807.4</v>
      </c>
      <c r="F4372" s="12">
        <v>342.74951199999998</v>
      </c>
      <c r="G4372" s="12">
        <v>65.973251000000005</v>
      </c>
      <c r="H4372" s="12">
        <v>37.824142933000005</v>
      </c>
      <c r="I4372" s="12">
        <v>0.78471999999999997</v>
      </c>
      <c r="J4372" s="12">
        <v>0</v>
      </c>
      <c r="K4372" s="12">
        <v>0</v>
      </c>
      <c r="L4372" s="4">
        <f t="shared" si="355"/>
        <v>398.67723699999999</v>
      </c>
      <c r="M4372" s="4">
        <f t="shared" si="356"/>
        <v>37.039422933000004</v>
      </c>
      <c r="N4372" s="7">
        <f t="shared" si="357"/>
        <v>2.0746537506217071E-2</v>
      </c>
    </row>
    <row r="4373" spans="1:14" x14ac:dyDescent="0.2">
      <c r="A4373" t="s">
        <v>113</v>
      </c>
      <c r="B4373" s="2">
        <v>44231</v>
      </c>
      <c r="C4373" t="s">
        <v>5</v>
      </c>
      <c r="D4373">
        <v>3</v>
      </c>
      <c r="E4373" s="12">
        <v>843</v>
      </c>
      <c r="F4373" s="12">
        <v>330.95623799999998</v>
      </c>
      <c r="G4373" s="12">
        <v>68.837142999999998</v>
      </c>
      <c r="H4373" s="12">
        <v>37.824142933000005</v>
      </c>
      <c r="I4373" s="12">
        <v>1.4154</v>
      </c>
      <c r="J4373" s="12">
        <v>4.500000000007276</v>
      </c>
      <c r="K4373" s="12">
        <v>0</v>
      </c>
      <c r="L4373" s="4">
        <f t="shared" si="355"/>
        <v>443.20661900000005</v>
      </c>
      <c r="M4373" s="4">
        <f t="shared" si="356"/>
        <v>36.408742933000006</v>
      </c>
      <c r="N4373" s="7">
        <f t="shared" si="357"/>
        <v>3.7420543870806969E-2</v>
      </c>
    </row>
    <row r="4374" spans="1:14" x14ac:dyDescent="0.2">
      <c r="A4374" t="s">
        <v>113</v>
      </c>
      <c r="B4374" s="2">
        <v>44231</v>
      </c>
      <c r="C4374" t="s">
        <v>184</v>
      </c>
      <c r="D4374">
        <v>1</v>
      </c>
      <c r="E4374" s="12" t="s">
        <v>81</v>
      </c>
      <c r="F4374" s="12" t="s">
        <v>81</v>
      </c>
      <c r="G4374" s="12" t="s">
        <v>81</v>
      </c>
      <c r="H4374" s="12" t="s">
        <v>81</v>
      </c>
      <c r="I4374" s="12" t="s">
        <v>81</v>
      </c>
      <c r="J4374" s="12" t="s">
        <v>81</v>
      </c>
      <c r="K4374" s="12" t="s">
        <v>81</v>
      </c>
      <c r="L4374" s="4"/>
      <c r="M4374" s="4"/>
      <c r="N4374" s="7"/>
    </row>
    <row r="4375" spans="1:14" x14ac:dyDescent="0.2">
      <c r="A4375" t="s">
        <v>113</v>
      </c>
      <c r="B4375" s="2">
        <v>44231</v>
      </c>
      <c r="C4375" t="s">
        <v>184</v>
      </c>
      <c r="D4375">
        <v>2</v>
      </c>
      <c r="E4375" s="12" t="s">
        <v>81</v>
      </c>
      <c r="F4375" s="12" t="s">
        <v>81</v>
      </c>
      <c r="G4375" s="12" t="s">
        <v>81</v>
      </c>
      <c r="H4375" s="12" t="s">
        <v>81</v>
      </c>
      <c r="I4375" s="12" t="s">
        <v>81</v>
      </c>
      <c r="J4375" s="12" t="s">
        <v>81</v>
      </c>
      <c r="K4375" s="12" t="s">
        <v>81</v>
      </c>
      <c r="L4375" s="4"/>
      <c r="M4375" s="4"/>
      <c r="N4375" s="7"/>
    </row>
    <row r="4376" spans="1:14" x14ac:dyDescent="0.2">
      <c r="A4376" t="s">
        <v>113</v>
      </c>
      <c r="B4376" s="2">
        <v>44231</v>
      </c>
      <c r="C4376" t="s">
        <v>184</v>
      </c>
      <c r="D4376">
        <v>3</v>
      </c>
      <c r="E4376" s="12" t="s">
        <v>81</v>
      </c>
      <c r="F4376" s="12" t="s">
        <v>81</v>
      </c>
      <c r="G4376" s="12" t="s">
        <v>81</v>
      </c>
      <c r="H4376" s="12" t="s">
        <v>81</v>
      </c>
      <c r="I4376" s="12" t="s">
        <v>81</v>
      </c>
      <c r="J4376" s="12" t="s">
        <v>81</v>
      </c>
      <c r="K4376" s="12" t="s">
        <v>81</v>
      </c>
      <c r="L4376" s="4"/>
      <c r="M4376" s="4"/>
      <c r="N4376" s="7"/>
    </row>
    <row r="4377" spans="1:14" x14ac:dyDescent="0.2">
      <c r="A4377" t="s">
        <v>113</v>
      </c>
      <c r="B4377" s="2">
        <v>44231</v>
      </c>
      <c r="C4377" t="s">
        <v>6</v>
      </c>
      <c r="D4377">
        <v>1</v>
      </c>
      <c r="E4377" s="12">
        <v>877.5</v>
      </c>
      <c r="F4377" s="12">
        <v>365.74288899999999</v>
      </c>
      <c r="G4377" s="12">
        <v>54.930247999999999</v>
      </c>
      <c r="H4377" s="12">
        <v>36.720697324999996</v>
      </c>
      <c r="I4377" s="12">
        <v>1.7307399999999999</v>
      </c>
      <c r="J4377" s="12">
        <v>9.4999999999956231</v>
      </c>
      <c r="K4377" s="12">
        <v>0</v>
      </c>
      <c r="L4377" s="4">
        <f t="shared" ref="L4377:L4415" si="358">E4377-F4377-G4377</f>
        <v>456.826863</v>
      </c>
      <c r="M4377" s="4">
        <f t="shared" ref="M4377:M4415" si="359">H4377-I4377</f>
        <v>34.989957324999999</v>
      </c>
      <c r="N4377" s="7">
        <f t="shared" ref="N4377:N4415" si="360">I4377/H4377</f>
        <v>4.7132547203064319E-2</v>
      </c>
    </row>
    <row r="4378" spans="1:14" x14ac:dyDescent="0.2">
      <c r="A4378" t="s">
        <v>113</v>
      </c>
      <c r="B4378" s="2">
        <v>44231</v>
      </c>
      <c r="C4378" t="s">
        <v>6</v>
      </c>
      <c r="D4378">
        <v>2</v>
      </c>
      <c r="E4378" s="12">
        <v>818.1</v>
      </c>
      <c r="F4378" s="12">
        <v>365.75546300000002</v>
      </c>
      <c r="G4378" s="12">
        <v>54.262858999999999</v>
      </c>
      <c r="H4378" s="12">
        <v>38.927489316999996</v>
      </c>
      <c r="I4378" s="12">
        <v>2.3614199999999999</v>
      </c>
      <c r="J4378" s="12">
        <v>4.4999999999895124</v>
      </c>
      <c r="K4378" s="12">
        <v>0</v>
      </c>
      <c r="L4378" s="4">
        <f t="shared" si="358"/>
        <v>398.08167800000001</v>
      </c>
      <c r="M4378" s="4">
        <f t="shared" si="359"/>
        <v>36.566069316999993</v>
      </c>
      <c r="N4378" s="7">
        <f t="shared" si="360"/>
        <v>6.0662016519229915E-2</v>
      </c>
    </row>
    <row r="4379" spans="1:14" x14ac:dyDescent="0.2">
      <c r="A4379" t="s">
        <v>113</v>
      </c>
      <c r="B4379" s="2">
        <v>44231</v>
      </c>
      <c r="C4379" t="s">
        <v>6</v>
      </c>
      <c r="D4379">
        <v>3</v>
      </c>
      <c r="E4379" s="12">
        <v>843.6</v>
      </c>
      <c r="F4379" s="12">
        <v>379.598206</v>
      </c>
      <c r="G4379" s="12">
        <v>55.121090000000002</v>
      </c>
      <c r="H4379" s="12">
        <v>31.753964192000002</v>
      </c>
      <c r="I4379" s="12">
        <v>2.0460799999999999</v>
      </c>
      <c r="J4379" s="12">
        <v>4.500000000007276</v>
      </c>
      <c r="K4379" s="12">
        <v>0</v>
      </c>
      <c r="L4379" s="4">
        <f t="shared" si="358"/>
        <v>408.88070400000004</v>
      </c>
      <c r="M4379" s="4">
        <f t="shared" si="359"/>
        <v>29.707884192000002</v>
      </c>
      <c r="N4379" s="7">
        <f t="shared" si="360"/>
        <v>6.443541938979333E-2</v>
      </c>
    </row>
    <row r="4380" spans="1:14" x14ac:dyDescent="0.2">
      <c r="A4380" t="s">
        <v>113</v>
      </c>
      <c r="B4380" s="2">
        <v>44231</v>
      </c>
      <c r="C4380" t="s">
        <v>7</v>
      </c>
      <c r="D4380">
        <v>1</v>
      </c>
      <c r="E4380" s="12">
        <v>783.80000000000007</v>
      </c>
      <c r="F4380" s="12">
        <v>309.07330300000001</v>
      </c>
      <c r="G4380" s="12">
        <v>51.786968000000002</v>
      </c>
      <c r="H4380" s="12">
        <v>39.4791253</v>
      </c>
      <c r="I4380" s="12">
        <v>1.10006</v>
      </c>
      <c r="J4380" s="12">
        <v>10.499999999993292</v>
      </c>
      <c r="K4380" s="12">
        <v>0</v>
      </c>
      <c r="L4380" s="4">
        <f t="shared" si="358"/>
        <v>422.93972900000006</v>
      </c>
      <c r="M4380" s="4">
        <f t="shared" si="359"/>
        <v>38.379065300000001</v>
      </c>
      <c r="N4380" s="7">
        <f t="shared" si="360"/>
        <v>2.7864345819232222E-2</v>
      </c>
    </row>
    <row r="4381" spans="1:14" x14ac:dyDescent="0.2">
      <c r="A4381" t="s">
        <v>113</v>
      </c>
      <c r="B4381" s="2">
        <v>44231</v>
      </c>
      <c r="C4381" t="s">
        <v>7</v>
      </c>
      <c r="D4381">
        <v>2</v>
      </c>
      <c r="E4381" s="12">
        <v>730.1</v>
      </c>
      <c r="F4381" s="12">
        <v>329.327789</v>
      </c>
      <c r="G4381" s="12">
        <v>53.231414999999998</v>
      </c>
      <c r="H4381" s="12">
        <v>43.339882612999993</v>
      </c>
      <c r="I4381" s="12">
        <v>0.78471999999999997</v>
      </c>
      <c r="J4381" s="12">
        <v>7.5000000000002842</v>
      </c>
      <c r="K4381" s="12">
        <v>0</v>
      </c>
      <c r="L4381" s="4">
        <f t="shared" si="358"/>
        <v>347.540796</v>
      </c>
      <c r="M4381" s="4">
        <f t="shared" si="359"/>
        <v>42.555162612999993</v>
      </c>
      <c r="N4381" s="7">
        <f t="shared" si="360"/>
        <v>1.8106186558166166E-2</v>
      </c>
    </row>
    <row r="4382" spans="1:14" x14ac:dyDescent="0.2">
      <c r="A4382" t="s">
        <v>113</v>
      </c>
      <c r="B4382" s="2">
        <v>44231</v>
      </c>
      <c r="C4382" t="s">
        <v>7</v>
      </c>
      <c r="D4382">
        <v>3</v>
      </c>
      <c r="E4382" s="12">
        <v>684.30000000000007</v>
      </c>
      <c r="F4382" s="12">
        <v>322.07257099999998</v>
      </c>
      <c r="G4382" s="12">
        <v>53.331505</v>
      </c>
      <c r="H4382" s="12">
        <v>19.052073133</v>
      </c>
      <c r="I4382" s="12">
        <v>1.10006</v>
      </c>
      <c r="J4382" s="12">
        <v>2.4999999999941735</v>
      </c>
      <c r="K4382" s="12">
        <v>0</v>
      </c>
      <c r="L4382" s="4">
        <f t="shared" si="358"/>
        <v>308.89592400000009</v>
      </c>
      <c r="M4382" s="4">
        <f t="shared" si="359"/>
        <v>17.952013133000001</v>
      </c>
      <c r="N4382" s="7">
        <f t="shared" si="360"/>
        <v>5.7739648190547388E-2</v>
      </c>
    </row>
    <row r="4383" spans="1:14" x14ac:dyDescent="0.2">
      <c r="A4383" t="s">
        <v>113</v>
      </c>
      <c r="B4383" s="2">
        <v>44231</v>
      </c>
      <c r="C4383" t="s">
        <v>9</v>
      </c>
      <c r="D4383">
        <v>1</v>
      </c>
      <c r="E4383" s="12">
        <v>1749</v>
      </c>
      <c r="F4383" s="12">
        <v>1134.3305660000001</v>
      </c>
      <c r="G4383" s="12">
        <v>66.329055999999994</v>
      </c>
      <c r="H4383" s="12">
        <v>79.131725907999993</v>
      </c>
      <c r="I4383" s="12">
        <v>53.761839999999999</v>
      </c>
      <c r="J4383" s="12">
        <v>0</v>
      </c>
      <c r="K4383" s="12">
        <v>10</v>
      </c>
      <c r="L4383" s="4">
        <f t="shared" si="358"/>
        <v>548.34037799999987</v>
      </c>
      <c r="M4383" s="4">
        <f t="shared" si="359"/>
        <v>25.369885907999993</v>
      </c>
      <c r="N4383" s="7">
        <f t="shared" si="360"/>
        <v>0.67939678280876259</v>
      </c>
    </row>
    <row r="4384" spans="1:14" x14ac:dyDescent="0.2">
      <c r="A4384" t="s">
        <v>113</v>
      </c>
      <c r="B4384" s="2">
        <v>44231</v>
      </c>
      <c r="C4384" t="s">
        <v>9</v>
      </c>
      <c r="D4384">
        <v>2</v>
      </c>
      <c r="E4384" s="12">
        <v>1785</v>
      </c>
      <c r="F4384" s="12">
        <v>1125.364624</v>
      </c>
      <c r="G4384" s="12">
        <v>74.867537999999996</v>
      </c>
      <c r="H4384" s="12">
        <v>85.727990452</v>
      </c>
      <c r="I4384" s="12">
        <v>67.636799999999994</v>
      </c>
      <c r="J4384" s="12">
        <v>0</v>
      </c>
      <c r="K4384" s="12">
        <v>0</v>
      </c>
      <c r="L4384" s="4">
        <f t="shared" si="358"/>
        <v>584.76783799999998</v>
      </c>
      <c r="M4384" s="4">
        <f t="shared" si="359"/>
        <v>18.091190452000006</v>
      </c>
      <c r="N4384" s="7">
        <f t="shared" si="360"/>
        <v>0.78896985270954823</v>
      </c>
    </row>
    <row r="4385" spans="1:14" x14ac:dyDescent="0.2">
      <c r="A4385" t="s">
        <v>113</v>
      </c>
      <c r="B4385" s="2">
        <v>44231</v>
      </c>
      <c r="C4385" t="s">
        <v>9</v>
      </c>
      <c r="D4385">
        <v>3</v>
      </c>
      <c r="E4385" s="12">
        <v>1907</v>
      </c>
      <c r="F4385" s="12">
        <v>1151.246582</v>
      </c>
      <c r="G4385" s="12">
        <v>77.952133000000003</v>
      </c>
      <c r="H4385" s="12">
        <v>89.574161837000005</v>
      </c>
      <c r="I4385" s="12">
        <v>74.258939999999996</v>
      </c>
      <c r="J4385" s="12">
        <v>0</v>
      </c>
      <c r="K4385" s="12">
        <v>0</v>
      </c>
      <c r="L4385" s="4">
        <f t="shared" si="358"/>
        <v>677.80128500000001</v>
      </c>
      <c r="M4385" s="4">
        <f t="shared" si="359"/>
        <v>15.31522183700001</v>
      </c>
      <c r="N4385" s="7">
        <f t="shared" si="360"/>
        <v>0.8290218794916614</v>
      </c>
    </row>
    <row r="4386" spans="1:14" x14ac:dyDescent="0.2">
      <c r="A4386" t="s">
        <v>113</v>
      </c>
      <c r="B4386" s="2">
        <v>44231</v>
      </c>
      <c r="C4386" t="s">
        <v>10</v>
      </c>
      <c r="D4386">
        <v>1</v>
      </c>
      <c r="E4386" s="12">
        <v>506.2</v>
      </c>
      <c r="F4386" s="12">
        <v>321.087738</v>
      </c>
      <c r="G4386" s="12">
        <v>11.490837000000001</v>
      </c>
      <c r="H4386" s="12">
        <v>10.761161427999999</v>
      </c>
      <c r="I4386" s="12">
        <v>2.9920999999999998</v>
      </c>
      <c r="J4386" s="12">
        <v>0</v>
      </c>
      <c r="K4386" s="12">
        <v>0</v>
      </c>
      <c r="L4386" s="4">
        <f t="shared" si="358"/>
        <v>173.62142499999999</v>
      </c>
      <c r="M4386" s="4">
        <f t="shared" si="359"/>
        <v>7.7690614279999997</v>
      </c>
      <c r="N4386" s="7">
        <f t="shared" si="360"/>
        <v>0.27804619603741904</v>
      </c>
    </row>
    <row r="4387" spans="1:14" x14ac:dyDescent="0.2">
      <c r="A4387" t="s">
        <v>113</v>
      </c>
      <c r="B4387" s="2">
        <v>44231</v>
      </c>
      <c r="C4387" t="s">
        <v>10</v>
      </c>
      <c r="D4387">
        <v>2</v>
      </c>
      <c r="E4387" s="12">
        <v>450.90000000000003</v>
      </c>
      <c r="F4387" s="12">
        <v>314.24826000000002</v>
      </c>
      <c r="G4387" s="12">
        <v>12.687325</v>
      </c>
      <c r="H4387" s="12">
        <v>9.6552848320000013</v>
      </c>
      <c r="I4387" s="12">
        <v>2.0460799999999999</v>
      </c>
      <c r="J4387" s="12">
        <v>0</v>
      </c>
      <c r="K4387" s="12">
        <v>0</v>
      </c>
      <c r="L4387" s="4">
        <f t="shared" si="358"/>
        <v>123.96441500000002</v>
      </c>
      <c r="M4387" s="4">
        <f t="shared" si="359"/>
        <v>7.6092048320000014</v>
      </c>
      <c r="N4387" s="7">
        <f t="shared" si="360"/>
        <v>0.21191296120222003</v>
      </c>
    </row>
    <row r="4388" spans="1:14" x14ac:dyDescent="0.2">
      <c r="A4388" t="s">
        <v>113</v>
      </c>
      <c r="B4388" s="2">
        <v>44231</v>
      </c>
      <c r="C4388" t="s">
        <v>10</v>
      </c>
      <c r="D4388">
        <v>3</v>
      </c>
      <c r="E4388" s="12">
        <v>442.5</v>
      </c>
      <c r="F4388" s="12">
        <v>305.86889600000001</v>
      </c>
      <c r="G4388" s="12">
        <v>17.389973000000001</v>
      </c>
      <c r="H4388" s="12">
        <v>8.5493090120000002</v>
      </c>
      <c r="I4388" s="12">
        <v>2.3614199999999999</v>
      </c>
      <c r="J4388" s="12">
        <v>0</v>
      </c>
      <c r="K4388" s="12">
        <v>0</v>
      </c>
      <c r="L4388" s="4">
        <f t="shared" si="358"/>
        <v>119.241131</v>
      </c>
      <c r="M4388" s="4">
        <f t="shared" si="359"/>
        <v>6.1878890120000003</v>
      </c>
      <c r="N4388" s="7">
        <f t="shared" si="360"/>
        <v>0.27621179637856791</v>
      </c>
    </row>
    <row r="4389" spans="1:14" x14ac:dyDescent="0.2">
      <c r="A4389" t="s">
        <v>113</v>
      </c>
      <c r="B4389" s="2">
        <v>44231</v>
      </c>
      <c r="C4389" t="s">
        <v>11</v>
      </c>
      <c r="D4389">
        <v>1</v>
      </c>
      <c r="E4389" s="12">
        <v>739.7</v>
      </c>
      <c r="F4389" s="12">
        <v>312.04827899999998</v>
      </c>
      <c r="G4389" s="12">
        <v>74.895202999999995</v>
      </c>
      <c r="H4389" s="12">
        <v>32.857856308000002</v>
      </c>
      <c r="I4389" s="12">
        <v>11.821619999999998</v>
      </c>
      <c r="J4389" s="12">
        <v>5.5000000000049454</v>
      </c>
      <c r="K4389" s="12">
        <v>0</v>
      </c>
      <c r="L4389" s="4">
        <f t="shared" si="358"/>
        <v>352.75651800000009</v>
      </c>
      <c r="M4389" s="4">
        <f t="shared" si="359"/>
        <v>21.036236308000007</v>
      </c>
      <c r="N4389" s="7">
        <f t="shared" si="360"/>
        <v>0.35978062260628219</v>
      </c>
    </row>
    <row r="4390" spans="1:14" x14ac:dyDescent="0.2">
      <c r="A4390" t="s">
        <v>113</v>
      </c>
      <c r="B4390" s="2">
        <v>44231</v>
      </c>
      <c r="C4390" t="s">
        <v>11</v>
      </c>
      <c r="D4390">
        <v>2</v>
      </c>
      <c r="E4390" s="12">
        <v>922.4</v>
      </c>
      <c r="F4390" s="12">
        <v>312.35427900000002</v>
      </c>
      <c r="G4390" s="12">
        <v>68.040420999999995</v>
      </c>
      <c r="H4390" s="12">
        <v>36.168937312000004</v>
      </c>
      <c r="I4390" s="12">
        <v>12.452299999999999</v>
      </c>
      <c r="J4390" s="12">
        <v>3.499999999991843</v>
      </c>
      <c r="K4390" s="12">
        <v>0</v>
      </c>
      <c r="L4390" s="4">
        <f t="shared" si="358"/>
        <v>542.00529999999992</v>
      </c>
      <c r="M4390" s="4">
        <f t="shared" si="359"/>
        <v>23.716637312000003</v>
      </c>
      <c r="N4390" s="7">
        <f t="shared" si="360"/>
        <v>0.34428161083595393</v>
      </c>
    </row>
    <row r="4391" spans="1:14" x14ac:dyDescent="0.2">
      <c r="A4391" t="s">
        <v>113</v>
      </c>
      <c r="B4391" s="2">
        <v>44231</v>
      </c>
      <c r="C4391" t="s">
        <v>11</v>
      </c>
      <c r="D4391">
        <v>3</v>
      </c>
      <c r="E4391" s="12">
        <v>753.4</v>
      </c>
      <c r="F4391" s="12">
        <v>318.54409800000002</v>
      </c>
      <c r="G4391" s="12">
        <v>79.002182000000005</v>
      </c>
      <c r="H4391" s="12">
        <v>40.58232284799999</v>
      </c>
      <c r="I4391" s="12">
        <v>14.028999999999998</v>
      </c>
      <c r="J4391" s="12">
        <v>5.0000000000061107</v>
      </c>
      <c r="K4391" s="12">
        <v>0</v>
      </c>
      <c r="L4391" s="4">
        <f t="shared" si="358"/>
        <v>355.85371999999995</v>
      </c>
      <c r="M4391" s="4">
        <f t="shared" si="359"/>
        <v>26.553322847999993</v>
      </c>
      <c r="N4391" s="7">
        <f t="shared" si="360"/>
        <v>0.34569238563660448</v>
      </c>
    </row>
    <row r="4392" spans="1:14" x14ac:dyDescent="0.2">
      <c r="A4392" t="s">
        <v>113</v>
      </c>
      <c r="B4392" s="2">
        <v>44231</v>
      </c>
      <c r="C4392" t="s">
        <v>12</v>
      </c>
      <c r="D4392">
        <v>1</v>
      </c>
      <c r="E4392" s="12">
        <v>2991</v>
      </c>
      <c r="F4392" s="12">
        <v>1426.7836910000001</v>
      </c>
      <c r="G4392" s="12">
        <v>15.807039</v>
      </c>
      <c r="H4392" s="12">
        <v>33.961649199999997</v>
      </c>
      <c r="I4392" s="12">
        <v>15.605699999999999</v>
      </c>
      <c r="J4392" s="12">
        <v>0</v>
      </c>
      <c r="K4392" s="12">
        <v>0</v>
      </c>
      <c r="L4392" s="4">
        <f t="shared" si="358"/>
        <v>1548.4092699999999</v>
      </c>
      <c r="M4392" s="4">
        <f t="shared" si="359"/>
        <v>18.355949199999998</v>
      </c>
      <c r="N4392" s="7">
        <f t="shared" si="360"/>
        <v>0.45950948695389032</v>
      </c>
    </row>
    <row r="4393" spans="1:14" x14ac:dyDescent="0.2">
      <c r="A4393" t="s">
        <v>113</v>
      </c>
      <c r="B4393" s="2">
        <v>44231</v>
      </c>
      <c r="C4393" t="s">
        <v>12</v>
      </c>
      <c r="D4393">
        <v>2</v>
      </c>
      <c r="E4393" s="12">
        <v>3351</v>
      </c>
      <c r="F4393" s="12">
        <v>1408.302612</v>
      </c>
      <c r="G4393" s="12">
        <v>12.198010999999999</v>
      </c>
      <c r="H4393" s="12">
        <v>32.305922653000003</v>
      </c>
      <c r="I4393" s="12">
        <v>14.344339999999997</v>
      </c>
      <c r="J4393" s="12">
        <v>0</v>
      </c>
      <c r="K4393" s="12">
        <v>5</v>
      </c>
      <c r="L4393" s="4">
        <f t="shared" si="358"/>
        <v>1930.4993770000001</v>
      </c>
      <c r="M4393" s="4">
        <f t="shared" si="359"/>
        <v>17.961582653000008</v>
      </c>
      <c r="N4393" s="7">
        <f t="shared" si="360"/>
        <v>0.44401579716739487</v>
      </c>
    </row>
    <row r="4394" spans="1:14" x14ac:dyDescent="0.2">
      <c r="A4394" t="s">
        <v>113</v>
      </c>
      <c r="B4394" s="2">
        <v>44231</v>
      </c>
      <c r="C4394" t="s">
        <v>12</v>
      </c>
      <c r="D4394">
        <v>3</v>
      </c>
      <c r="E4394" s="12">
        <v>3070</v>
      </c>
      <c r="F4394" s="12">
        <v>1412.7152100000001</v>
      </c>
      <c r="G4394" s="12">
        <v>16.113585</v>
      </c>
      <c r="H4394" s="12">
        <v>31.201980925000001</v>
      </c>
      <c r="I4394" s="12">
        <v>15.921039999999998</v>
      </c>
      <c r="J4394" s="12">
        <v>0</v>
      </c>
      <c r="K4394" s="12">
        <v>0</v>
      </c>
      <c r="L4394" s="4">
        <f t="shared" si="358"/>
        <v>1641.1712049999999</v>
      </c>
      <c r="M4394" s="4">
        <f t="shared" si="359"/>
        <v>15.280940925000003</v>
      </c>
      <c r="N4394" s="7">
        <f t="shared" si="360"/>
        <v>0.51025734674568579</v>
      </c>
    </row>
    <row r="4395" spans="1:14" x14ac:dyDescent="0.2">
      <c r="A4395" t="s">
        <v>113</v>
      </c>
      <c r="B4395" s="2">
        <v>44231</v>
      </c>
      <c r="C4395" t="s">
        <v>13</v>
      </c>
      <c r="D4395">
        <v>1</v>
      </c>
      <c r="E4395" s="12">
        <v>493.4</v>
      </c>
      <c r="F4395" s="12">
        <v>0</v>
      </c>
      <c r="G4395" s="12">
        <v>27.559387000000001</v>
      </c>
      <c r="H4395" s="12">
        <v>28.441692500000002</v>
      </c>
      <c r="I4395" s="12">
        <v>4.2534599999999996</v>
      </c>
      <c r="J4395" s="12">
        <v>0</v>
      </c>
      <c r="K4395" s="12">
        <v>0</v>
      </c>
      <c r="L4395" s="4">
        <f t="shared" si="358"/>
        <v>465.84061299999996</v>
      </c>
      <c r="M4395" s="4">
        <f t="shared" si="359"/>
        <v>24.188232500000002</v>
      </c>
      <c r="N4395" s="7">
        <f t="shared" si="360"/>
        <v>0.14955017181203262</v>
      </c>
    </row>
    <row r="4396" spans="1:14" x14ac:dyDescent="0.2">
      <c r="A4396" t="s">
        <v>113</v>
      </c>
      <c r="B4396" s="2">
        <v>44231</v>
      </c>
      <c r="C4396" t="s">
        <v>13</v>
      </c>
      <c r="D4396">
        <v>2</v>
      </c>
      <c r="E4396" s="12">
        <v>474.2</v>
      </c>
      <c r="F4396" s="12">
        <v>0</v>
      </c>
      <c r="G4396" s="12">
        <v>25.343616000000001</v>
      </c>
      <c r="H4396" s="12">
        <v>29.545882287999998</v>
      </c>
      <c r="I4396" s="12">
        <v>4.5687999999999995</v>
      </c>
      <c r="J4396" s="12">
        <v>0</v>
      </c>
      <c r="K4396" s="12">
        <v>5</v>
      </c>
      <c r="L4396" s="4">
        <f t="shared" si="358"/>
        <v>448.85638399999999</v>
      </c>
      <c r="M4396" s="4">
        <f t="shared" si="359"/>
        <v>24.977082287999998</v>
      </c>
      <c r="N4396" s="7">
        <f t="shared" si="360"/>
        <v>0.15463406898685197</v>
      </c>
    </row>
    <row r="4397" spans="1:14" x14ac:dyDescent="0.2">
      <c r="A4397" t="s">
        <v>113</v>
      </c>
      <c r="B4397" s="2">
        <v>44231</v>
      </c>
      <c r="C4397" t="s">
        <v>13</v>
      </c>
      <c r="D4397">
        <v>3</v>
      </c>
      <c r="E4397" s="12">
        <v>499.40000000000003</v>
      </c>
      <c r="F4397" s="12">
        <v>0</v>
      </c>
      <c r="G4397" s="12">
        <v>24.170013000000001</v>
      </c>
      <c r="H4397" s="12">
        <v>36.720697324999996</v>
      </c>
      <c r="I4397" s="12">
        <v>5.1994800000000003</v>
      </c>
      <c r="J4397" s="12">
        <v>24.499999999996191</v>
      </c>
      <c r="K4397" s="12">
        <v>0</v>
      </c>
      <c r="L4397" s="4">
        <f t="shared" si="358"/>
        <v>475.22998700000005</v>
      </c>
      <c r="M4397" s="4">
        <f t="shared" si="359"/>
        <v>31.521217324999995</v>
      </c>
      <c r="N4397" s="7">
        <f t="shared" si="360"/>
        <v>0.1415953502729404</v>
      </c>
    </row>
    <row r="4398" spans="1:14" x14ac:dyDescent="0.2">
      <c r="A4398" t="s">
        <v>113</v>
      </c>
      <c r="B4398" s="2">
        <v>44231</v>
      </c>
      <c r="C4398" t="s">
        <v>14</v>
      </c>
      <c r="D4398">
        <v>1</v>
      </c>
      <c r="E4398" s="12">
        <v>361.70000000000005</v>
      </c>
      <c r="F4398" s="12">
        <v>2.2135349999999998</v>
      </c>
      <c r="G4398" s="12">
        <v>8.8050040000000003</v>
      </c>
      <c r="H4398" s="12">
        <v>33.961649199999997</v>
      </c>
      <c r="I4398" s="12">
        <v>6.1455000000000002</v>
      </c>
      <c r="J4398" s="12">
        <v>7.5000000000002842</v>
      </c>
      <c r="K4398" s="12">
        <v>40</v>
      </c>
      <c r="L4398" s="4">
        <f t="shared" si="358"/>
        <v>350.68146100000007</v>
      </c>
      <c r="M4398" s="4">
        <f t="shared" si="359"/>
        <v>27.816149199999998</v>
      </c>
      <c r="N4398" s="7">
        <f t="shared" si="360"/>
        <v>0.18095410984929439</v>
      </c>
    </row>
    <row r="4399" spans="1:14" x14ac:dyDescent="0.2">
      <c r="A4399" t="s">
        <v>113</v>
      </c>
      <c r="B4399" s="2">
        <v>44231</v>
      </c>
      <c r="C4399" t="s">
        <v>14</v>
      </c>
      <c r="D4399">
        <v>2</v>
      </c>
      <c r="E4399" s="12">
        <v>385.29999999999995</v>
      </c>
      <c r="F4399" s="12">
        <v>4.7900309999999999</v>
      </c>
      <c r="G4399" s="12">
        <v>13.761234</v>
      </c>
      <c r="H4399" s="12">
        <v>37.824142933000005</v>
      </c>
      <c r="I4399" s="12">
        <v>7.40686</v>
      </c>
      <c r="J4399" s="12">
        <v>39.49999999999676</v>
      </c>
      <c r="K4399" s="12">
        <v>20</v>
      </c>
      <c r="L4399" s="4">
        <f t="shared" si="358"/>
        <v>366.74873499999995</v>
      </c>
      <c r="M4399" s="4">
        <f t="shared" si="359"/>
        <v>30.417282933000003</v>
      </c>
      <c r="N4399" s="7">
        <f t="shared" si="360"/>
        <v>0.19582360433441098</v>
      </c>
    </row>
    <row r="4400" spans="1:14" x14ac:dyDescent="0.2">
      <c r="A4400" t="s">
        <v>113</v>
      </c>
      <c r="B4400" s="2">
        <v>44231</v>
      </c>
      <c r="C4400" t="s">
        <v>14</v>
      </c>
      <c r="D4400">
        <v>3</v>
      </c>
      <c r="E4400" s="12">
        <v>336.6</v>
      </c>
      <c r="F4400" s="12">
        <v>5.2540089999999999</v>
      </c>
      <c r="G4400" s="12">
        <v>28.877521999999999</v>
      </c>
      <c r="H4400" s="12">
        <v>55.465778196999999</v>
      </c>
      <c r="I4400" s="12">
        <v>6.7761799999999992</v>
      </c>
      <c r="J4400" s="12">
        <v>8.4999999999979536</v>
      </c>
      <c r="K4400" s="12">
        <v>30</v>
      </c>
      <c r="L4400" s="4">
        <f t="shared" si="358"/>
        <v>302.46846900000003</v>
      </c>
      <c r="M4400" s="4">
        <f t="shared" si="359"/>
        <v>48.689598197000002</v>
      </c>
      <c r="N4400" s="7">
        <f t="shared" si="360"/>
        <v>0.12216866363855516</v>
      </c>
    </row>
    <row r="4401" spans="1:15" x14ac:dyDescent="0.2">
      <c r="A4401" t="s">
        <v>113</v>
      </c>
      <c r="B4401" s="2">
        <v>44231</v>
      </c>
      <c r="C4401" t="s">
        <v>16</v>
      </c>
      <c r="D4401">
        <v>1</v>
      </c>
      <c r="E4401" s="12">
        <v>1280</v>
      </c>
      <c r="F4401" s="12">
        <v>507.48632800000001</v>
      </c>
      <c r="G4401" s="12">
        <v>112.91218600000001</v>
      </c>
      <c r="H4401" s="12">
        <v>82.979980996999984</v>
      </c>
      <c r="I4401" s="12">
        <v>3.6227799999999997</v>
      </c>
      <c r="J4401" s="12">
        <v>7.0000000000014495</v>
      </c>
      <c r="K4401" s="12">
        <v>0</v>
      </c>
      <c r="L4401" s="4">
        <f t="shared" si="358"/>
        <v>659.60148600000002</v>
      </c>
      <c r="M4401" s="4">
        <f t="shared" si="359"/>
        <v>79.357200996999978</v>
      </c>
      <c r="N4401" s="7">
        <f t="shared" si="360"/>
        <v>4.3658481919042327E-2</v>
      </c>
    </row>
    <row r="4402" spans="1:15" x14ac:dyDescent="0.2">
      <c r="A4402" t="s">
        <v>113</v>
      </c>
      <c r="B4402" s="2">
        <v>44231</v>
      </c>
      <c r="C4402" t="s">
        <v>16</v>
      </c>
      <c r="D4402">
        <v>2</v>
      </c>
      <c r="E4402" s="12">
        <v>1037</v>
      </c>
      <c r="F4402" s="12">
        <v>540.10693400000002</v>
      </c>
      <c r="G4402" s="12">
        <v>113.630325</v>
      </c>
      <c r="H4402" s="12">
        <v>87.925951507999997</v>
      </c>
      <c r="I4402" s="12">
        <v>4.5687999999999995</v>
      </c>
      <c r="J4402" s="12">
        <v>0.99999999999766942</v>
      </c>
      <c r="K4402" s="12">
        <v>0</v>
      </c>
      <c r="L4402" s="4">
        <f t="shared" si="358"/>
        <v>383.26274100000001</v>
      </c>
      <c r="M4402" s="4">
        <f t="shared" si="359"/>
        <v>83.357151508000001</v>
      </c>
      <c r="N4402" s="7">
        <f t="shared" si="360"/>
        <v>5.1961905690429799E-2</v>
      </c>
    </row>
    <row r="4403" spans="1:15" x14ac:dyDescent="0.2">
      <c r="A4403" t="s">
        <v>113</v>
      </c>
      <c r="B4403" s="2">
        <v>44231</v>
      </c>
      <c r="C4403" t="s">
        <v>16</v>
      </c>
      <c r="D4403">
        <v>3</v>
      </c>
      <c r="E4403" s="12">
        <v>995.19999999999993</v>
      </c>
      <c r="F4403" s="12">
        <v>537.94177200000001</v>
      </c>
      <c r="G4403" s="12">
        <v>117.018204</v>
      </c>
      <c r="H4403" s="12">
        <v>97.262858124999994</v>
      </c>
      <c r="I4403" s="12">
        <v>3.9381199999999996</v>
      </c>
      <c r="J4403" s="12">
        <v>0</v>
      </c>
      <c r="K4403" s="12">
        <v>0</v>
      </c>
      <c r="L4403" s="4">
        <f t="shared" si="358"/>
        <v>340.24002399999995</v>
      </c>
      <c r="M4403" s="4">
        <f t="shared" si="359"/>
        <v>93.324738124999996</v>
      </c>
      <c r="N4403" s="7">
        <f t="shared" si="360"/>
        <v>4.048945379477558E-2</v>
      </c>
    </row>
    <row r="4404" spans="1:15" x14ac:dyDescent="0.2">
      <c r="A4404" t="s">
        <v>113</v>
      </c>
      <c r="B4404" s="2">
        <v>44231</v>
      </c>
      <c r="C4404" t="s">
        <v>17</v>
      </c>
      <c r="D4404">
        <v>1</v>
      </c>
      <c r="E4404" s="12">
        <v>719.40000000000009</v>
      </c>
      <c r="F4404" s="12">
        <v>305.32189899999997</v>
      </c>
      <c r="G4404" s="12">
        <v>50.489071000000003</v>
      </c>
      <c r="H4404" s="12">
        <v>41.133884412999997</v>
      </c>
      <c r="I4404" s="12">
        <v>0.78471999999999997</v>
      </c>
      <c r="J4404" s="12">
        <v>15.499999999999403</v>
      </c>
      <c r="K4404" s="12">
        <v>0</v>
      </c>
      <c r="L4404" s="4">
        <f t="shared" si="358"/>
        <v>363.58903000000009</v>
      </c>
      <c r="M4404" s="4">
        <f t="shared" si="359"/>
        <v>40.349164412999997</v>
      </c>
      <c r="N4404" s="7">
        <f t="shared" si="360"/>
        <v>1.9077216051883401E-2</v>
      </c>
    </row>
    <row r="4405" spans="1:15" x14ac:dyDescent="0.2">
      <c r="A4405" t="s">
        <v>113</v>
      </c>
      <c r="B4405" s="2">
        <v>44231</v>
      </c>
      <c r="C4405" t="s">
        <v>17</v>
      </c>
      <c r="D4405">
        <v>2</v>
      </c>
      <c r="E4405" s="12">
        <v>721.09999999999991</v>
      </c>
      <c r="F4405" s="12">
        <v>311.253265</v>
      </c>
      <c r="G4405" s="12">
        <v>48.562762999999997</v>
      </c>
      <c r="H4405" s="12">
        <v>44.994120799999997</v>
      </c>
      <c r="I4405" s="12">
        <v>1.10006</v>
      </c>
      <c r="J4405" s="12">
        <v>6.5000000000026148</v>
      </c>
      <c r="K4405" s="12">
        <v>0</v>
      </c>
      <c r="L4405" s="4">
        <f t="shared" si="358"/>
        <v>361.28397199999989</v>
      </c>
      <c r="M4405" s="4">
        <f t="shared" si="359"/>
        <v>43.894060799999998</v>
      </c>
      <c r="N4405" s="7">
        <f t="shared" si="360"/>
        <v>2.4448972008805206E-2</v>
      </c>
    </row>
    <row r="4406" spans="1:15" x14ac:dyDescent="0.2">
      <c r="A4406" t="s">
        <v>113</v>
      </c>
      <c r="B4406" s="2">
        <v>44231</v>
      </c>
      <c r="C4406" t="s">
        <v>17</v>
      </c>
      <c r="D4406">
        <v>3</v>
      </c>
      <c r="E4406" s="12">
        <v>695.9</v>
      </c>
      <c r="F4406" s="12">
        <v>313.41848800000002</v>
      </c>
      <c r="G4406" s="12">
        <v>49.116779000000001</v>
      </c>
      <c r="H4406" s="12">
        <v>41.685421171999991</v>
      </c>
      <c r="I4406" s="12">
        <v>1.4154</v>
      </c>
      <c r="J4406" s="12">
        <v>0</v>
      </c>
      <c r="K4406" s="12">
        <v>0</v>
      </c>
      <c r="L4406" s="4">
        <f t="shared" si="358"/>
        <v>333.36473299999994</v>
      </c>
      <c r="M4406" s="4">
        <f t="shared" si="359"/>
        <v>40.270021171999993</v>
      </c>
      <c r="N4406" s="7">
        <f t="shared" si="360"/>
        <v>3.3954316885988933E-2</v>
      </c>
    </row>
    <row r="4407" spans="1:15" x14ac:dyDescent="0.2">
      <c r="A4407" t="s">
        <v>113</v>
      </c>
      <c r="B4407" s="2">
        <v>44231</v>
      </c>
      <c r="C4407" t="s">
        <v>18</v>
      </c>
      <c r="D4407">
        <v>1</v>
      </c>
      <c r="E4407" s="12">
        <v>1027</v>
      </c>
      <c r="F4407" s="12">
        <v>637.68328899999995</v>
      </c>
      <c r="G4407" s="12">
        <v>105.511368</v>
      </c>
      <c r="H4407" s="12">
        <v>73.632110127999994</v>
      </c>
      <c r="I4407" s="12">
        <v>0.78471999999999997</v>
      </c>
      <c r="J4407" s="12">
        <v>4.0000000000084412</v>
      </c>
      <c r="K4407" s="12">
        <v>0</v>
      </c>
      <c r="L4407" s="4">
        <f t="shared" si="358"/>
        <v>283.80534300000005</v>
      </c>
      <c r="M4407" s="4">
        <f t="shared" si="359"/>
        <v>72.847390128000001</v>
      </c>
      <c r="N4407" s="7">
        <f t="shared" si="360"/>
        <v>1.065730696344115E-2</v>
      </c>
    </row>
    <row r="4408" spans="1:15" x14ac:dyDescent="0.2">
      <c r="A4408" t="s">
        <v>113</v>
      </c>
      <c r="B4408" s="2">
        <v>44231</v>
      </c>
      <c r="C4408" t="s">
        <v>18</v>
      </c>
      <c r="D4408">
        <v>2</v>
      </c>
      <c r="E4408" s="12">
        <v>999.5</v>
      </c>
      <c r="F4408" s="12">
        <v>637.80438200000003</v>
      </c>
      <c r="G4408" s="12">
        <v>104.245377</v>
      </c>
      <c r="H4408" s="12">
        <v>77.482101637000014</v>
      </c>
      <c r="I4408" s="12">
        <v>1.10006</v>
      </c>
      <c r="J4408" s="12">
        <v>6.5000000000026148</v>
      </c>
      <c r="K4408" s="12">
        <v>5</v>
      </c>
      <c r="L4408" s="4">
        <f t="shared" si="358"/>
        <v>257.45024099999995</v>
      </c>
      <c r="M4408" s="4">
        <f t="shared" si="359"/>
        <v>76.382041637000015</v>
      </c>
      <c r="N4408" s="7">
        <f t="shared" si="360"/>
        <v>1.4197601468707305E-2</v>
      </c>
    </row>
    <row r="4409" spans="1:15" x14ac:dyDescent="0.2">
      <c r="A4409" t="s">
        <v>113</v>
      </c>
      <c r="B4409" s="2">
        <v>44231</v>
      </c>
      <c r="C4409" t="s">
        <v>18</v>
      </c>
      <c r="D4409">
        <v>3</v>
      </c>
      <c r="E4409" s="12">
        <v>1022.9999999999999</v>
      </c>
      <c r="F4409" s="12">
        <v>646.79254200000003</v>
      </c>
      <c r="G4409" s="12">
        <v>107.18104599999999</v>
      </c>
      <c r="H4409" s="12">
        <v>75.832254112000001</v>
      </c>
      <c r="I4409" s="12">
        <v>1.7307399999999999</v>
      </c>
      <c r="J4409" s="12">
        <v>0</v>
      </c>
      <c r="K4409" s="12">
        <v>0</v>
      </c>
      <c r="L4409" s="4">
        <f t="shared" si="358"/>
        <v>269.02641199999988</v>
      </c>
      <c r="M4409" s="4">
        <f t="shared" si="359"/>
        <v>74.101514112000004</v>
      </c>
      <c r="N4409" s="7">
        <f t="shared" si="360"/>
        <v>2.2823269864084401E-2</v>
      </c>
    </row>
    <row r="4410" spans="1:15" x14ac:dyDescent="0.2">
      <c r="A4410" t="s">
        <v>113</v>
      </c>
      <c r="B4410" s="2">
        <v>44231</v>
      </c>
      <c r="C4410" t="s">
        <v>19</v>
      </c>
      <c r="D4410">
        <v>1</v>
      </c>
      <c r="E4410" s="12">
        <v>1025</v>
      </c>
      <c r="F4410" s="12">
        <v>588.92004399999996</v>
      </c>
      <c r="G4410" s="12">
        <v>100.44892900000001</v>
      </c>
      <c r="H4410" s="12">
        <v>70.331149971999992</v>
      </c>
      <c r="I4410" s="12">
        <v>1.4154</v>
      </c>
      <c r="J4410" s="12">
        <v>0</v>
      </c>
      <c r="K4410" s="12">
        <v>0</v>
      </c>
      <c r="L4410" s="4">
        <f t="shared" si="358"/>
        <v>335.63102700000002</v>
      </c>
      <c r="M4410" s="4">
        <f t="shared" si="359"/>
        <v>68.915749971999986</v>
      </c>
      <c r="N4410" s="7">
        <f t="shared" si="360"/>
        <v>2.0124795351184992E-2</v>
      </c>
    </row>
    <row r="4411" spans="1:15" x14ac:dyDescent="0.2">
      <c r="A4411" t="s">
        <v>113</v>
      </c>
      <c r="B4411" s="2">
        <v>44231</v>
      </c>
      <c r="C4411" t="s">
        <v>19</v>
      </c>
      <c r="D4411">
        <v>2</v>
      </c>
      <c r="E4411" s="12">
        <v>956.30000000000007</v>
      </c>
      <c r="F4411" s="12">
        <v>595.915344</v>
      </c>
      <c r="G4411" s="12">
        <v>91.911102</v>
      </c>
      <c r="H4411" s="12">
        <v>72.531889300000003</v>
      </c>
      <c r="I4411" s="12">
        <v>1.7307399999999999</v>
      </c>
      <c r="J4411" s="12">
        <v>3.9999999999906777</v>
      </c>
      <c r="K4411" s="12">
        <v>0</v>
      </c>
      <c r="L4411" s="4">
        <f t="shared" si="358"/>
        <v>268.47355400000004</v>
      </c>
      <c r="M4411" s="4">
        <f t="shared" si="359"/>
        <v>70.801149300000006</v>
      </c>
      <c r="N4411" s="7">
        <f t="shared" si="360"/>
        <v>2.3861780200450395E-2</v>
      </c>
    </row>
    <row r="4412" spans="1:15" x14ac:dyDescent="0.2">
      <c r="A4412" t="s">
        <v>113</v>
      </c>
      <c r="B4412" s="2">
        <v>44231</v>
      </c>
      <c r="C4412" t="s">
        <v>19</v>
      </c>
      <c r="D4412">
        <v>3</v>
      </c>
      <c r="E4412" s="12">
        <v>961.4</v>
      </c>
      <c r="F4412" s="12">
        <v>585.57226600000001</v>
      </c>
      <c r="G4412" s="12">
        <v>87.111144999999993</v>
      </c>
      <c r="H4412" s="12">
        <v>70.881372012999989</v>
      </c>
      <c r="I4412" s="12">
        <v>2.0460799999999999</v>
      </c>
      <c r="J4412" s="12">
        <v>0</v>
      </c>
      <c r="K4412" s="12">
        <v>0</v>
      </c>
      <c r="L4412" s="4">
        <f t="shared" si="358"/>
        <v>288.716589</v>
      </c>
      <c r="M4412" s="4">
        <f t="shared" si="359"/>
        <v>68.835292012999986</v>
      </c>
      <c r="N4412" s="7">
        <f t="shared" si="360"/>
        <v>2.8866258396137406E-2</v>
      </c>
    </row>
    <row r="4413" spans="1:15" x14ac:dyDescent="0.2">
      <c r="A4413" t="s">
        <v>114</v>
      </c>
      <c r="B4413" s="2">
        <v>44231</v>
      </c>
      <c r="C4413" t="s">
        <v>21</v>
      </c>
      <c r="D4413">
        <v>1</v>
      </c>
      <c r="E4413" s="12">
        <v>789.3</v>
      </c>
      <c r="F4413" s="12">
        <v>320.82559199999997</v>
      </c>
      <c r="G4413" s="12">
        <v>16.113585</v>
      </c>
      <c r="H4413" s="1">
        <v>52.330807051999997</v>
      </c>
      <c r="I4413" s="1">
        <v>48.903999999999996</v>
      </c>
      <c r="J4413" s="12">
        <v>8.4999999999979536</v>
      </c>
      <c r="K4413" s="12">
        <v>0</v>
      </c>
      <c r="L4413" s="4">
        <f t="shared" si="358"/>
        <v>452.36082299999998</v>
      </c>
      <c r="M4413" s="4">
        <f t="shared" si="359"/>
        <v>3.4268070520000009</v>
      </c>
      <c r="N4413" s="7">
        <f t="shared" si="360"/>
        <v>0.93451644939098955</v>
      </c>
      <c r="O4413" t="s">
        <v>116</v>
      </c>
    </row>
    <row r="4414" spans="1:15" x14ac:dyDescent="0.2">
      <c r="A4414" t="s">
        <v>114</v>
      </c>
      <c r="B4414" s="2">
        <v>44231</v>
      </c>
      <c r="C4414" t="s">
        <v>21</v>
      </c>
      <c r="D4414">
        <v>2</v>
      </c>
      <c r="E4414" s="12">
        <v>774.3</v>
      </c>
      <c r="F4414" s="12">
        <v>343.772919</v>
      </c>
      <c r="G4414" s="12">
        <v>25.057797999999998</v>
      </c>
      <c r="H4414" s="1">
        <v>5.9322707000000001</v>
      </c>
      <c r="I4414" s="1">
        <v>45.624000000000002</v>
      </c>
      <c r="J4414" s="12">
        <v>10.500000000011056</v>
      </c>
      <c r="K4414" s="12">
        <v>0</v>
      </c>
      <c r="L4414" s="4">
        <f t="shared" si="358"/>
        <v>405.46928299999996</v>
      </c>
      <c r="M4414" s="4">
        <f t="shared" si="359"/>
        <v>-39.691729300000006</v>
      </c>
      <c r="N4414" s="7">
        <f t="shared" si="360"/>
        <v>7.6908155927543902</v>
      </c>
      <c r="O4414" t="s">
        <v>116</v>
      </c>
    </row>
    <row r="4415" spans="1:15" x14ac:dyDescent="0.2">
      <c r="A4415" t="s">
        <v>114</v>
      </c>
      <c r="B4415" s="2">
        <v>44231</v>
      </c>
      <c r="C4415" t="s">
        <v>21</v>
      </c>
      <c r="D4415">
        <v>3</v>
      </c>
      <c r="E4415" s="12">
        <v>768.4</v>
      </c>
      <c r="F4415" s="12">
        <v>343.91091899999998</v>
      </c>
      <c r="G4415" s="12">
        <v>27.881858999999999</v>
      </c>
      <c r="H4415" s="1">
        <v>7.5733944829999995</v>
      </c>
      <c r="I4415" s="1">
        <v>44.968000000000004</v>
      </c>
      <c r="J4415" s="12">
        <v>0</v>
      </c>
      <c r="K4415" s="12">
        <v>0</v>
      </c>
      <c r="L4415" s="4">
        <f t="shared" si="358"/>
        <v>396.60722199999998</v>
      </c>
      <c r="M4415" s="4">
        <f t="shared" si="359"/>
        <v>-37.394605517000002</v>
      </c>
      <c r="N4415" s="7">
        <f t="shared" si="360"/>
        <v>5.9376281139110985</v>
      </c>
      <c r="O4415" t="s">
        <v>116</v>
      </c>
    </row>
    <row r="4416" spans="1:15" x14ac:dyDescent="0.2">
      <c r="A4416" t="s">
        <v>114</v>
      </c>
      <c r="B4416" s="2">
        <v>44231</v>
      </c>
      <c r="C4416" t="s">
        <v>22</v>
      </c>
      <c r="D4416">
        <v>1</v>
      </c>
      <c r="E4416" s="12" t="s">
        <v>81</v>
      </c>
      <c r="F4416" s="12" t="s">
        <v>81</v>
      </c>
      <c r="G4416" s="12" t="s">
        <v>81</v>
      </c>
      <c r="H4416" s="12" t="s">
        <v>81</v>
      </c>
      <c r="I4416" s="12" t="s">
        <v>81</v>
      </c>
      <c r="J4416" s="12" t="s">
        <v>81</v>
      </c>
      <c r="K4416" s="12" t="s">
        <v>81</v>
      </c>
      <c r="L4416" s="4"/>
      <c r="M4416" s="4"/>
      <c r="N4416" s="7"/>
    </row>
    <row r="4417" spans="1:15" x14ac:dyDescent="0.2">
      <c r="A4417" t="s">
        <v>114</v>
      </c>
      <c r="B4417" s="2">
        <v>44231</v>
      </c>
      <c r="C4417" t="s">
        <v>22</v>
      </c>
      <c r="D4417">
        <v>2</v>
      </c>
      <c r="E4417" s="12" t="s">
        <v>81</v>
      </c>
      <c r="F4417" s="12" t="s">
        <v>81</v>
      </c>
      <c r="G4417" s="12" t="s">
        <v>81</v>
      </c>
      <c r="H4417" s="12" t="s">
        <v>81</v>
      </c>
      <c r="I4417" s="12" t="s">
        <v>81</v>
      </c>
      <c r="J4417" s="12" t="s">
        <v>81</v>
      </c>
      <c r="K4417" s="12" t="s">
        <v>81</v>
      </c>
      <c r="L4417" s="4"/>
      <c r="M4417" s="4"/>
      <c r="N4417" s="7"/>
    </row>
    <row r="4418" spans="1:15" x14ac:dyDescent="0.2">
      <c r="A4418" t="s">
        <v>114</v>
      </c>
      <c r="B4418" s="2">
        <v>44231</v>
      </c>
      <c r="C4418" t="s">
        <v>22</v>
      </c>
      <c r="D4418">
        <v>3</v>
      </c>
      <c r="E4418" s="12" t="s">
        <v>81</v>
      </c>
      <c r="F4418" s="12" t="s">
        <v>81</v>
      </c>
      <c r="G4418" s="12" t="s">
        <v>81</v>
      </c>
      <c r="H4418" s="12" t="s">
        <v>81</v>
      </c>
      <c r="I4418" s="12" t="s">
        <v>81</v>
      </c>
      <c r="J4418" s="12" t="s">
        <v>81</v>
      </c>
      <c r="K4418" s="12" t="s">
        <v>81</v>
      </c>
      <c r="L4418" s="4"/>
      <c r="M4418" s="4"/>
      <c r="N4418" s="7"/>
    </row>
    <row r="4419" spans="1:15" x14ac:dyDescent="0.2">
      <c r="A4419" t="s">
        <v>114</v>
      </c>
      <c r="B4419" s="2">
        <v>44231</v>
      </c>
      <c r="C4419" t="s">
        <v>23</v>
      </c>
      <c r="D4419">
        <v>1</v>
      </c>
      <c r="E4419" s="12">
        <v>1062</v>
      </c>
      <c r="F4419" s="12">
        <v>473.61367799999999</v>
      </c>
      <c r="G4419" s="12">
        <v>31.015667000000001</v>
      </c>
      <c r="H4419" s="1">
        <v>7.5733944829999995</v>
      </c>
      <c r="I4419" s="1">
        <v>15.120000000000001</v>
      </c>
      <c r="J4419" s="12">
        <v>13.999999999985135</v>
      </c>
      <c r="K4419" s="12">
        <v>0</v>
      </c>
      <c r="L4419" s="4">
        <f t="shared" ref="L4419:L4427" si="361">E4419-F4419-G4419</f>
        <v>557.37065500000006</v>
      </c>
      <c r="M4419" s="4">
        <f t="shared" ref="M4419:M4427" si="362">H4419-I4419</f>
        <v>-7.5466055170000015</v>
      </c>
      <c r="N4419" s="7">
        <f t="shared" ref="N4419:N4427" si="363">I4419/H4419</f>
        <v>1.9964627531207926</v>
      </c>
      <c r="O4419" t="s">
        <v>116</v>
      </c>
    </row>
    <row r="4420" spans="1:15" x14ac:dyDescent="0.2">
      <c r="A4420" t="s">
        <v>114</v>
      </c>
      <c r="B4420" s="2">
        <v>44231</v>
      </c>
      <c r="C4420" t="s">
        <v>23</v>
      </c>
      <c r="D4420">
        <v>2</v>
      </c>
      <c r="E4420" s="12">
        <v>852.40000000000009</v>
      </c>
      <c r="F4420" s="12">
        <v>481.53393599999998</v>
      </c>
      <c r="G4420" s="12">
        <v>30.920731</v>
      </c>
      <c r="H4420" s="1">
        <v>15.247610402999999</v>
      </c>
      <c r="I4420" s="1">
        <v>16.104000000000003</v>
      </c>
      <c r="J4420" s="12">
        <v>13.00000000000523</v>
      </c>
      <c r="K4420" s="12">
        <v>0</v>
      </c>
      <c r="L4420" s="4">
        <f t="shared" si="361"/>
        <v>339.94533300000012</v>
      </c>
      <c r="M4420" s="4">
        <f t="shared" si="362"/>
        <v>-0.85638959700000328</v>
      </c>
      <c r="N4420" s="7">
        <f t="shared" si="363"/>
        <v>1.0561654957311546</v>
      </c>
      <c r="O4420" t="s">
        <v>116</v>
      </c>
    </row>
    <row r="4421" spans="1:15" x14ac:dyDescent="0.2">
      <c r="A4421" t="s">
        <v>114</v>
      </c>
      <c r="B4421" s="2">
        <v>44231</v>
      </c>
      <c r="C4421" t="s">
        <v>23</v>
      </c>
      <c r="D4421">
        <v>3</v>
      </c>
      <c r="E4421" s="12">
        <v>784</v>
      </c>
      <c r="F4421" s="12">
        <v>515.43255599999998</v>
      </c>
      <c r="G4421" s="12">
        <v>36.070065</v>
      </c>
      <c r="H4421" s="1">
        <v>7.0262218079999998</v>
      </c>
      <c r="I4421" s="1">
        <v>16.760000000000002</v>
      </c>
      <c r="J4421" s="12">
        <v>0</v>
      </c>
      <c r="K4421" s="12">
        <v>0</v>
      </c>
      <c r="L4421" s="4">
        <f t="shared" si="361"/>
        <v>232.49737900000002</v>
      </c>
      <c r="M4421" s="4">
        <f t="shared" si="362"/>
        <v>-9.7337781920000026</v>
      </c>
      <c r="N4421" s="7">
        <f t="shared" si="363"/>
        <v>2.3853502576473176</v>
      </c>
      <c r="O4421" t="s">
        <v>116</v>
      </c>
    </row>
    <row r="4422" spans="1:15" x14ac:dyDescent="0.2">
      <c r="A4422" t="s">
        <v>117</v>
      </c>
      <c r="B4422" s="2">
        <v>44266</v>
      </c>
      <c r="C4422" t="s">
        <v>4</v>
      </c>
      <c r="D4422">
        <v>1</v>
      </c>
      <c r="E4422" s="12">
        <v>801.1</v>
      </c>
      <c r="F4422" s="12">
        <v>454.77954099999999</v>
      </c>
      <c r="G4422" s="12">
        <v>57.76144</v>
      </c>
      <c r="H4422" s="1">
        <v>1.29585058</v>
      </c>
      <c r="I4422" s="12">
        <v>3.5544199999999995</v>
      </c>
      <c r="J4422" s="12">
        <v>4.500000000007276</v>
      </c>
      <c r="K4422" s="12">
        <v>0</v>
      </c>
      <c r="L4422" s="4">
        <f t="shared" si="361"/>
        <v>288.55901900000003</v>
      </c>
      <c r="M4422" s="4">
        <f t="shared" si="362"/>
        <v>-2.2585694199999997</v>
      </c>
      <c r="N4422" s="7">
        <f t="shared" si="363"/>
        <v>2.7429242652343446</v>
      </c>
    </row>
    <row r="4423" spans="1:15" x14ac:dyDescent="0.2">
      <c r="A4423" t="s">
        <v>117</v>
      </c>
      <c r="B4423" s="2">
        <v>44266</v>
      </c>
      <c r="C4423" t="s">
        <v>4</v>
      </c>
      <c r="D4423">
        <v>2</v>
      </c>
      <c r="E4423" s="12">
        <v>772.7</v>
      </c>
      <c r="F4423" s="12">
        <v>477.80862400000001</v>
      </c>
      <c r="G4423" s="12">
        <v>55.281123999999998</v>
      </c>
      <c r="H4423" s="12">
        <v>5.6990645000000004</v>
      </c>
      <c r="I4423" s="12">
        <v>3.2432799999999999</v>
      </c>
      <c r="J4423" s="12">
        <v>3.9999999999906777</v>
      </c>
      <c r="K4423" s="12">
        <v>0</v>
      </c>
      <c r="L4423" s="4">
        <f t="shared" si="361"/>
        <v>239.61025200000003</v>
      </c>
      <c r="M4423" s="4">
        <f t="shared" si="362"/>
        <v>2.4557845000000005</v>
      </c>
      <c r="N4423" s="7">
        <f t="shared" si="363"/>
        <v>0.56908989185856729</v>
      </c>
    </row>
    <row r="4424" spans="1:15" x14ac:dyDescent="0.2">
      <c r="A4424" t="s">
        <v>117</v>
      </c>
      <c r="B4424" s="2">
        <v>44266</v>
      </c>
      <c r="C4424" t="s">
        <v>4</v>
      </c>
      <c r="D4424">
        <v>3</v>
      </c>
      <c r="E4424" s="12">
        <v>987.40000000000009</v>
      </c>
      <c r="F4424" s="12">
        <v>477.27301</v>
      </c>
      <c r="G4424" s="12">
        <v>71.777664000000001</v>
      </c>
      <c r="H4424" s="12">
        <v>1.8459888050000002</v>
      </c>
      <c r="I4424" s="12">
        <v>2.6209999999999996</v>
      </c>
      <c r="J4424" s="12">
        <v>4.0000000000084412</v>
      </c>
      <c r="K4424" s="12">
        <v>0</v>
      </c>
      <c r="L4424" s="4">
        <f t="shared" si="361"/>
        <v>438.34932600000008</v>
      </c>
      <c r="M4424" s="4">
        <f t="shared" si="362"/>
        <v>-0.77501119499999938</v>
      </c>
      <c r="N4424" s="7">
        <f t="shared" si="363"/>
        <v>1.4198352627604365</v>
      </c>
    </row>
    <row r="4425" spans="1:15" x14ac:dyDescent="0.2">
      <c r="A4425" t="s">
        <v>117</v>
      </c>
      <c r="B4425" s="2">
        <v>44266</v>
      </c>
      <c r="C4425" t="s">
        <v>5</v>
      </c>
      <c r="D4425">
        <v>1</v>
      </c>
      <c r="E4425" s="12">
        <v>444.2</v>
      </c>
      <c r="F4425" s="12">
        <v>149.45086699999999</v>
      </c>
      <c r="G4425" s="12">
        <v>35.665249000000003</v>
      </c>
      <c r="H4425" s="12">
        <v>1.8459888050000002</v>
      </c>
      <c r="I4425" s="12">
        <v>1.3764400000000001</v>
      </c>
      <c r="J4425" s="12">
        <v>5.5000000000049454</v>
      </c>
      <c r="K4425" s="12">
        <v>0</v>
      </c>
      <c r="L4425" s="4">
        <f t="shared" si="361"/>
        <v>259.08388400000001</v>
      </c>
      <c r="M4425" s="4">
        <f t="shared" si="362"/>
        <v>0.46954880500000007</v>
      </c>
      <c r="N4425" s="7">
        <f t="shared" si="363"/>
        <v>0.74563832471345892</v>
      </c>
    </row>
    <row r="4426" spans="1:15" x14ac:dyDescent="0.2">
      <c r="A4426" t="s">
        <v>117</v>
      </c>
      <c r="B4426" s="2">
        <v>44266</v>
      </c>
      <c r="C4426" t="s">
        <v>5</v>
      </c>
      <c r="D4426">
        <v>2</v>
      </c>
      <c r="E4426" s="12">
        <v>443.79999999999995</v>
      </c>
      <c r="F4426" s="12">
        <v>158.56115700000001</v>
      </c>
      <c r="G4426" s="12">
        <v>33.709946000000002</v>
      </c>
      <c r="H4426" s="12">
        <v>1.8459888050000002</v>
      </c>
      <c r="I4426" s="12">
        <v>1.9987199999999998</v>
      </c>
      <c r="J4426" s="12">
        <v>0</v>
      </c>
      <c r="K4426" s="12">
        <v>0</v>
      </c>
      <c r="L4426" s="4">
        <f t="shared" si="361"/>
        <v>251.52889699999997</v>
      </c>
      <c r="M4426" s="4">
        <f t="shared" si="362"/>
        <v>-0.15273119499999965</v>
      </c>
      <c r="N4426" s="7">
        <f t="shared" si="363"/>
        <v>1.0827367937369476</v>
      </c>
    </row>
    <row r="4427" spans="1:15" x14ac:dyDescent="0.2">
      <c r="A4427" t="s">
        <v>117</v>
      </c>
      <c r="B4427" s="2">
        <v>44266</v>
      </c>
      <c r="C4427" t="s">
        <v>5</v>
      </c>
      <c r="D4427">
        <v>3</v>
      </c>
      <c r="E4427" s="12">
        <v>439.7</v>
      </c>
      <c r="F4427" s="12">
        <v>163.60209699999999</v>
      </c>
      <c r="G4427" s="12">
        <v>34.849460999999998</v>
      </c>
      <c r="H4427" s="12">
        <v>1.29585058</v>
      </c>
      <c r="I4427" s="12">
        <v>2.6209999999999996</v>
      </c>
      <c r="J4427" s="12">
        <v>8.4999999999979536</v>
      </c>
      <c r="K4427" s="12">
        <v>0</v>
      </c>
      <c r="L4427" s="4">
        <f t="shared" si="361"/>
        <v>241.24844199999998</v>
      </c>
      <c r="M4427" s="4">
        <f t="shared" si="362"/>
        <v>-1.3251494199999996</v>
      </c>
      <c r="N4427" s="7">
        <f t="shared" si="363"/>
        <v>2.022609736378711</v>
      </c>
    </row>
    <row r="4428" spans="1:15" x14ac:dyDescent="0.2">
      <c r="A4428" t="s">
        <v>117</v>
      </c>
      <c r="B4428" s="2">
        <v>44266</v>
      </c>
      <c r="C4428" t="s">
        <v>184</v>
      </c>
      <c r="D4428">
        <v>1</v>
      </c>
      <c r="E4428" s="12" t="s">
        <v>81</v>
      </c>
      <c r="F4428" s="12" t="s">
        <v>81</v>
      </c>
      <c r="G4428" s="12" t="s">
        <v>81</v>
      </c>
      <c r="H4428" s="12" t="s">
        <v>81</v>
      </c>
      <c r="I4428" s="12" t="s">
        <v>81</v>
      </c>
      <c r="J4428" s="12" t="s">
        <v>81</v>
      </c>
      <c r="K4428" s="12" t="s">
        <v>81</v>
      </c>
      <c r="L4428" s="4"/>
      <c r="M4428" s="4"/>
      <c r="N4428" s="7"/>
    </row>
    <row r="4429" spans="1:15" x14ac:dyDescent="0.2">
      <c r="A4429" t="s">
        <v>117</v>
      </c>
      <c r="B4429" s="2">
        <v>44266</v>
      </c>
      <c r="C4429" t="s">
        <v>184</v>
      </c>
      <c r="D4429">
        <v>2</v>
      </c>
      <c r="E4429" s="12" t="s">
        <v>81</v>
      </c>
      <c r="F4429" s="12" t="s">
        <v>81</v>
      </c>
      <c r="G4429" s="12" t="s">
        <v>81</v>
      </c>
      <c r="H4429" s="12" t="s">
        <v>81</v>
      </c>
      <c r="I4429" s="12" t="s">
        <v>81</v>
      </c>
      <c r="J4429" s="12" t="s">
        <v>81</v>
      </c>
      <c r="K4429" s="12" t="s">
        <v>81</v>
      </c>
      <c r="L4429" s="4"/>
      <c r="M4429" s="4"/>
      <c r="N4429" s="7"/>
    </row>
    <row r="4430" spans="1:15" x14ac:dyDescent="0.2">
      <c r="A4430" t="s">
        <v>117</v>
      </c>
      <c r="B4430" s="2">
        <v>44266</v>
      </c>
      <c r="C4430" t="s">
        <v>184</v>
      </c>
      <c r="D4430">
        <v>3</v>
      </c>
      <c r="E4430" s="12" t="s">
        <v>81</v>
      </c>
      <c r="F4430" s="12" t="s">
        <v>81</v>
      </c>
      <c r="G4430" s="12" t="s">
        <v>81</v>
      </c>
      <c r="H4430" s="12" t="s">
        <v>81</v>
      </c>
      <c r="I4430" s="12" t="s">
        <v>81</v>
      </c>
      <c r="J4430" s="12" t="s">
        <v>81</v>
      </c>
      <c r="K4430" s="12" t="s">
        <v>81</v>
      </c>
      <c r="L4430" s="4"/>
      <c r="M4430" s="4"/>
      <c r="N4430" s="7"/>
    </row>
    <row r="4431" spans="1:15" x14ac:dyDescent="0.2">
      <c r="A4431" t="s">
        <v>117</v>
      </c>
      <c r="B4431" s="2">
        <v>44266</v>
      </c>
      <c r="C4431" t="s">
        <v>6</v>
      </c>
      <c r="D4431">
        <v>1</v>
      </c>
      <c r="E4431" s="12">
        <v>482.3</v>
      </c>
      <c r="F4431" s="12">
        <v>122.262794</v>
      </c>
      <c r="G4431" s="12">
        <v>14.566941999999999</v>
      </c>
      <c r="H4431" s="12">
        <v>1.29585058</v>
      </c>
      <c r="I4431" s="12">
        <v>1.9987199999999998</v>
      </c>
      <c r="J4431" s="12">
        <v>8.4999999999979536</v>
      </c>
      <c r="K4431" s="12">
        <v>0</v>
      </c>
      <c r="L4431" s="4">
        <f t="shared" ref="L4431:L4462" si="364">E4431-F4431-G4431</f>
        <v>345.47026400000004</v>
      </c>
      <c r="M4431" s="4">
        <f t="shared" ref="M4431:M4462" si="365">H4431-I4431</f>
        <v>-0.70286941999999986</v>
      </c>
      <c r="N4431" s="7">
        <f t="shared" ref="N4431:N4462" si="366">I4431/H4431</f>
        <v>1.5424000504749551</v>
      </c>
    </row>
    <row r="4432" spans="1:15" x14ac:dyDescent="0.2">
      <c r="A4432" t="s">
        <v>117</v>
      </c>
      <c r="B4432" s="2">
        <v>44266</v>
      </c>
      <c r="C4432" t="s">
        <v>6</v>
      </c>
      <c r="D4432">
        <v>2</v>
      </c>
      <c r="E4432" s="12">
        <v>414.6</v>
      </c>
      <c r="F4432" s="12">
        <v>138.237213</v>
      </c>
      <c r="G4432" s="12">
        <v>5.263109</v>
      </c>
      <c r="H4432" s="12">
        <v>1.8459888050000002</v>
      </c>
      <c r="I4432" s="12">
        <v>4.1766999999999994</v>
      </c>
      <c r="J4432" s="12">
        <v>5.0000000000061107</v>
      </c>
      <c r="K4432" s="12">
        <v>0</v>
      </c>
      <c r="L4432" s="4">
        <f t="shared" si="364"/>
        <v>271.09967800000004</v>
      </c>
      <c r="M4432" s="4">
        <f t="shared" si="365"/>
        <v>-2.3307111949999992</v>
      </c>
      <c r="N4432" s="7">
        <f t="shared" si="366"/>
        <v>2.2625814353191589</v>
      </c>
    </row>
    <row r="4433" spans="1:14" x14ac:dyDescent="0.2">
      <c r="A4433" t="s">
        <v>117</v>
      </c>
      <c r="B4433" s="2">
        <v>44266</v>
      </c>
      <c r="C4433" t="s">
        <v>6</v>
      </c>
      <c r="D4433">
        <v>3</v>
      </c>
      <c r="E4433" s="12">
        <v>428</v>
      </c>
      <c r="F4433" s="12">
        <v>112.569115</v>
      </c>
      <c r="G4433" s="12">
        <v>13.186214</v>
      </c>
      <c r="H4433" s="12">
        <v>0.74578764500000005</v>
      </c>
      <c r="I4433" s="12">
        <v>1.3764400000000001</v>
      </c>
      <c r="J4433" s="12">
        <v>5.0000000000061107</v>
      </c>
      <c r="K4433" s="12">
        <v>0</v>
      </c>
      <c r="L4433" s="4">
        <f t="shared" si="364"/>
        <v>302.24467099999998</v>
      </c>
      <c r="M4433" s="4">
        <f t="shared" si="365"/>
        <v>-0.63065235500000005</v>
      </c>
      <c r="N4433" s="7">
        <f t="shared" si="366"/>
        <v>1.8456192043782114</v>
      </c>
    </row>
    <row r="4434" spans="1:14" x14ac:dyDescent="0.2">
      <c r="A4434" t="s">
        <v>117</v>
      </c>
      <c r="B4434" s="2">
        <v>44266</v>
      </c>
      <c r="C4434" t="s">
        <v>7</v>
      </c>
      <c r="D4434">
        <v>1</v>
      </c>
      <c r="E4434" s="12">
        <v>410.1</v>
      </c>
      <c r="F4434" s="12">
        <v>52.920158000000001</v>
      </c>
      <c r="G4434" s="12">
        <v>25.566787999999999</v>
      </c>
      <c r="H4434" s="12">
        <v>1.8459888050000002</v>
      </c>
      <c r="I4434" s="12">
        <v>3.2432799999999999</v>
      </c>
      <c r="J4434" s="12">
        <v>9.4999999999956231</v>
      </c>
      <c r="K4434" s="12">
        <v>0</v>
      </c>
      <c r="L4434" s="4">
        <f t="shared" si="364"/>
        <v>331.61305400000003</v>
      </c>
      <c r="M4434" s="4">
        <f t="shared" si="365"/>
        <v>-1.3972911949999998</v>
      </c>
      <c r="N4434" s="7">
        <f t="shared" si="366"/>
        <v>1.7569337317839258</v>
      </c>
    </row>
    <row r="4435" spans="1:14" x14ac:dyDescent="0.2">
      <c r="A4435" t="s">
        <v>117</v>
      </c>
      <c r="B4435" s="2">
        <v>44266</v>
      </c>
      <c r="C4435" t="s">
        <v>7</v>
      </c>
      <c r="D4435">
        <v>2</v>
      </c>
      <c r="E4435" s="12">
        <v>391.40000000000003</v>
      </c>
      <c r="F4435" s="12">
        <v>66.739052000000001</v>
      </c>
      <c r="G4435" s="12">
        <v>31.788070999999999</v>
      </c>
      <c r="H4435" s="1">
        <v>1.29585058</v>
      </c>
      <c r="I4435" s="12">
        <v>3.8655599999999994</v>
      </c>
      <c r="J4435" s="12">
        <v>6.5000000000026148</v>
      </c>
      <c r="K4435" s="12">
        <v>0</v>
      </c>
      <c r="L4435" s="4">
        <f t="shared" si="364"/>
        <v>292.87287700000002</v>
      </c>
      <c r="M4435" s="4">
        <f t="shared" si="365"/>
        <v>-2.5697094199999997</v>
      </c>
      <c r="N4435" s="7">
        <f t="shared" si="366"/>
        <v>2.9830291081862228</v>
      </c>
    </row>
    <row r="4436" spans="1:14" x14ac:dyDescent="0.2">
      <c r="A4436" t="s">
        <v>117</v>
      </c>
      <c r="B4436" s="2">
        <v>44266</v>
      </c>
      <c r="C4436" t="s">
        <v>7</v>
      </c>
      <c r="D4436">
        <v>3</v>
      </c>
      <c r="E4436" s="12">
        <v>373.5</v>
      </c>
      <c r="F4436" s="12">
        <v>55.081817999999998</v>
      </c>
      <c r="G4436" s="12">
        <v>34.140647999999999</v>
      </c>
      <c r="H4436" s="12">
        <v>4.0472946050000003</v>
      </c>
      <c r="I4436" s="12">
        <v>1.9987199999999998</v>
      </c>
      <c r="J4436" s="12">
        <v>4.4999999999895124</v>
      </c>
      <c r="K4436" s="12">
        <v>0</v>
      </c>
      <c r="L4436" s="4">
        <f t="shared" si="364"/>
        <v>284.277534</v>
      </c>
      <c r="M4436" s="4">
        <f t="shared" si="365"/>
        <v>2.0485746050000007</v>
      </c>
      <c r="N4436" s="7">
        <f t="shared" si="366"/>
        <v>0.4938409962869505</v>
      </c>
    </row>
    <row r="4437" spans="1:14" x14ac:dyDescent="0.2">
      <c r="A4437" t="s">
        <v>117</v>
      </c>
      <c r="B4437" s="2">
        <v>44266</v>
      </c>
      <c r="C4437" t="s">
        <v>9</v>
      </c>
      <c r="D4437">
        <v>1</v>
      </c>
      <c r="E4437" s="12">
        <v>1261</v>
      </c>
      <c r="F4437" s="12">
        <v>1059.3538820000001</v>
      </c>
      <c r="G4437" s="12">
        <v>7.2068560000000002</v>
      </c>
      <c r="H4437" s="12">
        <v>80.169206720000005</v>
      </c>
      <c r="I4437" s="12">
        <v>67.338120000000004</v>
      </c>
      <c r="J4437" s="12">
        <v>0</v>
      </c>
      <c r="K4437" s="12">
        <v>0</v>
      </c>
      <c r="L4437" s="4">
        <f t="shared" si="364"/>
        <v>194.4392619999999</v>
      </c>
      <c r="M4437" s="4">
        <f t="shared" si="365"/>
        <v>12.831086720000002</v>
      </c>
      <c r="N4437" s="7">
        <f t="shared" si="366"/>
        <v>0.83994993533098039</v>
      </c>
    </row>
    <row r="4438" spans="1:14" x14ac:dyDescent="0.2">
      <c r="A4438" t="s">
        <v>117</v>
      </c>
      <c r="B4438" s="2">
        <v>44266</v>
      </c>
      <c r="C4438" t="s">
        <v>9</v>
      </c>
      <c r="D4438">
        <v>2</v>
      </c>
      <c r="E4438" s="12">
        <v>1305</v>
      </c>
      <c r="F4438" s="12">
        <v>1090.023682</v>
      </c>
      <c r="G4438" s="12">
        <v>0</v>
      </c>
      <c r="H4438" s="12">
        <v>72.325500500000018</v>
      </c>
      <c r="I4438" s="12">
        <v>71.382940000000005</v>
      </c>
      <c r="J4438" s="12">
        <v>0</v>
      </c>
      <c r="K4438" s="12">
        <v>0</v>
      </c>
      <c r="L4438" s="4">
        <f t="shared" si="364"/>
        <v>214.97631799999999</v>
      </c>
      <c r="M4438" s="4">
        <f t="shared" si="365"/>
        <v>0.94256050000001323</v>
      </c>
      <c r="N4438" s="7">
        <f t="shared" si="366"/>
        <v>0.98696779844613713</v>
      </c>
    </row>
    <row r="4439" spans="1:14" x14ac:dyDescent="0.2">
      <c r="A4439" t="s">
        <v>117</v>
      </c>
      <c r="B4439" s="2">
        <v>44266</v>
      </c>
      <c r="C4439" t="s">
        <v>9</v>
      </c>
      <c r="D4439">
        <v>3</v>
      </c>
      <c r="E4439" s="12">
        <v>1460</v>
      </c>
      <c r="F4439" s="12">
        <v>1083.5584719999999</v>
      </c>
      <c r="G4439" s="12">
        <v>10.696448999999999</v>
      </c>
      <c r="H4439" s="12">
        <v>70.646626205000018</v>
      </c>
      <c r="I4439" s="12">
        <v>69.20496</v>
      </c>
      <c r="J4439" s="12">
        <v>0</v>
      </c>
      <c r="K4439" s="12">
        <v>0</v>
      </c>
      <c r="L4439" s="4">
        <f t="shared" si="364"/>
        <v>365.74507900000009</v>
      </c>
      <c r="M4439" s="4">
        <f t="shared" si="365"/>
        <v>1.4416662050000184</v>
      </c>
      <c r="N4439" s="7">
        <f t="shared" si="366"/>
        <v>0.97959327596456425</v>
      </c>
    </row>
    <row r="4440" spans="1:14" x14ac:dyDescent="0.2">
      <c r="A4440" t="s">
        <v>117</v>
      </c>
      <c r="B4440" s="2">
        <v>44266</v>
      </c>
      <c r="C4440" t="s">
        <v>10</v>
      </c>
      <c r="D4440">
        <v>1</v>
      </c>
      <c r="E4440" s="12">
        <v>542</v>
      </c>
      <c r="F4440" s="12">
        <v>356.22103900000002</v>
      </c>
      <c r="G4440" s="12">
        <v>0.88184399999999996</v>
      </c>
      <c r="H4440" s="12">
        <v>4.5978092800000008</v>
      </c>
      <c r="I4440" s="12">
        <v>4.7989800000000002</v>
      </c>
      <c r="J4440" s="12">
        <v>0</v>
      </c>
      <c r="K4440" s="12">
        <v>0</v>
      </c>
      <c r="L4440" s="4">
        <f t="shared" si="364"/>
        <v>184.89711699999998</v>
      </c>
      <c r="M4440" s="4">
        <f t="shared" si="365"/>
        <v>-0.20117071999999947</v>
      </c>
      <c r="N4440" s="7">
        <f t="shared" si="366"/>
        <v>1.0437536025852729</v>
      </c>
    </row>
    <row r="4441" spans="1:14" x14ac:dyDescent="0.2">
      <c r="A4441" t="s">
        <v>117</v>
      </c>
      <c r="B4441" s="2">
        <v>44266</v>
      </c>
      <c r="C4441" t="s">
        <v>10</v>
      </c>
      <c r="D4441">
        <v>2</v>
      </c>
      <c r="E4441" s="12">
        <v>495.7</v>
      </c>
      <c r="F4441" s="12">
        <v>371.49456800000002</v>
      </c>
      <c r="G4441" s="12">
        <v>5.1926199999999998</v>
      </c>
      <c r="H4441" s="12">
        <v>5.6990645000000004</v>
      </c>
      <c r="I4441" s="12">
        <v>6.0435400000000001</v>
      </c>
      <c r="J4441" s="12">
        <v>0</v>
      </c>
      <c r="K4441" s="12">
        <v>0</v>
      </c>
      <c r="L4441" s="4">
        <f t="shared" si="364"/>
        <v>119.01281199999997</v>
      </c>
      <c r="M4441" s="4">
        <f t="shared" si="365"/>
        <v>-0.34447549999999971</v>
      </c>
      <c r="N4441" s="7">
        <f t="shared" si="366"/>
        <v>1.0604442185204255</v>
      </c>
    </row>
    <row r="4442" spans="1:14" x14ac:dyDescent="0.2">
      <c r="A4442" t="s">
        <v>117</v>
      </c>
      <c r="B4442" s="2">
        <v>44266</v>
      </c>
      <c r="C4442" t="s">
        <v>10</v>
      </c>
      <c r="D4442">
        <v>3</v>
      </c>
      <c r="E4442" s="12">
        <v>516.70000000000005</v>
      </c>
      <c r="F4442" s="12">
        <v>370.769318</v>
      </c>
      <c r="G4442" s="12">
        <v>0.480709</v>
      </c>
      <c r="H4442" s="12">
        <v>4.5978092800000008</v>
      </c>
      <c r="I4442" s="12">
        <v>4.7989800000000002</v>
      </c>
      <c r="J4442" s="12">
        <v>0</v>
      </c>
      <c r="K4442" s="12">
        <v>0</v>
      </c>
      <c r="L4442" s="4">
        <f t="shared" si="364"/>
        <v>145.44997300000006</v>
      </c>
      <c r="M4442" s="4">
        <f t="shared" si="365"/>
        <v>-0.20117071999999947</v>
      </c>
      <c r="N4442" s="7">
        <f t="shared" si="366"/>
        <v>1.0437536025852729</v>
      </c>
    </row>
    <row r="4443" spans="1:14" x14ac:dyDescent="0.2">
      <c r="A4443" t="s">
        <v>117</v>
      </c>
      <c r="B4443" s="2">
        <v>44266</v>
      </c>
      <c r="C4443" t="s">
        <v>11</v>
      </c>
      <c r="D4443">
        <v>1</v>
      </c>
      <c r="E4443" s="12">
        <v>661.5</v>
      </c>
      <c r="F4443" s="12">
        <v>173.79560900000001</v>
      </c>
      <c r="G4443" s="12">
        <v>3.7827099999999998</v>
      </c>
      <c r="H4443" s="12">
        <v>5.6990645000000004</v>
      </c>
      <c r="I4443" s="12">
        <v>1.3764400000000001</v>
      </c>
      <c r="J4443" s="12">
        <v>5.5000000000049454</v>
      </c>
      <c r="K4443" s="12">
        <v>0</v>
      </c>
      <c r="L4443" s="4">
        <f t="shared" si="364"/>
        <v>483.92168099999998</v>
      </c>
      <c r="M4443" s="4">
        <f t="shared" si="365"/>
        <v>4.3226244999999999</v>
      </c>
      <c r="N4443" s="7">
        <f t="shared" si="366"/>
        <v>0.24152034075066181</v>
      </c>
    </row>
    <row r="4444" spans="1:14" x14ac:dyDescent="0.2">
      <c r="A4444" t="s">
        <v>117</v>
      </c>
      <c r="B4444" s="2">
        <v>44266</v>
      </c>
      <c r="C4444" t="s">
        <v>11</v>
      </c>
      <c r="D4444">
        <v>2</v>
      </c>
      <c r="E4444" s="12">
        <v>683.8</v>
      </c>
      <c r="F4444" s="12">
        <v>179.636841</v>
      </c>
      <c r="G4444" s="12">
        <v>3.0255990000000001</v>
      </c>
      <c r="H4444" s="1">
        <v>2.9464911250000005</v>
      </c>
      <c r="I4444" s="12">
        <v>5.4212599999999993</v>
      </c>
      <c r="J4444" s="12">
        <v>2.9999999999930083</v>
      </c>
      <c r="K4444" s="12">
        <v>0</v>
      </c>
      <c r="L4444" s="4">
        <f t="shared" si="364"/>
        <v>501.13755999999995</v>
      </c>
      <c r="M4444" s="4">
        <f t="shared" si="365"/>
        <v>-2.4747688749999988</v>
      </c>
      <c r="N4444" s="7">
        <f t="shared" si="366"/>
        <v>1.8399037261651343</v>
      </c>
    </row>
    <row r="4445" spans="1:14" x14ac:dyDescent="0.2">
      <c r="A4445" t="s">
        <v>117</v>
      </c>
      <c r="B4445" s="2">
        <v>44266</v>
      </c>
      <c r="C4445" t="s">
        <v>11</v>
      </c>
      <c r="D4445">
        <v>3</v>
      </c>
      <c r="E4445" s="12">
        <v>620.19999999999993</v>
      </c>
      <c r="F4445" s="12">
        <v>176.69476299999999</v>
      </c>
      <c r="G4445" s="12">
        <v>9.3850560000000005</v>
      </c>
      <c r="H4445" s="12">
        <v>5.6990645000000004</v>
      </c>
      <c r="I4445" s="12">
        <v>1.6875799999999999</v>
      </c>
      <c r="J4445" s="12">
        <v>3.9999999999906777</v>
      </c>
      <c r="K4445" s="12">
        <v>0</v>
      </c>
      <c r="L4445" s="4">
        <f t="shared" si="364"/>
        <v>434.12018099999995</v>
      </c>
      <c r="M4445" s="4">
        <f t="shared" si="365"/>
        <v>4.0114845000000008</v>
      </c>
      <c r="N4445" s="7">
        <f t="shared" si="366"/>
        <v>0.29611526593531268</v>
      </c>
    </row>
    <row r="4446" spans="1:14" x14ac:dyDescent="0.2">
      <c r="A4446" t="s">
        <v>117</v>
      </c>
      <c r="B4446" s="2">
        <v>44266</v>
      </c>
      <c r="C4446" t="s">
        <v>12</v>
      </c>
      <c r="D4446">
        <v>1</v>
      </c>
      <c r="E4446" s="12">
        <v>3013</v>
      </c>
      <c r="F4446" s="12">
        <v>1372.6136469999999</v>
      </c>
      <c r="G4446" s="12">
        <v>11.292515</v>
      </c>
      <c r="H4446" s="1">
        <v>2.9464911250000005</v>
      </c>
      <c r="I4446" s="12">
        <v>8.8437999999999999</v>
      </c>
      <c r="J4446" s="12">
        <v>0</v>
      </c>
      <c r="K4446" s="12">
        <v>0</v>
      </c>
      <c r="L4446" s="4">
        <f t="shared" si="364"/>
        <v>1629.093838</v>
      </c>
      <c r="M4446" s="4">
        <f t="shared" si="365"/>
        <v>-5.8973088749999993</v>
      </c>
      <c r="N4446" s="7">
        <f t="shared" si="366"/>
        <v>3.0014683991284712</v>
      </c>
    </row>
    <row r="4447" spans="1:14" x14ac:dyDescent="0.2">
      <c r="A4447" t="s">
        <v>117</v>
      </c>
      <c r="B4447" s="2">
        <v>44266</v>
      </c>
      <c r="C4447" t="s">
        <v>12</v>
      </c>
      <c r="D4447">
        <v>2</v>
      </c>
      <c r="E4447" s="12">
        <v>2711</v>
      </c>
      <c r="F4447" s="12">
        <v>1387.373779</v>
      </c>
      <c r="G4447" s="12">
        <v>5.8503340000000001</v>
      </c>
      <c r="H4447" s="1">
        <v>1.8459888050000002</v>
      </c>
      <c r="I4447" s="12">
        <v>9.1549399999999999</v>
      </c>
      <c r="J4447" s="12">
        <v>0</v>
      </c>
      <c r="K4447" s="12">
        <v>0</v>
      </c>
      <c r="L4447" s="4">
        <f t="shared" si="364"/>
        <v>1317.775887</v>
      </c>
      <c r="M4447" s="4">
        <f t="shared" si="365"/>
        <v>-7.3089511949999997</v>
      </c>
      <c r="N4447" s="7">
        <f t="shared" si="366"/>
        <v>4.9593691875070709</v>
      </c>
    </row>
    <row r="4448" spans="1:14" x14ac:dyDescent="0.2">
      <c r="A4448" t="s">
        <v>117</v>
      </c>
      <c r="B4448" s="2">
        <v>44266</v>
      </c>
      <c r="C4448" t="s">
        <v>12</v>
      </c>
      <c r="D4448">
        <v>3</v>
      </c>
      <c r="E4448" s="12">
        <v>2693</v>
      </c>
      <c r="F4448" s="12">
        <v>1409.9957280000001</v>
      </c>
      <c r="G4448" s="12">
        <v>3.0238230000000001</v>
      </c>
      <c r="H4448" s="1">
        <v>2.9464911250000005</v>
      </c>
      <c r="I4448" s="12">
        <v>8.8437999999999999</v>
      </c>
      <c r="J4448" s="12">
        <v>0</v>
      </c>
      <c r="K4448" s="12">
        <v>0</v>
      </c>
      <c r="L4448" s="4">
        <f t="shared" si="364"/>
        <v>1279.9804489999999</v>
      </c>
      <c r="M4448" s="4">
        <f t="shared" si="365"/>
        <v>-5.8973088749999993</v>
      </c>
      <c r="N4448" s="7">
        <f t="shared" si="366"/>
        <v>3.0014683991284712</v>
      </c>
    </row>
    <row r="4449" spans="1:14" x14ac:dyDescent="0.2">
      <c r="A4449" t="s">
        <v>117</v>
      </c>
      <c r="B4449" s="2">
        <v>44266</v>
      </c>
      <c r="C4449" t="s">
        <v>13</v>
      </c>
      <c r="D4449">
        <v>1</v>
      </c>
      <c r="E4449" s="12">
        <v>667.2</v>
      </c>
      <c r="F4449" s="12">
        <v>0</v>
      </c>
      <c r="G4449" s="12">
        <v>42.041649</v>
      </c>
      <c r="H4449" s="12">
        <v>6.2498050450000004</v>
      </c>
      <c r="I4449" s="12">
        <v>2.9321399999999995</v>
      </c>
      <c r="J4449" s="12">
        <v>0</v>
      </c>
      <c r="K4449" s="12">
        <v>0</v>
      </c>
      <c r="L4449" s="4">
        <f t="shared" si="364"/>
        <v>625.15835100000004</v>
      </c>
      <c r="M4449" s="4">
        <f t="shared" si="365"/>
        <v>3.3176650450000009</v>
      </c>
      <c r="N4449" s="7">
        <f t="shared" si="366"/>
        <v>0.4691570343215401</v>
      </c>
    </row>
    <row r="4450" spans="1:14" x14ac:dyDescent="0.2">
      <c r="A4450" t="s">
        <v>117</v>
      </c>
      <c r="B4450" s="2">
        <v>44266</v>
      </c>
      <c r="C4450" t="s">
        <v>13</v>
      </c>
      <c r="D4450">
        <v>2</v>
      </c>
      <c r="E4450" s="12">
        <v>539.90000000000009</v>
      </c>
      <c r="F4450" s="12">
        <v>0</v>
      </c>
      <c r="G4450" s="12">
        <v>33.453395999999998</v>
      </c>
      <c r="H4450" s="12">
        <v>9.5558294050000026</v>
      </c>
      <c r="I4450" s="12">
        <v>3.2432799999999999</v>
      </c>
      <c r="J4450" s="12">
        <v>0</v>
      </c>
      <c r="K4450" s="12">
        <v>0</v>
      </c>
      <c r="L4450" s="4">
        <f t="shared" si="364"/>
        <v>506.44660400000009</v>
      </c>
      <c r="M4450" s="4">
        <f t="shared" si="365"/>
        <v>6.3125494050000022</v>
      </c>
      <c r="N4450" s="7">
        <f t="shared" si="366"/>
        <v>0.33940329641119193</v>
      </c>
    </row>
    <row r="4451" spans="1:14" x14ac:dyDescent="0.2">
      <c r="A4451" t="s">
        <v>117</v>
      </c>
      <c r="B4451" s="2">
        <v>44266</v>
      </c>
      <c r="C4451" t="s">
        <v>13</v>
      </c>
      <c r="D4451">
        <v>3</v>
      </c>
      <c r="E4451" s="12">
        <v>567.4</v>
      </c>
      <c r="F4451" s="12">
        <v>0</v>
      </c>
      <c r="G4451" s="12">
        <v>0</v>
      </c>
      <c r="H4451" s="12">
        <v>11.761351445000001</v>
      </c>
      <c r="I4451" s="12">
        <v>2.9321399999999995</v>
      </c>
      <c r="J4451" s="12">
        <v>1.9999999999953388</v>
      </c>
      <c r="K4451" s="12">
        <v>0</v>
      </c>
      <c r="L4451" s="4">
        <f t="shared" si="364"/>
        <v>567.4</v>
      </c>
      <c r="M4451" s="4">
        <f t="shared" si="365"/>
        <v>8.8292114450000021</v>
      </c>
      <c r="N4451" s="7">
        <f t="shared" si="366"/>
        <v>0.24930298305527757</v>
      </c>
    </row>
    <row r="4452" spans="1:14" x14ac:dyDescent="0.2">
      <c r="A4452" t="s">
        <v>117</v>
      </c>
      <c r="B4452" s="2">
        <v>44266</v>
      </c>
      <c r="C4452" t="s">
        <v>14</v>
      </c>
      <c r="D4452">
        <v>1</v>
      </c>
      <c r="E4452" s="12">
        <v>696.4</v>
      </c>
      <c r="F4452" s="12">
        <v>0</v>
      </c>
      <c r="G4452" s="12">
        <v>58.083973</v>
      </c>
      <c r="H4452" s="12">
        <v>88.589553245000019</v>
      </c>
      <c r="I4452" s="12">
        <v>11.02178</v>
      </c>
      <c r="J4452" s="12">
        <v>7.5000000000002842</v>
      </c>
      <c r="K4452" s="12">
        <v>0</v>
      </c>
      <c r="L4452" s="4">
        <f t="shared" si="364"/>
        <v>638.31602699999996</v>
      </c>
      <c r="M4452" s="4">
        <f t="shared" si="365"/>
        <v>77.567773245000012</v>
      </c>
      <c r="N4452" s="7">
        <f t="shared" si="366"/>
        <v>0.12441399235323571</v>
      </c>
    </row>
    <row r="4453" spans="1:14" x14ac:dyDescent="0.2">
      <c r="A4453" t="s">
        <v>117</v>
      </c>
      <c r="B4453" s="2">
        <v>44266</v>
      </c>
      <c r="C4453" t="s">
        <v>14</v>
      </c>
      <c r="D4453">
        <v>2</v>
      </c>
      <c r="E4453" s="12">
        <v>657.5</v>
      </c>
      <c r="F4453" s="12">
        <v>0</v>
      </c>
      <c r="G4453" s="12">
        <v>65.602385999999996</v>
      </c>
      <c r="H4453" s="12">
        <v>88.027669780000025</v>
      </c>
      <c r="I4453" s="12">
        <v>11.9552</v>
      </c>
      <c r="J4453" s="12">
        <v>2.9999999999930083</v>
      </c>
      <c r="K4453" s="12">
        <v>0</v>
      </c>
      <c r="L4453" s="4">
        <f t="shared" si="364"/>
        <v>591.89761399999998</v>
      </c>
      <c r="M4453" s="4">
        <f t="shared" si="365"/>
        <v>76.07246978000002</v>
      </c>
      <c r="N4453" s="7">
        <f t="shared" si="366"/>
        <v>0.13581184222959214</v>
      </c>
    </row>
    <row r="4454" spans="1:14" x14ac:dyDescent="0.2">
      <c r="A4454" t="s">
        <v>117</v>
      </c>
      <c r="B4454" s="2">
        <v>44266</v>
      </c>
      <c r="C4454" t="s">
        <v>14</v>
      </c>
      <c r="D4454">
        <v>3</v>
      </c>
      <c r="E4454" s="12">
        <v>637</v>
      </c>
      <c r="F4454" s="12">
        <v>0</v>
      </c>
      <c r="G4454" s="12">
        <v>61.511715000000002</v>
      </c>
      <c r="H4454" s="12">
        <v>61.704074045000006</v>
      </c>
      <c r="I4454" s="12">
        <v>11.9552</v>
      </c>
      <c r="J4454" s="12">
        <v>0</v>
      </c>
      <c r="K4454" s="12">
        <v>0</v>
      </c>
      <c r="L4454" s="4">
        <f t="shared" si="364"/>
        <v>575.48828500000002</v>
      </c>
      <c r="M4454" s="4">
        <f t="shared" si="365"/>
        <v>49.748874045000008</v>
      </c>
      <c r="N4454" s="7">
        <f t="shared" si="366"/>
        <v>0.19375057781891716</v>
      </c>
    </row>
    <row r="4455" spans="1:14" x14ac:dyDescent="0.2">
      <c r="A4455" t="s">
        <v>117</v>
      </c>
      <c r="B4455" s="2">
        <v>44266</v>
      </c>
      <c r="C4455" t="s">
        <v>16</v>
      </c>
      <c r="D4455">
        <v>1</v>
      </c>
      <c r="E4455" s="12">
        <v>653.59999999999991</v>
      </c>
      <c r="F4455" s="12">
        <v>357.464203</v>
      </c>
      <c r="G4455" s="12">
        <v>40.792065000000001</v>
      </c>
      <c r="H4455" s="12">
        <v>2.3962023200000004</v>
      </c>
      <c r="I4455" s="12">
        <v>2.6209999999999996</v>
      </c>
      <c r="J4455" s="12">
        <v>5.5000000000049454</v>
      </c>
      <c r="K4455" s="12">
        <v>0</v>
      </c>
      <c r="L4455" s="4">
        <f t="shared" si="364"/>
        <v>255.3437319999999</v>
      </c>
      <c r="M4455" s="4">
        <f t="shared" si="365"/>
        <v>-0.22479767999999911</v>
      </c>
      <c r="N4455" s="7">
        <f t="shared" si="366"/>
        <v>1.0938141483812598</v>
      </c>
    </row>
    <row r="4456" spans="1:14" x14ac:dyDescent="0.2">
      <c r="A4456" t="s">
        <v>117</v>
      </c>
      <c r="B4456" s="2">
        <v>44266</v>
      </c>
      <c r="C4456" t="s">
        <v>16</v>
      </c>
      <c r="D4456">
        <v>2</v>
      </c>
      <c r="E4456" s="12">
        <v>652.5</v>
      </c>
      <c r="F4456" s="12">
        <v>386.11413599999997</v>
      </c>
      <c r="G4456" s="12">
        <v>37.479115</v>
      </c>
      <c r="H4456" s="12">
        <v>2.3962023200000004</v>
      </c>
      <c r="I4456" s="12">
        <v>5.1101199999999993</v>
      </c>
      <c r="J4456" s="12">
        <v>0.99999999999766942</v>
      </c>
      <c r="K4456" s="12">
        <v>0</v>
      </c>
      <c r="L4456" s="4">
        <f t="shared" si="364"/>
        <v>228.90674900000002</v>
      </c>
      <c r="M4456" s="4">
        <f t="shared" si="365"/>
        <v>-2.7139176799999989</v>
      </c>
      <c r="N4456" s="7">
        <f t="shared" si="366"/>
        <v>2.1325912079076854</v>
      </c>
    </row>
    <row r="4457" spans="1:14" x14ac:dyDescent="0.2">
      <c r="A4457" t="s">
        <v>117</v>
      </c>
      <c r="B4457" s="2">
        <v>44266</v>
      </c>
      <c r="C4457" t="s">
        <v>16</v>
      </c>
      <c r="D4457">
        <v>3</v>
      </c>
      <c r="E4457" s="12">
        <v>649.70000000000005</v>
      </c>
      <c r="F4457" s="12">
        <v>376.08062699999999</v>
      </c>
      <c r="G4457" s="12">
        <v>38.336872</v>
      </c>
      <c r="H4457" s="12">
        <v>6.2498050450000004</v>
      </c>
      <c r="I4457" s="12">
        <v>2.6209999999999996</v>
      </c>
      <c r="J4457" s="12">
        <v>3.5000000000096065</v>
      </c>
      <c r="K4457" s="12">
        <v>15</v>
      </c>
      <c r="L4457" s="4">
        <f t="shared" si="364"/>
        <v>235.28250100000005</v>
      </c>
      <c r="M4457" s="4">
        <f t="shared" si="365"/>
        <v>3.6288050450000009</v>
      </c>
      <c r="N4457" s="7">
        <f t="shared" si="366"/>
        <v>0.41937308142065405</v>
      </c>
    </row>
    <row r="4458" spans="1:14" x14ac:dyDescent="0.2">
      <c r="A4458" t="s">
        <v>117</v>
      </c>
      <c r="B4458" s="2">
        <v>44266</v>
      </c>
      <c r="C4458" t="s">
        <v>17</v>
      </c>
      <c r="D4458">
        <v>1</v>
      </c>
      <c r="E4458" s="12">
        <v>338.8</v>
      </c>
      <c r="F4458" s="12">
        <v>41.976737999999997</v>
      </c>
      <c r="G4458" s="12">
        <v>10.510569</v>
      </c>
      <c r="H4458" s="12">
        <v>11.761351445000001</v>
      </c>
      <c r="I4458" s="12">
        <v>1.3764400000000001</v>
      </c>
      <c r="J4458" s="12">
        <v>9.4999999999956231</v>
      </c>
      <c r="K4458" s="12">
        <v>0</v>
      </c>
      <c r="L4458" s="4">
        <f t="shared" si="364"/>
        <v>286.31269300000002</v>
      </c>
      <c r="M4458" s="4">
        <f t="shared" si="365"/>
        <v>10.384911445</v>
      </c>
      <c r="N4458" s="7">
        <f t="shared" si="366"/>
        <v>0.11703076865245396</v>
      </c>
    </row>
    <row r="4459" spans="1:14" x14ac:dyDescent="0.2">
      <c r="A4459" t="s">
        <v>117</v>
      </c>
      <c r="B4459" s="2">
        <v>44266</v>
      </c>
      <c r="C4459" t="s">
        <v>17</v>
      </c>
      <c r="D4459">
        <v>2</v>
      </c>
      <c r="E4459" s="12">
        <v>331.7</v>
      </c>
      <c r="F4459" s="12">
        <v>46.720131000000002</v>
      </c>
      <c r="G4459" s="12">
        <v>11.849377</v>
      </c>
      <c r="H4459" s="12">
        <v>32.773892245000006</v>
      </c>
      <c r="I4459" s="12">
        <v>1.6875799999999999</v>
      </c>
      <c r="J4459" s="12">
        <v>5.9999999999860165</v>
      </c>
      <c r="K4459" s="12">
        <v>0</v>
      </c>
      <c r="L4459" s="4">
        <f t="shared" si="364"/>
        <v>273.130492</v>
      </c>
      <c r="M4459" s="4">
        <f t="shared" si="365"/>
        <v>31.086312245000006</v>
      </c>
      <c r="N4459" s="7">
        <f t="shared" si="366"/>
        <v>5.1491595425546613E-2</v>
      </c>
    </row>
    <row r="4460" spans="1:14" x14ac:dyDescent="0.2">
      <c r="A4460" t="s">
        <v>117</v>
      </c>
      <c r="B4460" s="2">
        <v>44266</v>
      </c>
      <c r="C4460" t="s">
        <v>17</v>
      </c>
      <c r="D4460">
        <v>3</v>
      </c>
      <c r="E4460" s="12">
        <v>381.6</v>
      </c>
      <c r="F4460" s="12">
        <v>50.331328999999997</v>
      </c>
      <c r="G4460" s="12">
        <v>13.140243999999999</v>
      </c>
      <c r="H4460" s="12">
        <v>1.8459888050000002</v>
      </c>
      <c r="I4460" s="12">
        <v>1.3764400000000001</v>
      </c>
      <c r="J4460" s="12">
        <v>0</v>
      </c>
      <c r="K4460" s="12">
        <v>0</v>
      </c>
      <c r="L4460" s="4">
        <f t="shared" si="364"/>
        <v>318.12842700000004</v>
      </c>
      <c r="M4460" s="4">
        <f t="shared" si="365"/>
        <v>0.46954880500000007</v>
      </c>
      <c r="N4460" s="7">
        <f t="shared" si="366"/>
        <v>0.74563832471345892</v>
      </c>
    </row>
    <row r="4461" spans="1:14" x14ac:dyDescent="0.2">
      <c r="A4461" t="s">
        <v>117</v>
      </c>
      <c r="B4461" s="2">
        <v>44266</v>
      </c>
      <c r="C4461" t="s">
        <v>18</v>
      </c>
      <c r="D4461">
        <v>1</v>
      </c>
      <c r="E4461" s="12">
        <v>787.4</v>
      </c>
      <c r="F4461" s="12">
        <v>517.10894800000005</v>
      </c>
      <c r="G4461" s="12">
        <v>37.462482000000001</v>
      </c>
      <c r="H4461" s="12">
        <v>2.9464911250000005</v>
      </c>
      <c r="I4461" s="12">
        <v>1.3764400000000001</v>
      </c>
      <c r="J4461" s="12">
        <v>0.24999999999053557</v>
      </c>
      <c r="K4461" s="12">
        <v>0</v>
      </c>
      <c r="L4461" s="4">
        <f t="shared" si="364"/>
        <v>232.82856999999993</v>
      </c>
      <c r="M4461" s="4">
        <f t="shared" si="365"/>
        <v>1.5700511250000004</v>
      </c>
      <c r="N4461" s="7">
        <f t="shared" si="366"/>
        <v>0.46714547629937281</v>
      </c>
    </row>
    <row r="4462" spans="1:14" x14ac:dyDescent="0.2">
      <c r="A4462" t="s">
        <v>117</v>
      </c>
      <c r="B4462" s="2">
        <v>44266</v>
      </c>
      <c r="C4462" t="s">
        <v>18</v>
      </c>
      <c r="D4462">
        <v>2</v>
      </c>
      <c r="E4462" s="12">
        <v>794.90000000000009</v>
      </c>
      <c r="F4462" s="12">
        <v>531.89331100000004</v>
      </c>
      <c r="G4462" s="12">
        <v>40.785697999999996</v>
      </c>
      <c r="H4462" s="12">
        <v>1.8459888050000002</v>
      </c>
      <c r="I4462" s="12">
        <v>1.0652999999999999</v>
      </c>
      <c r="J4462" s="12">
        <v>2.5000000000119371</v>
      </c>
      <c r="K4462" s="12">
        <v>0</v>
      </c>
      <c r="L4462" s="4">
        <f t="shared" si="364"/>
        <v>222.22099100000005</v>
      </c>
      <c r="M4462" s="4">
        <f t="shared" si="365"/>
        <v>0.78068880500000026</v>
      </c>
      <c r="N4462" s="7">
        <f t="shared" si="366"/>
        <v>0.57708909020171428</v>
      </c>
    </row>
    <row r="4463" spans="1:14" x14ac:dyDescent="0.2">
      <c r="A4463" t="s">
        <v>117</v>
      </c>
      <c r="B4463" s="2">
        <v>44266</v>
      </c>
      <c r="C4463" t="s">
        <v>18</v>
      </c>
      <c r="D4463">
        <v>3</v>
      </c>
      <c r="E4463" s="12">
        <v>822.4</v>
      </c>
      <c r="F4463" s="12">
        <v>538.27838099999997</v>
      </c>
      <c r="G4463" s="12">
        <v>52.460884</v>
      </c>
      <c r="H4463" s="12">
        <v>14.519948020000001</v>
      </c>
      <c r="I4463" s="12">
        <v>1.3764400000000001</v>
      </c>
      <c r="J4463" s="12">
        <v>0</v>
      </c>
      <c r="K4463" s="12">
        <v>0</v>
      </c>
      <c r="L4463" s="4">
        <f t="shared" ref="L4463:L4481" si="367">E4463-F4463-G4463</f>
        <v>231.66073500000002</v>
      </c>
      <c r="M4463" s="4">
        <f t="shared" ref="M4463:M4481" si="368">H4463-I4463</f>
        <v>13.143508020000001</v>
      </c>
      <c r="N4463" s="7">
        <f t="shared" ref="N4463:N4481" si="369">I4463/H4463</f>
        <v>9.4796482611650565E-2</v>
      </c>
    </row>
    <row r="4464" spans="1:14" x14ac:dyDescent="0.2">
      <c r="A4464" t="s">
        <v>117</v>
      </c>
      <c r="B4464" s="2">
        <v>44266</v>
      </c>
      <c r="C4464" t="s">
        <v>19</v>
      </c>
      <c r="D4464">
        <v>1</v>
      </c>
      <c r="E4464" s="12">
        <v>753.7</v>
      </c>
      <c r="F4464" s="12">
        <v>396.39880399999998</v>
      </c>
      <c r="G4464" s="12">
        <v>42.759945000000002</v>
      </c>
      <c r="H4464" s="12">
        <v>7.9024784200000013</v>
      </c>
      <c r="I4464" s="12">
        <v>1.9987199999999998</v>
      </c>
      <c r="J4464" s="12">
        <v>0</v>
      </c>
      <c r="K4464" s="12">
        <v>0</v>
      </c>
      <c r="L4464" s="4">
        <f t="shared" si="367"/>
        <v>314.54125100000005</v>
      </c>
      <c r="M4464" s="4">
        <f t="shared" si="368"/>
        <v>5.9037584200000017</v>
      </c>
      <c r="N4464" s="7">
        <f t="shared" si="369"/>
        <v>0.25292318355992416</v>
      </c>
    </row>
    <row r="4465" spans="1:14" x14ac:dyDescent="0.2">
      <c r="A4465" t="s">
        <v>117</v>
      </c>
      <c r="B4465" s="2">
        <v>44266</v>
      </c>
      <c r="C4465" t="s">
        <v>19</v>
      </c>
      <c r="D4465">
        <v>2</v>
      </c>
      <c r="E4465" s="12">
        <v>733.19999999999993</v>
      </c>
      <c r="F4465" s="12">
        <v>400.63577299999997</v>
      </c>
      <c r="G4465" s="12">
        <v>39.359000999999999</v>
      </c>
      <c r="H4465" s="12">
        <v>6.8006208800000012</v>
      </c>
      <c r="I4465" s="12">
        <v>1.9987199999999998</v>
      </c>
      <c r="J4465" s="12">
        <v>13.00000000000523</v>
      </c>
      <c r="K4465" s="12">
        <v>0</v>
      </c>
      <c r="L4465" s="4">
        <f t="shared" si="367"/>
        <v>293.20522599999998</v>
      </c>
      <c r="M4465" s="4">
        <f t="shared" si="368"/>
        <v>4.8019008800000016</v>
      </c>
      <c r="N4465" s="7">
        <f t="shared" si="369"/>
        <v>0.2939025767306116</v>
      </c>
    </row>
    <row r="4466" spans="1:14" x14ac:dyDescent="0.2">
      <c r="A4466" t="s">
        <v>117</v>
      </c>
      <c r="B4466" s="2">
        <v>44266</v>
      </c>
      <c r="C4466" t="s">
        <v>19</v>
      </c>
      <c r="D4466">
        <v>3</v>
      </c>
      <c r="E4466" s="12">
        <v>706</v>
      </c>
      <c r="F4466" s="12">
        <v>411.35134900000003</v>
      </c>
      <c r="G4466" s="12">
        <v>35.618735999999998</v>
      </c>
      <c r="H4466" s="12">
        <v>6.8006208800000012</v>
      </c>
      <c r="I4466" s="12">
        <v>2.9321399999999995</v>
      </c>
      <c r="J4466" s="12">
        <v>0</v>
      </c>
      <c r="K4466" s="12">
        <v>0</v>
      </c>
      <c r="L4466" s="4">
        <f t="shared" si="367"/>
        <v>259.02991499999996</v>
      </c>
      <c r="M4466" s="4">
        <f t="shared" si="368"/>
        <v>3.8684808800000017</v>
      </c>
      <c r="N4466" s="7">
        <f t="shared" si="369"/>
        <v>0.4311576915900654</v>
      </c>
    </row>
    <row r="4467" spans="1:14" x14ac:dyDescent="0.2">
      <c r="A4467" t="s">
        <v>115</v>
      </c>
      <c r="B4467" s="2">
        <v>44266</v>
      </c>
      <c r="C4467" t="s">
        <v>21</v>
      </c>
      <c r="D4467">
        <v>1</v>
      </c>
      <c r="E4467" s="12">
        <v>709.5</v>
      </c>
      <c r="F4467" s="12">
        <v>322.01989700000001</v>
      </c>
      <c r="G4467" s="12">
        <v>0</v>
      </c>
      <c r="H4467" s="12">
        <v>52.223731220000005</v>
      </c>
      <c r="I4467" s="12">
        <v>2.6209999999999996</v>
      </c>
      <c r="J4467" s="12">
        <v>10.499999999993292</v>
      </c>
      <c r="K4467" s="12">
        <v>0</v>
      </c>
      <c r="L4467" s="4">
        <f t="shared" si="367"/>
        <v>387.48010299999999</v>
      </c>
      <c r="M4467" s="4">
        <f t="shared" si="368"/>
        <v>49.602731220000003</v>
      </c>
      <c r="N4467" s="7">
        <f t="shared" si="369"/>
        <v>5.0187911487186904E-2</v>
      </c>
    </row>
    <row r="4468" spans="1:14" x14ac:dyDescent="0.2">
      <c r="A4468" t="s">
        <v>115</v>
      </c>
      <c r="B4468" s="2">
        <v>44266</v>
      </c>
      <c r="C4468" t="s">
        <v>21</v>
      </c>
      <c r="D4468">
        <v>2</v>
      </c>
      <c r="E4468" s="12">
        <v>784.80000000000007</v>
      </c>
      <c r="F4468" s="12">
        <v>324.23062099999999</v>
      </c>
      <c r="G4468" s="12">
        <v>0</v>
      </c>
      <c r="H4468" s="12">
        <v>5.6990645000000004</v>
      </c>
      <c r="I4468" s="12">
        <v>1.3764400000000001</v>
      </c>
      <c r="J4468" s="12">
        <v>10.499999999993292</v>
      </c>
      <c r="K4468" s="12">
        <v>0</v>
      </c>
      <c r="L4468" s="4">
        <f t="shared" si="367"/>
        <v>460.56937900000008</v>
      </c>
      <c r="M4468" s="4">
        <f t="shared" si="368"/>
        <v>4.3226244999999999</v>
      </c>
      <c r="N4468" s="7">
        <f t="shared" si="369"/>
        <v>0.24152034075066181</v>
      </c>
    </row>
    <row r="4469" spans="1:14" x14ac:dyDescent="0.2">
      <c r="A4469" t="s">
        <v>115</v>
      </c>
      <c r="B4469" s="2">
        <v>44266</v>
      </c>
      <c r="C4469" t="s">
        <v>21</v>
      </c>
      <c r="D4469">
        <v>3</v>
      </c>
      <c r="E4469" s="12">
        <v>783.1</v>
      </c>
      <c r="F4469" s="12">
        <v>307.57553100000001</v>
      </c>
      <c r="G4469" s="12">
        <v>0</v>
      </c>
      <c r="H4469" s="12">
        <v>7.351512005</v>
      </c>
      <c r="I4469" s="12">
        <v>1.6875799999999999</v>
      </c>
      <c r="J4469" s="12">
        <v>10.000000000012221</v>
      </c>
      <c r="K4469" s="12">
        <v>0</v>
      </c>
      <c r="L4469" s="4">
        <f t="shared" si="367"/>
        <v>475.52446900000001</v>
      </c>
      <c r="M4469" s="4">
        <f t="shared" si="368"/>
        <v>5.6639320050000004</v>
      </c>
      <c r="N4469" s="7">
        <f t="shared" si="369"/>
        <v>0.22955549808695441</v>
      </c>
    </row>
    <row r="4470" spans="1:14" x14ac:dyDescent="0.2">
      <c r="A4470" t="s">
        <v>115</v>
      </c>
      <c r="B4470" s="2">
        <v>44266</v>
      </c>
      <c r="C4470" t="s">
        <v>22</v>
      </c>
      <c r="D4470">
        <v>1</v>
      </c>
      <c r="E4470" s="12">
        <v>629.70000000000005</v>
      </c>
      <c r="F4470" s="12">
        <v>353.03241000000003</v>
      </c>
      <c r="G4470" s="12">
        <v>3.0238230000000001</v>
      </c>
      <c r="H4470" s="12">
        <v>39.987351680000003</v>
      </c>
      <c r="I4470" s="12">
        <v>12.88862</v>
      </c>
      <c r="J4470" s="12">
        <v>3.9999999999906777</v>
      </c>
      <c r="K4470" s="12">
        <v>0</v>
      </c>
      <c r="L4470" s="4">
        <f t="shared" si="367"/>
        <v>273.64376700000003</v>
      </c>
      <c r="M4470" s="4">
        <f t="shared" si="368"/>
        <v>27.098731680000004</v>
      </c>
      <c r="N4470" s="7">
        <f t="shared" si="369"/>
        <v>0.32231741934653668</v>
      </c>
    </row>
    <row r="4471" spans="1:14" x14ac:dyDescent="0.2">
      <c r="A4471" t="s">
        <v>115</v>
      </c>
      <c r="B4471" s="2">
        <v>44266</v>
      </c>
      <c r="C4471" t="s">
        <v>22</v>
      </c>
      <c r="D4471">
        <v>2</v>
      </c>
      <c r="E4471" s="12">
        <v>563.79999999999995</v>
      </c>
      <c r="F4471" s="12">
        <v>369.51129200000003</v>
      </c>
      <c r="G4471" s="12">
        <v>0</v>
      </c>
      <c r="H4471" s="12">
        <v>8.4535201250000007</v>
      </c>
      <c r="I4471" s="12">
        <v>11.33292</v>
      </c>
      <c r="J4471" s="12">
        <v>6.0000000000037801</v>
      </c>
      <c r="K4471" s="12">
        <v>0</v>
      </c>
      <c r="L4471" s="4">
        <f t="shared" si="367"/>
        <v>194.28870799999993</v>
      </c>
      <c r="M4471" s="4">
        <f t="shared" si="368"/>
        <v>-2.8793998749999989</v>
      </c>
      <c r="N4471" s="7">
        <f t="shared" si="369"/>
        <v>1.3406154870897642</v>
      </c>
    </row>
    <row r="4472" spans="1:14" x14ac:dyDescent="0.2">
      <c r="A4472" t="s">
        <v>115</v>
      </c>
      <c r="B4472" s="2">
        <v>44266</v>
      </c>
      <c r="C4472" t="s">
        <v>22</v>
      </c>
      <c r="D4472">
        <v>3</v>
      </c>
      <c r="E4472" s="12">
        <v>617.1</v>
      </c>
      <c r="F4472" s="12">
        <v>346.99243200000001</v>
      </c>
      <c r="G4472" s="12">
        <v>0</v>
      </c>
      <c r="H4472" s="12">
        <v>34.992063004999999</v>
      </c>
      <c r="I4472" s="12">
        <v>4.7989800000000002</v>
      </c>
      <c r="J4472" s="12">
        <v>6.5000000000026148</v>
      </c>
      <c r="K4472" s="12">
        <v>0</v>
      </c>
      <c r="L4472" s="4">
        <f t="shared" si="367"/>
        <v>270.10756800000001</v>
      </c>
      <c r="M4472" s="4">
        <f t="shared" si="368"/>
        <v>30.193083004999998</v>
      </c>
      <c r="N4472" s="7">
        <f t="shared" si="369"/>
        <v>0.13714481479169366</v>
      </c>
    </row>
    <row r="4473" spans="1:14" x14ac:dyDescent="0.2">
      <c r="A4473" t="s">
        <v>115</v>
      </c>
      <c r="B4473" s="2">
        <v>44266</v>
      </c>
      <c r="C4473" t="s">
        <v>23</v>
      </c>
      <c r="D4473">
        <v>1</v>
      </c>
      <c r="E4473" s="12">
        <v>1033</v>
      </c>
      <c r="F4473" s="12">
        <v>726.47979699999996</v>
      </c>
      <c r="G4473" s="12">
        <v>47.724105999999999</v>
      </c>
      <c r="H4473" s="12">
        <v>7.351512005</v>
      </c>
      <c r="I4473" s="12">
        <v>3.2432799999999999</v>
      </c>
      <c r="J4473" s="12">
        <v>6.5000000000026148</v>
      </c>
      <c r="K4473" s="12">
        <v>0</v>
      </c>
      <c r="L4473" s="4">
        <f t="shared" si="367"/>
        <v>258.79609700000003</v>
      </c>
      <c r="M4473" s="4">
        <f t="shared" si="368"/>
        <v>4.1082320049999996</v>
      </c>
      <c r="N4473" s="7">
        <f t="shared" si="369"/>
        <v>0.44117182938613725</v>
      </c>
    </row>
    <row r="4474" spans="1:14" x14ac:dyDescent="0.2">
      <c r="A4474" t="s">
        <v>115</v>
      </c>
      <c r="B4474" s="2">
        <v>44266</v>
      </c>
      <c r="C4474" t="s">
        <v>23</v>
      </c>
      <c r="D4474">
        <v>2</v>
      </c>
      <c r="E4474" s="12">
        <v>1080</v>
      </c>
      <c r="F4474" s="12">
        <v>700.40942399999994</v>
      </c>
      <c r="G4474" s="12">
        <v>49.421249000000003</v>
      </c>
      <c r="H4474" s="12">
        <v>15.071893205000002</v>
      </c>
      <c r="I4474" s="12">
        <v>3.5544199999999995</v>
      </c>
      <c r="J4474" s="12">
        <v>7.9999999999991189</v>
      </c>
      <c r="K4474" s="12">
        <v>0</v>
      </c>
      <c r="L4474" s="4">
        <f t="shared" si="367"/>
        <v>330.16932700000007</v>
      </c>
      <c r="M4474" s="4">
        <f t="shared" si="368"/>
        <v>11.517473205000002</v>
      </c>
      <c r="N4474" s="7">
        <f t="shared" si="369"/>
        <v>0.23583102345900672</v>
      </c>
    </row>
    <row r="4475" spans="1:14" x14ac:dyDescent="0.2">
      <c r="A4475" t="s">
        <v>115</v>
      </c>
      <c r="B4475" s="2">
        <v>44266</v>
      </c>
      <c r="C4475" t="s">
        <v>23</v>
      </c>
      <c r="D4475">
        <v>3</v>
      </c>
      <c r="E4475" s="12">
        <v>985.5</v>
      </c>
      <c r="F4475" s="12">
        <v>671.339966</v>
      </c>
      <c r="G4475" s="12">
        <v>37.997875000000001</v>
      </c>
      <c r="H4475" s="12">
        <v>6.8006208800000012</v>
      </c>
      <c r="I4475" s="12">
        <v>2.6209999999999996</v>
      </c>
      <c r="J4475" s="12">
        <v>7.5000000000002842</v>
      </c>
      <c r="K4475" s="12">
        <v>0</v>
      </c>
      <c r="L4475" s="4">
        <f t="shared" si="367"/>
        <v>276.16215899999997</v>
      </c>
      <c r="M4475" s="4">
        <f t="shared" si="368"/>
        <v>4.1796208800000016</v>
      </c>
      <c r="N4475" s="7">
        <f t="shared" si="369"/>
        <v>0.38540598663691411</v>
      </c>
    </row>
    <row r="4476" spans="1:14" x14ac:dyDescent="0.2">
      <c r="A4476" t="s">
        <v>118</v>
      </c>
      <c r="B4476" s="2">
        <v>44292</v>
      </c>
      <c r="C4476" t="s">
        <v>4</v>
      </c>
      <c r="D4476">
        <v>1</v>
      </c>
      <c r="E4476" s="12">
        <v>737.8</v>
      </c>
      <c r="F4476" s="12">
        <v>350.87228399999998</v>
      </c>
      <c r="G4476" s="12">
        <v>54.422626000000001</v>
      </c>
      <c r="H4476" s="12">
        <v>15.623913680000003</v>
      </c>
      <c r="I4476" s="12">
        <v>2.1124799999999997</v>
      </c>
      <c r="J4476" s="12">
        <v>0</v>
      </c>
      <c r="K4476" s="12">
        <v>0</v>
      </c>
      <c r="L4476" s="4">
        <f t="shared" si="367"/>
        <v>332.50509</v>
      </c>
      <c r="M4476" s="4">
        <f t="shared" si="368"/>
        <v>13.511433680000003</v>
      </c>
      <c r="N4476" s="7">
        <f t="shared" si="369"/>
        <v>0.1352081202742538</v>
      </c>
    </row>
    <row r="4477" spans="1:14" x14ac:dyDescent="0.2">
      <c r="A4477" t="s">
        <v>118</v>
      </c>
      <c r="B4477" s="2">
        <v>44292</v>
      </c>
      <c r="C4477" t="s">
        <v>4</v>
      </c>
      <c r="D4477">
        <v>2</v>
      </c>
      <c r="E4477" s="12">
        <v>795.1</v>
      </c>
      <c r="F4477" s="12">
        <v>364.54489100000001</v>
      </c>
      <c r="G4477" s="12">
        <v>56.570480000000003</v>
      </c>
      <c r="H4477" s="12">
        <v>16.728180499999997</v>
      </c>
      <c r="I4477" s="12">
        <v>1.4880599999999999</v>
      </c>
      <c r="J4477" s="12">
        <v>0.49999999999883471</v>
      </c>
      <c r="K4477" s="12">
        <v>0</v>
      </c>
      <c r="L4477" s="4">
        <f t="shared" si="367"/>
        <v>373.98462900000004</v>
      </c>
      <c r="M4477" s="4">
        <f t="shared" si="368"/>
        <v>15.240120499999996</v>
      </c>
      <c r="N4477" s="7">
        <f t="shared" si="369"/>
        <v>8.8955281179564041E-2</v>
      </c>
    </row>
    <row r="4478" spans="1:14" x14ac:dyDescent="0.2">
      <c r="A4478" t="s">
        <v>118</v>
      </c>
      <c r="B4478" s="2">
        <v>44292</v>
      </c>
      <c r="C4478" t="s">
        <v>4</v>
      </c>
      <c r="D4478">
        <v>3</v>
      </c>
      <c r="E4478" s="12">
        <v>778.4</v>
      </c>
      <c r="F4478" s="12">
        <v>360.22375499999998</v>
      </c>
      <c r="G4478" s="12">
        <v>56.864136000000002</v>
      </c>
      <c r="H4478" s="12">
        <v>14.519948020000001</v>
      </c>
      <c r="I4478" s="12">
        <v>1.4880599999999999</v>
      </c>
      <c r="J4478" s="12">
        <v>0.49999999999883471</v>
      </c>
      <c r="K4478" s="12">
        <v>0</v>
      </c>
      <c r="L4478" s="4">
        <f t="shared" si="367"/>
        <v>361.31210899999996</v>
      </c>
      <c r="M4478" s="4">
        <f t="shared" si="368"/>
        <v>13.03188802</v>
      </c>
      <c r="N4478" s="7">
        <f t="shared" si="369"/>
        <v>0.10248383795522704</v>
      </c>
    </row>
    <row r="4479" spans="1:14" x14ac:dyDescent="0.2">
      <c r="A4479" t="s">
        <v>118</v>
      </c>
      <c r="B4479" s="2">
        <v>44292</v>
      </c>
      <c r="C4479" t="s">
        <v>5</v>
      </c>
      <c r="D4479">
        <v>1</v>
      </c>
      <c r="E4479" s="12">
        <v>496</v>
      </c>
      <c r="F4479" s="12">
        <v>72.331360000000004</v>
      </c>
      <c r="G4479" s="12">
        <v>34.251410999999997</v>
      </c>
      <c r="H4479" s="12">
        <v>25.019781124999998</v>
      </c>
      <c r="I4479" s="12">
        <v>1.1758499999999998</v>
      </c>
      <c r="J4479" s="12">
        <v>0</v>
      </c>
      <c r="K4479" s="12">
        <v>0</v>
      </c>
      <c r="L4479" s="4">
        <f t="shared" si="367"/>
        <v>389.41722899999996</v>
      </c>
      <c r="M4479" s="4">
        <f t="shared" si="368"/>
        <v>23.843931124999997</v>
      </c>
      <c r="N4479" s="7">
        <f t="shared" si="369"/>
        <v>4.6996814005901895E-2</v>
      </c>
    </row>
    <row r="4480" spans="1:14" x14ac:dyDescent="0.2">
      <c r="A4480" t="s">
        <v>118</v>
      </c>
      <c r="B4480" s="2">
        <v>44292</v>
      </c>
      <c r="C4480" t="s">
        <v>5</v>
      </c>
      <c r="D4480">
        <v>2</v>
      </c>
      <c r="E4480" s="12">
        <v>509.1</v>
      </c>
      <c r="F4480" s="12">
        <v>75.509048000000007</v>
      </c>
      <c r="G4480" s="12">
        <v>33.147002999999998</v>
      </c>
      <c r="H4480" s="12">
        <v>20.595486004999998</v>
      </c>
      <c r="I4480" s="12">
        <v>1.4880599999999999</v>
      </c>
      <c r="J4480" s="12">
        <v>0</v>
      </c>
      <c r="K4480" s="12">
        <v>0</v>
      </c>
      <c r="L4480" s="4">
        <f t="shared" si="367"/>
        <v>400.44394900000003</v>
      </c>
      <c r="M4480" s="4">
        <f t="shared" si="368"/>
        <v>19.107426004999997</v>
      </c>
      <c r="N4480" s="7">
        <f t="shared" si="369"/>
        <v>7.2251754565963694E-2</v>
      </c>
    </row>
    <row r="4481" spans="1:14" x14ac:dyDescent="0.2">
      <c r="A4481" t="s">
        <v>118</v>
      </c>
      <c r="B4481" s="2">
        <v>44292</v>
      </c>
      <c r="C4481" t="s">
        <v>5</v>
      </c>
      <c r="D4481">
        <v>3</v>
      </c>
      <c r="E4481" s="12">
        <v>493.70000000000005</v>
      </c>
      <c r="F4481" s="12">
        <v>75.163780000000003</v>
      </c>
      <c r="G4481" s="12">
        <v>34.834685999999998</v>
      </c>
      <c r="H4481" s="12">
        <v>20.595486004999998</v>
      </c>
      <c r="I4481" s="12">
        <v>1.80027</v>
      </c>
      <c r="J4481" s="12">
        <v>5.9999999999860165</v>
      </c>
      <c r="K4481" s="12">
        <v>0</v>
      </c>
      <c r="L4481" s="4">
        <f t="shared" si="367"/>
        <v>383.70153400000009</v>
      </c>
      <c r="M4481" s="4">
        <f t="shared" si="368"/>
        <v>18.795216004999997</v>
      </c>
      <c r="N4481" s="7">
        <f t="shared" si="369"/>
        <v>8.7410901571487357E-2</v>
      </c>
    </row>
    <row r="4482" spans="1:14" x14ac:dyDescent="0.2">
      <c r="A4482" t="s">
        <v>118</v>
      </c>
      <c r="B4482" s="2">
        <v>44292</v>
      </c>
      <c r="C4482" t="s">
        <v>184</v>
      </c>
      <c r="D4482">
        <v>1</v>
      </c>
      <c r="E4482" s="12" t="s">
        <v>81</v>
      </c>
      <c r="F4482" s="12" t="s">
        <v>81</v>
      </c>
      <c r="G4482" s="12" t="s">
        <v>81</v>
      </c>
      <c r="H4482" s="12" t="s">
        <v>81</v>
      </c>
      <c r="I4482" s="12" t="s">
        <v>81</v>
      </c>
      <c r="J4482" s="12" t="s">
        <v>81</v>
      </c>
      <c r="K4482" s="12" t="s">
        <v>81</v>
      </c>
      <c r="L4482" s="4"/>
      <c r="M4482" s="4"/>
      <c r="N4482" s="7"/>
    </row>
    <row r="4483" spans="1:14" x14ac:dyDescent="0.2">
      <c r="A4483" t="s">
        <v>118</v>
      </c>
      <c r="B4483" s="2">
        <v>44292</v>
      </c>
      <c r="C4483" t="s">
        <v>184</v>
      </c>
      <c r="D4483">
        <v>2</v>
      </c>
      <c r="E4483" s="12" t="s">
        <v>81</v>
      </c>
      <c r="F4483" s="12" t="s">
        <v>81</v>
      </c>
      <c r="G4483" s="12" t="s">
        <v>81</v>
      </c>
      <c r="H4483" s="12" t="s">
        <v>81</v>
      </c>
      <c r="I4483" s="12" t="s">
        <v>81</v>
      </c>
      <c r="J4483" s="12" t="s">
        <v>81</v>
      </c>
      <c r="K4483" s="12" t="s">
        <v>81</v>
      </c>
      <c r="L4483" s="4"/>
      <c r="M4483" s="4"/>
      <c r="N4483" s="7"/>
    </row>
    <row r="4484" spans="1:14" x14ac:dyDescent="0.2">
      <c r="A4484" t="s">
        <v>118</v>
      </c>
      <c r="B4484" s="2">
        <v>44292</v>
      </c>
      <c r="C4484" t="s">
        <v>184</v>
      </c>
      <c r="D4484">
        <v>3</v>
      </c>
      <c r="E4484" s="12" t="s">
        <v>81</v>
      </c>
      <c r="F4484" s="12" t="s">
        <v>81</v>
      </c>
      <c r="G4484" s="12" t="s">
        <v>81</v>
      </c>
      <c r="H4484" s="12" t="s">
        <v>81</v>
      </c>
      <c r="I4484" s="12" t="s">
        <v>81</v>
      </c>
      <c r="J4484" s="12" t="s">
        <v>81</v>
      </c>
      <c r="K4484" s="12" t="s">
        <v>81</v>
      </c>
      <c r="L4484" s="4"/>
      <c r="M4484" s="4"/>
      <c r="N4484" s="7"/>
    </row>
    <row r="4485" spans="1:14" x14ac:dyDescent="0.2">
      <c r="A4485" t="s">
        <v>118</v>
      </c>
      <c r="B4485" s="2">
        <v>44292</v>
      </c>
      <c r="C4485" t="s">
        <v>6</v>
      </c>
      <c r="D4485">
        <v>1</v>
      </c>
      <c r="E4485" s="12">
        <v>461.9</v>
      </c>
      <c r="F4485" s="12">
        <v>48.201790000000003</v>
      </c>
      <c r="G4485" s="12">
        <v>12.277308</v>
      </c>
      <c r="H4485" s="12">
        <v>21.701108045000002</v>
      </c>
      <c r="I4485" s="12">
        <v>3.0491099999999998</v>
      </c>
      <c r="J4485" s="12">
        <v>3.9999999999906777</v>
      </c>
      <c r="K4485" s="12">
        <v>0</v>
      </c>
      <c r="L4485" s="4">
        <f t="shared" ref="L4485:L4516" si="370">E4485-F4485-G4485</f>
        <v>401.42090199999996</v>
      </c>
      <c r="M4485" s="4">
        <f t="shared" ref="M4485:M4516" si="371">H4485-I4485</f>
        <v>18.651998045000003</v>
      </c>
      <c r="N4485" s="7">
        <f t="shared" ref="N4485:N4516" si="372">I4485/H4485</f>
        <v>0.14050480711294941</v>
      </c>
    </row>
    <row r="4486" spans="1:14" x14ac:dyDescent="0.2">
      <c r="A4486" t="s">
        <v>118</v>
      </c>
      <c r="B4486" s="2">
        <v>44292</v>
      </c>
      <c r="C4486" t="s">
        <v>6</v>
      </c>
      <c r="D4486">
        <v>2</v>
      </c>
      <c r="E4486" s="12">
        <v>402.6</v>
      </c>
      <c r="F4486" s="12">
        <v>50.970103999999999</v>
      </c>
      <c r="G4486" s="12">
        <v>11.880245</v>
      </c>
      <c r="H4486" s="12">
        <v>20.595486004999998</v>
      </c>
      <c r="I4486" s="12">
        <v>3.3613200000000001</v>
      </c>
      <c r="J4486" s="12">
        <v>5.0000000000061107</v>
      </c>
      <c r="K4486" s="12">
        <v>0</v>
      </c>
      <c r="L4486" s="4">
        <f t="shared" si="370"/>
        <v>339.74965100000003</v>
      </c>
      <c r="M4486" s="4">
        <f t="shared" si="371"/>
        <v>17.234166004999999</v>
      </c>
      <c r="N4486" s="7">
        <f t="shared" si="372"/>
        <v>0.16320663659910561</v>
      </c>
    </row>
    <row r="4487" spans="1:14" x14ac:dyDescent="0.2">
      <c r="A4487" t="s">
        <v>118</v>
      </c>
      <c r="B4487" s="2">
        <v>44292</v>
      </c>
      <c r="C4487" t="s">
        <v>6</v>
      </c>
      <c r="D4487">
        <v>3</v>
      </c>
      <c r="E4487" s="12">
        <v>461</v>
      </c>
      <c r="F4487" s="12">
        <v>50.905265999999997</v>
      </c>
      <c r="G4487" s="12">
        <v>20.051455000000001</v>
      </c>
      <c r="H4487" s="12">
        <v>21.701108045000002</v>
      </c>
      <c r="I4487" s="12">
        <v>3.9857399999999998</v>
      </c>
      <c r="J4487" s="12">
        <v>5.5000000000049454</v>
      </c>
      <c r="K4487" s="12">
        <v>0</v>
      </c>
      <c r="L4487" s="4">
        <f t="shared" si="370"/>
        <v>390.04327900000004</v>
      </c>
      <c r="M4487" s="4">
        <f t="shared" si="371"/>
        <v>17.715368045000002</v>
      </c>
      <c r="N4487" s="7">
        <f t="shared" si="372"/>
        <v>0.18366527606493926</v>
      </c>
    </row>
    <row r="4488" spans="1:14" x14ac:dyDescent="0.2">
      <c r="A4488" t="s">
        <v>118</v>
      </c>
      <c r="B4488" s="2">
        <v>44292</v>
      </c>
      <c r="C4488" t="s">
        <v>7</v>
      </c>
      <c r="D4488">
        <v>1</v>
      </c>
      <c r="E4488" s="12">
        <v>491.09999999999997</v>
      </c>
      <c r="F4488" s="12">
        <v>25.480677</v>
      </c>
      <c r="G4488" s="12">
        <v>43.6768</v>
      </c>
      <c r="H4488" s="12">
        <v>36.101600125000004</v>
      </c>
      <c r="I4488" s="12">
        <v>2.7368999999999994</v>
      </c>
      <c r="J4488" s="12">
        <v>9.9999999999944578</v>
      </c>
      <c r="K4488" s="12">
        <v>0</v>
      </c>
      <c r="L4488" s="4">
        <f t="shared" si="370"/>
        <v>421.94252299999994</v>
      </c>
      <c r="M4488" s="4">
        <f t="shared" si="371"/>
        <v>33.364700125000006</v>
      </c>
      <c r="N4488" s="7">
        <f t="shared" si="372"/>
        <v>7.5811044123352392E-2</v>
      </c>
    </row>
    <row r="4489" spans="1:14" x14ac:dyDescent="0.2">
      <c r="A4489" t="s">
        <v>118</v>
      </c>
      <c r="B4489" s="2">
        <v>44292</v>
      </c>
      <c r="C4489" t="s">
        <v>7</v>
      </c>
      <c r="D4489">
        <v>2</v>
      </c>
      <c r="E4489" s="12">
        <v>478.2</v>
      </c>
      <c r="F4489" s="12">
        <v>22.782595000000001</v>
      </c>
      <c r="G4489" s="12">
        <v>45.931561000000002</v>
      </c>
      <c r="H4489" s="12">
        <v>37.766470480000002</v>
      </c>
      <c r="I4489" s="12">
        <v>3.6735299999999995</v>
      </c>
      <c r="J4489" s="12">
        <v>7.5000000000002842</v>
      </c>
      <c r="K4489" s="12">
        <v>0</v>
      </c>
      <c r="L4489" s="4">
        <f t="shared" si="370"/>
        <v>409.48584399999999</v>
      </c>
      <c r="M4489" s="4">
        <f t="shared" si="371"/>
        <v>34.092940480000003</v>
      </c>
      <c r="N4489" s="7">
        <f t="shared" si="372"/>
        <v>9.7269613848225286E-2</v>
      </c>
    </row>
    <row r="4490" spans="1:14" x14ac:dyDescent="0.2">
      <c r="A4490" t="s">
        <v>118</v>
      </c>
      <c r="B4490" s="2">
        <v>44292</v>
      </c>
      <c r="C4490" t="s">
        <v>7</v>
      </c>
      <c r="D4490">
        <v>3</v>
      </c>
      <c r="E4490" s="12">
        <v>496.09999999999997</v>
      </c>
      <c r="F4490" s="12">
        <v>21.312107000000001</v>
      </c>
      <c r="G4490" s="12">
        <v>46.220588999999997</v>
      </c>
      <c r="H4490" s="12">
        <v>37.211438405000003</v>
      </c>
      <c r="I4490" s="12">
        <v>3.0491099999999998</v>
      </c>
      <c r="J4490" s="12">
        <v>9.9999999999944578</v>
      </c>
      <c r="K4490" s="12">
        <v>0</v>
      </c>
      <c r="L4490" s="4">
        <f t="shared" si="370"/>
        <v>428.56730399999992</v>
      </c>
      <c r="M4490" s="4">
        <f t="shared" si="371"/>
        <v>34.162328405000004</v>
      </c>
      <c r="N4490" s="7">
        <f t="shared" si="372"/>
        <v>8.1940127302101248E-2</v>
      </c>
    </row>
    <row r="4491" spans="1:14" x14ac:dyDescent="0.2">
      <c r="A4491" t="s">
        <v>118</v>
      </c>
      <c r="B4491" s="2">
        <v>44292</v>
      </c>
      <c r="C4491" t="s">
        <v>9</v>
      </c>
      <c r="D4491">
        <v>1</v>
      </c>
      <c r="E4491" s="12">
        <v>1411</v>
      </c>
      <c r="F4491" s="12">
        <v>1119.30771</v>
      </c>
      <c r="G4491" s="12">
        <v>11.428988</v>
      </c>
      <c r="H4491" s="12">
        <v>95.900889680000006</v>
      </c>
      <c r="I4491" s="12">
        <v>62.056800000000003</v>
      </c>
      <c r="J4491" s="12">
        <v>0</v>
      </c>
      <c r="K4491" s="12">
        <v>0</v>
      </c>
      <c r="L4491" s="4">
        <f t="shared" si="370"/>
        <v>280.26330199999995</v>
      </c>
      <c r="M4491" s="4">
        <f t="shared" si="371"/>
        <v>33.844089680000003</v>
      </c>
      <c r="N4491" s="7">
        <f t="shared" si="372"/>
        <v>0.64709305833417996</v>
      </c>
    </row>
    <row r="4492" spans="1:14" x14ac:dyDescent="0.2">
      <c r="A4492" t="s">
        <v>118</v>
      </c>
      <c r="B4492" s="2">
        <v>44292</v>
      </c>
      <c r="C4492" t="s">
        <v>9</v>
      </c>
      <c r="D4492">
        <v>2</v>
      </c>
      <c r="E4492" s="12">
        <v>1466</v>
      </c>
      <c r="F4492" s="12">
        <v>1129.9542999999999</v>
      </c>
      <c r="G4492" s="12">
        <v>10.843235</v>
      </c>
      <c r="H4492" s="12">
        <v>98.153091520000004</v>
      </c>
      <c r="I4492" s="12">
        <v>65.178899999999999</v>
      </c>
      <c r="J4492" s="12">
        <v>0</v>
      </c>
      <c r="K4492" s="12">
        <v>0</v>
      </c>
      <c r="L4492" s="4">
        <f t="shared" si="370"/>
        <v>325.20246500000013</v>
      </c>
      <c r="M4492" s="4">
        <f t="shared" si="371"/>
        <v>32.974191520000005</v>
      </c>
      <c r="N4492" s="7">
        <f t="shared" si="372"/>
        <v>0.66405345965815987</v>
      </c>
    </row>
    <row r="4493" spans="1:14" x14ac:dyDescent="0.2">
      <c r="A4493" t="s">
        <v>118</v>
      </c>
      <c r="B4493" s="2">
        <v>44292</v>
      </c>
      <c r="C4493" t="s">
        <v>9</v>
      </c>
      <c r="D4493">
        <v>3</v>
      </c>
      <c r="E4493" s="12">
        <v>1370</v>
      </c>
      <c r="F4493" s="12">
        <v>1216.3825999999999</v>
      </c>
      <c r="G4493" s="12">
        <v>10.494087</v>
      </c>
      <c r="H4493" s="12">
        <v>100.406498</v>
      </c>
      <c r="I4493" s="12">
        <v>61.744590000000002</v>
      </c>
      <c r="J4493" s="12">
        <v>0</v>
      </c>
      <c r="K4493" s="12">
        <v>0</v>
      </c>
      <c r="L4493" s="4">
        <f t="shared" si="370"/>
        <v>143.12331300000008</v>
      </c>
      <c r="M4493" s="4">
        <f t="shared" si="371"/>
        <v>38.661907999999997</v>
      </c>
      <c r="N4493" s="7">
        <f t="shared" si="372"/>
        <v>0.61494615617407555</v>
      </c>
    </row>
    <row r="4494" spans="1:14" x14ac:dyDescent="0.2">
      <c r="A4494" t="s">
        <v>118</v>
      </c>
      <c r="B4494" s="2">
        <v>44292</v>
      </c>
      <c r="C4494" t="s">
        <v>10</v>
      </c>
      <c r="D4494">
        <v>1</v>
      </c>
      <c r="E4494" s="12">
        <v>475.8</v>
      </c>
      <c r="F4494" s="12">
        <v>275.119415</v>
      </c>
      <c r="G4494" s="12">
        <v>6.0136089999999998</v>
      </c>
      <c r="H4494" s="12">
        <v>7.9024784200000013</v>
      </c>
      <c r="I4494" s="12">
        <v>4.2979499999999993</v>
      </c>
      <c r="J4494" s="12">
        <v>0</v>
      </c>
      <c r="K4494" s="12">
        <v>0</v>
      </c>
      <c r="L4494" s="4">
        <f t="shared" si="370"/>
        <v>194.66697600000001</v>
      </c>
      <c r="M4494" s="4">
        <f t="shared" si="371"/>
        <v>3.6045284200000021</v>
      </c>
      <c r="N4494" s="7">
        <f t="shared" si="372"/>
        <v>0.54387367754431637</v>
      </c>
    </row>
    <row r="4495" spans="1:14" x14ac:dyDescent="0.2">
      <c r="A4495" t="s">
        <v>118</v>
      </c>
      <c r="B4495" s="2">
        <v>44292</v>
      </c>
      <c r="C4495" t="s">
        <v>10</v>
      </c>
      <c r="D4495">
        <v>2</v>
      </c>
      <c r="E4495" s="12">
        <v>493.4</v>
      </c>
      <c r="F4495" s="12">
        <v>285.584473</v>
      </c>
      <c r="G4495" s="12">
        <v>6.15646</v>
      </c>
      <c r="H4495" s="12">
        <v>6.8006208800000012</v>
      </c>
      <c r="I4495" s="12">
        <v>3.0491099999999998</v>
      </c>
      <c r="J4495" s="12">
        <v>0</v>
      </c>
      <c r="K4495" s="12">
        <v>0</v>
      </c>
      <c r="L4495" s="4">
        <f t="shared" si="370"/>
        <v>201.65906699999996</v>
      </c>
      <c r="M4495" s="4">
        <f t="shared" si="371"/>
        <v>3.7515108800000014</v>
      </c>
      <c r="N4495" s="7">
        <f t="shared" si="372"/>
        <v>0.4483575917262424</v>
      </c>
    </row>
    <row r="4496" spans="1:14" x14ac:dyDescent="0.2">
      <c r="A4496" t="s">
        <v>118</v>
      </c>
      <c r="B4496" s="2">
        <v>44292</v>
      </c>
      <c r="C4496" t="s">
        <v>10</v>
      </c>
      <c r="D4496">
        <v>3</v>
      </c>
      <c r="E4496" s="12">
        <v>451</v>
      </c>
      <c r="F4496" s="12">
        <v>288.63104199999998</v>
      </c>
      <c r="G4496" s="12">
        <v>5.2320719999999996</v>
      </c>
      <c r="H4496" s="12">
        <v>8.4535201250000007</v>
      </c>
      <c r="I4496" s="12">
        <v>3.6735299999999995</v>
      </c>
      <c r="J4496" s="12">
        <v>0</v>
      </c>
      <c r="K4496" s="12">
        <v>0</v>
      </c>
      <c r="L4496" s="4">
        <f t="shared" si="370"/>
        <v>157.13688600000003</v>
      </c>
      <c r="M4496" s="4">
        <f t="shared" si="371"/>
        <v>4.7799901250000012</v>
      </c>
      <c r="N4496" s="7">
        <f t="shared" si="372"/>
        <v>0.43455624942987869</v>
      </c>
    </row>
    <row r="4497" spans="1:14" x14ac:dyDescent="0.2">
      <c r="A4497" t="s">
        <v>118</v>
      </c>
      <c r="B4497" s="2">
        <v>44292</v>
      </c>
      <c r="C4497" t="s">
        <v>11</v>
      </c>
      <c r="D4497">
        <v>1</v>
      </c>
      <c r="E4497" s="12">
        <v>436.2</v>
      </c>
      <c r="F4497" s="12">
        <v>29.454764999999998</v>
      </c>
      <c r="G4497" s="12">
        <v>4.7922019999999996</v>
      </c>
      <c r="H4497" s="12">
        <v>22.254031999999999</v>
      </c>
      <c r="I4497" s="12">
        <v>8.0444700000000005</v>
      </c>
      <c r="J4497" s="12">
        <v>2.4999999999941735</v>
      </c>
      <c r="K4497" s="12">
        <v>0</v>
      </c>
      <c r="L4497" s="4">
        <f t="shared" si="370"/>
        <v>401.953033</v>
      </c>
      <c r="M4497" s="4">
        <f t="shared" si="371"/>
        <v>14.209561999999998</v>
      </c>
      <c r="N4497" s="7">
        <f t="shared" si="372"/>
        <v>0.36148370776136213</v>
      </c>
    </row>
    <row r="4498" spans="1:14" x14ac:dyDescent="0.2">
      <c r="A4498" t="s">
        <v>118</v>
      </c>
      <c r="B4498" s="2">
        <v>44292</v>
      </c>
      <c r="C4498" t="s">
        <v>11</v>
      </c>
      <c r="D4498">
        <v>2</v>
      </c>
      <c r="E4498" s="12">
        <v>547.5</v>
      </c>
      <c r="F4498" s="12">
        <v>28.943216</v>
      </c>
      <c r="G4498" s="12">
        <v>5.3829650000000004</v>
      </c>
      <c r="H4498" s="12">
        <v>21.701108045000002</v>
      </c>
      <c r="I4498" s="12">
        <v>8.9810999999999996</v>
      </c>
      <c r="J4498" s="12">
        <v>5.0000000000061107</v>
      </c>
      <c r="K4498" s="12">
        <v>0</v>
      </c>
      <c r="L4498" s="4">
        <f t="shared" si="370"/>
        <v>513.17381899999998</v>
      </c>
      <c r="M4498" s="4">
        <f t="shared" si="371"/>
        <v>12.720008045000002</v>
      </c>
      <c r="N4498" s="7">
        <f t="shared" si="372"/>
        <v>0.4138544438088852</v>
      </c>
    </row>
    <row r="4499" spans="1:14" x14ac:dyDescent="0.2">
      <c r="A4499" t="s">
        <v>118</v>
      </c>
      <c r="B4499" s="2">
        <v>44292</v>
      </c>
      <c r="C4499" t="s">
        <v>11</v>
      </c>
      <c r="D4499">
        <v>3</v>
      </c>
      <c r="E4499" s="12">
        <v>481</v>
      </c>
      <c r="F4499" s="12">
        <v>32.293953000000002</v>
      </c>
      <c r="G4499" s="12">
        <v>0</v>
      </c>
      <c r="H4499" s="12">
        <v>21.148259379999999</v>
      </c>
      <c r="I4499" s="12">
        <v>9.9177300000000006</v>
      </c>
      <c r="J4499" s="12">
        <v>1.9999999999953388</v>
      </c>
      <c r="K4499" s="12">
        <v>0</v>
      </c>
      <c r="L4499" s="4">
        <f t="shared" si="370"/>
        <v>448.70604700000001</v>
      </c>
      <c r="M4499" s="4">
        <f t="shared" si="371"/>
        <v>11.230529379999998</v>
      </c>
      <c r="N4499" s="7">
        <f t="shared" si="372"/>
        <v>0.46896199927353083</v>
      </c>
    </row>
    <row r="4500" spans="1:14" x14ac:dyDescent="0.2">
      <c r="A4500" t="s">
        <v>118</v>
      </c>
      <c r="B4500" s="2">
        <v>44292</v>
      </c>
      <c r="C4500" t="s">
        <v>12</v>
      </c>
      <c r="D4500">
        <v>1</v>
      </c>
      <c r="E4500" s="12">
        <v>2903</v>
      </c>
      <c r="F4500" s="12">
        <v>2680.9814499999998</v>
      </c>
      <c r="G4500" s="12">
        <v>0</v>
      </c>
      <c r="H4500" s="12">
        <v>28.341164644999999</v>
      </c>
      <c r="I4500" s="12">
        <v>31.772429999999996</v>
      </c>
      <c r="J4500" s="12">
        <v>0</v>
      </c>
      <c r="K4500" s="12">
        <v>0</v>
      </c>
      <c r="L4500" s="4">
        <f t="shared" si="370"/>
        <v>222.01855000000023</v>
      </c>
      <c r="M4500" s="4">
        <f t="shared" si="371"/>
        <v>-3.4312653549999972</v>
      </c>
      <c r="N4500" s="7">
        <f t="shared" si="372"/>
        <v>1.1210700194568521</v>
      </c>
    </row>
    <row r="4501" spans="1:14" x14ac:dyDescent="0.2">
      <c r="A4501" t="s">
        <v>118</v>
      </c>
      <c r="B4501" s="2">
        <v>44292</v>
      </c>
      <c r="C4501" t="s">
        <v>12</v>
      </c>
      <c r="D4501">
        <v>2</v>
      </c>
      <c r="E4501" s="12">
        <v>2988</v>
      </c>
      <c r="F4501" s="12">
        <v>2843.2577500000002</v>
      </c>
      <c r="G4501" s="12">
        <v>8.1669269999999994</v>
      </c>
      <c r="H4501" s="12">
        <v>29.448894805000002</v>
      </c>
      <c r="I4501" s="12">
        <v>32.396850000000001</v>
      </c>
      <c r="J4501" s="12">
        <v>0</v>
      </c>
      <c r="K4501" s="12">
        <v>0</v>
      </c>
      <c r="L4501" s="4">
        <f t="shared" si="370"/>
        <v>136.5753229999998</v>
      </c>
      <c r="M4501" s="4">
        <f t="shared" si="371"/>
        <v>-2.9479551949999987</v>
      </c>
      <c r="N4501" s="7">
        <f t="shared" si="372"/>
        <v>1.1001041028711025</v>
      </c>
    </row>
    <row r="4502" spans="1:14" x14ac:dyDescent="0.2">
      <c r="A4502" t="s">
        <v>118</v>
      </c>
      <c r="B4502" s="2">
        <v>44292</v>
      </c>
      <c r="C4502" t="s">
        <v>12</v>
      </c>
      <c r="D4502">
        <v>3</v>
      </c>
      <c r="E4502" s="12">
        <v>2975</v>
      </c>
      <c r="F4502" s="12">
        <v>2879.6963499999997</v>
      </c>
      <c r="G4502" s="12">
        <v>8.9228860000000001</v>
      </c>
      <c r="H4502" s="12">
        <v>28.894992079999998</v>
      </c>
      <c r="I4502" s="12">
        <v>30.835799999999999</v>
      </c>
      <c r="J4502" s="12">
        <v>0</v>
      </c>
      <c r="K4502" s="12">
        <v>0</v>
      </c>
      <c r="L4502" s="4">
        <f t="shared" si="370"/>
        <v>86.380764000000283</v>
      </c>
      <c r="M4502" s="4">
        <f t="shared" si="371"/>
        <v>-1.940807920000001</v>
      </c>
      <c r="N4502" s="7">
        <f t="shared" si="372"/>
        <v>1.0671676224941191</v>
      </c>
    </row>
    <row r="4503" spans="1:14" x14ac:dyDescent="0.2">
      <c r="A4503" t="s">
        <v>118</v>
      </c>
      <c r="B4503" s="2">
        <v>44292</v>
      </c>
      <c r="C4503" t="s">
        <v>13</v>
      </c>
      <c r="D4503">
        <v>1</v>
      </c>
      <c r="E4503" s="12">
        <v>1201</v>
      </c>
      <c r="F4503" s="12">
        <v>26.665641999999998</v>
      </c>
      <c r="G4503" s="12">
        <v>158.53720100000001</v>
      </c>
      <c r="H4503" s="12">
        <v>43.876792445000007</v>
      </c>
      <c r="I4503" s="12">
        <v>3.0491099999999998</v>
      </c>
      <c r="J4503" s="12">
        <v>0</v>
      </c>
      <c r="K4503" s="12">
        <v>0</v>
      </c>
      <c r="L4503" s="4">
        <f t="shared" si="370"/>
        <v>1015.7971570000001</v>
      </c>
      <c r="M4503" s="4">
        <f t="shared" si="371"/>
        <v>40.827682445000008</v>
      </c>
      <c r="N4503" s="7">
        <f t="shared" si="372"/>
        <v>6.9492545605335423E-2</v>
      </c>
    </row>
    <row r="4504" spans="1:14" x14ac:dyDescent="0.2">
      <c r="A4504" t="s">
        <v>118</v>
      </c>
      <c r="B4504" s="2">
        <v>44292</v>
      </c>
      <c r="C4504" t="s">
        <v>13</v>
      </c>
      <c r="D4504">
        <v>2</v>
      </c>
      <c r="E4504" s="12">
        <v>1170</v>
      </c>
      <c r="F4504" s="12">
        <v>22.168955</v>
      </c>
      <c r="G4504" s="12">
        <v>164.04821799999999</v>
      </c>
      <c r="H4504" s="12">
        <v>43.32093218</v>
      </c>
      <c r="I4504" s="12">
        <v>3.6735299999999995</v>
      </c>
      <c r="J4504" s="12">
        <v>0</v>
      </c>
      <c r="K4504" s="12">
        <v>0</v>
      </c>
      <c r="L4504" s="4">
        <f t="shared" si="370"/>
        <v>983.78282699999988</v>
      </c>
      <c r="M4504" s="4">
        <f t="shared" si="371"/>
        <v>39.64740218</v>
      </c>
      <c r="N4504" s="7">
        <f t="shared" si="372"/>
        <v>8.4798036772070207E-2</v>
      </c>
    </row>
    <row r="4505" spans="1:14" x14ac:dyDescent="0.2">
      <c r="A4505" t="s">
        <v>118</v>
      </c>
      <c r="B4505" s="2">
        <v>44292</v>
      </c>
      <c r="C4505" t="s">
        <v>13</v>
      </c>
      <c r="D4505">
        <v>3</v>
      </c>
      <c r="E4505" s="12">
        <v>1094</v>
      </c>
      <c r="F4505" s="12">
        <v>22.328569000000002</v>
      </c>
      <c r="G4505" s="12">
        <v>160.71881099999999</v>
      </c>
      <c r="H4505" s="12">
        <v>41.098244020000003</v>
      </c>
      <c r="I4505" s="12">
        <v>3.9857399999999998</v>
      </c>
      <c r="J4505" s="12">
        <v>2.9999999999930083</v>
      </c>
      <c r="K4505" s="12">
        <v>0</v>
      </c>
      <c r="L4505" s="4">
        <f t="shared" si="370"/>
        <v>910.95262000000002</v>
      </c>
      <c r="M4505" s="4">
        <f t="shared" si="371"/>
        <v>37.112504020000003</v>
      </c>
      <c r="N4505" s="7">
        <f t="shared" si="372"/>
        <v>9.6980785798546132E-2</v>
      </c>
    </row>
    <row r="4506" spans="1:14" x14ac:dyDescent="0.2">
      <c r="A4506" t="s">
        <v>118</v>
      </c>
      <c r="B4506" s="2">
        <v>44292</v>
      </c>
      <c r="C4506" t="s">
        <v>14</v>
      </c>
      <c r="D4506">
        <v>1</v>
      </c>
      <c r="E4506" s="12">
        <v>1413</v>
      </c>
      <c r="F4506" s="12">
        <v>12.572666</v>
      </c>
      <c r="G4506" s="12">
        <v>0</v>
      </c>
      <c r="H4506" s="12">
        <v>174.29798450000001</v>
      </c>
      <c r="I4506" s="12">
        <v>5.8589999999999991</v>
      </c>
      <c r="J4506" s="12">
        <v>51.50000000000432</v>
      </c>
      <c r="K4506" s="12">
        <v>0</v>
      </c>
      <c r="L4506" s="4">
        <f t="shared" si="370"/>
        <v>1400.427334</v>
      </c>
      <c r="M4506" s="4">
        <f t="shared" si="371"/>
        <v>168.4389845</v>
      </c>
      <c r="N4506" s="7">
        <f t="shared" si="372"/>
        <v>3.3614846533122127E-2</v>
      </c>
    </row>
    <row r="4507" spans="1:14" x14ac:dyDescent="0.2">
      <c r="A4507" t="s">
        <v>118</v>
      </c>
      <c r="B4507" s="2">
        <v>44292</v>
      </c>
      <c r="C4507" t="s">
        <v>14</v>
      </c>
      <c r="D4507">
        <v>2</v>
      </c>
      <c r="E4507" s="12">
        <v>1425</v>
      </c>
      <c r="F4507" s="12">
        <v>12.262119</v>
      </c>
      <c r="G4507" s="12">
        <v>0.20927399999999999</v>
      </c>
      <c r="H4507" s="12">
        <v>166.27930431999999</v>
      </c>
      <c r="I4507" s="12">
        <v>6.1712099999999994</v>
      </c>
      <c r="J4507" s="12">
        <v>27.500000000006963</v>
      </c>
      <c r="K4507" s="12">
        <v>0</v>
      </c>
      <c r="L4507" s="4">
        <f t="shared" si="370"/>
        <v>1412.528607</v>
      </c>
      <c r="M4507" s="4">
        <f t="shared" si="371"/>
        <v>160.10809431999999</v>
      </c>
      <c r="N4507" s="7">
        <f t="shared" si="372"/>
        <v>3.7113518277197464E-2</v>
      </c>
    </row>
    <row r="4508" spans="1:14" x14ac:dyDescent="0.2">
      <c r="A4508" t="s">
        <v>118</v>
      </c>
      <c r="B4508" s="2">
        <v>44292</v>
      </c>
      <c r="C4508" t="s">
        <v>14</v>
      </c>
      <c r="D4508">
        <v>3</v>
      </c>
      <c r="E4508" s="12">
        <v>1027</v>
      </c>
      <c r="F4508" s="12">
        <v>7.7710169999999996</v>
      </c>
      <c r="G4508" s="12">
        <v>0</v>
      </c>
      <c r="H4508" s="12">
        <v>165.707106125</v>
      </c>
      <c r="I4508" s="12">
        <v>6.4834199999999989</v>
      </c>
      <c r="J4508" s="12">
        <v>29.000000000003467</v>
      </c>
      <c r="K4508" s="12">
        <v>0</v>
      </c>
      <c r="L4508" s="4">
        <f t="shared" si="370"/>
        <v>1019.228983</v>
      </c>
      <c r="M4508" s="4">
        <f t="shared" si="371"/>
        <v>159.223686125</v>
      </c>
      <c r="N4508" s="7">
        <f t="shared" si="372"/>
        <v>3.9125781335589048E-2</v>
      </c>
    </row>
    <row r="4509" spans="1:14" x14ac:dyDescent="0.2">
      <c r="A4509" t="s">
        <v>118</v>
      </c>
      <c r="B4509" s="2">
        <v>44292</v>
      </c>
      <c r="C4509" t="s">
        <v>16</v>
      </c>
      <c r="D4509">
        <v>1</v>
      </c>
      <c r="E4509" s="12">
        <v>688.4</v>
      </c>
      <c r="F4509" s="12">
        <v>275.86535600000002</v>
      </c>
      <c r="G4509" s="12">
        <v>53.891323</v>
      </c>
      <c r="H4509" s="12">
        <v>28.341164644999999</v>
      </c>
      <c r="I4509" s="12">
        <v>1.4880599999999999</v>
      </c>
      <c r="J4509" s="12">
        <v>0</v>
      </c>
      <c r="K4509" s="12">
        <v>30</v>
      </c>
      <c r="L4509" s="4">
        <f t="shared" si="370"/>
        <v>358.64332099999996</v>
      </c>
      <c r="M4509" s="4">
        <f t="shared" si="371"/>
        <v>26.853104644999998</v>
      </c>
      <c r="N4509" s="7">
        <f t="shared" si="372"/>
        <v>5.2505252294299282E-2</v>
      </c>
    </row>
    <row r="4510" spans="1:14" x14ac:dyDescent="0.2">
      <c r="A4510" t="s">
        <v>118</v>
      </c>
      <c r="B4510" s="2">
        <v>44292</v>
      </c>
      <c r="C4510" t="s">
        <v>16</v>
      </c>
      <c r="D4510">
        <v>2</v>
      </c>
      <c r="E4510" s="12">
        <v>700.2</v>
      </c>
      <c r="F4510" s="12">
        <v>278.16949499999998</v>
      </c>
      <c r="G4510" s="12">
        <v>54.102730000000001</v>
      </c>
      <c r="H4510" s="12">
        <v>30.00287282</v>
      </c>
      <c r="I4510" s="12">
        <v>1.80027</v>
      </c>
      <c r="J4510" s="12">
        <v>4.0000000000084412</v>
      </c>
      <c r="K4510" s="12">
        <v>20</v>
      </c>
      <c r="L4510" s="4">
        <f t="shared" si="370"/>
        <v>367.92777500000005</v>
      </c>
      <c r="M4510" s="4">
        <f t="shared" si="371"/>
        <v>28.202602819999999</v>
      </c>
      <c r="N4510" s="7">
        <f t="shared" si="372"/>
        <v>6.0003254048390159E-2</v>
      </c>
    </row>
    <row r="4511" spans="1:14" x14ac:dyDescent="0.2">
      <c r="A4511" t="s">
        <v>118</v>
      </c>
      <c r="B4511" s="2">
        <v>44292</v>
      </c>
      <c r="C4511" t="s">
        <v>16</v>
      </c>
      <c r="D4511">
        <v>3</v>
      </c>
      <c r="E4511" s="12">
        <v>669.3</v>
      </c>
      <c r="F4511" s="12">
        <v>282.98184199999997</v>
      </c>
      <c r="G4511" s="12">
        <v>53.601222999999997</v>
      </c>
      <c r="H4511" s="12">
        <v>27.787412500000002</v>
      </c>
      <c r="I4511" s="12">
        <v>2.1124799999999997</v>
      </c>
      <c r="J4511" s="12">
        <v>2.4999999999941735</v>
      </c>
      <c r="K4511" s="12">
        <v>15</v>
      </c>
      <c r="L4511" s="4">
        <f t="shared" si="370"/>
        <v>332.71693499999998</v>
      </c>
      <c r="M4511" s="4">
        <f t="shared" si="371"/>
        <v>25.674932500000004</v>
      </c>
      <c r="N4511" s="7">
        <f t="shared" si="372"/>
        <v>7.6022911453162451E-2</v>
      </c>
    </row>
    <row r="4512" spans="1:14" x14ac:dyDescent="0.2">
      <c r="A4512" t="s">
        <v>118</v>
      </c>
      <c r="B4512" s="2">
        <v>44292</v>
      </c>
      <c r="C4512" t="s">
        <v>17</v>
      </c>
      <c r="D4512">
        <v>1</v>
      </c>
      <c r="E4512" s="12">
        <v>451.40000000000003</v>
      </c>
      <c r="F4512" s="12">
        <v>35.100166000000002</v>
      </c>
      <c r="G4512" s="12">
        <v>12.851414</v>
      </c>
      <c r="H4512" s="12">
        <v>32.219537780000003</v>
      </c>
      <c r="I4512" s="12">
        <v>1.4880599999999999</v>
      </c>
      <c r="J4512" s="12">
        <v>1.9999999999953388</v>
      </c>
      <c r="K4512" s="12">
        <v>0</v>
      </c>
      <c r="L4512" s="4">
        <f t="shared" si="370"/>
        <v>403.44842000000006</v>
      </c>
      <c r="M4512" s="4">
        <f t="shared" si="371"/>
        <v>30.731477780000002</v>
      </c>
      <c r="N4512" s="7">
        <f t="shared" si="372"/>
        <v>4.6185020100558367E-2</v>
      </c>
    </row>
    <row r="4513" spans="1:14" x14ac:dyDescent="0.2">
      <c r="A4513" t="s">
        <v>118</v>
      </c>
      <c r="B4513" s="2">
        <v>44292</v>
      </c>
      <c r="C4513" t="s">
        <v>17</v>
      </c>
      <c r="D4513">
        <v>2</v>
      </c>
      <c r="E4513" s="12">
        <v>469.4</v>
      </c>
      <c r="F4513" s="12">
        <v>37.066853000000002</v>
      </c>
      <c r="G4513" s="12">
        <v>10.640466999999999</v>
      </c>
      <c r="H4513" s="12">
        <v>30.556926125</v>
      </c>
      <c r="I4513" s="12">
        <v>1.1758499999999998</v>
      </c>
      <c r="J4513" s="12">
        <v>0.99999999999766942</v>
      </c>
      <c r="K4513" s="12">
        <v>0</v>
      </c>
      <c r="L4513" s="4">
        <f t="shared" si="370"/>
        <v>421.69268</v>
      </c>
      <c r="M4513" s="4">
        <f t="shared" si="371"/>
        <v>29.381076125</v>
      </c>
      <c r="N4513" s="7">
        <f t="shared" si="372"/>
        <v>3.8480637587364648E-2</v>
      </c>
    </row>
    <row r="4514" spans="1:14" x14ac:dyDescent="0.2">
      <c r="A4514" t="s">
        <v>118</v>
      </c>
      <c r="B4514" s="2">
        <v>44292</v>
      </c>
      <c r="C4514" t="s">
        <v>17</v>
      </c>
      <c r="D4514">
        <v>3</v>
      </c>
      <c r="E4514" s="12">
        <v>450.79999999999995</v>
      </c>
      <c r="F4514" s="12">
        <v>28.759573</v>
      </c>
      <c r="G4514" s="12">
        <v>11.110315</v>
      </c>
      <c r="H4514" s="12">
        <v>28.341164644999999</v>
      </c>
      <c r="I4514" s="12">
        <v>1.1758499999999998</v>
      </c>
      <c r="J4514" s="12">
        <v>0</v>
      </c>
      <c r="K4514" s="12">
        <v>30</v>
      </c>
      <c r="L4514" s="4">
        <f t="shared" si="370"/>
        <v>410.93011199999995</v>
      </c>
      <c r="M4514" s="4">
        <f t="shared" si="371"/>
        <v>27.165314644999999</v>
      </c>
      <c r="N4514" s="7">
        <f t="shared" si="372"/>
        <v>4.1489120674066779E-2</v>
      </c>
    </row>
    <row r="4515" spans="1:14" x14ac:dyDescent="0.2">
      <c r="A4515" t="s">
        <v>118</v>
      </c>
      <c r="B4515" s="2">
        <v>44292</v>
      </c>
      <c r="C4515" t="s">
        <v>18</v>
      </c>
      <c r="D4515">
        <v>1</v>
      </c>
      <c r="E4515" s="12">
        <v>882.9</v>
      </c>
      <c r="F4515" s="12">
        <v>382.36108400000001</v>
      </c>
      <c r="G4515" s="12">
        <v>74.860412999999994</v>
      </c>
      <c r="H4515" s="12">
        <v>27.787412500000002</v>
      </c>
      <c r="I4515" s="12">
        <v>1.1758499999999998</v>
      </c>
      <c r="J4515" s="12">
        <v>1.4999999999965041</v>
      </c>
      <c r="K4515" s="12">
        <v>0</v>
      </c>
      <c r="L4515" s="4">
        <f t="shared" si="370"/>
        <v>425.67850299999998</v>
      </c>
      <c r="M4515" s="4">
        <f t="shared" si="371"/>
        <v>26.611562500000002</v>
      </c>
      <c r="N4515" s="7">
        <f t="shared" si="372"/>
        <v>4.2315922722203796E-2</v>
      </c>
    </row>
    <row r="4516" spans="1:14" x14ac:dyDescent="0.2">
      <c r="A4516" t="s">
        <v>118</v>
      </c>
      <c r="B4516" s="2">
        <v>44292</v>
      </c>
      <c r="C4516" t="s">
        <v>18</v>
      </c>
      <c r="D4516">
        <v>2</v>
      </c>
      <c r="E4516" s="12">
        <v>1068</v>
      </c>
      <c r="F4516" s="12">
        <v>392.86343399999998</v>
      </c>
      <c r="G4516" s="12">
        <v>75.241020000000006</v>
      </c>
      <c r="H4516" s="12">
        <v>26.126607804999999</v>
      </c>
      <c r="I4516" s="12">
        <v>0.86363999999999996</v>
      </c>
      <c r="J4516" s="12">
        <v>0</v>
      </c>
      <c r="K4516" s="12">
        <v>20</v>
      </c>
      <c r="L4516" s="4">
        <f t="shared" si="370"/>
        <v>599.89554599999997</v>
      </c>
      <c r="M4516" s="4">
        <f t="shared" si="371"/>
        <v>25.262967804999999</v>
      </c>
      <c r="N4516" s="7">
        <f t="shared" si="372"/>
        <v>3.3055956075350904E-2</v>
      </c>
    </row>
    <row r="4517" spans="1:14" x14ac:dyDescent="0.2">
      <c r="A4517" t="s">
        <v>118</v>
      </c>
      <c r="B4517" s="2">
        <v>44292</v>
      </c>
      <c r="C4517" t="s">
        <v>18</v>
      </c>
      <c r="D4517">
        <v>3</v>
      </c>
      <c r="E4517" s="12">
        <v>997.9</v>
      </c>
      <c r="F4517" s="12">
        <v>391.859802</v>
      </c>
      <c r="G4517" s="12">
        <v>76.672348</v>
      </c>
      <c r="H4517" s="12">
        <v>26.680134080000002</v>
      </c>
      <c r="I4517" s="12">
        <v>1.1758499999999998</v>
      </c>
      <c r="J4517" s="12">
        <v>2.5000000000119371</v>
      </c>
      <c r="K4517" s="12">
        <v>15</v>
      </c>
      <c r="L4517" s="4">
        <f t="shared" ref="L4517:L4535" si="373">E4517-F4517-G4517</f>
        <v>529.36784999999986</v>
      </c>
      <c r="M4517" s="4">
        <f t="shared" ref="M4517:M4535" si="374">H4517-I4517</f>
        <v>25.504284080000001</v>
      </c>
      <c r="N4517" s="7">
        <f t="shared" ref="N4517:N4535" si="375">I4517/H4517</f>
        <v>4.4072117346720611E-2</v>
      </c>
    </row>
    <row r="4518" spans="1:14" x14ac:dyDescent="0.2">
      <c r="A4518" t="s">
        <v>118</v>
      </c>
      <c r="B4518" s="2">
        <v>44292</v>
      </c>
      <c r="C4518" t="s">
        <v>19</v>
      </c>
      <c r="D4518">
        <v>1</v>
      </c>
      <c r="E4518" s="12">
        <v>988.9</v>
      </c>
      <c r="F4518" s="12">
        <v>294.44311499999998</v>
      </c>
      <c r="G4518" s="12">
        <v>80.996032999999997</v>
      </c>
      <c r="H4518" s="12">
        <v>43.32093218</v>
      </c>
      <c r="I4518" s="12">
        <v>4.2979499999999993</v>
      </c>
      <c r="J4518" s="12">
        <v>0</v>
      </c>
      <c r="K4518" s="12">
        <v>0</v>
      </c>
      <c r="L4518" s="4">
        <f t="shared" si="373"/>
        <v>613.46085200000005</v>
      </c>
      <c r="M4518" s="4">
        <f t="shared" si="374"/>
        <v>39.02298218</v>
      </c>
      <c r="N4518" s="7">
        <f t="shared" si="375"/>
        <v>9.9211854032638672E-2</v>
      </c>
    </row>
    <row r="4519" spans="1:14" x14ac:dyDescent="0.2">
      <c r="A4519" t="s">
        <v>118</v>
      </c>
      <c r="B4519" s="2">
        <v>44292</v>
      </c>
      <c r="C4519" t="s">
        <v>19</v>
      </c>
      <c r="D4519">
        <v>2</v>
      </c>
      <c r="E4519" s="12">
        <v>902.1</v>
      </c>
      <c r="F4519" s="12">
        <v>293.08978300000001</v>
      </c>
      <c r="G4519" s="12">
        <v>79.818427999999997</v>
      </c>
      <c r="H4519" s="12">
        <v>39.987351680000003</v>
      </c>
      <c r="I4519" s="12">
        <v>5.8589999999999991</v>
      </c>
      <c r="J4519" s="12">
        <v>7.0000000000014495</v>
      </c>
      <c r="K4519" s="12">
        <v>0</v>
      </c>
      <c r="L4519" s="4">
        <f t="shared" si="373"/>
        <v>529.19178899999997</v>
      </c>
      <c r="M4519" s="4">
        <f t="shared" si="374"/>
        <v>34.128351680000002</v>
      </c>
      <c r="N4519" s="7">
        <f t="shared" si="375"/>
        <v>0.14652133121710145</v>
      </c>
    </row>
    <row r="4520" spans="1:14" x14ac:dyDescent="0.2">
      <c r="A4520" t="s">
        <v>118</v>
      </c>
      <c r="B4520" s="2">
        <v>44292</v>
      </c>
      <c r="C4520" t="s">
        <v>19</v>
      </c>
      <c r="D4520">
        <v>3</v>
      </c>
      <c r="E4520" s="12">
        <v>915.8</v>
      </c>
      <c r="F4520" s="12">
        <v>293.16351300000002</v>
      </c>
      <c r="G4520" s="12">
        <v>80.697425999999993</v>
      </c>
      <c r="H4520" s="12">
        <v>38.876760500000003</v>
      </c>
      <c r="I4520" s="12">
        <v>4.9223699999999999</v>
      </c>
      <c r="J4520" s="12">
        <v>0</v>
      </c>
      <c r="K4520" s="12">
        <v>10</v>
      </c>
      <c r="L4520" s="4">
        <f t="shared" si="373"/>
        <v>541.93906100000004</v>
      </c>
      <c r="M4520" s="4">
        <f t="shared" si="374"/>
        <v>33.954390500000002</v>
      </c>
      <c r="N4520" s="7">
        <f t="shared" si="375"/>
        <v>0.12661471626474638</v>
      </c>
    </row>
    <row r="4521" spans="1:14" x14ac:dyDescent="0.2">
      <c r="A4521" t="s">
        <v>119</v>
      </c>
      <c r="B4521" s="2">
        <v>44292</v>
      </c>
      <c r="C4521" t="s">
        <v>21</v>
      </c>
      <c r="D4521">
        <v>1</v>
      </c>
      <c r="E4521" s="12">
        <v>615.19999999999993</v>
      </c>
      <c r="F4521" s="12">
        <v>13.303419</v>
      </c>
      <c r="G4521" s="12">
        <v>0</v>
      </c>
      <c r="H4521" s="12">
        <v>12.864564205000001</v>
      </c>
      <c r="I4521" s="12">
        <v>6.7956299999999992</v>
      </c>
      <c r="J4521" s="12">
        <v>9.4999999999956231</v>
      </c>
      <c r="K4521" s="12">
        <v>0</v>
      </c>
      <c r="L4521" s="4">
        <f t="shared" si="373"/>
        <v>601.89658099999997</v>
      </c>
      <c r="M4521" s="4">
        <f t="shared" si="374"/>
        <v>6.0689342050000015</v>
      </c>
      <c r="N4521" s="7">
        <f t="shared" si="375"/>
        <v>0.52824408908921905</v>
      </c>
    </row>
    <row r="4522" spans="1:14" x14ac:dyDescent="0.2">
      <c r="A4522" t="s">
        <v>119</v>
      </c>
      <c r="B4522" s="2">
        <v>44292</v>
      </c>
      <c r="C4522" t="s">
        <v>21</v>
      </c>
      <c r="D4522">
        <v>2</v>
      </c>
      <c r="E4522" s="12">
        <v>594.70000000000005</v>
      </c>
      <c r="F4522" s="12">
        <v>8.6656279999999999</v>
      </c>
      <c r="G4522" s="12">
        <v>0</v>
      </c>
      <c r="H4522" s="12">
        <v>12.312920180000001</v>
      </c>
      <c r="I4522" s="12">
        <v>6.4834199999999989</v>
      </c>
      <c r="J4522" s="12">
        <v>10.999999999992127</v>
      </c>
      <c r="K4522" s="12">
        <v>0</v>
      </c>
      <c r="L4522" s="4">
        <f t="shared" si="373"/>
        <v>586.03437200000008</v>
      </c>
      <c r="M4522" s="4">
        <f t="shared" si="374"/>
        <v>5.8295001800000019</v>
      </c>
      <c r="N4522" s="7">
        <f t="shared" si="375"/>
        <v>0.52655421339700414</v>
      </c>
    </row>
    <row r="4523" spans="1:14" x14ac:dyDescent="0.2">
      <c r="A4523" t="s">
        <v>119</v>
      </c>
      <c r="B4523" s="2">
        <v>44292</v>
      </c>
      <c r="C4523" t="s">
        <v>21</v>
      </c>
      <c r="D4523">
        <v>3</v>
      </c>
      <c r="E4523" s="12">
        <v>591.40000000000009</v>
      </c>
      <c r="F4523" s="12">
        <v>10.007799</v>
      </c>
      <c r="G4523" s="12">
        <v>0</v>
      </c>
      <c r="H4523" s="12">
        <v>12.864564205000001</v>
      </c>
      <c r="I4523" s="12">
        <v>6.7956299999999992</v>
      </c>
      <c r="J4523" s="12">
        <v>6.5000000000026148</v>
      </c>
      <c r="K4523" s="12">
        <v>0</v>
      </c>
      <c r="L4523" s="4">
        <f t="shared" si="373"/>
        <v>581.39220100000011</v>
      </c>
      <c r="M4523" s="4">
        <f t="shared" si="374"/>
        <v>6.0689342050000015</v>
      </c>
      <c r="N4523" s="7">
        <f t="shared" si="375"/>
        <v>0.52824408908921905</v>
      </c>
    </row>
    <row r="4524" spans="1:14" x14ac:dyDescent="0.2">
      <c r="A4524" t="s">
        <v>119</v>
      </c>
      <c r="B4524" s="2">
        <v>44292</v>
      </c>
      <c r="C4524" t="s">
        <v>22</v>
      </c>
      <c r="D4524">
        <v>1</v>
      </c>
      <c r="E4524" s="12">
        <v>648.9</v>
      </c>
      <c r="F4524" s="12">
        <v>176.80246</v>
      </c>
      <c r="G4524" s="12">
        <v>24.475885000000002</v>
      </c>
      <c r="H4524" s="12">
        <v>20.042787919999999</v>
      </c>
      <c r="I4524" s="12">
        <v>10.85436</v>
      </c>
      <c r="J4524" s="12">
        <v>23.999999999997357</v>
      </c>
      <c r="K4524" s="12">
        <v>0</v>
      </c>
      <c r="L4524" s="4">
        <f t="shared" si="373"/>
        <v>447.62165499999998</v>
      </c>
      <c r="M4524" s="4">
        <f t="shared" si="374"/>
        <v>9.1884279199999987</v>
      </c>
      <c r="N4524" s="7">
        <f t="shared" si="375"/>
        <v>0.54155939000725606</v>
      </c>
    </row>
    <row r="4525" spans="1:14" x14ac:dyDescent="0.2">
      <c r="A4525" t="s">
        <v>119</v>
      </c>
      <c r="B4525" s="2">
        <v>44292</v>
      </c>
      <c r="C4525" t="s">
        <v>22</v>
      </c>
      <c r="D4525">
        <v>2</v>
      </c>
      <c r="E4525" s="12">
        <v>750.6</v>
      </c>
      <c r="F4525" s="12">
        <v>163.10005200000001</v>
      </c>
      <c r="G4525" s="12">
        <v>24.595510000000001</v>
      </c>
      <c r="H4525" s="12">
        <v>20.595486004999998</v>
      </c>
      <c r="I4525" s="12">
        <v>11.16657</v>
      </c>
      <c r="J4525" s="12">
        <v>14.500000000001734</v>
      </c>
      <c r="K4525" s="12">
        <v>0</v>
      </c>
      <c r="L4525" s="4">
        <f t="shared" si="373"/>
        <v>562.90443800000003</v>
      </c>
      <c r="M4525" s="4">
        <f t="shared" si="374"/>
        <v>9.4289160049999978</v>
      </c>
      <c r="N4525" s="7">
        <f t="shared" si="375"/>
        <v>0.54218531173719686</v>
      </c>
    </row>
    <row r="4526" spans="1:14" x14ac:dyDescent="0.2">
      <c r="A4526" t="s">
        <v>119</v>
      </c>
      <c r="B4526" s="2">
        <v>44292</v>
      </c>
      <c r="C4526" t="s">
        <v>22</v>
      </c>
      <c r="D4526">
        <v>3</v>
      </c>
      <c r="E4526" s="12">
        <v>602.40000000000009</v>
      </c>
      <c r="F4526" s="12">
        <v>184.90742499999999</v>
      </c>
      <c r="G4526" s="12">
        <v>27.335450999999999</v>
      </c>
      <c r="H4526" s="12">
        <v>22.254031999999999</v>
      </c>
      <c r="I4526" s="12">
        <v>12.103199999999999</v>
      </c>
      <c r="J4526" s="12">
        <v>7.5000000000002842</v>
      </c>
      <c r="K4526" s="12">
        <v>0</v>
      </c>
      <c r="L4526" s="4">
        <f t="shared" si="373"/>
        <v>390.15712400000012</v>
      </c>
      <c r="M4526" s="4">
        <f t="shared" si="374"/>
        <v>10.150831999999999</v>
      </c>
      <c r="N4526" s="7">
        <f t="shared" si="375"/>
        <v>0.54386548918416222</v>
      </c>
    </row>
    <row r="4527" spans="1:14" x14ac:dyDescent="0.2">
      <c r="A4527" t="s">
        <v>119</v>
      </c>
      <c r="B4527" s="2">
        <v>44292</v>
      </c>
      <c r="C4527" t="s">
        <v>23</v>
      </c>
      <c r="D4527">
        <v>1</v>
      </c>
      <c r="E4527" s="12">
        <v>918.3</v>
      </c>
      <c r="F4527" s="12">
        <v>225.59200999999999</v>
      </c>
      <c r="G4527" s="12">
        <v>17.558249</v>
      </c>
      <c r="H4527" s="12">
        <v>16.176009445000002</v>
      </c>
      <c r="I4527" s="12">
        <v>8.6688900000000011</v>
      </c>
      <c r="J4527" s="12">
        <v>9.9999999999944578</v>
      </c>
      <c r="K4527" s="12">
        <v>0</v>
      </c>
      <c r="L4527" s="4">
        <f t="shared" si="373"/>
        <v>675.14974099999995</v>
      </c>
      <c r="M4527" s="4">
        <f t="shared" si="374"/>
        <v>7.5071194450000007</v>
      </c>
      <c r="N4527" s="7">
        <f t="shared" si="375"/>
        <v>0.53591029539609669</v>
      </c>
    </row>
    <row r="4528" spans="1:14" x14ac:dyDescent="0.2">
      <c r="A4528" t="s">
        <v>119</v>
      </c>
      <c r="B4528" s="2">
        <v>44292</v>
      </c>
      <c r="C4528" t="s">
        <v>23</v>
      </c>
      <c r="D4528">
        <v>2</v>
      </c>
      <c r="E4528" s="12">
        <v>975.5</v>
      </c>
      <c r="F4528" s="12">
        <v>248.70573400000001</v>
      </c>
      <c r="G4528" s="12">
        <v>18.426252000000002</v>
      </c>
      <c r="H4528" s="12">
        <v>15.623913680000003</v>
      </c>
      <c r="I4528" s="12">
        <v>8.3566800000000008</v>
      </c>
      <c r="J4528" s="12">
        <v>8.4999999999979536</v>
      </c>
      <c r="K4528" s="12">
        <v>0</v>
      </c>
      <c r="L4528" s="4">
        <f t="shared" si="373"/>
        <v>708.36801400000002</v>
      </c>
      <c r="M4528" s="4">
        <f t="shared" si="374"/>
        <v>7.2672336800000021</v>
      </c>
      <c r="N4528" s="7">
        <f t="shared" si="375"/>
        <v>0.53486470619056825</v>
      </c>
    </row>
    <row r="4529" spans="1:14" x14ac:dyDescent="0.2">
      <c r="A4529" t="s">
        <v>119</v>
      </c>
      <c r="B4529" s="2">
        <v>44292</v>
      </c>
      <c r="C4529" t="s">
        <v>23</v>
      </c>
      <c r="D4529">
        <v>3</v>
      </c>
      <c r="E4529" s="12">
        <v>1006.9999999999999</v>
      </c>
      <c r="F4529" s="12">
        <v>250.864227</v>
      </c>
      <c r="G4529" s="12">
        <v>33.930084000000001</v>
      </c>
      <c r="H4529" s="12">
        <v>16.176009445000002</v>
      </c>
      <c r="I4529" s="12">
        <v>8.6688900000000011</v>
      </c>
      <c r="J4529" s="12">
        <v>30.000000000001137</v>
      </c>
      <c r="K4529" s="12">
        <v>0</v>
      </c>
      <c r="L4529" s="4">
        <f t="shared" si="373"/>
        <v>722.20568899999989</v>
      </c>
      <c r="M4529" s="4">
        <f t="shared" si="374"/>
        <v>7.5071194450000007</v>
      </c>
      <c r="N4529" s="7">
        <f t="shared" si="375"/>
        <v>0.53591029539609669</v>
      </c>
    </row>
    <row r="4530" spans="1:14" x14ac:dyDescent="0.2">
      <c r="A4530" t="s">
        <v>120</v>
      </c>
      <c r="B4530" s="2">
        <v>44334</v>
      </c>
      <c r="C4530" t="s">
        <v>4</v>
      </c>
      <c r="D4530">
        <v>1</v>
      </c>
      <c r="E4530" s="12">
        <v>491</v>
      </c>
      <c r="F4530" s="12">
        <v>137.37634299999999</v>
      </c>
      <c r="G4530" s="12">
        <v>140.572845</v>
      </c>
      <c r="H4530" s="12">
        <v>49.752696</v>
      </c>
      <c r="I4530" s="12">
        <v>2.7247300000000001</v>
      </c>
      <c r="J4530" s="12">
        <v>3.5000000000096065</v>
      </c>
      <c r="K4530" s="12">
        <v>225</v>
      </c>
      <c r="L4530" s="4">
        <f t="shared" si="373"/>
        <v>213.05081199999998</v>
      </c>
      <c r="M4530" s="4">
        <f t="shared" si="374"/>
        <v>47.027965999999999</v>
      </c>
      <c r="N4530" s="7">
        <f t="shared" si="375"/>
        <v>5.4765474417707939E-2</v>
      </c>
    </row>
    <row r="4531" spans="1:14" x14ac:dyDescent="0.2">
      <c r="A4531" t="s">
        <v>120</v>
      </c>
      <c r="B4531" s="2">
        <v>44334</v>
      </c>
      <c r="C4531" t="s">
        <v>4</v>
      </c>
      <c r="D4531">
        <v>2</v>
      </c>
      <c r="E4531" s="12">
        <v>439</v>
      </c>
      <c r="F4531" s="12">
        <v>136.915436</v>
      </c>
      <c r="G4531" s="12">
        <v>139.08506800000001</v>
      </c>
      <c r="H4531" s="12">
        <v>53.967232409999987</v>
      </c>
      <c r="I4531" s="12">
        <v>3.0304600000000002</v>
      </c>
      <c r="J4531" s="12">
        <v>2.9999999999930083</v>
      </c>
      <c r="K4531" s="12">
        <v>5</v>
      </c>
      <c r="L4531" s="4">
        <f t="shared" si="373"/>
        <v>162.99949599999999</v>
      </c>
      <c r="M4531" s="4">
        <f t="shared" si="374"/>
        <v>50.936772409999989</v>
      </c>
      <c r="N4531" s="7">
        <f t="shared" si="375"/>
        <v>5.6153704102833775E-2</v>
      </c>
    </row>
    <row r="4532" spans="1:14" x14ac:dyDescent="0.2">
      <c r="A4532" t="s">
        <v>120</v>
      </c>
      <c r="B4532" s="2">
        <v>44334</v>
      </c>
      <c r="C4532" t="s">
        <v>4</v>
      </c>
      <c r="D4532">
        <v>3</v>
      </c>
      <c r="E4532" s="12">
        <v>444</v>
      </c>
      <c r="F4532" s="12">
        <v>141.01355000000001</v>
      </c>
      <c r="G4532" s="12">
        <v>144.65860000000001</v>
      </c>
      <c r="H4532" s="12">
        <v>64.653812250000001</v>
      </c>
      <c r="I4532" s="12">
        <v>3.0304600000000002</v>
      </c>
      <c r="J4532" s="12">
        <v>4.500000000007276</v>
      </c>
      <c r="K4532" s="12">
        <v>0</v>
      </c>
      <c r="L4532" s="4">
        <f t="shared" si="373"/>
        <v>158.32784999999998</v>
      </c>
      <c r="M4532" s="4">
        <f t="shared" si="374"/>
        <v>61.623352250000003</v>
      </c>
      <c r="N4532" s="7">
        <f t="shared" si="375"/>
        <v>4.6872100724424028E-2</v>
      </c>
    </row>
    <row r="4533" spans="1:14" x14ac:dyDescent="0.2">
      <c r="A4533" t="s">
        <v>120</v>
      </c>
      <c r="B4533" s="2">
        <v>44334</v>
      </c>
      <c r="C4533" t="s">
        <v>5</v>
      </c>
      <c r="D4533">
        <v>1</v>
      </c>
      <c r="E4533" s="12">
        <v>1117</v>
      </c>
      <c r="F4533" s="12">
        <v>46.735042999999997</v>
      </c>
      <c r="G4533" s="12">
        <v>498.747589</v>
      </c>
      <c r="H4533" s="12">
        <v>85.375518089999986</v>
      </c>
      <c r="I4533" s="12">
        <v>4.8648400000000001</v>
      </c>
      <c r="J4533" s="12">
        <v>4.500000000007276</v>
      </c>
      <c r="K4533" s="12">
        <v>5</v>
      </c>
      <c r="L4533" s="4">
        <f t="shared" si="373"/>
        <v>571.51736800000003</v>
      </c>
      <c r="M4533" s="4">
        <f t="shared" si="374"/>
        <v>80.510678089999985</v>
      </c>
      <c r="N4533" s="7">
        <f t="shared" si="375"/>
        <v>5.6981674709975408E-2</v>
      </c>
    </row>
    <row r="4534" spans="1:14" x14ac:dyDescent="0.2">
      <c r="A4534" t="s">
        <v>120</v>
      </c>
      <c r="B4534" s="2">
        <v>44334</v>
      </c>
      <c r="C4534" t="s">
        <v>5</v>
      </c>
      <c r="D4534">
        <v>2</v>
      </c>
      <c r="E4534" s="12">
        <v>1023</v>
      </c>
      <c r="F4534" s="12">
        <v>49.685668999999997</v>
      </c>
      <c r="G4534" s="12">
        <v>509.084137</v>
      </c>
      <c r="H4534" s="12">
        <v>117.98146088999999</v>
      </c>
      <c r="I4534" s="12">
        <v>4.5591100000000004</v>
      </c>
      <c r="J4534" s="12">
        <v>5.0000000000061107</v>
      </c>
      <c r="K4534" s="12">
        <v>15</v>
      </c>
      <c r="L4534" s="4">
        <f t="shared" si="373"/>
        <v>464.23019400000004</v>
      </c>
      <c r="M4534" s="4">
        <f t="shared" si="374"/>
        <v>113.42235088999999</v>
      </c>
      <c r="N4534" s="7">
        <f t="shared" si="375"/>
        <v>3.8642596604653731E-2</v>
      </c>
    </row>
    <row r="4535" spans="1:14" x14ac:dyDescent="0.2">
      <c r="A4535" t="s">
        <v>120</v>
      </c>
      <c r="B4535" s="2">
        <v>44334</v>
      </c>
      <c r="C4535" t="s">
        <v>5</v>
      </c>
      <c r="D4535">
        <v>3</v>
      </c>
      <c r="E4535" s="12">
        <v>1089</v>
      </c>
      <c r="F4535" s="12">
        <v>47.082152999999998</v>
      </c>
      <c r="G4535" s="12">
        <v>509.686127</v>
      </c>
      <c r="H4535" s="12">
        <v>89.862382889999992</v>
      </c>
      <c r="I4535" s="12">
        <v>5.4763000000000002</v>
      </c>
      <c r="J4535" s="12">
        <v>6.0000000000037801</v>
      </c>
      <c r="K4535" s="12">
        <v>0</v>
      </c>
      <c r="L4535" s="4">
        <f t="shared" si="373"/>
        <v>532.23172</v>
      </c>
      <c r="M4535" s="4">
        <f t="shared" si="374"/>
        <v>84.386082889999997</v>
      </c>
      <c r="N4535" s="7">
        <f t="shared" si="375"/>
        <v>6.0940961321975032E-2</v>
      </c>
    </row>
    <row r="4536" spans="1:14" x14ac:dyDescent="0.2">
      <c r="A4536" t="s">
        <v>120</v>
      </c>
      <c r="B4536" s="2">
        <v>44334</v>
      </c>
      <c r="C4536" t="s">
        <v>184</v>
      </c>
      <c r="D4536">
        <v>1</v>
      </c>
      <c r="E4536" s="12" t="s">
        <v>81</v>
      </c>
      <c r="F4536" s="12" t="s">
        <v>81</v>
      </c>
      <c r="G4536" s="12" t="s">
        <v>81</v>
      </c>
      <c r="H4536" s="12" t="s">
        <v>81</v>
      </c>
      <c r="I4536" s="12" t="s">
        <v>81</v>
      </c>
      <c r="J4536" s="12" t="s">
        <v>81</v>
      </c>
      <c r="K4536" s="12" t="s">
        <v>81</v>
      </c>
      <c r="L4536" s="4"/>
      <c r="M4536" s="4"/>
      <c r="N4536" s="7"/>
    </row>
    <row r="4537" spans="1:14" x14ac:dyDescent="0.2">
      <c r="A4537" t="s">
        <v>120</v>
      </c>
      <c r="B4537" s="2">
        <v>44334</v>
      </c>
      <c r="C4537" t="s">
        <v>184</v>
      </c>
      <c r="D4537">
        <v>2</v>
      </c>
      <c r="E4537" s="12" t="s">
        <v>81</v>
      </c>
      <c r="F4537" s="12" t="s">
        <v>81</v>
      </c>
      <c r="G4537" s="12" t="s">
        <v>81</v>
      </c>
      <c r="H4537" s="12" t="s">
        <v>81</v>
      </c>
      <c r="I4537" s="12" t="s">
        <v>81</v>
      </c>
      <c r="J4537" s="12" t="s">
        <v>81</v>
      </c>
      <c r="K4537" s="12" t="s">
        <v>81</v>
      </c>
      <c r="L4537" s="4"/>
      <c r="M4537" s="4"/>
      <c r="N4537" s="7"/>
    </row>
    <row r="4538" spans="1:14" x14ac:dyDescent="0.2">
      <c r="A4538" t="s">
        <v>120</v>
      </c>
      <c r="B4538" s="2">
        <v>44334</v>
      </c>
      <c r="C4538" t="s">
        <v>184</v>
      </c>
      <c r="D4538">
        <v>3</v>
      </c>
      <c r="E4538" s="12" t="s">
        <v>81</v>
      </c>
      <c r="F4538" s="12" t="s">
        <v>81</v>
      </c>
      <c r="G4538" s="12" t="s">
        <v>81</v>
      </c>
      <c r="H4538" s="12" t="s">
        <v>81</v>
      </c>
      <c r="I4538" s="12" t="s">
        <v>81</v>
      </c>
      <c r="J4538" s="12" t="s">
        <v>81</v>
      </c>
      <c r="K4538" s="12" t="s">
        <v>81</v>
      </c>
      <c r="L4538" s="4"/>
      <c r="M4538" s="4"/>
      <c r="N4538" s="7"/>
    </row>
    <row r="4539" spans="1:14" x14ac:dyDescent="0.2">
      <c r="A4539" t="s">
        <v>120</v>
      </c>
      <c r="B4539" s="2">
        <v>44334</v>
      </c>
      <c r="C4539" t="s">
        <v>6</v>
      </c>
      <c r="D4539">
        <v>1</v>
      </c>
      <c r="E4539" s="12">
        <v>1721</v>
      </c>
      <c r="F4539" s="12">
        <v>17.574708999999999</v>
      </c>
      <c r="G4539" s="12">
        <v>669.53967299999999</v>
      </c>
      <c r="H4539" s="12">
        <v>164.67304223999997</v>
      </c>
      <c r="I4539" s="12">
        <v>3.0304600000000002</v>
      </c>
      <c r="J4539" s="12">
        <v>26.500000000009294</v>
      </c>
      <c r="K4539" s="12">
        <v>10</v>
      </c>
      <c r="L4539" s="4">
        <f t="shared" ref="L4539:L4570" si="376">E4539-F4539-G4539</f>
        <v>1033.885618</v>
      </c>
      <c r="M4539" s="4">
        <f t="shared" ref="M4539:M4570" si="377">H4539-I4539</f>
        <v>161.64258223999997</v>
      </c>
      <c r="N4539" s="7">
        <f t="shared" ref="N4539:N4570" si="378">I4539/H4539</f>
        <v>1.840289071470063E-2</v>
      </c>
    </row>
    <row r="4540" spans="1:14" x14ac:dyDescent="0.2">
      <c r="A4540" t="s">
        <v>120</v>
      </c>
      <c r="B4540" s="2">
        <v>44334</v>
      </c>
      <c r="C4540" t="s">
        <v>6</v>
      </c>
      <c r="D4540">
        <v>2</v>
      </c>
      <c r="E4540" s="12">
        <v>1713</v>
      </c>
      <c r="F4540" s="12">
        <v>23.878437000000002</v>
      </c>
      <c r="G4540" s="12">
        <v>692.44854699999996</v>
      </c>
      <c r="H4540" s="12">
        <v>154.87250625000001</v>
      </c>
      <c r="I4540" s="12">
        <v>5.4763000000000002</v>
      </c>
      <c r="J4540" s="12">
        <v>32.000000000014239</v>
      </c>
      <c r="K4540" s="12">
        <v>15</v>
      </c>
      <c r="L4540" s="4">
        <f t="shared" si="376"/>
        <v>996.67301599999996</v>
      </c>
      <c r="M4540" s="4">
        <f t="shared" si="377"/>
        <v>149.39620625000001</v>
      </c>
      <c r="N4540" s="7">
        <f t="shared" si="378"/>
        <v>3.5360052811181257E-2</v>
      </c>
    </row>
    <row r="4541" spans="1:14" x14ac:dyDescent="0.2">
      <c r="A4541" t="s">
        <v>120</v>
      </c>
      <c r="B4541" s="2">
        <v>44334</v>
      </c>
      <c r="C4541" t="s">
        <v>6</v>
      </c>
      <c r="D4541">
        <v>3</v>
      </c>
      <c r="E4541" s="12">
        <v>1681</v>
      </c>
      <c r="F4541" s="12">
        <v>18.546423000000001</v>
      </c>
      <c r="G4541" s="12">
        <v>670.52362100000005</v>
      </c>
      <c r="H4541" s="12">
        <v>206.50082404</v>
      </c>
      <c r="I4541" s="12">
        <v>3.9476500000000003</v>
      </c>
      <c r="J4541" s="12">
        <v>39.999999999995595</v>
      </c>
      <c r="K4541" s="12">
        <v>10</v>
      </c>
      <c r="L4541" s="4">
        <f t="shared" si="376"/>
        <v>991.92995599999995</v>
      </c>
      <c r="M4541" s="4">
        <f t="shared" si="377"/>
        <v>202.55317403999999</v>
      </c>
      <c r="N4541" s="7">
        <f t="shared" si="378"/>
        <v>1.9116872866499192E-2</v>
      </c>
    </row>
    <row r="4542" spans="1:14" x14ac:dyDescent="0.2">
      <c r="A4542" t="s">
        <v>120</v>
      </c>
      <c r="B4542" s="2">
        <v>44334</v>
      </c>
      <c r="C4542" t="s">
        <v>7</v>
      </c>
      <c r="D4542">
        <v>1</v>
      </c>
      <c r="E4542" s="12">
        <v>2962</v>
      </c>
      <c r="F4542" s="12">
        <v>19.497250000000001</v>
      </c>
      <c r="G4542" s="12">
        <v>1404.1780709999998</v>
      </c>
      <c r="H4542" s="12">
        <v>322.27434563999992</v>
      </c>
      <c r="I4542" s="12">
        <v>2.7247300000000001</v>
      </c>
      <c r="J4542" s="12">
        <v>209.49999999999136</v>
      </c>
      <c r="K4542" s="12">
        <v>40</v>
      </c>
      <c r="L4542" s="4">
        <f t="shared" si="376"/>
        <v>1538.3246790000003</v>
      </c>
      <c r="M4542" s="4">
        <f t="shared" si="377"/>
        <v>319.5496156399999</v>
      </c>
      <c r="N4542" s="7">
        <f t="shared" si="378"/>
        <v>8.4546909701701464E-3</v>
      </c>
    </row>
    <row r="4543" spans="1:14" x14ac:dyDescent="0.2">
      <c r="A4543" t="s">
        <v>120</v>
      </c>
      <c r="B4543" s="2">
        <v>44334</v>
      </c>
      <c r="C4543" t="s">
        <v>7</v>
      </c>
      <c r="D4543">
        <v>2</v>
      </c>
      <c r="E4543" s="12">
        <v>3115</v>
      </c>
      <c r="F4543" s="12">
        <v>19.911277999999999</v>
      </c>
      <c r="G4543" s="12">
        <v>1491.3179640000001</v>
      </c>
      <c r="H4543" s="12">
        <v>300.19100624999993</v>
      </c>
      <c r="I4543" s="12">
        <v>2.7247300000000001</v>
      </c>
      <c r="J4543" s="12">
        <v>231.99999999999221</v>
      </c>
      <c r="K4543" s="12">
        <v>45</v>
      </c>
      <c r="L4543" s="4">
        <f t="shared" si="376"/>
        <v>1603.7707579999999</v>
      </c>
      <c r="M4543" s="4">
        <f t="shared" si="377"/>
        <v>297.46627624999991</v>
      </c>
      <c r="N4543" s="7">
        <f t="shared" si="378"/>
        <v>9.0766543409726182E-3</v>
      </c>
    </row>
    <row r="4544" spans="1:14" x14ac:dyDescent="0.2">
      <c r="A4544" t="s">
        <v>120</v>
      </c>
      <c r="B4544" s="2">
        <v>44334</v>
      </c>
      <c r="C4544" t="s">
        <v>7</v>
      </c>
      <c r="D4544">
        <v>3</v>
      </c>
      <c r="E4544" s="12">
        <v>2945</v>
      </c>
      <c r="F4544" s="12">
        <v>17.817689999999999</v>
      </c>
      <c r="G4544" s="12">
        <v>1492.2593069999998</v>
      </c>
      <c r="H4544" s="12">
        <v>317.04426560999991</v>
      </c>
      <c r="I4544" s="12">
        <v>2.419</v>
      </c>
      <c r="J4544" s="12">
        <v>220.99999999998232</v>
      </c>
      <c r="K4544" s="12">
        <v>0</v>
      </c>
      <c r="L4544" s="4">
        <f t="shared" si="376"/>
        <v>1434.9230030000003</v>
      </c>
      <c r="M4544" s="4">
        <f t="shared" si="377"/>
        <v>314.62526560999993</v>
      </c>
      <c r="N4544" s="7">
        <f t="shared" si="378"/>
        <v>7.6298494008267036E-3</v>
      </c>
    </row>
    <row r="4545" spans="1:14" x14ac:dyDescent="0.2">
      <c r="A4545" t="s">
        <v>120</v>
      </c>
      <c r="B4545" s="2">
        <v>44334</v>
      </c>
      <c r="C4545" t="s">
        <v>8</v>
      </c>
      <c r="D4545">
        <v>1</v>
      </c>
      <c r="E4545" s="12">
        <v>971</v>
      </c>
      <c r="F4545" s="12">
        <v>666.06598000000008</v>
      </c>
      <c r="G4545" s="12">
        <v>142.618729</v>
      </c>
      <c r="H4545" s="12">
        <v>87.063119039999989</v>
      </c>
      <c r="I4545" s="12">
        <v>15.25966</v>
      </c>
      <c r="J4545" s="12">
        <v>1.9999999999953388</v>
      </c>
      <c r="K4545" s="12">
        <v>75</v>
      </c>
      <c r="L4545" s="4">
        <f t="shared" si="376"/>
        <v>162.31529099999992</v>
      </c>
      <c r="M4545" s="4">
        <f t="shared" si="377"/>
        <v>71.803459039999993</v>
      </c>
      <c r="N4545" s="7">
        <f t="shared" si="378"/>
        <v>0.17527123043902382</v>
      </c>
    </row>
    <row r="4546" spans="1:14" x14ac:dyDescent="0.2">
      <c r="A4546" t="s">
        <v>120</v>
      </c>
      <c r="B4546" s="2">
        <v>44334</v>
      </c>
      <c r="C4546" t="s">
        <v>8</v>
      </c>
      <c r="D4546">
        <v>2</v>
      </c>
      <c r="E4546" s="12">
        <v>910</v>
      </c>
      <c r="F4546" s="12">
        <v>729.26910000000009</v>
      </c>
      <c r="G4546" s="12">
        <v>140.298981</v>
      </c>
      <c r="H4546" s="12">
        <v>110.58921840999999</v>
      </c>
      <c r="I4546" s="12">
        <v>18.928419999999999</v>
      </c>
      <c r="J4546" s="12">
        <v>5.9999999999860165</v>
      </c>
      <c r="K4546" s="12">
        <v>0</v>
      </c>
      <c r="L4546" s="4">
        <f t="shared" si="376"/>
        <v>40.431918999999908</v>
      </c>
      <c r="M4546" s="4">
        <f t="shared" si="377"/>
        <v>91.660798409999984</v>
      </c>
      <c r="N4546" s="7">
        <f t="shared" si="378"/>
        <v>0.17115972309185254</v>
      </c>
    </row>
    <row r="4547" spans="1:14" x14ac:dyDescent="0.2">
      <c r="A4547" t="s">
        <v>120</v>
      </c>
      <c r="B4547" s="2">
        <v>44334</v>
      </c>
      <c r="C4547" t="s">
        <v>8</v>
      </c>
      <c r="D4547">
        <v>3</v>
      </c>
      <c r="E4547" s="12">
        <v>942</v>
      </c>
      <c r="F4547" s="12">
        <v>662.32917999999995</v>
      </c>
      <c r="G4547" s="12">
        <v>143.11685199999999</v>
      </c>
      <c r="H4547" s="12">
        <v>93.753203039999988</v>
      </c>
      <c r="I4547" s="12">
        <v>16.482579999999999</v>
      </c>
      <c r="J4547" s="12">
        <v>2.4999999999941735</v>
      </c>
      <c r="K4547" s="12" t="s">
        <v>81</v>
      </c>
      <c r="L4547" s="4">
        <f t="shared" si="376"/>
        <v>136.55396800000005</v>
      </c>
      <c r="M4547" s="4">
        <f t="shared" si="377"/>
        <v>77.27062303999999</v>
      </c>
      <c r="N4547" s="7">
        <f t="shared" si="378"/>
        <v>0.17580818004658116</v>
      </c>
    </row>
    <row r="4548" spans="1:14" x14ac:dyDescent="0.2">
      <c r="A4548" t="s">
        <v>120</v>
      </c>
      <c r="B4548" s="2">
        <v>44334</v>
      </c>
      <c r="C4548" t="s">
        <v>9</v>
      </c>
      <c r="D4548">
        <v>1</v>
      </c>
      <c r="E4548" s="12">
        <v>997</v>
      </c>
      <c r="F4548" s="12">
        <v>1100.7211400000001</v>
      </c>
      <c r="G4548" s="12">
        <v>50.485664</v>
      </c>
      <c r="H4548" s="12">
        <v>139.86485103999999</v>
      </c>
      <c r="I4548" s="12">
        <v>140.91469000000004</v>
      </c>
      <c r="J4548" s="12">
        <v>0</v>
      </c>
      <c r="K4548" s="12">
        <v>115</v>
      </c>
      <c r="L4548" s="4">
        <f t="shared" si="376"/>
        <v>-154.20680400000009</v>
      </c>
      <c r="M4548" s="4">
        <f t="shared" si="377"/>
        <v>-1.0498389600000451</v>
      </c>
      <c r="N4548" s="7">
        <f t="shared" si="378"/>
        <v>1.0075060957216464</v>
      </c>
    </row>
    <row r="4549" spans="1:14" x14ac:dyDescent="0.2">
      <c r="A4549" t="s">
        <v>120</v>
      </c>
      <c r="B4549" s="2">
        <v>44334</v>
      </c>
      <c r="C4549" t="s">
        <v>9</v>
      </c>
      <c r="D4549">
        <v>2</v>
      </c>
      <c r="E4549" s="12">
        <v>984</v>
      </c>
      <c r="F4549" s="12">
        <v>1180.0830799999999</v>
      </c>
      <c r="G4549" s="12">
        <v>49.130394000000003</v>
      </c>
      <c r="H4549" s="12">
        <v>194.38002543999997</v>
      </c>
      <c r="I4549" s="12">
        <v>156.50692000000004</v>
      </c>
      <c r="J4549" s="12">
        <v>0.99999999999766942</v>
      </c>
      <c r="K4549" s="12">
        <v>60</v>
      </c>
      <c r="L4549" s="4">
        <f t="shared" si="376"/>
        <v>-245.21347399999988</v>
      </c>
      <c r="M4549" s="4">
        <f t="shared" si="377"/>
        <v>37.873105439999932</v>
      </c>
      <c r="N4549" s="7">
        <f t="shared" si="378"/>
        <v>0.80515947894198436</v>
      </c>
    </row>
    <row r="4550" spans="1:14" x14ac:dyDescent="0.2">
      <c r="A4550" t="s">
        <v>120</v>
      </c>
      <c r="B4550" s="2">
        <v>44334</v>
      </c>
      <c r="C4550" t="s">
        <v>9</v>
      </c>
      <c r="D4550">
        <v>3</v>
      </c>
      <c r="E4550" s="12">
        <v>1022</v>
      </c>
      <c r="F4550" s="12">
        <v>1165.35256</v>
      </c>
      <c r="G4550" s="12">
        <v>49.422286999999997</v>
      </c>
      <c r="H4550" s="12">
        <v>187.24382000999995</v>
      </c>
      <c r="I4550" s="12">
        <v>154.06108000000003</v>
      </c>
      <c r="J4550" s="12">
        <v>0</v>
      </c>
      <c r="K4550" s="12">
        <v>0</v>
      </c>
      <c r="L4550" s="4">
        <f t="shared" si="376"/>
        <v>-192.77484700000002</v>
      </c>
      <c r="M4550" s="4">
        <f t="shared" si="377"/>
        <v>33.182740009999918</v>
      </c>
      <c r="N4550" s="7">
        <f t="shared" si="378"/>
        <v>0.8227832565676787</v>
      </c>
    </row>
    <row r="4551" spans="1:14" x14ac:dyDescent="0.2">
      <c r="A4551" t="s">
        <v>120</v>
      </c>
      <c r="B4551" s="2">
        <v>44334</v>
      </c>
      <c r="C4551" t="s">
        <v>10</v>
      </c>
      <c r="D4551">
        <v>1</v>
      </c>
      <c r="E4551" s="12">
        <v>314</v>
      </c>
      <c r="F4551" s="12">
        <v>178.42364499999999</v>
      </c>
      <c r="G4551" s="12">
        <v>29.898481</v>
      </c>
      <c r="H4551" s="12">
        <v>14.211846810000001</v>
      </c>
      <c r="I4551" s="12">
        <v>2.7247300000000001</v>
      </c>
      <c r="J4551" s="12">
        <v>0.99999999999766942</v>
      </c>
      <c r="K4551" s="12">
        <v>15</v>
      </c>
      <c r="L4551" s="4">
        <f t="shared" si="376"/>
        <v>105.677874</v>
      </c>
      <c r="M4551" s="4">
        <f t="shared" si="377"/>
        <v>11.48711681</v>
      </c>
      <c r="N4551" s="7">
        <f t="shared" si="378"/>
        <v>0.19172244370680772</v>
      </c>
    </row>
    <row r="4552" spans="1:14" x14ac:dyDescent="0.2">
      <c r="A4552" t="s">
        <v>120</v>
      </c>
      <c r="B4552" s="2">
        <v>44334</v>
      </c>
      <c r="C4552" t="s">
        <v>10</v>
      </c>
      <c r="D4552">
        <v>2</v>
      </c>
      <c r="E4552" s="12">
        <v>347</v>
      </c>
      <c r="F4552" s="12">
        <v>180.897186</v>
      </c>
      <c r="G4552" s="12">
        <v>19.136247999999998</v>
      </c>
      <c r="H4552" s="12">
        <v>23.142914409999999</v>
      </c>
      <c r="I4552" s="12">
        <v>2.419</v>
      </c>
      <c r="J4552" s="12">
        <v>6.0000000000037801</v>
      </c>
      <c r="K4552" s="12">
        <v>5</v>
      </c>
      <c r="L4552" s="4">
        <f t="shared" si="376"/>
        <v>146.966566</v>
      </c>
      <c r="M4552" s="4">
        <f t="shared" si="377"/>
        <v>20.723914409999999</v>
      </c>
      <c r="N4552" s="7">
        <f t="shared" si="378"/>
        <v>0.10452443271167074</v>
      </c>
    </row>
    <row r="4553" spans="1:14" x14ac:dyDescent="0.2">
      <c r="A4553" t="s">
        <v>120</v>
      </c>
      <c r="B4553" s="2">
        <v>44334</v>
      </c>
      <c r="C4553" t="s">
        <v>10</v>
      </c>
      <c r="D4553">
        <v>3</v>
      </c>
      <c r="E4553" s="12">
        <v>289</v>
      </c>
      <c r="F4553" s="12">
        <v>182.28952000000001</v>
      </c>
      <c r="G4553" s="12">
        <v>16.393345</v>
      </c>
      <c r="H4553" s="12">
        <v>16.136705639999999</v>
      </c>
      <c r="I4553" s="12">
        <v>2.419</v>
      </c>
      <c r="J4553" s="12">
        <v>6.5000000000026148</v>
      </c>
      <c r="K4553" s="12">
        <v>0</v>
      </c>
      <c r="L4553" s="4">
        <f t="shared" si="376"/>
        <v>90.317134999999993</v>
      </c>
      <c r="M4553" s="4">
        <f t="shared" si="377"/>
        <v>13.717705639999998</v>
      </c>
      <c r="N4553" s="7">
        <f t="shared" si="378"/>
        <v>0.14990668194403528</v>
      </c>
    </row>
    <row r="4554" spans="1:14" x14ac:dyDescent="0.2">
      <c r="A4554" t="s">
        <v>120</v>
      </c>
      <c r="B4554" s="2">
        <v>44334</v>
      </c>
      <c r="C4554" t="s">
        <v>11</v>
      </c>
      <c r="D4554">
        <v>1</v>
      </c>
      <c r="E4554" s="12">
        <v>353</v>
      </c>
      <c r="F4554" s="12">
        <v>21.961822999999999</v>
      </c>
      <c r="G4554" s="12">
        <v>0.61099499999999995</v>
      </c>
      <c r="H4554" s="12">
        <v>44.895869759999989</v>
      </c>
      <c r="I4554" s="12">
        <v>1.1960800000000003</v>
      </c>
      <c r="J4554" s="12">
        <v>4.9999999999883471</v>
      </c>
      <c r="K4554" s="12">
        <v>10</v>
      </c>
      <c r="L4554" s="4">
        <f t="shared" si="376"/>
        <v>330.42718200000002</v>
      </c>
      <c r="M4554" s="4">
        <f t="shared" si="377"/>
        <v>43.699789759999987</v>
      </c>
      <c r="N4554" s="7">
        <f t="shared" si="378"/>
        <v>2.6641203442407717E-2</v>
      </c>
    </row>
    <row r="4555" spans="1:14" x14ac:dyDescent="0.2">
      <c r="A4555" t="s">
        <v>120</v>
      </c>
      <c r="B4555" s="2">
        <v>44334</v>
      </c>
      <c r="C4555" t="s">
        <v>11</v>
      </c>
      <c r="D4555">
        <v>2</v>
      </c>
      <c r="E4555" s="12">
        <v>372</v>
      </c>
      <c r="F4555" s="12">
        <v>20.764858</v>
      </c>
      <c r="G4555" s="12">
        <v>0</v>
      </c>
      <c r="H4555" s="12">
        <v>64.06581023999999</v>
      </c>
      <c r="I4555" s="12">
        <v>1.1960800000000003</v>
      </c>
      <c r="J4555" s="12">
        <v>4.4999999999895124</v>
      </c>
      <c r="K4555" s="12">
        <v>0</v>
      </c>
      <c r="L4555" s="4">
        <f t="shared" si="376"/>
        <v>351.235142</v>
      </c>
      <c r="M4555" s="4">
        <f t="shared" si="377"/>
        <v>62.869730239999988</v>
      </c>
      <c r="N4555" s="7">
        <f t="shared" si="378"/>
        <v>1.8669552379331624E-2</v>
      </c>
    </row>
    <row r="4556" spans="1:14" x14ac:dyDescent="0.2">
      <c r="A4556" t="s">
        <v>120</v>
      </c>
      <c r="B4556" s="2">
        <v>44334</v>
      </c>
      <c r="C4556" t="s">
        <v>11</v>
      </c>
      <c r="D4556">
        <v>3</v>
      </c>
      <c r="E4556" s="12">
        <v>341</v>
      </c>
      <c r="F4556" s="12">
        <v>19.987259000000002</v>
      </c>
      <c r="G4556" s="12">
        <v>0</v>
      </c>
      <c r="H4556" s="12">
        <v>46.11409763999999</v>
      </c>
      <c r="I4556" s="12">
        <v>0.58462000000000003</v>
      </c>
      <c r="J4556" s="12">
        <v>1.000000000015433</v>
      </c>
      <c r="K4556" s="12">
        <v>0</v>
      </c>
      <c r="L4556" s="4">
        <f t="shared" si="376"/>
        <v>321.01274100000001</v>
      </c>
      <c r="M4556" s="4">
        <f t="shared" si="377"/>
        <v>45.529477639999989</v>
      </c>
      <c r="N4556" s="7">
        <f t="shared" si="378"/>
        <v>1.2677684914577896E-2</v>
      </c>
    </row>
    <row r="4557" spans="1:14" x14ac:dyDescent="0.2">
      <c r="A4557" t="s">
        <v>120</v>
      </c>
      <c r="B4557" s="2">
        <v>44334</v>
      </c>
      <c r="C4557" t="s">
        <v>12</v>
      </c>
      <c r="D4557">
        <v>1</v>
      </c>
      <c r="E4557" s="12">
        <v>3991</v>
      </c>
      <c r="F4557" s="1">
        <v>4963.9395199999999</v>
      </c>
      <c r="G4557" s="12">
        <v>40.191788000000003</v>
      </c>
      <c r="H4557" s="12">
        <v>71.657559209999988</v>
      </c>
      <c r="I4557" s="12">
        <v>39.718060000000001</v>
      </c>
      <c r="J4557" s="12">
        <v>1.000000000015433</v>
      </c>
      <c r="K4557" s="12">
        <v>30</v>
      </c>
      <c r="L4557" s="4">
        <f t="shared" si="376"/>
        <v>-1013.1313079999999</v>
      </c>
      <c r="M4557" s="4">
        <f t="shared" si="377"/>
        <v>31.939499209999987</v>
      </c>
      <c r="N4557" s="7">
        <f t="shared" si="378"/>
        <v>0.55427592619505872</v>
      </c>
    </row>
    <row r="4558" spans="1:14" x14ac:dyDescent="0.2">
      <c r="A4558" t="s">
        <v>120</v>
      </c>
      <c r="B4558" s="2">
        <v>44334</v>
      </c>
      <c r="C4558" t="s">
        <v>12</v>
      </c>
      <c r="D4558">
        <v>2</v>
      </c>
      <c r="E4558" s="12">
        <v>4095</v>
      </c>
      <c r="F4558" s="1">
        <v>5084.8327600000002</v>
      </c>
      <c r="G4558" s="12">
        <v>27.561368999999999</v>
      </c>
      <c r="H4558" s="12">
        <v>73.97069449</v>
      </c>
      <c r="I4558" s="12">
        <v>40.023790000000005</v>
      </c>
      <c r="J4558" s="12">
        <v>0.49999999999883471</v>
      </c>
      <c r="K4558" s="12">
        <v>0</v>
      </c>
      <c r="L4558" s="4">
        <f t="shared" si="376"/>
        <v>-1017.3941290000002</v>
      </c>
      <c r="M4558" s="4">
        <f t="shared" si="377"/>
        <v>33.946904489999994</v>
      </c>
      <c r="N4558" s="7">
        <f t="shared" si="378"/>
        <v>0.54107630428440512</v>
      </c>
    </row>
    <row r="4559" spans="1:14" x14ac:dyDescent="0.2">
      <c r="A4559" t="s">
        <v>120</v>
      </c>
      <c r="B4559" s="2">
        <v>44334</v>
      </c>
      <c r="C4559" t="s">
        <v>12</v>
      </c>
      <c r="D4559">
        <v>3</v>
      </c>
      <c r="E4559" s="12">
        <v>4192</v>
      </c>
      <c r="F4559" s="1">
        <v>5042.2232000000004</v>
      </c>
      <c r="G4559" s="12">
        <v>18.311444999999999</v>
      </c>
      <c r="H4559" s="12">
        <v>65.241144039999995</v>
      </c>
      <c r="I4559" s="12">
        <v>40.023790000000005</v>
      </c>
      <c r="J4559" s="12">
        <v>0.50000000001659828</v>
      </c>
      <c r="K4559" s="12">
        <v>0</v>
      </c>
      <c r="L4559" s="4">
        <f t="shared" si="376"/>
        <v>-868.53464500000041</v>
      </c>
      <c r="M4559" s="4">
        <f t="shared" si="377"/>
        <v>25.217354039999989</v>
      </c>
      <c r="N4559" s="7">
        <f t="shared" si="378"/>
        <v>0.61347468057060772</v>
      </c>
    </row>
    <row r="4560" spans="1:14" x14ac:dyDescent="0.2">
      <c r="A4560" t="s">
        <v>120</v>
      </c>
      <c r="B4560" s="2">
        <v>44334</v>
      </c>
      <c r="C4560" t="s">
        <v>13</v>
      </c>
      <c r="D4560">
        <v>1</v>
      </c>
      <c r="E4560" s="12">
        <v>1258</v>
      </c>
      <c r="F4560" s="12">
        <v>34.625736000000003</v>
      </c>
      <c r="G4560" s="12">
        <v>241.533905</v>
      </c>
      <c r="H4560" s="12">
        <v>99.254548839999998</v>
      </c>
      <c r="I4560" s="12">
        <v>0.58462000000000003</v>
      </c>
      <c r="J4560" s="12">
        <v>8.9999999999967883</v>
      </c>
      <c r="K4560" s="12">
        <v>5</v>
      </c>
      <c r="L4560" s="4">
        <f t="shared" si="376"/>
        <v>981.84035900000003</v>
      </c>
      <c r="M4560" s="4">
        <f t="shared" si="377"/>
        <v>98.669928839999997</v>
      </c>
      <c r="N4560" s="7">
        <f t="shared" si="378"/>
        <v>5.8901078774980607E-3</v>
      </c>
    </row>
    <row r="4561" spans="1:14" x14ac:dyDescent="0.2">
      <c r="A4561" t="s">
        <v>120</v>
      </c>
      <c r="B4561" s="2">
        <v>44334</v>
      </c>
      <c r="C4561" t="s">
        <v>13</v>
      </c>
      <c r="D4561">
        <v>2</v>
      </c>
      <c r="E4561" s="12">
        <v>1183</v>
      </c>
      <c r="F4561" s="12">
        <v>34.808650999999998</v>
      </c>
      <c r="G4561" s="12">
        <v>202.962357</v>
      </c>
      <c r="H4561" s="12">
        <v>126.26888520999999</v>
      </c>
      <c r="I4561" s="12">
        <v>0.58462000000000003</v>
      </c>
      <c r="J4561" s="12">
        <v>15.000000000000568</v>
      </c>
      <c r="K4561" s="12">
        <v>5</v>
      </c>
      <c r="L4561" s="4">
        <f t="shared" si="376"/>
        <v>945.22899199999995</v>
      </c>
      <c r="M4561" s="4">
        <f t="shared" si="377"/>
        <v>125.68426520999999</v>
      </c>
      <c r="N4561" s="7">
        <f t="shared" si="378"/>
        <v>4.6299608888421585E-3</v>
      </c>
    </row>
    <row r="4562" spans="1:14" x14ac:dyDescent="0.2">
      <c r="A4562" t="s">
        <v>120</v>
      </c>
      <c r="B4562" s="2">
        <v>44334</v>
      </c>
      <c r="C4562" t="s">
        <v>13</v>
      </c>
      <c r="D4562">
        <v>3</v>
      </c>
      <c r="E4562" s="12">
        <v>1186</v>
      </c>
      <c r="F4562" s="12">
        <v>32.411017999999999</v>
      </c>
      <c r="G4562" s="12">
        <v>210.60423299999999</v>
      </c>
      <c r="H4562" s="12">
        <v>116.40846756000001</v>
      </c>
      <c r="I4562" s="12">
        <v>0.58462000000000003</v>
      </c>
      <c r="J4562" s="12">
        <v>7.9999999999813554</v>
      </c>
      <c r="K4562" s="12">
        <v>5</v>
      </c>
      <c r="L4562" s="4">
        <f t="shared" si="376"/>
        <v>942.98474899999997</v>
      </c>
      <c r="M4562" s="4">
        <f t="shared" si="377"/>
        <v>115.82384756</v>
      </c>
      <c r="N4562" s="7">
        <f t="shared" si="378"/>
        <v>5.0221432534422071E-3</v>
      </c>
    </row>
    <row r="4563" spans="1:14" x14ac:dyDescent="0.2">
      <c r="A4563" t="s">
        <v>120</v>
      </c>
      <c r="B4563" s="2">
        <v>44334</v>
      </c>
      <c r="C4563" t="s">
        <v>14</v>
      </c>
      <c r="D4563">
        <v>1</v>
      </c>
      <c r="E4563" s="12">
        <v>1034</v>
      </c>
      <c r="F4563" s="12">
        <v>10.017417999999999</v>
      </c>
      <c r="G4563" s="12">
        <v>0</v>
      </c>
      <c r="H4563" s="12">
        <v>228.93282723999997</v>
      </c>
      <c r="I4563" s="12">
        <v>-2.6839999999999975E-2</v>
      </c>
      <c r="J4563" s="12">
        <v>48.500000000011312</v>
      </c>
      <c r="K4563" s="12">
        <v>0</v>
      </c>
      <c r="L4563" s="4">
        <f t="shared" si="376"/>
        <v>1023.982582</v>
      </c>
      <c r="M4563" s="4">
        <f t="shared" si="377"/>
        <v>228.95966723999996</v>
      </c>
      <c r="N4563" s="7">
        <f t="shared" si="378"/>
        <v>-1.17239630172664E-4</v>
      </c>
    </row>
    <row r="4564" spans="1:14" x14ac:dyDescent="0.2">
      <c r="A4564" t="s">
        <v>120</v>
      </c>
      <c r="B4564" s="2">
        <v>44334</v>
      </c>
      <c r="C4564" t="s">
        <v>14</v>
      </c>
      <c r="D4564">
        <v>2</v>
      </c>
      <c r="E4564" s="12">
        <v>1046</v>
      </c>
      <c r="F4564" s="12">
        <v>10.391745</v>
      </c>
      <c r="G4564" s="12">
        <v>1.0511790000000001</v>
      </c>
      <c r="H4564" s="12">
        <v>282.21698543999997</v>
      </c>
      <c r="I4564" s="12">
        <v>0.27889000000000008</v>
      </c>
      <c r="J4564" s="12">
        <v>39.000000000015689</v>
      </c>
      <c r="K4564" s="12">
        <v>0</v>
      </c>
      <c r="L4564" s="4">
        <f t="shared" si="376"/>
        <v>1034.5570760000001</v>
      </c>
      <c r="M4564" s="4">
        <f t="shared" si="377"/>
        <v>281.93809543999998</v>
      </c>
      <c r="N4564" s="7">
        <f t="shared" si="378"/>
        <v>9.8821125016691378E-4</v>
      </c>
    </row>
    <row r="4565" spans="1:14" x14ac:dyDescent="0.2">
      <c r="A4565" t="s">
        <v>120</v>
      </c>
      <c r="B4565" s="2">
        <v>44334</v>
      </c>
      <c r="C4565" t="s">
        <v>14</v>
      </c>
      <c r="D4565">
        <v>3</v>
      </c>
      <c r="E4565" s="12">
        <v>1104</v>
      </c>
      <c r="F4565" s="12">
        <v>17.832989000000001</v>
      </c>
      <c r="G4565" s="12">
        <v>3.0617839999999998</v>
      </c>
      <c r="H4565" s="12">
        <v>219.13700880999997</v>
      </c>
      <c r="I4565" s="12">
        <v>-2.6839999999999975E-2</v>
      </c>
      <c r="J4565" s="12">
        <v>52.999999999983061</v>
      </c>
      <c r="K4565" s="12">
        <v>0</v>
      </c>
      <c r="L4565" s="4">
        <f t="shared" si="376"/>
        <v>1083.105227</v>
      </c>
      <c r="M4565" s="4">
        <f t="shared" si="377"/>
        <v>219.16384880999996</v>
      </c>
      <c r="N4565" s="7">
        <f t="shared" si="378"/>
        <v>-1.2248045250663829E-4</v>
      </c>
    </row>
    <row r="4566" spans="1:14" x14ac:dyDescent="0.2">
      <c r="A4566" t="s">
        <v>120</v>
      </c>
      <c r="B4566" s="2">
        <v>44334</v>
      </c>
      <c r="C4566" t="s">
        <v>15</v>
      </c>
      <c r="D4566">
        <v>1</v>
      </c>
      <c r="E4566" s="12">
        <v>974</v>
      </c>
      <c r="F4566" s="12">
        <v>848.46748000000002</v>
      </c>
      <c r="G4566" s="12">
        <v>126.550804</v>
      </c>
      <c r="H4566" s="12">
        <v>140.85252323999998</v>
      </c>
      <c r="I4566" s="12">
        <v>95.666650000000004</v>
      </c>
      <c r="J4566" s="12">
        <v>5.5000000000049454</v>
      </c>
      <c r="K4566" s="12">
        <v>345</v>
      </c>
      <c r="L4566" s="4">
        <f t="shared" si="376"/>
        <v>-1.0182840000000226</v>
      </c>
      <c r="M4566" s="4">
        <f t="shared" si="377"/>
        <v>45.185873239999978</v>
      </c>
      <c r="N4566" s="7">
        <f t="shared" si="378"/>
        <v>0.67919727527346219</v>
      </c>
    </row>
    <row r="4567" spans="1:14" x14ac:dyDescent="0.2">
      <c r="A4567" t="s">
        <v>120</v>
      </c>
      <c r="B4567" s="2">
        <v>44334</v>
      </c>
      <c r="C4567" t="s">
        <v>15</v>
      </c>
      <c r="D4567">
        <v>2</v>
      </c>
      <c r="E4567" s="12">
        <v>888</v>
      </c>
      <c r="F4567" s="12">
        <v>906.82159999999999</v>
      </c>
      <c r="G4567" s="12">
        <v>160.60278299999999</v>
      </c>
      <c r="H4567" s="12">
        <v>180.78631535999997</v>
      </c>
      <c r="I4567" s="12">
        <v>95.972380000000001</v>
      </c>
      <c r="J4567" s="12">
        <v>4.9999999999883471</v>
      </c>
      <c r="K4567" s="12">
        <v>115</v>
      </c>
      <c r="L4567" s="4">
        <f t="shared" si="376"/>
        <v>-179.42438299999998</v>
      </c>
      <c r="M4567" s="4">
        <f t="shared" si="377"/>
        <v>84.813935359999974</v>
      </c>
      <c r="N4567" s="7">
        <f t="shared" si="378"/>
        <v>0.53086086637083174</v>
      </c>
    </row>
    <row r="4568" spans="1:14" x14ac:dyDescent="0.2">
      <c r="A4568" t="s">
        <v>120</v>
      </c>
      <c r="B4568" s="2">
        <v>44334</v>
      </c>
      <c r="C4568" t="s">
        <v>15</v>
      </c>
      <c r="D4568">
        <v>3</v>
      </c>
      <c r="E4568" s="12">
        <v>956</v>
      </c>
      <c r="F4568" s="12">
        <v>896.52359999999999</v>
      </c>
      <c r="G4568" s="12">
        <v>109.00717899999999</v>
      </c>
      <c r="H4568" s="12">
        <v>181.22150721</v>
      </c>
      <c r="I4568" s="12">
        <v>97.806760000000011</v>
      </c>
      <c r="J4568" s="12">
        <v>4.0000000000084412</v>
      </c>
      <c r="K4568" s="12" t="s">
        <v>81</v>
      </c>
      <c r="L4568" s="4">
        <f t="shared" si="376"/>
        <v>-49.530778999999981</v>
      </c>
      <c r="M4568" s="4">
        <f t="shared" si="377"/>
        <v>83.414747209999987</v>
      </c>
      <c r="N4568" s="7">
        <f t="shared" si="378"/>
        <v>0.53970834646387345</v>
      </c>
    </row>
    <row r="4569" spans="1:14" x14ac:dyDescent="0.2">
      <c r="A4569" t="s">
        <v>120</v>
      </c>
      <c r="B4569" s="2">
        <v>44334</v>
      </c>
      <c r="C4569" t="s">
        <v>16</v>
      </c>
      <c r="D4569">
        <v>1</v>
      </c>
      <c r="E4569" s="12">
        <v>692</v>
      </c>
      <c r="F4569" s="12">
        <v>446.34036300000002</v>
      </c>
      <c r="G4569" s="12">
        <v>115.379929</v>
      </c>
      <c r="H4569" s="12">
        <v>117.98146088999999</v>
      </c>
      <c r="I4569" s="12">
        <v>5.1705700000000006</v>
      </c>
      <c r="J4569" s="12">
        <v>21.000000000004349</v>
      </c>
      <c r="K4569" s="12">
        <v>50</v>
      </c>
      <c r="L4569" s="4">
        <f t="shared" si="376"/>
        <v>130.27970799999997</v>
      </c>
      <c r="M4569" s="4">
        <f t="shared" si="377"/>
        <v>112.81089089</v>
      </c>
      <c r="N4569" s="7">
        <f t="shared" si="378"/>
        <v>4.3825275267787886E-2</v>
      </c>
    </row>
    <row r="4570" spans="1:14" x14ac:dyDescent="0.2">
      <c r="A4570" t="s">
        <v>120</v>
      </c>
      <c r="B4570" s="2">
        <v>44334</v>
      </c>
      <c r="C4570" t="s">
        <v>16</v>
      </c>
      <c r="D4570">
        <v>2</v>
      </c>
      <c r="E4570" s="12">
        <v>622</v>
      </c>
      <c r="F4570" s="12">
        <v>470.73406999999997</v>
      </c>
      <c r="G4570" s="12">
        <v>112.217178</v>
      </c>
      <c r="H4570" s="12">
        <v>105.76769475999998</v>
      </c>
      <c r="I4570" s="12">
        <v>5.4763000000000002</v>
      </c>
      <c r="J4570" s="12">
        <v>8.4999999999979536</v>
      </c>
      <c r="K4570" s="12">
        <v>30</v>
      </c>
      <c r="L4570" s="4">
        <f t="shared" si="376"/>
        <v>39.048752000000022</v>
      </c>
      <c r="M4570" s="4">
        <f t="shared" si="377"/>
        <v>100.29139475999999</v>
      </c>
      <c r="N4570" s="7">
        <f t="shared" si="378"/>
        <v>5.1776679187595077E-2</v>
      </c>
    </row>
    <row r="4571" spans="1:14" x14ac:dyDescent="0.2">
      <c r="A4571" t="s">
        <v>120</v>
      </c>
      <c r="B4571" s="2">
        <v>44334</v>
      </c>
      <c r="C4571" t="s">
        <v>16</v>
      </c>
      <c r="D4571">
        <v>3</v>
      </c>
      <c r="E4571" s="12">
        <v>636</v>
      </c>
      <c r="F4571" s="12">
        <v>461.69827299999997</v>
      </c>
      <c r="G4571" s="12">
        <v>113.203682</v>
      </c>
      <c r="H4571" s="12">
        <v>101.43632099999999</v>
      </c>
      <c r="I4571" s="12">
        <v>4.8648400000000001</v>
      </c>
      <c r="J4571" s="12">
        <v>7.0000000000014495</v>
      </c>
      <c r="K4571" s="12">
        <v>5</v>
      </c>
      <c r="L4571" s="4">
        <f t="shared" ref="L4571:L4595" si="379">E4571-F4571-G4571</f>
        <v>61.098045000000027</v>
      </c>
      <c r="M4571" s="4">
        <f t="shared" ref="M4571:M4595" si="380">H4571-I4571</f>
        <v>96.571480999999991</v>
      </c>
      <c r="N4571" s="7">
        <f t="shared" ref="N4571:N4595" si="381">I4571/H4571</f>
        <v>4.7959546955572259E-2</v>
      </c>
    </row>
    <row r="4572" spans="1:14" x14ac:dyDescent="0.2">
      <c r="A4572" t="s">
        <v>120</v>
      </c>
      <c r="B4572" s="2">
        <v>44334</v>
      </c>
      <c r="C4572" t="s">
        <v>17</v>
      </c>
      <c r="D4572">
        <v>1</v>
      </c>
      <c r="E4572" s="12">
        <v>1142</v>
      </c>
      <c r="F4572" s="12">
        <v>18.990475</v>
      </c>
      <c r="G4572" s="12">
        <v>477.90786700000001</v>
      </c>
      <c r="H4572" s="12">
        <v>38.147695689999992</v>
      </c>
      <c r="I4572" s="12">
        <v>1.5018099999999999</v>
      </c>
      <c r="J4572" s="12">
        <v>10.999999999974364</v>
      </c>
      <c r="K4572" s="12">
        <v>50</v>
      </c>
      <c r="L4572" s="4">
        <f t="shared" si="379"/>
        <v>645.10165799999993</v>
      </c>
      <c r="M4572" s="4">
        <f t="shared" si="380"/>
        <v>36.645885689999993</v>
      </c>
      <c r="N4572" s="7">
        <f t="shared" si="381"/>
        <v>3.9368301881302969E-2</v>
      </c>
    </row>
    <row r="4573" spans="1:14" x14ac:dyDescent="0.2">
      <c r="A4573" t="s">
        <v>120</v>
      </c>
      <c r="B4573" s="2">
        <v>44334</v>
      </c>
      <c r="C4573" t="s">
        <v>17</v>
      </c>
      <c r="D4573">
        <v>2</v>
      </c>
      <c r="E4573" s="12">
        <v>1036</v>
      </c>
      <c r="F4573" s="12">
        <v>24.186015999999999</v>
      </c>
      <c r="G4573" s="12">
        <v>502.34161399999999</v>
      </c>
      <c r="H4573" s="12">
        <v>34.432692249999995</v>
      </c>
      <c r="I4573" s="12">
        <v>1.8075399999999999</v>
      </c>
      <c r="J4573" s="12">
        <v>11.999999999989797</v>
      </c>
      <c r="K4573" s="12">
        <v>5</v>
      </c>
      <c r="L4573" s="4">
        <f t="shared" si="379"/>
        <v>509.47237000000001</v>
      </c>
      <c r="M4573" s="4">
        <f t="shared" si="380"/>
        <v>32.625152249999992</v>
      </c>
      <c r="N4573" s="7">
        <f t="shared" si="381"/>
        <v>5.2494878613507205E-2</v>
      </c>
    </row>
    <row r="4574" spans="1:14" x14ac:dyDescent="0.2">
      <c r="A4574" t="s">
        <v>120</v>
      </c>
      <c r="B4574" s="2">
        <v>44334</v>
      </c>
      <c r="C4574" t="s">
        <v>17</v>
      </c>
      <c r="D4574">
        <v>3</v>
      </c>
      <c r="E4574" s="12">
        <v>1176</v>
      </c>
      <c r="F4574" s="12">
        <v>23.564302000000001</v>
      </c>
      <c r="G4574" s="12">
        <v>584.845642</v>
      </c>
      <c r="H4574" s="12">
        <v>38.147695689999992</v>
      </c>
      <c r="I4574" s="12">
        <v>1.8075399999999999</v>
      </c>
      <c r="J4574" s="12">
        <v>13.500000000004064</v>
      </c>
      <c r="K4574" s="12">
        <v>5</v>
      </c>
      <c r="L4574" s="4">
        <f t="shared" si="379"/>
        <v>567.590056</v>
      </c>
      <c r="M4574" s="4">
        <f t="shared" si="380"/>
        <v>36.340155689999989</v>
      </c>
      <c r="N4574" s="7">
        <f t="shared" si="381"/>
        <v>4.7382678489642747E-2</v>
      </c>
    </row>
    <row r="4575" spans="1:14" x14ac:dyDescent="0.2">
      <c r="A4575" t="s">
        <v>120</v>
      </c>
      <c r="B4575" s="2">
        <v>44334</v>
      </c>
      <c r="C4575" t="s">
        <v>18</v>
      </c>
      <c r="D4575">
        <v>1</v>
      </c>
      <c r="E4575" s="12">
        <v>1190</v>
      </c>
      <c r="F4575" s="12">
        <v>988.38508000000002</v>
      </c>
      <c r="G4575" s="12">
        <v>164.40370200000001</v>
      </c>
      <c r="H4575" s="12">
        <v>51.562947209999997</v>
      </c>
      <c r="I4575" s="12">
        <v>5.7820300000000007</v>
      </c>
      <c r="J4575" s="12">
        <v>1.9999999999953388</v>
      </c>
      <c r="K4575" s="12">
        <v>185</v>
      </c>
      <c r="L4575" s="4">
        <f t="shared" si="379"/>
        <v>37.211217999999974</v>
      </c>
      <c r="M4575" s="4">
        <f t="shared" si="380"/>
        <v>45.780917209999998</v>
      </c>
      <c r="N4575" s="7">
        <f t="shared" si="381"/>
        <v>0.11213536682555351</v>
      </c>
    </row>
    <row r="4576" spans="1:14" x14ac:dyDescent="0.2">
      <c r="A4576" t="s">
        <v>120</v>
      </c>
      <c r="B4576" s="2">
        <v>44334</v>
      </c>
      <c r="C4576" t="s">
        <v>18</v>
      </c>
      <c r="D4576">
        <v>2</v>
      </c>
      <c r="E4576" s="12">
        <v>1318</v>
      </c>
      <c r="F4576" s="12">
        <v>1061.0519400000001</v>
      </c>
      <c r="G4576" s="12">
        <v>176.977036</v>
      </c>
      <c r="H4576" s="12">
        <v>55.165353689999989</v>
      </c>
      <c r="I4576" s="12">
        <v>5.7820300000000007</v>
      </c>
      <c r="J4576" s="12">
        <v>3.499999999991843</v>
      </c>
      <c r="K4576" s="12">
        <v>165</v>
      </c>
      <c r="L4576" s="4">
        <f t="shared" si="379"/>
        <v>79.971023999999943</v>
      </c>
      <c r="M4576" s="4">
        <f t="shared" si="380"/>
        <v>49.38332368999999</v>
      </c>
      <c r="N4576" s="7">
        <f t="shared" si="381"/>
        <v>0.10481270604176565</v>
      </c>
    </row>
    <row r="4577" spans="1:14" x14ac:dyDescent="0.2">
      <c r="A4577" t="s">
        <v>120</v>
      </c>
      <c r="B4577" s="2">
        <v>44334</v>
      </c>
      <c r="C4577" t="s">
        <v>18</v>
      </c>
      <c r="D4577">
        <v>3</v>
      </c>
      <c r="E4577" s="12">
        <v>1286</v>
      </c>
      <c r="F4577" s="12">
        <v>1073.0526</v>
      </c>
      <c r="G4577" s="12">
        <v>185.54231300000001</v>
      </c>
      <c r="H4577" s="12">
        <v>86.501255609999987</v>
      </c>
      <c r="I4577" s="12">
        <v>5.7820300000000007</v>
      </c>
      <c r="J4577" s="12">
        <v>4.0000000000084412</v>
      </c>
      <c r="K4577" s="12">
        <v>180</v>
      </c>
      <c r="L4577" s="4">
        <f t="shared" si="379"/>
        <v>27.405087000000009</v>
      </c>
      <c r="M4577" s="4">
        <f t="shared" si="380"/>
        <v>80.719225609999981</v>
      </c>
      <c r="N4577" s="7">
        <f t="shared" si="381"/>
        <v>6.6843307177746544E-2</v>
      </c>
    </row>
    <row r="4578" spans="1:14" x14ac:dyDescent="0.2">
      <c r="A4578" t="s">
        <v>120</v>
      </c>
      <c r="B4578" s="2">
        <v>44334</v>
      </c>
      <c r="C4578" t="s">
        <v>19</v>
      </c>
      <c r="D4578">
        <v>1</v>
      </c>
      <c r="E4578" s="12">
        <v>926</v>
      </c>
      <c r="F4578" s="12">
        <v>486.516571</v>
      </c>
      <c r="G4578" s="12">
        <v>104.84153000000001</v>
      </c>
      <c r="H4578" s="12">
        <v>55.165353689999989</v>
      </c>
      <c r="I4578" s="12">
        <v>5.1705700000000006</v>
      </c>
      <c r="J4578" s="12">
        <v>7.5000000000002842</v>
      </c>
      <c r="K4578" s="12">
        <v>45</v>
      </c>
      <c r="L4578" s="4">
        <f t="shared" si="379"/>
        <v>334.64189899999997</v>
      </c>
      <c r="M4578" s="4">
        <f t="shared" si="380"/>
        <v>49.994783689999991</v>
      </c>
      <c r="N4578" s="7">
        <f t="shared" si="381"/>
        <v>9.3728575167955228E-2</v>
      </c>
    </row>
    <row r="4579" spans="1:14" x14ac:dyDescent="0.2">
      <c r="A4579" t="s">
        <v>120</v>
      </c>
      <c r="B4579" s="2">
        <v>44334</v>
      </c>
      <c r="C4579" t="s">
        <v>19</v>
      </c>
      <c r="D4579">
        <v>2</v>
      </c>
      <c r="E4579" s="12">
        <v>937</v>
      </c>
      <c r="F4579" s="12">
        <v>503.27209499999998</v>
      </c>
      <c r="G4579" s="12">
        <v>97.901520000000005</v>
      </c>
      <c r="H4579" s="12">
        <v>43.063501289999998</v>
      </c>
      <c r="I4579" s="12">
        <v>5.1705700000000006</v>
      </c>
      <c r="J4579" s="12">
        <v>9.4999999999956231</v>
      </c>
      <c r="K4579" s="12">
        <v>35</v>
      </c>
      <c r="L4579" s="4">
        <f t="shared" si="379"/>
        <v>335.82638500000002</v>
      </c>
      <c r="M4579" s="4">
        <f t="shared" si="380"/>
        <v>37.89293129</v>
      </c>
      <c r="N4579" s="7">
        <f t="shared" si="381"/>
        <v>0.12006849989229013</v>
      </c>
    </row>
    <row r="4580" spans="1:14" x14ac:dyDescent="0.2">
      <c r="A4580" t="s">
        <v>120</v>
      </c>
      <c r="B4580" s="2">
        <v>44334</v>
      </c>
      <c r="C4580" t="s">
        <v>19</v>
      </c>
      <c r="D4580">
        <v>3</v>
      </c>
      <c r="E4580" s="12">
        <v>925</v>
      </c>
      <c r="F4580" s="12">
        <v>503.48992900000002</v>
      </c>
      <c r="G4580" s="12">
        <v>98.730553</v>
      </c>
      <c r="H4580" s="12">
        <v>107.38090129</v>
      </c>
      <c r="I4580" s="12">
        <v>4.5591100000000004</v>
      </c>
      <c r="J4580" s="12">
        <v>8.4999999999979536</v>
      </c>
      <c r="K4580" s="12">
        <v>20</v>
      </c>
      <c r="L4580" s="4">
        <f t="shared" si="379"/>
        <v>322.779518</v>
      </c>
      <c r="M4580" s="4">
        <f t="shared" si="380"/>
        <v>102.82179128999999</v>
      </c>
      <c r="N4580" s="7">
        <f t="shared" si="381"/>
        <v>4.2457363881565541E-2</v>
      </c>
    </row>
    <row r="4581" spans="1:14" x14ac:dyDescent="0.2">
      <c r="A4581" t="s">
        <v>121</v>
      </c>
      <c r="B4581" s="2">
        <v>44334</v>
      </c>
      <c r="C4581" t="s">
        <v>21</v>
      </c>
      <c r="D4581">
        <v>1</v>
      </c>
      <c r="E4581" s="12">
        <v>1722</v>
      </c>
      <c r="F4581" s="12">
        <v>179.418701</v>
      </c>
      <c r="G4581" s="12">
        <v>1064.258057</v>
      </c>
      <c r="H4581" s="1">
        <v>12.864564205000001</v>
      </c>
      <c r="I4581" s="1">
        <v>14.953930000000001</v>
      </c>
      <c r="J4581" s="12">
        <v>44.000000000004036</v>
      </c>
      <c r="K4581" s="12">
        <v>75</v>
      </c>
      <c r="L4581" s="4">
        <f t="shared" si="379"/>
        <v>478.32324199999994</v>
      </c>
      <c r="M4581" s="4">
        <f t="shared" si="380"/>
        <v>-2.0893657950000009</v>
      </c>
      <c r="N4581" s="7">
        <f t="shared" si="381"/>
        <v>1.1624124814261441</v>
      </c>
    </row>
    <row r="4582" spans="1:14" x14ac:dyDescent="0.2">
      <c r="A4582" t="s">
        <v>121</v>
      </c>
      <c r="B4582" s="2">
        <v>44334</v>
      </c>
      <c r="C4582" t="s">
        <v>21</v>
      </c>
      <c r="D4582">
        <v>2</v>
      </c>
      <c r="E4582" s="12">
        <v>1701</v>
      </c>
      <c r="F4582" s="12">
        <v>193.50332599999999</v>
      </c>
      <c r="G4582" s="12">
        <v>1060.5823969999999</v>
      </c>
      <c r="H4582" s="1">
        <v>12.312920180000001</v>
      </c>
      <c r="I4582" s="1">
        <v>16.482579999999999</v>
      </c>
      <c r="J4582" s="12">
        <v>39.49999999999676</v>
      </c>
      <c r="K4582" s="12">
        <v>50</v>
      </c>
      <c r="L4582" s="4">
        <f t="shared" si="379"/>
        <v>446.91427700000008</v>
      </c>
      <c r="M4582" s="4">
        <f t="shared" si="380"/>
        <v>-4.1696598199999979</v>
      </c>
      <c r="N4582" s="7">
        <f t="shared" si="381"/>
        <v>1.338641017650128</v>
      </c>
    </row>
    <row r="4583" spans="1:14" x14ac:dyDescent="0.2">
      <c r="A4583" t="s">
        <v>121</v>
      </c>
      <c r="B4583" s="2">
        <v>44334</v>
      </c>
      <c r="C4583" t="s">
        <v>21</v>
      </c>
      <c r="D4583">
        <v>3</v>
      </c>
      <c r="E4583" s="12">
        <v>1704</v>
      </c>
      <c r="F4583" s="12">
        <v>183.703125</v>
      </c>
      <c r="G4583" s="12">
        <v>1067.6070560000001</v>
      </c>
      <c r="H4583" s="1">
        <v>12.864564205000001</v>
      </c>
      <c r="I4583" s="1">
        <v>16.482579999999999</v>
      </c>
      <c r="J4583" s="12">
        <v>45.000000000001705</v>
      </c>
      <c r="K4583" s="12">
        <v>5</v>
      </c>
      <c r="L4583" s="4">
        <f t="shared" si="379"/>
        <v>452.68981899999994</v>
      </c>
      <c r="M4583" s="4">
        <f t="shared" si="380"/>
        <v>-3.618015794999998</v>
      </c>
      <c r="N4583" s="7">
        <f t="shared" si="381"/>
        <v>1.2812388929268046</v>
      </c>
    </row>
    <row r="4584" spans="1:14" x14ac:dyDescent="0.2">
      <c r="A4584" t="s">
        <v>121</v>
      </c>
      <c r="B4584" s="2">
        <v>44334</v>
      </c>
      <c r="C4584" t="s">
        <v>22</v>
      </c>
      <c r="D4584">
        <v>1</v>
      </c>
      <c r="E4584" s="12">
        <v>1060</v>
      </c>
      <c r="F4584" s="12">
        <v>671.96563999999989</v>
      </c>
      <c r="G4584" s="12">
        <v>304.78466800000001</v>
      </c>
      <c r="H4584" s="1">
        <v>20.042787919999999</v>
      </c>
      <c r="I4584" s="1">
        <v>56.533210000000004</v>
      </c>
      <c r="J4584" s="12">
        <v>14.49999999998397</v>
      </c>
      <c r="K4584" s="12">
        <v>200</v>
      </c>
      <c r="L4584" s="4">
        <f t="shared" si="379"/>
        <v>83.249692000000096</v>
      </c>
      <c r="M4584" s="4">
        <f t="shared" si="380"/>
        <v>-36.490422080000002</v>
      </c>
      <c r="N4584" s="7">
        <f t="shared" si="381"/>
        <v>2.8206260638814369</v>
      </c>
    </row>
    <row r="4585" spans="1:14" x14ac:dyDescent="0.2">
      <c r="A4585" t="s">
        <v>121</v>
      </c>
      <c r="B4585" s="2">
        <v>44334</v>
      </c>
      <c r="C4585" t="s">
        <v>22</v>
      </c>
      <c r="D4585">
        <v>2</v>
      </c>
      <c r="E4585" s="12">
        <v>1025</v>
      </c>
      <c r="F4585" s="12">
        <v>679.41612000000009</v>
      </c>
      <c r="G4585" s="12">
        <v>300.41616800000003</v>
      </c>
      <c r="H4585" s="1">
        <v>20.595486004999998</v>
      </c>
      <c r="I4585" s="1">
        <v>63.870729999999995</v>
      </c>
      <c r="J4585" s="12">
        <v>19.500000000007844</v>
      </c>
      <c r="K4585" s="12">
        <v>0</v>
      </c>
      <c r="L4585" s="4">
        <f t="shared" si="379"/>
        <v>45.167711999999881</v>
      </c>
      <c r="M4585" s="4">
        <f t="shared" si="380"/>
        <v>-43.275243994999997</v>
      </c>
      <c r="N4585" s="7">
        <f t="shared" si="381"/>
        <v>3.101200427340923</v>
      </c>
    </row>
    <row r="4586" spans="1:14" x14ac:dyDescent="0.2">
      <c r="A4586" t="s">
        <v>121</v>
      </c>
      <c r="B4586" s="2">
        <v>44334</v>
      </c>
      <c r="C4586" t="s">
        <v>22</v>
      </c>
      <c r="D4586">
        <v>3</v>
      </c>
      <c r="E4586" s="12">
        <v>930</v>
      </c>
      <c r="F4586" s="12">
        <v>712.18047999999999</v>
      </c>
      <c r="G4586" s="12">
        <v>284.64077800000001</v>
      </c>
      <c r="H4586" s="1">
        <v>22.254031999999999</v>
      </c>
      <c r="I4586" s="1">
        <v>60.507700000000007</v>
      </c>
      <c r="J4586" s="12">
        <v>16.999999999995907</v>
      </c>
      <c r="K4586" s="12">
        <v>0</v>
      </c>
      <c r="L4586" s="4">
        <f t="shared" si="379"/>
        <v>-66.821258</v>
      </c>
      <c r="M4586" s="4">
        <f t="shared" si="380"/>
        <v>-38.253668000000005</v>
      </c>
      <c r="N4586" s="7">
        <f t="shared" si="381"/>
        <v>2.7189544797994363</v>
      </c>
    </row>
    <row r="4587" spans="1:14" x14ac:dyDescent="0.2">
      <c r="A4587" t="s">
        <v>121</v>
      </c>
      <c r="B4587" s="2">
        <v>44334</v>
      </c>
      <c r="C4587" t="s">
        <v>23</v>
      </c>
      <c r="D4587">
        <v>1</v>
      </c>
      <c r="E4587" s="12">
        <v>666</v>
      </c>
      <c r="F4587" s="12">
        <v>25.003119000000002</v>
      </c>
      <c r="G4587" s="12">
        <v>12.692204</v>
      </c>
      <c r="H4587" s="12">
        <v>16.176009445000002</v>
      </c>
      <c r="I4587" s="12">
        <v>2.419</v>
      </c>
      <c r="J4587" s="12">
        <v>9.5000000000133866</v>
      </c>
      <c r="K4587" s="12">
        <v>10</v>
      </c>
      <c r="L4587" s="4">
        <f t="shared" si="379"/>
        <v>628.30467700000008</v>
      </c>
      <c r="M4587" s="4">
        <f t="shared" si="380"/>
        <v>13.757009445000001</v>
      </c>
      <c r="N4587" s="7">
        <f t="shared" si="381"/>
        <v>0.14954244483009449</v>
      </c>
    </row>
    <row r="4588" spans="1:14" x14ac:dyDescent="0.2">
      <c r="A4588" t="s">
        <v>121</v>
      </c>
      <c r="B4588" s="2">
        <v>44334</v>
      </c>
      <c r="C4588" t="s">
        <v>23</v>
      </c>
      <c r="D4588">
        <v>2</v>
      </c>
      <c r="E4588" s="12">
        <v>858</v>
      </c>
      <c r="F4588" s="12">
        <v>23.837315</v>
      </c>
      <c r="G4588" s="12">
        <v>11.452762999999999</v>
      </c>
      <c r="H4588" s="12">
        <v>15.623913680000003</v>
      </c>
      <c r="I4588" s="12">
        <v>4.2533799999999999</v>
      </c>
      <c r="J4588" s="12">
        <v>13.00000000000523</v>
      </c>
      <c r="K4588" s="12">
        <v>15</v>
      </c>
      <c r="L4588" s="4">
        <f t="shared" si="379"/>
        <v>822.70992200000001</v>
      </c>
      <c r="M4588" s="4">
        <f t="shared" si="380"/>
        <v>11.370533680000003</v>
      </c>
      <c r="N4588" s="7">
        <f t="shared" si="381"/>
        <v>0.27223524701398627</v>
      </c>
    </row>
    <row r="4589" spans="1:14" x14ac:dyDescent="0.2">
      <c r="A4589" t="s">
        <v>121</v>
      </c>
      <c r="B4589" s="2">
        <v>44334</v>
      </c>
      <c r="C4589" t="s">
        <v>23</v>
      </c>
      <c r="D4589">
        <v>3</v>
      </c>
      <c r="E4589" s="12">
        <v>1152</v>
      </c>
      <c r="F4589" s="12">
        <v>23.907202000000002</v>
      </c>
      <c r="G4589" s="12">
        <v>8.8357960000000002</v>
      </c>
      <c r="H4589" s="12">
        <v>16.176009445000002</v>
      </c>
      <c r="I4589" s="12">
        <v>4.5591100000000004</v>
      </c>
      <c r="J4589" s="12">
        <v>13.500000000004064</v>
      </c>
      <c r="K4589" s="12">
        <v>5</v>
      </c>
      <c r="L4589" s="4">
        <f t="shared" si="379"/>
        <v>1119.2570019999998</v>
      </c>
      <c r="M4589" s="4">
        <f t="shared" si="380"/>
        <v>11.616899445000001</v>
      </c>
      <c r="N4589" s="7">
        <f t="shared" si="381"/>
        <v>0.2818439254441224</v>
      </c>
    </row>
    <row r="4590" spans="1:14" x14ac:dyDescent="0.2">
      <c r="A4590" t="s">
        <v>122</v>
      </c>
      <c r="B4590" s="2">
        <v>44364</v>
      </c>
      <c r="C4590" t="s">
        <v>4</v>
      </c>
      <c r="D4590">
        <v>1</v>
      </c>
      <c r="E4590" s="12">
        <v>779</v>
      </c>
      <c r="F4590" s="12">
        <v>259.15966800000001</v>
      </c>
      <c r="G4590" s="12">
        <v>174.29899599999999</v>
      </c>
      <c r="H4590" s="12">
        <v>333.85275679700004</v>
      </c>
      <c r="I4590" s="12">
        <v>11.641459999999999</v>
      </c>
      <c r="J4590" s="12">
        <v>151.00000000000335</v>
      </c>
      <c r="K4590" s="12" t="s">
        <v>81</v>
      </c>
      <c r="L4590" s="4">
        <f t="shared" si="379"/>
        <v>345.541336</v>
      </c>
      <c r="M4590" s="4">
        <f t="shared" si="380"/>
        <v>322.21129679700005</v>
      </c>
      <c r="N4590" s="7">
        <f t="shared" si="381"/>
        <v>3.4870043044391022E-2</v>
      </c>
    </row>
    <row r="4591" spans="1:14" x14ac:dyDescent="0.2">
      <c r="A4591" t="s">
        <v>122</v>
      </c>
      <c r="B4591" s="2">
        <v>44364</v>
      </c>
      <c r="C4591" t="s">
        <v>4</v>
      </c>
      <c r="D4591">
        <v>2</v>
      </c>
      <c r="E4591" s="12">
        <v>777</v>
      </c>
      <c r="F4591" s="12">
        <v>275.77908300000001</v>
      </c>
      <c r="G4591" s="12">
        <v>175.95126300000001</v>
      </c>
      <c r="H4591" s="12">
        <v>325.62432545300004</v>
      </c>
      <c r="I4591" s="12">
        <v>12.543199999999999</v>
      </c>
      <c r="J4591" s="12">
        <v>167.00000000000159</v>
      </c>
      <c r="K4591" s="12" t="s">
        <v>81</v>
      </c>
      <c r="L4591" s="4">
        <f t="shared" si="379"/>
        <v>325.26965399999995</v>
      </c>
      <c r="M4591" s="4">
        <f t="shared" si="380"/>
        <v>313.08112545300003</v>
      </c>
      <c r="N4591" s="7">
        <f t="shared" si="381"/>
        <v>3.8520463674052076E-2</v>
      </c>
    </row>
    <row r="4592" spans="1:14" x14ac:dyDescent="0.2">
      <c r="A4592" t="s">
        <v>122</v>
      </c>
      <c r="B4592" s="2">
        <v>44364</v>
      </c>
      <c r="C4592" t="s">
        <v>4</v>
      </c>
      <c r="D4592">
        <v>3</v>
      </c>
      <c r="E4592" s="12">
        <v>759</v>
      </c>
      <c r="F4592" s="12">
        <v>279.68780500000003</v>
      </c>
      <c r="G4592" s="12">
        <v>174.67031900000001</v>
      </c>
      <c r="H4592" s="12">
        <v>263.61374201299998</v>
      </c>
      <c r="I4592" s="12">
        <v>11.942039999999999</v>
      </c>
      <c r="J4592" s="12">
        <v>141.99999999995327</v>
      </c>
      <c r="K4592" s="12" t="s">
        <v>81</v>
      </c>
      <c r="L4592" s="4">
        <f t="shared" si="379"/>
        <v>304.64187599999997</v>
      </c>
      <c r="M4592" s="4">
        <f t="shared" si="380"/>
        <v>251.67170201299999</v>
      </c>
      <c r="N4592" s="7">
        <f t="shared" si="381"/>
        <v>4.5301280232238741E-2</v>
      </c>
    </row>
    <row r="4593" spans="1:14" x14ac:dyDescent="0.2">
      <c r="A4593" t="s">
        <v>122</v>
      </c>
      <c r="B4593" s="2">
        <v>44364</v>
      </c>
      <c r="C4593" t="s">
        <v>5</v>
      </c>
      <c r="D4593">
        <v>1</v>
      </c>
      <c r="E4593" s="12">
        <v>1060</v>
      </c>
      <c r="F4593" s="12">
        <v>41.855732000000003</v>
      </c>
      <c r="G4593" s="12">
        <v>407.59643599999998</v>
      </c>
      <c r="H4593" s="12">
        <v>222.22480992499999</v>
      </c>
      <c r="I4593" s="12">
        <v>13.144359999999999</v>
      </c>
      <c r="J4593" s="12">
        <v>15.499999999999403</v>
      </c>
      <c r="K4593" s="12" t="s">
        <v>81</v>
      </c>
      <c r="L4593" s="4">
        <f t="shared" si="379"/>
        <v>610.54783199999997</v>
      </c>
      <c r="M4593" s="4">
        <f t="shared" si="380"/>
        <v>209.08044992499998</v>
      </c>
      <c r="N4593" s="7">
        <f t="shared" si="381"/>
        <v>5.9148931230658584E-2</v>
      </c>
    </row>
    <row r="4594" spans="1:14" x14ac:dyDescent="0.2">
      <c r="A4594" t="s">
        <v>122</v>
      </c>
      <c r="B4594" s="2">
        <v>44364</v>
      </c>
      <c r="C4594" t="s">
        <v>5</v>
      </c>
      <c r="D4594">
        <v>2</v>
      </c>
      <c r="E4594" s="12">
        <v>902</v>
      </c>
      <c r="F4594" s="12">
        <v>48.419266</v>
      </c>
      <c r="G4594" s="12">
        <v>408.134613</v>
      </c>
      <c r="H4594" s="12">
        <v>209.30813595200001</v>
      </c>
      <c r="I4594" s="12">
        <v>13.444939999999997</v>
      </c>
      <c r="J4594" s="12">
        <v>14.500000000001734</v>
      </c>
      <c r="K4594" s="12" t="s">
        <v>81</v>
      </c>
      <c r="L4594" s="4">
        <f t="shared" si="379"/>
        <v>445.44612100000001</v>
      </c>
      <c r="M4594" s="4">
        <f t="shared" si="380"/>
        <v>195.86319595200001</v>
      </c>
      <c r="N4594" s="7">
        <f t="shared" si="381"/>
        <v>6.4235152345359772E-2</v>
      </c>
    </row>
    <row r="4595" spans="1:14" x14ac:dyDescent="0.2">
      <c r="A4595" t="s">
        <v>122</v>
      </c>
      <c r="B4595" s="2">
        <v>44364</v>
      </c>
      <c r="C4595" t="s">
        <v>5</v>
      </c>
      <c r="D4595">
        <v>3</v>
      </c>
      <c r="E4595" s="12">
        <v>907</v>
      </c>
      <c r="F4595" s="12">
        <v>48.876587000000001</v>
      </c>
      <c r="G4595" s="12">
        <v>411.31588699999998</v>
      </c>
      <c r="H4595" s="12">
        <v>182.66122579700004</v>
      </c>
      <c r="I4595" s="12">
        <v>13.444939999999997</v>
      </c>
      <c r="J4595" s="12">
        <v>15.000000000000568</v>
      </c>
      <c r="K4595" s="12" t="s">
        <v>81</v>
      </c>
      <c r="L4595" s="4">
        <f t="shared" si="379"/>
        <v>446.80752600000005</v>
      </c>
      <c r="M4595" s="4">
        <f t="shared" si="380"/>
        <v>169.21628579700004</v>
      </c>
      <c r="N4595" s="7">
        <f t="shared" si="381"/>
        <v>7.3605878540101269E-2</v>
      </c>
    </row>
    <row r="4596" spans="1:14" x14ac:dyDescent="0.2">
      <c r="A4596" t="s">
        <v>122</v>
      </c>
      <c r="B4596" s="2">
        <v>44364</v>
      </c>
      <c r="C4596" t="s">
        <v>184</v>
      </c>
      <c r="D4596">
        <v>1</v>
      </c>
      <c r="E4596" s="12" t="s">
        <v>81</v>
      </c>
      <c r="F4596" s="12" t="s">
        <v>81</v>
      </c>
      <c r="G4596" s="12" t="s">
        <v>81</v>
      </c>
      <c r="H4596" s="12" t="s">
        <v>81</v>
      </c>
      <c r="I4596" s="12" t="s">
        <v>81</v>
      </c>
      <c r="J4596" s="12" t="s">
        <v>81</v>
      </c>
      <c r="K4596" s="12" t="s">
        <v>81</v>
      </c>
      <c r="L4596" s="4"/>
      <c r="M4596" s="4"/>
      <c r="N4596" s="7"/>
    </row>
    <row r="4597" spans="1:14" x14ac:dyDescent="0.2">
      <c r="A4597" t="s">
        <v>122</v>
      </c>
      <c r="B4597" s="2">
        <v>44364</v>
      </c>
      <c r="C4597" t="s">
        <v>184</v>
      </c>
      <c r="D4597">
        <v>2</v>
      </c>
      <c r="E4597" s="12" t="s">
        <v>81</v>
      </c>
      <c r="F4597" s="12" t="s">
        <v>81</v>
      </c>
      <c r="G4597" s="12" t="s">
        <v>81</v>
      </c>
      <c r="H4597" s="12" t="s">
        <v>81</v>
      </c>
      <c r="I4597" s="12" t="s">
        <v>81</v>
      </c>
      <c r="J4597" s="12" t="s">
        <v>81</v>
      </c>
      <c r="K4597" s="12" t="s">
        <v>81</v>
      </c>
      <c r="L4597" s="4"/>
      <c r="M4597" s="4"/>
      <c r="N4597" s="7"/>
    </row>
    <row r="4598" spans="1:14" x14ac:dyDescent="0.2">
      <c r="A4598" t="s">
        <v>122</v>
      </c>
      <c r="B4598" s="2">
        <v>44364</v>
      </c>
      <c r="C4598" t="s">
        <v>184</v>
      </c>
      <c r="D4598">
        <v>3</v>
      </c>
      <c r="E4598" s="12" t="s">
        <v>81</v>
      </c>
      <c r="F4598" s="12" t="s">
        <v>81</v>
      </c>
      <c r="G4598" s="12" t="s">
        <v>81</v>
      </c>
      <c r="H4598" s="12" t="s">
        <v>81</v>
      </c>
      <c r="I4598" s="12" t="s">
        <v>81</v>
      </c>
      <c r="J4598" s="12" t="s">
        <v>81</v>
      </c>
      <c r="K4598" s="12" t="s">
        <v>81</v>
      </c>
      <c r="L4598" s="4"/>
      <c r="M4598" s="4"/>
      <c r="N4598" s="7"/>
    </row>
    <row r="4599" spans="1:14" x14ac:dyDescent="0.2">
      <c r="A4599" t="s">
        <v>122</v>
      </c>
      <c r="B4599" s="2">
        <v>44364</v>
      </c>
      <c r="C4599" t="s">
        <v>6</v>
      </c>
      <c r="D4599">
        <v>1</v>
      </c>
      <c r="E4599" s="12">
        <v>1174</v>
      </c>
      <c r="F4599" s="12">
        <v>19.436260000000001</v>
      </c>
      <c r="G4599" s="12">
        <v>507.609039</v>
      </c>
      <c r="H4599" s="12">
        <v>243.00265015700001</v>
      </c>
      <c r="I4599" s="12">
        <v>4.7281200000000005</v>
      </c>
      <c r="J4599" s="12">
        <v>11.500000000008725</v>
      </c>
      <c r="K4599" s="12" t="s">
        <v>81</v>
      </c>
      <c r="L4599" s="4">
        <f t="shared" ref="L4599:L4630" si="382">E4599-F4599-G4599</f>
        <v>646.95470100000011</v>
      </c>
      <c r="M4599" s="4">
        <f t="shared" ref="M4599:M4630" si="383">H4599-I4599</f>
        <v>238.27453015700002</v>
      </c>
      <c r="N4599" s="7">
        <f t="shared" ref="N4599:N4630" si="384">I4599/H4599</f>
        <v>1.9457071751872831E-2</v>
      </c>
    </row>
    <row r="4600" spans="1:14" x14ac:dyDescent="0.2">
      <c r="A4600" t="s">
        <v>122</v>
      </c>
      <c r="B4600" s="2">
        <v>44364</v>
      </c>
      <c r="C4600" t="s">
        <v>6</v>
      </c>
      <c r="D4600">
        <v>2</v>
      </c>
      <c r="E4600" s="12">
        <v>1143</v>
      </c>
      <c r="F4600" s="12">
        <v>18.698553</v>
      </c>
      <c r="G4600" s="12">
        <v>529.62274200000002</v>
      </c>
      <c r="H4600" s="12">
        <v>197.56680792500001</v>
      </c>
      <c r="I4600" s="12">
        <v>5.3292800000000007</v>
      </c>
      <c r="J4600" s="12">
        <v>11.499999999990962</v>
      </c>
      <c r="K4600" s="12" t="s">
        <v>81</v>
      </c>
      <c r="L4600" s="4">
        <f t="shared" si="382"/>
        <v>594.67870500000004</v>
      </c>
      <c r="M4600" s="4">
        <f t="shared" si="383"/>
        <v>192.23752792499999</v>
      </c>
      <c r="N4600" s="7">
        <f t="shared" si="384"/>
        <v>2.69745715688391E-2</v>
      </c>
    </row>
    <row r="4601" spans="1:14" x14ac:dyDescent="0.2">
      <c r="A4601" t="s">
        <v>122</v>
      </c>
      <c r="B4601" s="2">
        <v>44364</v>
      </c>
      <c r="C4601" t="s">
        <v>6</v>
      </c>
      <c r="D4601">
        <v>3</v>
      </c>
      <c r="E4601" s="12">
        <v>1163</v>
      </c>
      <c r="F4601" s="12">
        <v>27.213545</v>
      </c>
      <c r="G4601" s="12">
        <v>522.618652</v>
      </c>
      <c r="H4601" s="12">
        <v>209.92465812500001</v>
      </c>
      <c r="I4601" s="12">
        <v>5.3292800000000007</v>
      </c>
      <c r="J4601" s="12">
        <v>13.999999999985135</v>
      </c>
      <c r="K4601" s="12" t="s">
        <v>81</v>
      </c>
      <c r="L4601" s="4">
        <f t="shared" si="382"/>
        <v>613.16780299999994</v>
      </c>
      <c r="M4601" s="4">
        <f t="shared" si="383"/>
        <v>204.595378125</v>
      </c>
      <c r="N4601" s="7">
        <f t="shared" si="384"/>
        <v>2.5386631792567557E-2</v>
      </c>
    </row>
    <row r="4602" spans="1:14" x14ac:dyDescent="0.2">
      <c r="A4602" t="s">
        <v>122</v>
      </c>
      <c r="B4602" s="2">
        <v>44364</v>
      </c>
      <c r="C4602" t="s">
        <v>7</v>
      </c>
      <c r="D4602">
        <v>1</v>
      </c>
      <c r="E4602" s="12">
        <v>3673</v>
      </c>
      <c r="F4602" s="12">
        <v>24.825690999999999</v>
      </c>
      <c r="G4602" s="12">
        <v>2010.9994499999998</v>
      </c>
      <c r="H4602" s="12">
        <v>414.58209835700001</v>
      </c>
      <c r="I4602" s="12">
        <v>3.5257999999999998</v>
      </c>
      <c r="J4602" s="12">
        <v>21.500000000003183</v>
      </c>
      <c r="K4602" s="12" t="s">
        <v>81</v>
      </c>
      <c r="L4602" s="4">
        <f t="shared" si="382"/>
        <v>1637.1748590000002</v>
      </c>
      <c r="M4602" s="4">
        <f t="shared" si="383"/>
        <v>411.056298357</v>
      </c>
      <c r="N4602" s="7">
        <f t="shared" si="384"/>
        <v>8.5044675444811528E-3</v>
      </c>
    </row>
    <row r="4603" spans="1:14" x14ac:dyDescent="0.2">
      <c r="A4603" t="s">
        <v>122</v>
      </c>
      <c r="B4603" s="2">
        <v>44364</v>
      </c>
      <c r="C4603" t="s">
        <v>7</v>
      </c>
      <c r="D4603">
        <v>2</v>
      </c>
      <c r="E4603" s="12">
        <v>3548</v>
      </c>
      <c r="F4603" s="12">
        <v>23.830981999999999</v>
      </c>
      <c r="G4603" s="12">
        <v>2111.243285</v>
      </c>
      <c r="H4603" s="12">
        <v>340.88319557300002</v>
      </c>
      <c r="I4603" s="12">
        <v>3.5257999999999998</v>
      </c>
      <c r="J4603" s="12">
        <v>29.000000000003467</v>
      </c>
      <c r="K4603" s="12" t="s">
        <v>81</v>
      </c>
      <c r="L4603" s="4">
        <f t="shared" si="382"/>
        <v>1412.925733</v>
      </c>
      <c r="M4603" s="4">
        <f t="shared" si="383"/>
        <v>337.35739557300002</v>
      </c>
      <c r="N4603" s="7">
        <f t="shared" si="384"/>
        <v>1.0343132327404362E-2</v>
      </c>
    </row>
    <row r="4604" spans="1:14" x14ac:dyDescent="0.2">
      <c r="A4604" t="s">
        <v>122</v>
      </c>
      <c r="B4604" s="2">
        <v>44364</v>
      </c>
      <c r="C4604" t="s">
        <v>7</v>
      </c>
      <c r="D4604">
        <v>3</v>
      </c>
      <c r="E4604" s="12">
        <v>3672</v>
      </c>
      <c r="F4604" s="12">
        <v>22.359204999999999</v>
      </c>
      <c r="G4604" s="12">
        <v>2121.376495</v>
      </c>
      <c r="H4604" s="12">
        <v>341.46812787200003</v>
      </c>
      <c r="I4604" s="12">
        <v>3.8263799999999994</v>
      </c>
      <c r="J4604" s="12">
        <v>32.49999999999531</v>
      </c>
      <c r="K4604" s="12" t="s">
        <v>81</v>
      </c>
      <c r="L4604" s="4">
        <f t="shared" si="382"/>
        <v>1528.2642999999998</v>
      </c>
      <c r="M4604" s="4">
        <f t="shared" si="383"/>
        <v>337.64174787200005</v>
      </c>
      <c r="N4604" s="7">
        <f t="shared" si="384"/>
        <v>1.1205672470358127E-2</v>
      </c>
    </row>
    <row r="4605" spans="1:14" x14ac:dyDescent="0.2">
      <c r="A4605" t="s">
        <v>122</v>
      </c>
      <c r="B4605" s="2">
        <v>44364</v>
      </c>
      <c r="C4605" t="s">
        <v>8</v>
      </c>
      <c r="D4605">
        <v>1</v>
      </c>
      <c r="E4605" s="12">
        <v>597</v>
      </c>
      <c r="F4605" s="12">
        <v>326.66073599999999</v>
      </c>
      <c r="G4605" s="12">
        <v>36.704815000000004</v>
      </c>
      <c r="H4605" s="12">
        <v>72.758797327999986</v>
      </c>
      <c r="I4605" s="12">
        <v>22.762919999999998</v>
      </c>
      <c r="J4605" s="12">
        <v>0.49999999999883471</v>
      </c>
      <c r="K4605" s="12" t="s">
        <v>81</v>
      </c>
      <c r="L4605" s="4">
        <f t="shared" si="382"/>
        <v>233.63444900000002</v>
      </c>
      <c r="M4605" s="4">
        <f t="shared" si="383"/>
        <v>49.995877327999992</v>
      </c>
      <c r="N4605" s="7">
        <f t="shared" si="384"/>
        <v>0.31285453905159694</v>
      </c>
    </row>
    <row r="4606" spans="1:14" x14ac:dyDescent="0.2">
      <c r="A4606" t="s">
        <v>122</v>
      </c>
      <c r="B4606" s="2">
        <v>44364</v>
      </c>
      <c r="C4606" t="s">
        <v>8</v>
      </c>
      <c r="D4606">
        <v>2</v>
      </c>
      <c r="E4606" s="12">
        <v>485</v>
      </c>
      <c r="F4606" s="12">
        <v>319.916718</v>
      </c>
      <c r="G4606" s="12">
        <v>40.511166000000003</v>
      </c>
      <c r="H4606" s="12">
        <v>90.839292992000026</v>
      </c>
      <c r="I4606" s="12">
        <v>24.566399999999998</v>
      </c>
      <c r="J4606" s="12">
        <v>2.0000000000131024</v>
      </c>
      <c r="K4606" s="12" t="s">
        <v>81</v>
      </c>
      <c r="L4606" s="4">
        <f t="shared" si="382"/>
        <v>124.57211599999999</v>
      </c>
      <c r="M4606" s="4">
        <f t="shared" si="383"/>
        <v>66.272892992000024</v>
      </c>
      <c r="N4606" s="7">
        <f t="shared" si="384"/>
        <v>0.2704380361278626</v>
      </c>
    </row>
    <row r="4607" spans="1:14" x14ac:dyDescent="0.2">
      <c r="A4607" t="s">
        <v>122</v>
      </c>
      <c r="B4607" s="2">
        <v>44364</v>
      </c>
      <c r="C4607" t="s">
        <v>8</v>
      </c>
      <c r="D4607">
        <v>3</v>
      </c>
      <c r="E4607" s="12">
        <v>476</v>
      </c>
      <c r="F4607" s="12">
        <v>319.15347300000002</v>
      </c>
      <c r="G4607" s="12">
        <v>37.446551999999997</v>
      </c>
      <c r="H4607" s="12">
        <v>90.839292992000026</v>
      </c>
      <c r="I4607" s="12">
        <v>23.664659999999998</v>
      </c>
      <c r="J4607" s="12">
        <v>0.49999999999883471</v>
      </c>
      <c r="K4607" s="12" t="s">
        <v>81</v>
      </c>
      <c r="L4607" s="4">
        <f t="shared" si="382"/>
        <v>119.39997499999998</v>
      </c>
      <c r="M4607" s="4">
        <f t="shared" si="383"/>
        <v>67.174632992000028</v>
      </c>
      <c r="N4607" s="7">
        <f t="shared" si="384"/>
        <v>0.26051127458779411</v>
      </c>
    </row>
    <row r="4608" spans="1:14" x14ac:dyDescent="0.2">
      <c r="A4608" t="s">
        <v>122</v>
      </c>
      <c r="B4608" s="2">
        <v>44364</v>
      </c>
      <c r="C4608" t="s">
        <v>9</v>
      </c>
      <c r="D4608">
        <v>1</v>
      </c>
      <c r="E4608" s="12">
        <v>988</v>
      </c>
      <c r="F4608" s="12">
        <v>1083.03955</v>
      </c>
      <c r="G4608" s="12">
        <v>23.513411999999999</v>
      </c>
      <c r="H4608" s="12">
        <v>223.451651693</v>
      </c>
      <c r="I4608" s="12">
        <v>150.81</v>
      </c>
      <c r="J4608" s="12">
        <v>0</v>
      </c>
      <c r="K4608" s="12" t="s">
        <v>81</v>
      </c>
      <c r="L4608" s="4">
        <f t="shared" si="382"/>
        <v>-118.55296199999997</v>
      </c>
      <c r="M4608" s="4">
        <f t="shared" si="383"/>
        <v>72.641651693</v>
      </c>
      <c r="N4608" s="7">
        <f t="shared" si="384"/>
        <v>0.67491109981678588</v>
      </c>
    </row>
    <row r="4609" spans="1:14" x14ac:dyDescent="0.2">
      <c r="A4609" t="s">
        <v>122</v>
      </c>
      <c r="B4609" s="2">
        <v>44364</v>
      </c>
      <c r="C4609" t="s">
        <v>9</v>
      </c>
      <c r="D4609">
        <v>2</v>
      </c>
      <c r="E4609" s="12">
        <v>898</v>
      </c>
      <c r="F4609" s="12">
        <v>1123.73116</v>
      </c>
      <c r="G4609" s="12">
        <v>25.466988000000001</v>
      </c>
      <c r="H4609" s="12">
        <v>213.00510530000003</v>
      </c>
      <c r="I4609" s="12">
        <v>158.02392</v>
      </c>
      <c r="J4609" s="12">
        <v>1.5000000000142677</v>
      </c>
      <c r="K4609" s="12" t="s">
        <v>81</v>
      </c>
      <c r="L4609" s="4">
        <f t="shared" si="382"/>
        <v>-251.19814800000006</v>
      </c>
      <c r="M4609" s="4">
        <f t="shared" si="383"/>
        <v>54.981185300000021</v>
      </c>
      <c r="N4609" s="7">
        <f t="shared" si="384"/>
        <v>0.74187855627890431</v>
      </c>
    </row>
    <row r="4610" spans="1:14" x14ac:dyDescent="0.2">
      <c r="A4610" t="s">
        <v>122</v>
      </c>
      <c r="B4610" s="2">
        <v>44364</v>
      </c>
      <c r="C4610" t="s">
        <v>9</v>
      </c>
      <c r="D4610">
        <v>3</v>
      </c>
      <c r="E4610" s="12">
        <v>950</v>
      </c>
      <c r="F4610" s="12">
        <v>1121.2918099999999</v>
      </c>
      <c r="G4610" s="12">
        <v>21.697528999999999</v>
      </c>
      <c r="H4610" s="12">
        <v>217.92631998800005</v>
      </c>
      <c r="I4610" s="12">
        <v>160.72914</v>
      </c>
      <c r="J4610" s="12">
        <v>3.499999999991843</v>
      </c>
      <c r="K4610" s="12" t="s">
        <v>81</v>
      </c>
      <c r="L4610" s="4">
        <f t="shared" si="382"/>
        <v>-192.98933899999994</v>
      </c>
      <c r="M4610" s="4">
        <f t="shared" si="383"/>
        <v>57.197179988000045</v>
      </c>
      <c r="N4610" s="7">
        <f t="shared" si="384"/>
        <v>0.7375389076860952</v>
      </c>
    </row>
    <row r="4611" spans="1:14" x14ac:dyDescent="0.2">
      <c r="A4611" t="s">
        <v>122</v>
      </c>
      <c r="B4611" s="2">
        <v>44364</v>
      </c>
      <c r="C4611" t="s">
        <v>10</v>
      </c>
      <c r="D4611">
        <v>1</v>
      </c>
      <c r="E4611" s="12">
        <v>936</v>
      </c>
      <c r="F4611" s="12">
        <v>990.37581999999998</v>
      </c>
      <c r="G4611" s="12">
        <v>14.594199</v>
      </c>
      <c r="H4611" s="12">
        <v>32.320967732</v>
      </c>
      <c r="I4611" s="12">
        <v>11.641459999999999</v>
      </c>
      <c r="J4611" s="12">
        <v>3.5000000000096065</v>
      </c>
      <c r="K4611" s="12" t="s">
        <v>81</v>
      </c>
      <c r="L4611" s="4">
        <f t="shared" si="382"/>
        <v>-68.970018999999979</v>
      </c>
      <c r="M4611" s="4">
        <f t="shared" si="383"/>
        <v>20.679507732000001</v>
      </c>
      <c r="N4611" s="7">
        <f t="shared" si="384"/>
        <v>0.36018290344921033</v>
      </c>
    </row>
    <row r="4612" spans="1:14" x14ac:dyDescent="0.2">
      <c r="A4612" t="s">
        <v>122</v>
      </c>
      <c r="B4612" s="2">
        <v>44364</v>
      </c>
      <c r="C4612" t="s">
        <v>10</v>
      </c>
      <c r="D4612">
        <v>2</v>
      </c>
      <c r="E4612" s="12">
        <v>933</v>
      </c>
      <c r="F4612" s="12">
        <v>988.41674999999998</v>
      </c>
      <c r="G4612" s="12">
        <v>22.904053000000001</v>
      </c>
      <c r="H4612" s="12">
        <v>42.155160316999996</v>
      </c>
      <c r="I4612" s="12">
        <v>10.73972</v>
      </c>
      <c r="J4612" s="12">
        <v>14.000000000002899</v>
      </c>
      <c r="K4612" s="12" t="s">
        <v>81</v>
      </c>
      <c r="L4612" s="4">
        <f t="shared" si="382"/>
        <v>-78.320802999999984</v>
      </c>
      <c r="M4612" s="4">
        <f t="shared" si="383"/>
        <v>31.415440316999998</v>
      </c>
      <c r="N4612" s="7">
        <f t="shared" si="384"/>
        <v>0.25476643711562336</v>
      </c>
    </row>
    <row r="4613" spans="1:14" x14ac:dyDescent="0.2">
      <c r="A4613" t="s">
        <v>122</v>
      </c>
      <c r="B4613" s="2">
        <v>44364</v>
      </c>
      <c r="C4613" t="s">
        <v>10</v>
      </c>
      <c r="D4613">
        <v>3</v>
      </c>
      <c r="E4613" s="12">
        <v>940</v>
      </c>
      <c r="F4613" s="12">
        <v>974.47059999999988</v>
      </c>
      <c r="G4613" s="12">
        <v>21.157661000000001</v>
      </c>
      <c r="H4613" s="12">
        <v>42.809619187999999</v>
      </c>
      <c r="I4613" s="12">
        <v>10.73972</v>
      </c>
      <c r="J4613" s="12">
        <v>22.999999999999687</v>
      </c>
      <c r="K4613" s="12" t="s">
        <v>81</v>
      </c>
      <c r="L4613" s="4">
        <f t="shared" si="382"/>
        <v>-55.628260999999881</v>
      </c>
      <c r="M4613" s="4">
        <f t="shared" si="383"/>
        <v>32.069899188000001</v>
      </c>
      <c r="N4613" s="7">
        <f t="shared" si="384"/>
        <v>0.25087165463528488</v>
      </c>
    </row>
    <row r="4614" spans="1:14" x14ac:dyDescent="0.2">
      <c r="A4614" t="s">
        <v>122</v>
      </c>
      <c r="B4614" s="2">
        <v>44364</v>
      </c>
      <c r="C4614" t="s">
        <v>11</v>
      </c>
      <c r="D4614">
        <v>1</v>
      </c>
      <c r="E4614" s="12">
        <v>790</v>
      </c>
      <c r="F4614" s="12">
        <v>27.671900000000001</v>
      </c>
      <c r="G4614" s="12">
        <v>92.521666999999994</v>
      </c>
      <c r="H4614" s="12">
        <v>133.01015310800003</v>
      </c>
      <c r="I4614" s="12">
        <v>3.5257999999999998</v>
      </c>
      <c r="J4614" s="12">
        <v>5.0000000000061107</v>
      </c>
      <c r="K4614" s="12" t="s">
        <v>81</v>
      </c>
      <c r="L4614" s="4">
        <f t="shared" si="382"/>
        <v>669.80643299999997</v>
      </c>
      <c r="M4614" s="4">
        <f t="shared" si="383"/>
        <v>129.48435310800002</v>
      </c>
      <c r="N4614" s="7">
        <f t="shared" si="384"/>
        <v>2.6507750856712135E-2</v>
      </c>
    </row>
    <row r="4615" spans="1:14" x14ac:dyDescent="0.2">
      <c r="A4615" t="s">
        <v>122</v>
      </c>
      <c r="B4615" s="2">
        <v>44364</v>
      </c>
      <c r="C4615" t="s">
        <v>11</v>
      </c>
      <c r="D4615">
        <v>2</v>
      </c>
      <c r="E4615" s="12">
        <v>795</v>
      </c>
      <c r="F4615" s="12">
        <v>22.047152000000001</v>
      </c>
      <c r="G4615" s="12">
        <v>103.737488</v>
      </c>
      <c r="H4615" s="12">
        <v>128.56727292500003</v>
      </c>
      <c r="I4615" s="12">
        <v>3.8263799999999994</v>
      </c>
      <c r="J4615" s="12">
        <v>7.5000000000002842</v>
      </c>
      <c r="K4615" s="12" t="s">
        <v>81</v>
      </c>
      <c r="L4615" s="4">
        <f t="shared" si="382"/>
        <v>669.21536000000003</v>
      </c>
      <c r="M4615" s="4">
        <f t="shared" si="383"/>
        <v>124.74089292500003</v>
      </c>
      <c r="N4615" s="7">
        <f t="shared" si="384"/>
        <v>2.9761695281754368E-2</v>
      </c>
    </row>
    <row r="4616" spans="1:14" x14ac:dyDescent="0.2">
      <c r="A4616" t="s">
        <v>122</v>
      </c>
      <c r="B4616" s="2">
        <v>44364</v>
      </c>
      <c r="C4616" t="s">
        <v>11</v>
      </c>
      <c r="D4616">
        <v>3</v>
      </c>
      <c r="E4616" s="12">
        <v>788</v>
      </c>
      <c r="F4616" s="12">
        <v>27.861637000000002</v>
      </c>
      <c r="G4616" s="12">
        <v>92.320778000000004</v>
      </c>
      <c r="H4616" s="12">
        <v>153.230453012</v>
      </c>
      <c r="I4616" s="12">
        <v>3.8263799999999994</v>
      </c>
      <c r="J4616" s="12">
        <v>7.0000000000014495</v>
      </c>
      <c r="K4616" s="12" t="s">
        <v>81</v>
      </c>
      <c r="L4616" s="4">
        <f t="shared" si="382"/>
        <v>667.81758500000001</v>
      </c>
      <c r="M4616" s="4">
        <f t="shared" si="383"/>
        <v>149.404073012</v>
      </c>
      <c r="N4616" s="7">
        <f t="shared" si="384"/>
        <v>2.4971406954597614E-2</v>
      </c>
    </row>
    <row r="4617" spans="1:14" x14ac:dyDescent="0.2">
      <c r="A4617" t="s">
        <v>122</v>
      </c>
      <c r="B4617" s="2">
        <v>44364</v>
      </c>
      <c r="C4617" t="s">
        <v>12</v>
      </c>
      <c r="D4617">
        <v>1</v>
      </c>
      <c r="E4617" s="12">
        <v>2316</v>
      </c>
      <c r="F4617" s="12">
        <v>2982.7035599999999</v>
      </c>
      <c r="G4617" s="12">
        <v>15.820802</v>
      </c>
      <c r="H4617" s="12">
        <v>120.297457748</v>
      </c>
      <c r="I4617" s="12">
        <v>48.6128</v>
      </c>
      <c r="J4617" s="12">
        <v>0.49999999999883471</v>
      </c>
      <c r="K4617" s="12" t="s">
        <v>81</v>
      </c>
      <c r="L4617" s="4">
        <f t="shared" si="382"/>
        <v>-682.52436199999988</v>
      </c>
      <c r="M4617" s="4">
        <f t="shared" si="383"/>
        <v>71.684657748000006</v>
      </c>
      <c r="N4617" s="7">
        <f t="shared" si="384"/>
        <v>0.4041049653919907</v>
      </c>
    </row>
    <row r="4618" spans="1:14" x14ac:dyDescent="0.2">
      <c r="A4618" t="s">
        <v>122</v>
      </c>
      <c r="B4618" s="2">
        <v>44364</v>
      </c>
      <c r="C4618" t="s">
        <v>12</v>
      </c>
      <c r="D4618">
        <v>2</v>
      </c>
      <c r="E4618" s="12">
        <v>2466</v>
      </c>
      <c r="F4618" s="12">
        <v>3063.0090399999999</v>
      </c>
      <c r="G4618" s="12">
        <v>15.026242</v>
      </c>
      <c r="H4618" s="12">
        <v>115.19622405199999</v>
      </c>
      <c r="I4618" s="12">
        <v>50.716860000000004</v>
      </c>
      <c r="J4618" s="12">
        <v>1.9999999999953388</v>
      </c>
      <c r="K4618" s="12" t="s">
        <v>81</v>
      </c>
      <c r="L4618" s="4">
        <f t="shared" si="382"/>
        <v>-612.03528199999994</v>
      </c>
      <c r="M4618" s="4">
        <f t="shared" si="383"/>
        <v>64.479364051999994</v>
      </c>
      <c r="N4618" s="7">
        <f t="shared" si="384"/>
        <v>0.44026495154134765</v>
      </c>
    </row>
    <row r="4619" spans="1:14" x14ac:dyDescent="0.2">
      <c r="A4619" t="s">
        <v>122</v>
      </c>
      <c r="B4619" s="2">
        <v>44364</v>
      </c>
      <c r="C4619" t="s">
        <v>12</v>
      </c>
      <c r="D4619">
        <v>3</v>
      </c>
      <c r="E4619" s="12">
        <v>2496</v>
      </c>
      <c r="F4619" s="12">
        <v>3027.98614</v>
      </c>
      <c r="G4619" s="12">
        <v>12.532767</v>
      </c>
      <c r="H4619" s="12">
        <v>91.482933413000012</v>
      </c>
      <c r="I4619" s="12">
        <v>50.41628</v>
      </c>
      <c r="J4619" s="12">
        <v>1.2499999999970868</v>
      </c>
      <c r="K4619" s="12" t="s">
        <v>81</v>
      </c>
      <c r="L4619" s="4">
        <f t="shared" si="382"/>
        <v>-544.51890700000001</v>
      </c>
      <c r="M4619" s="4">
        <f t="shared" si="383"/>
        <v>41.066653413000012</v>
      </c>
      <c r="N4619" s="7">
        <f t="shared" si="384"/>
        <v>0.55110038691474328</v>
      </c>
    </row>
    <row r="4620" spans="1:14" x14ac:dyDescent="0.2">
      <c r="A4620" t="s">
        <v>122</v>
      </c>
      <c r="B4620" s="2">
        <v>44364</v>
      </c>
      <c r="C4620" t="s">
        <v>13</v>
      </c>
      <c r="D4620">
        <v>1</v>
      </c>
      <c r="E4620" s="12">
        <v>1562</v>
      </c>
      <c r="F4620" s="12">
        <v>27.504932</v>
      </c>
      <c r="G4620" s="12">
        <v>92.195319999999995</v>
      </c>
      <c r="H4620" s="12">
        <v>224.677916477</v>
      </c>
      <c r="I4620" s="12">
        <v>6.5315999999999992</v>
      </c>
      <c r="J4620" s="12">
        <v>7.5000000000002842</v>
      </c>
      <c r="K4620" s="12" t="s">
        <v>81</v>
      </c>
      <c r="L4620" s="4">
        <f t="shared" si="382"/>
        <v>1442.2997479999999</v>
      </c>
      <c r="M4620" s="4">
        <f t="shared" si="383"/>
        <v>218.146316477</v>
      </c>
      <c r="N4620" s="7">
        <f t="shared" si="384"/>
        <v>2.9070947881380371E-2</v>
      </c>
    </row>
    <row r="4621" spans="1:14" x14ac:dyDescent="0.2">
      <c r="A4621" t="s">
        <v>122</v>
      </c>
      <c r="B4621" s="2">
        <v>44364</v>
      </c>
      <c r="C4621" t="s">
        <v>13</v>
      </c>
      <c r="D4621">
        <v>2</v>
      </c>
      <c r="E4621" s="12">
        <v>1638</v>
      </c>
      <c r="F4621" s="12">
        <v>32.892829999999996</v>
      </c>
      <c r="G4621" s="12">
        <v>141.72137499999999</v>
      </c>
      <c r="H4621" s="12">
        <v>215.46686661200002</v>
      </c>
      <c r="I4621" s="12">
        <v>12.543199999999999</v>
      </c>
      <c r="J4621" s="12">
        <v>10.999999999992127</v>
      </c>
      <c r="K4621" s="12" t="s">
        <v>81</v>
      </c>
      <c r="L4621" s="4">
        <f t="shared" si="382"/>
        <v>1463.3857949999999</v>
      </c>
      <c r="M4621" s="4">
        <f t="shared" si="383"/>
        <v>202.92366661200003</v>
      </c>
      <c r="N4621" s="7">
        <f t="shared" si="384"/>
        <v>5.8214054890337506E-2</v>
      </c>
    </row>
    <row r="4622" spans="1:14" x14ac:dyDescent="0.2">
      <c r="A4622" t="s">
        <v>122</v>
      </c>
      <c r="B4622" s="2">
        <v>44364</v>
      </c>
      <c r="C4622" t="s">
        <v>13</v>
      </c>
      <c r="D4622">
        <v>3</v>
      </c>
      <c r="E4622" s="12">
        <v>1438</v>
      </c>
      <c r="F4622" s="12">
        <v>18.052160000000001</v>
      </c>
      <c r="G4622" s="12">
        <v>132.26042200000001</v>
      </c>
      <c r="H4622" s="12">
        <v>160.14706692499999</v>
      </c>
      <c r="I4622" s="12">
        <v>9.2368199999999998</v>
      </c>
      <c r="J4622" s="12">
        <v>49.999999999990052</v>
      </c>
      <c r="K4622" s="12" t="s">
        <v>81</v>
      </c>
      <c r="L4622" s="4">
        <f t="shared" si="382"/>
        <v>1287.687418</v>
      </c>
      <c r="M4622" s="4">
        <f t="shared" si="383"/>
        <v>150.910246925</v>
      </c>
      <c r="N4622" s="7">
        <f t="shared" si="384"/>
        <v>5.7677110029906345E-2</v>
      </c>
    </row>
    <row r="4623" spans="1:14" x14ac:dyDescent="0.2">
      <c r="A4623" t="s">
        <v>122</v>
      </c>
      <c r="B4623" s="2">
        <v>44364</v>
      </c>
      <c r="C4623" t="s">
        <v>14</v>
      </c>
      <c r="D4623">
        <v>1</v>
      </c>
      <c r="E4623" s="12">
        <v>704</v>
      </c>
      <c r="F4623" s="12">
        <v>24.132373999999999</v>
      </c>
      <c r="G4623" s="12">
        <v>15.025900999999999</v>
      </c>
      <c r="H4623" s="12">
        <v>278.06235281300002</v>
      </c>
      <c r="I4623" s="12">
        <v>5.0286999999999988</v>
      </c>
      <c r="J4623" s="12">
        <v>43.499999999987438</v>
      </c>
      <c r="K4623" s="12" t="s">
        <v>81</v>
      </c>
      <c r="L4623" s="4">
        <f t="shared" si="382"/>
        <v>664.841725</v>
      </c>
      <c r="M4623" s="4">
        <f t="shared" si="383"/>
        <v>273.033652813</v>
      </c>
      <c r="N4623" s="7">
        <f t="shared" si="384"/>
        <v>1.8084792670160044E-2</v>
      </c>
    </row>
    <row r="4624" spans="1:14" x14ac:dyDescent="0.2">
      <c r="A4624" t="s">
        <v>122</v>
      </c>
      <c r="B4624" s="2">
        <v>44364</v>
      </c>
      <c r="C4624" t="s">
        <v>14</v>
      </c>
      <c r="D4624">
        <v>2</v>
      </c>
      <c r="E4624" s="12">
        <v>782</v>
      </c>
      <c r="F4624" s="12">
        <v>14.858091999999999</v>
      </c>
      <c r="G4624" s="12">
        <v>1.4920230000000001</v>
      </c>
      <c r="H4624" s="12">
        <v>220.99739117300001</v>
      </c>
      <c r="I4624" s="12">
        <v>4.1269600000000004</v>
      </c>
      <c r="J4624" s="12">
        <v>46.999999999997044</v>
      </c>
      <c r="K4624" s="12" t="s">
        <v>81</v>
      </c>
      <c r="L4624" s="4">
        <f t="shared" si="382"/>
        <v>765.64988500000004</v>
      </c>
      <c r="M4624" s="4">
        <f t="shared" si="383"/>
        <v>216.87043117300001</v>
      </c>
      <c r="N4624" s="7">
        <f t="shared" si="384"/>
        <v>1.8674247592223182E-2</v>
      </c>
    </row>
    <row r="4625" spans="1:14" x14ac:dyDescent="0.2">
      <c r="A4625" t="s">
        <v>122</v>
      </c>
      <c r="B4625" s="2">
        <v>44364</v>
      </c>
      <c r="C4625" t="s">
        <v>14</v>
      </c>
      <c r="D4625">
        <v>3</v>
      </c>
      <c r="E4625" s="12">
        <v>611</v>
      </c>
      <c r="F4625" s="12">
        <v>20.03229</v>
      </c>
      <c r="G4625" s="12">
        <v>1.895642</v>
      </c>
      <c r="H4625" s="12">
        <v>296.602172048</v>
      </c>
      <c r="I4625" s="12">
        <v>3.8263799999999994</v>
      </c>
      <c r="J4625" s="12">
        <v>45.000000000001705</v>
      </c>
      <c r="K4625" s="12" t="s">
        <v>81</v>
      </c>
      <c r="L4625" s="4">
        <f t="shared" si="382"/>
        <v>589.07206800000006</v>
      </c>
      <c r="M4625" s="4">
        <f t="shared" si="383"/>
        <v>292.77579204800003</v>
      </c>
      <c r="N4625" s="7">
        <f t="shared" si="384"/>
        <v>1.2900714696656925E-2</v>
      </c>
    </row>
    <row r="4626" spans="1:14" x14ac:dyDescent="0.2">
      <c r="A4626" t="s">
        <v>122</v>
      </c>
      <c r="B4626" s="2">
        <v>44364</v>
      </c>
      <c r="C4626" t="s">
        <v>15</v>
      </c>
      <c r="D4626">
        <v>1</v>
      </c>
      <c r="E4626" s="12">
        <v>818</v>
      </c>
      <c r="F4626" s="12">
        <v>792.18245999999999</v>
      </c>
      <c r="G4626" s="12">
        <v>72.021561000000005</v>
      </c>
      <c r="H4626" s="12">
        <v>188.2605557</v>
      </c>
      <c r="I4626" s="12">
        <v>94.300959999999989</v>
      </c>
      <c r="J4626" s="12">
        <v>0.49999999999883471</v>
      </c>
      <c r="K4626" s="12" t="s">
        <v>81</v>
      </c>
      <c r="L4626" s="4">
        <f t="shared" si="382"/>
        <v>-46.204020999999997</v>
      </c>
      <c r="M4626" s="4">
        <f t="shared" si="383"/>
        <v>93.959595700000008</v>
      </c>
      <c r="N4626" s="7">
        <f t="shared" si="384"/>
        <v>0.50090662725054302</v>
      </c>
    </row>
    <row r="4627" spans="1:14" x14ac:dyDescent="0.2">
      <c r="A4627" t="s">
        <v>122</v>
      </c>
      <c r="B4627" s="2">
        <v>44364</v>
      </c>
      <c r="C4627" t="s">
        <v>15</v>
      </c>
      <c r="D4627">
        <v>2</v>
      </c>
      <c r="E4627" s="12">
        <v>837</v>
      </c>
      <c r="F4627" s="12">
        <v>817.00644999999997</v>
      </c>
      <c r="G4627" s="12">
        <v>75.716308999999995</v>
      </c>
      <c r="H4627" s="12">
        <v>204.37076571200001</v>
      </c>
      <c r="I4627" s="12">
        <v>98.809659999999994</v>
      </c>
      <c r="J4627" s="12">
        <v>0.49999999998107114</v>
      </c>
      <c r="K4627" s="12" t="s">
        <v>81</v>
      </c>
      <c r="L4627" s="4">
        <f t="shared" si="382"/>
        <v>-55.722758999999968</v>
      </c>
      <c r="M4627" s="4">
        <f t="shared" si="383"/>
        <v>105.56110571200001</v>
      </c>
      <c r="N4627" s="7">
        <f t="shared" si="384"/>
        <v>0.48348235940576212</v>
      </c>
    </row>
    <row r="4628" spans="1:14" x14ac:dyDescent="0.2">
      <c r="A4628" t="s">
        <v>122</v>
      </c>
      <c r="B4628" s="2">
        <v>44364</v>
      </c>
      <c r="C4628" t="s">
        <v>15</v>
      </c>
      <c r="D4628">
        <v>3</v>
      </c>
      <c r="E4628" s="12">
        <v>839</v>
      </c>
      <c r="F4628" s="12">
        <v>822.90175999999997</v>
      </c>
      <c r="G4628" s="12">
        <v>61.803711</v>
      </c>
      <c r="H4628" s="12">
        <v>196.327849493</v>
      </c>
      <c r="I4628" s="12">
        <v>99.11023999999999</v>
      </c>
      <c r="J4628" s="12">
        <v>4.500000000007276</v>
      </c>
      <c r="K4628" s="12" t="s">
        <v>81</v>
      </c>
      <c r="L4628" s="4">
        <f t="shared" si="382"/>
        <v>-45.705470999999967</v>
      </c>
      <c r="M4628" s="4">
        <f t="shared" si="383"/>
        <v>97.217609493000012</v>
      </c>
      <c r="N4628" s="7">
        <f t="shared" si="384"/>
        <v>0.50482007649930338</v>
      </c>
    </row>
    <row r="4629" spans="1:14" x14ac:dyDescent="0.2">
      <c r="A4629" t="s">
        <v>122</v>
      </c>
      <c r="B4629" s="2">
        <v>44364</v>
      </c>
      <c r="C4629" t="s">
        <v>16</v>
      </c>
      <c r="D4629">
        <v>1</v>
      </c>
      <c r="E4629" s="12">
        <v>572</v>
      </c>
      <c r="F4629" s="12">
        <v>272.967285</v>
      </c>
      <c r="G4629" s="12">
        <v>73.366874999999993</v>
      </c>
      <c r="H4629" s="12">
        <v>104.96606142800002</v>
      </c>
      <c r="I4629" s="12">
        <v>5.3292800000000007</v>
      </c>
      <c r="J4629" s="12">
        <v>5.4999999999871818</v>
      </c>
      <c r="K4629" s="12" t="s">
        <v>81</v>
      </c>
      <c r="L4629" s="4">
        <f t="shared" si="382"/>
        <v>225.66584</v>
      </c>
      <c r="M4629" s="4">
        <f t="shared" si="383"/>
        <v>99.63678142800002</v>
      </c>
      <c r="N4629" s="7">
        <f t="shared" si="384"/>
        <v>5.0771458197996167E-2</v>
      </c>
    </row>
    <row r="4630" spans="1:14" x14ac:dyDescent="0.2">
      <c r="A4630" t="s">
        <v>122</v>
      </c>
      <c r="B4630" s="2">
        <v>44364</v>
      </c>
      <c r="C4630" t="s">
        <v>16</v>
      </c>
      <c r="D4630">
        <v>2</v>
      </c>
      <c r="E4630" s="12">
        <v>540</v>
      </c>
      <c r="F4630" s="12">
        <v>279.641998</v>
      </c>
      <c r="G4630" s="12">
        <v>73.97757</v>
      </c>
      <c r="H4630" s="12">
        <v>105.60652843700001</v>
      </c>
      <c r="I4630" s="12">
        <v>5.930439999999999</v>
      </c>
      <c r="J4630" s="12">
        <v>6.0000000000037801</v>
      </c>
      <c r="K4630" s="12" t="s">
        <v>81</v>
      </c>
      <c r="L4630" s="4">
        <f t="shared" si="382"/>
        <v>186.38043199999998</v>
      </c>
      <c r="M4630" s="4">
        <f t="shared" si="383"/>
        <v>99.676088437000004</v>
      </c>
      <c r="N4630" s="7">
        <f t="shared" si="384"/>
        <v>5.6155998002886974E-2</v>
      </c>
    </row>
    <row r="4631" spans="1:14" x14ac:dyDescent="0.2">
      <c r="A4631" t="s">
        <v>122</v>
      </c>
      <c r="B4631" s="2">
        <v>44364</v>
      </c>
      <c r="C4631" t="s">
        <v>16</v>
      </c>
      <c r="D4631">
        <v>3</v>
      </c>
      <c r="E4631" s="12">
        <v>523</v>
      </c>
      <c r="F4631" s="12">
        <v>279.91421500000001</v>
      </c>
      <c r="G4631" s="12">
        <v>73.621864000000002</v>
      </c>
      <c r="H4631" s="12">
        <v>105.60652843700001</v>
      </c>
      <c r="I4631" s="12">
        <v>5.930439999999999</v>
      </c>
      <c r="J4631" s="12">
        <v>8.0000000000168825</v>
      </c>
      <c r="K4631" s="12" t="s">
        <v>81</v>
      </c>
      <c r="L4631" s="4">
        <f t="shared" ref="L4631:L4655" si="385">E4631-F4631-G4631</f>
        <v>169.46392099999997</v>
      </c>
      <c r="M4631" s="4">
        <f t="shared" ref="M4631:M4655" si="386">H4631-I4631</f>
        <v>99.676088437000004</v>
      </c>
      <c r="N4631" s="7">
        <f t="shared" ref="N4631:N4655" si="387">I4631/H4631</f>
        <v>5.6155998002886974E-2</v>
      </c>
    </row>
    <row r="4632" spans="1:14" x14ac:dyDescent="0.2">
      <c r="A4632" t="s">
        <v>122</v>
      </c>
      <c r="B4632" s="2">
        <v>44364</v>
      </c>
      <c r="C4632" t="s">
        <v>17</v>
      </c>
      <c r="D4632">
        <v>1</v>
      </c>
      <c r="E4632" s="12">
        <v>879</v>
      </c>
      <c r="F4632" s="12">
        <v>23.619734000000001</v>
      </c>
      <c r="G4632" s="12">
        <v>409.779877</v>
      </c>
      <c r="H4632" s="12">
        <v>148.81988393300003</v>
      </c>
      <c r="I4632" s="12">
        <v>1.7223200000000001</v>
      </c>
      <c r="J4632" s="12">
        <v>25.500000000029388</v>
      </c>
      <c r="K4632" s="12" t="s">
        <v>81</v>
      </c>
      <c r="L4632" s="4">
        <f t="shared" si="385"/>
        <v>445.60038900000001</v>
      </c>
      <c r="M4632" s="4">
        <f t="shared" si="386"/>
        <v>147.09756393300003</v>
      </c>
      <c r="N4632" s="7">
        <f t="shared" si="387"/>
        <v>1.1573184674538538E-2</v>
      </c>
    </row>
    <row r="4633" spans="1:14" x14ac:dyDescent="0.2">
      <c r="A4633" t="s">
        <v>122</v>
      </c>
      <c r="B4633" s="2">
        <v>44364</v>
      </c>
      <c r="C4633" t="s">
        <v>17</v>
      </c>
      <c r="D4633">
        <v>2</v>
      </c>
      <c r="E4633" s="12">
        <v>873</v>
      </c>
      <c r="F4633" s="12">
        <v>28.142719</v>
      </c>
      <c r="G4633" s="12">
        <v>419.06277499999999</v>
      </c>
      <c r="H4633" s="12">
        <v>149.450397968</v>
      </c>
      <c r="I4633" s="12">
        <v>2.0228999999999999</v>
      </c>
      <c r="J4633" s="12">
        <v>24.499999999996191</v>
      </c>
      <c r="K4633" s="12" t="s">
        <v>81</v>
      </c>
      <c r="L4633" s="4">
        <f t="shared" si="385"/>
        <v>425.79450600000007</v>
      </c>
      <c r="M4633" s="4">
        <f t="shared" si="386"/>
        <v>147.42749796800001</v>
      </c>
      <c r="N4633" s="7">
        <f t="shared" si="387"/>
        <v>1.3535594601983857E-2</v>
      </c>
    </row>
    <row r="4634" spans="1:14" x14ac:dyDescent="0.2">
      <c r="A4634" t="s">
        <v>122</v>
      </c>
      <c r="B4634" s="2">
        <v>44364</v>
      </c>
      <c r="C4634" t="s">
        <v>17</v>
      </c>
      <c r="D4634">
        <v>3</v>
      </c>
      <c r="E4634" s="12">
        <v>875</v>
      </c>
      <c r="F4634" s="12">
        <v>22.768834999999999</v>
      </c>
      <c r="G4634" s="12">
        <v>417.73422199999999</v>
      </c>
      <c r="H4634" s="12">
        <v>148.189225652</v>
      </c>
      <c r="I4634" s="12">
        <v>1.7223200000000001</v>
      </c>
      <c r="J4634" s="12">
        <v>27.000000000008129</v>
      </c>
      <c r="K4634" s="12" t="s">
        <v>81</v>
      </c>
      <c r="L4634" s="4">
        <f t="shared" si="385"/>
        <v>434.49694300000004</v>
      </c>
      <c r="M4634" s="4">
        <f t="shared" si="386"/>
        <v>146.46690565200001</v>
      </c>
      <c r="N4634" s="7">
        <f t="shared" si="387"/>
        <v>1.1622437410156986E-2</v>
      </c>
    </row>
    <row r="4635" spans="1:14" x14ac:dyDescent="0.2">
      <c r="A4635" t="s">
        <v>122</v>
      </c>
      <c r="B4635" s="2">
        <v>44364</v>
      </c>
      <c r="C4635" t="s">
        <v>18</v>
      </c>
      <c r="D4635">
        <v>1</v>
      </c>
      <c r="E4635" s="12">
        <v>1025</v>
      </c>
      <c r="F4635" s="12">
        <v>734.1256699999999</v>
      </c>
      <c r="G4635" s="12">
        <v>223.103882</v>
      </c>
      <c r="H4635" s="12">
        <v>88.907506253000008</v>
      </c>
      <c r="I4635" s="12">
        <v>10.43914</v>
      </c>
      <c r="J4635" s="12">
        <v>5.5000000000049454</v>
      </c>
      <c r="K4635" s="12" t="s">
        <v>81</v>
      </c>
      <c r="L4635" s="4">
        <f t="shared" si="385"/>
        <v>67.770448000000101</v>
      </c>
      <c r="M4635" s="4">
        <f t="shared" si="386"/>
        <v>78.468366253000013</v>
      </c>
      <c r="N4635" s="7">
        <f t="shared" si="387"/>
        <v>0.11741573282118406</v>
      </c>
    </row>
    <row r="4636" spans="1:14" x14ac:dyDescent="0.2">
      <c r="A4636" t="s">
        <v>122</v>
      </c>
      <c r="B4636" s="2">
        <v>44364</v>
      </c>
      <c r="C4636" t="s">
        <v>18</v>
      </c>
      <c r="D4636">
        <v>2</v>
      </c>
      <c r="E4636" s="12">
        <v>1023</v>
      </c>
      <c r="F4636" s="12">
        <v>741.25648000000001</v>
      </c>
      <c r="G4636" s="12">
        <v>231.54557800000001</v>
      </c>
      <c r="H4636" s="12">
        <v>78.582718252999996</v>
      </c>
      <c r="I4636" s="12">
        <v>11.340879999999999</v>
      </c>
      <c r="J4636" s="12">
        <v>5.5000000000049454</v>
      </c>
      <c r="K4636" s="12" t="s">
        <v>81</v>
      </c>
      <c r="L4636" s="4">
        <f t="shared" si="385"/>
        <v>50.197941999999983</v>
      </c>
      <c r="M4636" s="4">
        <f t="shared" si="386"/>
        <v>67.241838252999997</v>
      </c>
      <c r="N4636" s="7">
        <f t="shared" si="387"/>
        <v>0.14431773616544558</v>
      </c>
    </row>
    <row r="4637" spans="1:14" x14ac:dyDescent="0.2">
      <c r="A4637" t="s">
        <v>122</v>
      </c>
      <c r="B4637" s="2">
        <v>44364</v>
      </c>
      <c r="C4637" t="s">
        <v>18</v>
      </c>
      <c r="D4637">
        <v>3</v>
      </c>
      <c r="E4637" s="12">
        <v>1054</v>
      </c>
      <c r="F4637" s="12">
        <v>747.35839999999996</v>
      </c>
      <c r="G4637" s="12">
        <v>232.25582900000001</v>
      </c>
      <c r="H4637" s="12">
        <v>103.68469467200001</v>
      </c>
      <c r="I4637" s="12">
        <v>11.340879999999999</v>
      </c>
      <c r="J4637" s="12">
        <v>19.499999999990081</v>
      </c>
      <c r="K4637" s="12" t="s">
        <v>81</v>
      </c>
      <c r="L4637" s="4">
        <f t="shared" si="385"/>
        <v>74.385771000000034</v>
      </c>
      <c r="M4637" s="4">
        <f t="shared" si="386"/>
        <v>92.343814672000008</v>
      </c>
      <c r="N4637" s="7">
        <f t="shared" si="387"/>
        <v>0.10937853495037196</v>
      </c>
    </row>
    <row r="4638" spans="1:14" x14ac:dyDescent="0.2">
      <c r="A4638" t="s">
        <v>122</v>
      </c>
      <c r="B4638" s="2">
        <v>44364</v>
      </c>
      <c r="C4638" t="s">
        <v>19</v>
      </c>
      <c r="D4638">
        <v>1</v>
      </c>
      <c r="E4638" s="12">
        <v>919</v>
      </c>
      <c r="F4638" s="12">
        <v>134.71508800000001</v>
      </c>
      <c r="G4638" s="12">
        <v>220.359421</v>
      </c>
      <c r="H4638" s="12">
        <v>155.74760478800002</v>
      </c>
      <c r="I4638" s="12">
        <v>8.3350799999999996</v>
      </c>
      <c r="J4638" s="12">
        <v>7.9999999999991189</v>
      </c>
      <c r="K4638" s="12" t="s">
        <v>81</v>
      </c>
      <c r="L4638" s="4">
        <f t="shared" si="385"/>
        <v>563.92549099999997</v>
      </c>
      <c r="M4638" s="4">
        <f t="shared" si="386"/>
        <v>147.41252478800001</v>
      </c>
      <c r="N4638" s="7">
        <f t="shared" si="387"/>
        <v>5.3516585448267505E-2</v>
      </c>
    </row>
    <row r="4639" spans="1:14" x14ac:dyDescent="0.2">
      <c r="A4639" t="s">
        <v>122</v>
      </c>
      <c r="B4639" s="2">
        <v>44364</v>
      </c>
      <c r="C4639" t="s">
        <v>19</v>
      </c>
      <c r="D4639">
        <v>2</v>
      </c>
      <c r="E4639" s="12">
        <v>821</v>
      </c>
      <c r="F4639" s="12">
        <v>133.63360599999999</v>
      </c>
      <c r="G4639" s="12">
        <v>195.88583399999999</v>
      </c>
      <c r="H4639" s="12">
        <v>162.65787187699999</v>
      </c>
      <c r="I4639" s="12">
        <v>20.358280000000001</v>
      </c>
      <c r="J4639" s="12">
        <v>15.499999999999403</v>
      </c>
      <c r="K4639" s="12" t="s">
        <v>81</v>
      </c>
      <c r="L4639" s="4">
        <f t="shared" si="385"/>
        <v>491.48056000000003</v>
      </c>
      <c r="M4639" s="4">
        <f t="shared" si="386"/>
        <v>142.29959187699998</v>
      </c>
      <c r="N4639" s="7">
        <f t="shared" si="387"/>
        <v>0.12516012760448936</v>
      </c>
    </row>
    <row r="4640" spans="1:14" x14ac:dyDescent="0.2">
      <c r="A4640" t="s">
        <v>122</v>
      </c>
      <c r="B4640" s="2">
        <v>44364</v>
      </c>
      <c r="C4640" t="s">
        <v>19</v>
      </c>
      <c r="D4640">
        <v>3</v>
      </c>
      <c r="E4640" s="12">
        <v>755</v>
      </c>
      <c r="F4640" s="12">
        <v>132.01387</v>
      </c>
      <c r="G4640" s="12">
        <v>201.76823400000001</v>
      </c>
      <c r="H4640" s="12">
        <v>129.20240283200002</v>
      </c>
      <c r="I4640" s="12">
        <v>8.9362399999999997</v>
      </c>
      <c r="J4640" s="12">
        <v>12.00000000000756</v>
      </c>
      <c r="K4640" s="12" t="s">
        <v>81</v>
      </c>
      <c r="L4640" s="4">
        <f t="shared" si="385"/>
        <v>421.217896</v>
      </c>
      <c r="M4640" s="4">
        <f t="shared" si="386"/>
        <v>120.26616283200002</v>
      </c>
      <c r="N4640" s="7">
        <f t="shared" si="387"/>
        <v>6.9164657963982773E-2</v>
      </c>
    </row>
    <row r="4641" spans="1:14" x14ac:dyDescent="0.2">
      <c r="A4641" t="s">
        <v>123</v>
      </c>
      <c r="B4641" s="2">
        <v>44364</v>
      </c>
      <c r="C4641" t="s">
        <v>21</v>
      </c>
      <c r="D4641">
        <v>1</v>
      </c>
      <c r="E4641" s="12">
        <v>751</v>
      </c>
      <c r="F4641" s="12">
        <v>99.823409999999996</v>
      </c>
      <c r="G4641" s="12">
        <v>313.54126000000002</v>
      </c>
      <c r="H4641" s="12">
        <v>280.46237683700002</v>
      </c>
      <c r="I4641" s="12">
        <v>33.88438</v>
      </c>
      <c r="J4641" s="12">
        <v>25.499999999993861</v>
      </c>
      <c r="K4641" s="12" t="s">
        <v>81</v>
      </c>
      <c r="L4641" s="4">
        <f t="shared" si="385"/>
        <v>337.63533000000001</v>
      </c>
      <c r="M4641" s="4">
        <f t="shared" si="386"/>
        <v>246.57799683700003</v>
      </c>
      <c r="N4641" s="7">
        <f t="shared" si="387"/>
        <v>0.12081613363668035</v>
      </c>
    </row>
    <row r="4642" spans="1:14" x14ac:dyDescent="0.2">
      <c r="A4642" t="s">
        <v>123</v>
      </c>
      <c r="B4642" s="2">
        <v>44364</v>
      </c>
      <c r="C4642" t="s">
        <v>21</v>
      </c>
      <c r="D4642">
        <v>2</v>
      </c>
      <c r="E4642" s="12">
        <v>757</v>
      </c>
      <c r="F4642" s="12">
        <v>103.066818</v>
      </c>
      <c r="G4642" s="12">
        <v>309.98477200000002</v>
      </c>
      <c r="H4642" s="12">
        <v>282.26088027200001</v>
      </c>
      <c r="I4642" s="12">
        <v>35.687860000000001</v>
      </c>
      <c r="J4642" s="12">
        <v>27.4999999999892</v>
      </c>
      <c r="K4642" s="12" t="s">
        <v>81</v>
      </c>
      <c r="L4642" s="4">
        <f t="shared" si="385"/>
        <v>343.94840999999997</v>
      </c>
      <c r="M4642" s="4">
        <f t="shared" si="386"/>
        <v>246.57302027200001</v>
      </c>
      <c r="N4642" s="7">
        <f t="shared" si="387"/>
        <v>0.12643572841411635</v>
      </c>
    </row>
    <row r="4643" spans="1:14" x14ac:dyDescent="0.2">
      <c r="A4643" t="s">
        <v>123</v>
      </c>
      <c r="B4643" s="2">
        <v>44364</v>
      </c>
      <c r="C4643" t="s">
        <v>21</v>
      </c>
      <c r="D4643">
        <v>3</v>
      </c>
      <c r="E4643" s="12">
        <v>748</v>
      </c>
      <c r="F4643" s="12">
        <v>98.973456999999996</v>
      </c>
      <c r="G4643" s="12">
        <v>301.65441900000002</v>
      </c>
      <c r="H4643" s="12">
        <v>220.38346542800002</v>
      </c>
      <c r="I4643" s="12">
        <v>35.0867</v>
      </c>
      <c r="J4643" s="12">
        <v>29.000000000003467</v>
      </c>
      <c r="K4643" s="12" t="s">
        <v>81</v>
      </c>
      <c r="L4643" s="4">
        <f t="shared" si="385"/>
        <v>347.37212399999993</v>
      </c>
      <c r="M4643" s="4">
        <f t="shared" si="386"/>
        <v>185.29676542800001</v>
      </c>
      <c r="N4643" s="7">
        <f t="shared" si="387"/>
        <v>0.15920749740394174</v>
      </c>
    </row>
    <row r="4644" spans="1:14" x14ac:dyDescent="0.2">
      <c r="A4644" t="s">
        <v>123</v>
      </c>
      <c r="B4644" s="2">
        <v>44364</v>
      </c>
      <c r="C4644" t="s">
        <v>22</v>
      </c>
      <c r="D4644">
        <v>1</v>
      </c>
      <c r="E4644" s="12">
        <v>548</v>
      </c>
      <c r="F4644" s="12">
        <v>189.10169999999999</v>
      </c>
      <c r="G4644" s="12">
        <v>71.917038000000005</v>
      </c>
      <c r="H4644" s="12">
        <v>175.80173330000002</v>
      </c>
      <c r="I4644" s="12">
        <v>19.155959999999997</v>
      </c>
      <c r="J4644" s="12">
        <v>13.00000000000523</v>
      </c>
      <c r="K4644" s="12" t="s">
        <v>81</v>
      </c>
      <c r="L4644" s="4">
        <f t="shared" si="385"/>
        <v>286.98126200000002</v>
      </c>
      <c r="M4644" s="4">
        <f t="shared" si="386"/>
        <v>156.64577330000003</v>
      </c>
      <c r="N4644" s="7">
        <f t="shared" si="387"/>
        <v>0.10896343079456995</v>
      </c>
    </row>
    <row r="4645" spans="1:14" x14ac:dyDescent="0.2">
      <c r="A4645" t="s">
        <v>123</v>
      </c>
      <c r="B4645" s="2">
        <v>44364</v>
      </c>
      <c r="C4645" t="s">
        <v>22</v>
      </c>
      <c r="D4645">
        <v>2</v>
      </c>
      <c r="E4645" s="12">
        <v>513</v>
      </c>
      <c r="F4645" s="12">
        <v>190.23208600000001</v>
      </c>
      <c r="G4645" s="12">
        <v>72.509810999999999</v>
      </c>
      <c r="H4645" s="12">
        <v>168.92478703700002</v>
      </c>
      <c r="I4645" s="12">
        <v>19.155959999999997</v>
      </c>
      <c r="J4645" s="12">
        <v>10.999999999992127</v>
      </c>
      <c r="K4645" s="12" t="s">
        <v>81</v>
      </c>
      <c r="L4645" s="4">
        <f t="shared" si="385"/>
        <v>250.25810300000001</v>
      </c>
      <c r="M4645" s="4">
        <f t="shared" si="386"/>
        <v>149.76882703700002</v>
      </c>
      <c r="N4645" s="7">
        <f t="shared" si="387"/>
        <v>0.11339934379082106</v>
      </c>
    </row>
    <row r="4646" spans="1:14" x14ac:dyDescent="0.2">
      <c r="A4646" t="s">
        <v>123</v>
      </c>
      <c r="B4646" s="2">
        <v>44364</v>
      </c>
      <c r="C4646" t="s">
        <v>22</v>
      </c>
      <c r="D4646">
        <v>3</v>
      </c>
      <c r="E4646" s="12">
        <v>484</v>
      </c>
      <c r="F4646" s="12">
        <v>184.39408900000001</v>
      </c>
      <c r="G4646" s="12">
        <v>69.993110999999999</v>
      </c>
      <c r="H4646" s="12">
        <v>134.912080925</v>
      </c>
      <c r="I4646" s="12">
        <v>19.45654</v>
      </c>
      <c r="J4646" s="12">
        <v>14.000000000002899</v>
      </c>
      <c r="K4646" s="12" t="s">
        <v>81</v>
      </c>
      <c r="L4646" s="4">
        <f t="shared" si="385"/>
        <v>229.61279999999999</v>
      </c>
      <c r="M4646" s="4">
        <f t="shared" si="386"/>
        <v>115.45554092499999</v>
      </c>
      <c r="N4646" s="7">
        <f t="shared" si="387"/>
        <v>0.14421643982214041</v>
      </c>
    </row>
    <row r="4647" spans="1:14" x14ac:dyDescent="0.2">
      <c r="A4647" t="s">
        <v>123</v>
      </c>
      <c r="B4647" s="2">
        <v>44364</v>
      </c>
      <c r="C4647" t="s">
        <v>23</v>
      </c>
      <c r="D4647">
        <v>1</v>
      </c>
      <c r="E4647" s="12">
        <v>449</v>
      </c>
      <c r="F4647" s="12">
        <v>19.966360000000002</v>
      </c>
      <c r="G4647" s="12">
        <v>36.860652999999999</v>
      </c>
      <c r="H4647" s="12">
        <v>63.676141172000001</v>
      </c>
      <c r="I4647" s="12">
        <v>2.0228999999999999</v>
      </c>
      <c r="J4647" s="12">
        <v>7.9999999999991189</v>
      </c>
      <c r="K4647" s="12" t="s">
        <v>81</v>
      </c>
      <c r="L4647" s="4">
        <f t="shared" si="385"/>
        <v>392.17298699999998</v>
      </c>
      <c r="M4647" s="4">
        <f t="shared" si="386"/>
        <v>61.653241172000001</v>
      </c>
      <c r="N4647" s="7">
        <f t="shared" si="387"/>
        <v>3.1768570814236459E-2</v>
      </c>
    </row>
    <row r="4648" spans="1:14" x14ac:dyDescent="0.2">
      <c r="A4648" t="s">
        <v>123</v>
      </c>
      <c r="B4648" s="2">
        <v>44364</v>
      </c>
      <c r="C4648" t="s">
        <v>23</v>
      </c>
      <c r="D4648">
        <v>2</v>
      </c>
      <c r="E4648" s="12">
        <v>465</v>
      </c>
      <c r="F4648" s="12">
        <v>25.308192999999999</v>
      </c>
      <c r="G4648" s="12">
        <v>33.922710000000002</v>
      </c>
      <c r="H4648" s="12">
        <v>69.51823709300001</v>
      </c>
      <c r="I4648" s="12">
        <v>2.0228999999999999</v>
      </c>
      <c r="J4648" s="12" t="s">
        <v>81</v>
      </c>
      <c r="K4648" s="12" t="s">
        <v>81</v>
      </c>
      <c r="L4648" s="4">
        <f t="shared" si="385"/>
        <v>405.76909699999999</v>
      </c>
      <c r="M4648" s="4">
        <f t="shared" si="386"/>
        <v>67.495337093000018</v>
      </c>
      <c r="N4648" s="7">
        <f t="shared" si="387"/>
        <v>2.9098839162072069E-2</v>
      </c>
    </row>
    <row r="4649" spans="1:14" x14ac:dyDescent="0.2">
      <c r="A4649" t="s">
        <v>123</v>
      </c>
      <c r="B4649" s="2">
        <v>44364</v>
      </c>
      <c r="C4649" t="s">
        <v>23</v>
      </c>
      <c r="D4649">
        <v>3</v>
      </c>
      <c r="E4649" s="12">
        <v>418</v>
      </c>
      <c r="F4649" s="12">
        <v>24.340889000000001</v>
      </c>
      <c r="G4649" s="12">
        <v>36.139178999999999</v>
      </c>
      <c r="H4649" s="12">
        <v>71.463005971999991</v>
      </c>
      <c r="I4649" s="12">
        <v>2.0228999999999999</v>
      </c>
      <c r="J4649" s="12">
        <v>8.4999999999979536</v>
      </c>
      <c r="K4649" s="12" t="s">
        <v>81</v>
      </c>
      <c r="L4649" s="4">
        <f t="shared" si="385"/>
        <v>357.51993199999998</v>
      </c>
      <c r="M4649" s="4">
        <f t="shared" si="386"/>
        <v>69.440105971999998</v>
      </c>
      <c r="N4649" s="7">
        <f t="shared" si="387"/>
        <v>2.8306953681637669E-2</v>
      </c>
    </row>
    <row r="4650" spans="1:14" x14ac:dyDescent="0.2">
      <c r="A4650" t="s">
        <v>124</v>
      </c>
      <c r="B4650" s="2">
        <v>44399</v>
      </c>
      <c r="C4650" t="s">
        <v>4</v>
      </c>
      <c r="D4650">
        <v>1</v>
      </c>
      <c r="E4650" s="12">
        <v>601</v>
      </c>
      <c r="F4650" s="12">
        <v>128.841049</v>
      </c>
      <c r="G4650" s="12">
        <v>93.817383000000007</v>
      </c>
      <c r="H4650" s="12">
        <v>139.87200000000001</v>
      </c>
      <c r="I4650" s="12">
        <v>12.813649999999999</v>
      </c>
      <c r="J4650" s="12">
        <v>7.5000000000002842</v>
      </c>
      <c r="K4650" s="12">
        <v>305</v>
      </c>
      <c r="L4650" s="4">
        <f t="shared" si="385"/>
        <v>378.341568</v>
      </c>
      <c r="M4650" s="4">
        <f t="shared" si="386"/>
        <v>127.05835000000002</v>
      </c>
      <c r="N4650" s="7">
        <f t="shared" si="387"/>
        <v>9.1609828986501926E-2</v>
      </c>
    </row>
    <row r="4651" spans="1:14" x14ac:dyDescent="0.2">
      <c r="A4651" t="s">
        <v>124</v>
      </c>
      <c r="B4651" s="2">
        <v>44399</v>
      </c>
      <c r="C4651" t="s">
        <v>4</v>
      </c>
      <c r="D4651">
        <v>2</v>
      </c>
      <c r="E4651" s="12">
        <v>599</v>
      </c>
      <c r="F4651" s="12">
        <v>131.27714499999999</v>
      </c>
      <c r="G4651" s="12">
        <v>89.468543999999994</v>
      </c>
      <c r="H4651" s="12">
        <v>139.25768000000002</v>
      </c>
      <c r="I4651" s="12">
        <v>13.71332</v>
      </c>
      <c r="J4651" s="12">
        <v>5.0000000000061107</v>
      </c>
      <c r="K4651" s="12">
        <v>385</v>
      </c>
      <c r="L4651" s="4">
        <f t="shared" si="385"/>
        <v>378.25431099999997</v>
      </c>
      <c r="M4651" s="4">
        <f t="shared" si="386"/>
        <v>125.54436000000003</v>
      </c>
      <c r="N4651" s="7">
        <f t="shared" si="387"/>
        <v>9.8474425252524658E-2</v>
      </c>
    </row>
    <row r="4652" spans="1:14" x14ac:dyDescent="0.2">
      <c r="A4652" t="s">
        <v>124</v>
      </c>
      <c r="B4652" s="2">
        <v>44399</v>
      </c>
      <c r="C4652" t="s">
        <v>4</v>
      </c>
      <c r="D4652">
        <v>3</v>
      </c>
      <c r="E4652" s="12">
        <v>566</v>
      </c>
      <c r="F4652" s="12">
        <v>139.20962499999999</v>
      </c>
      <c r="G4652" s="12">
        <v>92.360427999999999</v>
      </c>
      <c r="H4652" s="12">
        <v>136.18608</v>
      </c>
      <c r="I4652" s="12">
        <v>14.3131</v>
      </c>
      <c r="J4652" s="12">
        <v>5.0000000000238742</v>
      </c>
      <c r="K4652" s="12">
        <v>270</v>
      </c>
      <c r="L4652" s="4">
        <f t="shared" si="385"/>
        <v>334.42994700000003</v>
      </c>
      <c r="M4652" s="4">
        <f t="shared" si="386"/>
        <v>121.87298</v>
      </c>
      <c r="N4652" s="7">
        <f t="shared" si="387"/>
        <v>0.1050995813962778</v>
      </c>
    </row>
    <row r="4653" spans="1:14" x14ac:dyDescent="0.2">
      <c r="A4653" t="s">
        <v>124</v>
      </c>
      <c r="B4653" s="2">
        <v>44399</v>
      </c>
      <c r="C4653" t="s">
        <v>5</v>
      </c>
      <c r="D4653">
        <v>1</v>
      </c>
      <c r="E4653" s="12">
        <v>715</v>
      </c>
      <c r="F4653" s="12">
        <v>136.100311</v>
      </c>
      <c r="G4653" s="12">
        <v>187.14201399999999</v>
      </c>
      <c r="H4653" s="12">
        <v>117.14216000000002</v>
      </c>
      <c r="I4653" s="12">
        <v>15.212769999999999</v>
      </c>
      <c r="J4653" s="12">
        <v>8.4999999999979536</v>
      </c>
      <c r="K4653" s="12">
        <v>650</v>
      </c>
      <c r="L4653" s="4">
        <f t="shared" si="385"/>
        <v>391.75767499999995</v>
      </c>
      <c r="M4653" s="4">
        <f t="shared" si="386"/>
        <v>101.92939000000001</v>
      </c>
      <c r="N4653" s="7">
        <f t="shared" si="387"/>
        <v>0.12986588261647214</v>
      </c>
    </row>
    <row r="4654" spans="1:14" x14ac:dyDescent="0.2">
      <c r="A4654" t="s">
        <v>124</v>
      </c>
      <c r="B4654" s="2">
        <v>44399</v>
      </c>
      <c r="C4654" t="s">
        <v>5</v>
      </c>
      <c r="D4654">
        <v>2</v>
      </c>
      <c r="E4654" s="12">
        <v>725</v>
      </c>
      <c r="F4654" s="12">
        <v>143.64295999999999</v>
      </c>
      <c r="G4654" s="12">
        <v>193.359329</v>
      </c>
      <c r="H4654" s="12">
        <v>112.84192000000002</v>
      </c>
      <c r="I4654" s="12">
        <v>16.112439999999999</v>
      </c>
      <c r="J4654" s="12">
        <v>15.000000000000568</v>
      </c>
      <c r="K4654" s="12">
        <v>30</v>
      </c>
      <c r="L4654" s="4">
        <f t="shared" si="385"/>
        <v>387.99771099999998</v>
      </c>
      <c r="M4654" s="4">
        <f t="shared" si="386"/>
        <v>96.729480000000024</v>
      </c>
      <c r="N4654" s="7">
        <f t="shared" si="387"/>
        <v>0.14278771577087662</v>
      </c>
    </row>
    <row r="4655" spans="1:14" x14ac:dyDescent="0.2">
      <c r="A4655" t="s">
        <v>124</v>
      </c>
      <c r="B4655" s="2">
        <v>44399</v>
      </c>
      <c r="C4655" t="s">
        <v>5</v>
      </c>
      <c r="D4655">
        <v>3</v>
      </c>
      <c r="E4655" s="12">
        <v>703</v>
      </c>
      <c r="F4655" s="12">
        <v>149.917236</v>
      </c>
      <c r="G4655" s="12">
        <v>195.93544</v>
      </c>
      <c r="H4655" s="12">
        <v>115.91352000000002</v>
      </c>
      <c r="I4655" s="12">
        <v>15.812549999999998</v>
      </c>
      <c r="J4655" s="12">
        <v>13.500000000004064</v>
      </c>
      <c r="K4655" s="12">
        <v>45</v>
      </c>
      <c r="L4655" s="4">
        <f t="shared" si="385"/>
        <v>357.14732400000003</v>
      </c>
      <c r="M4655" s="4">
        <f t="shared" si="386"/>
        <v>100.10097000000002</v>
      </c>
      <c r="N4655" s="7">
        <f t="shared" si="387"/>
        <v>0.13641678727382273</v>
      </c>
    </row>
    <row r="4656" spans="1:14" x14ac:dyDescent="0.2">
      <c r="A4656" t="s">
        <v>124</v>
      </c>
      <c r="B4656" s="2">
        <v>44399</v>
      </c>
      <c r="C4656" t="s">
        <v>184</v>
      </c>
      <c r="D4656">
        <v>1</v>
      </c>
      <c r="E4656" s="12" t="s">
        <v>81</v>
      </c>
      <c r="F4656" s="12" t="s">
        <v>81</v>
      </c>
      <c r="G4656" s="12" t="s">
        <v>81</v>
      </c>
      <c r="H4656" s="12" t="s">
        <v>81</v>
      </c>
      <c r="I4656" s="12" t="s">
        <v>81</v>
      </c>
      <c r="J4656" s="12" t="s">
        <v>81</v>
      </c>
      <c r="K4656" s="12" t="s">
        <v>81</v>
      </c>
      <c r="L4656" s="4"/>
      <c r="M4656" s="4"/>
      <c r="N4656" s="7"/>
    </row>
    <row r="4657" spans="1:14" x14ac:dyDescent="0.2">
      <c r="A4657" t="s">
        <v>124</v>
      </c>
      <c r="B4657" s="2">
        <v>44399</v>
      </c>
      <c r="C4657" t="s">
        <v>184</v>
      </c>
      <c r="D4657">
        <v>2</v>
      </c>
      <c r="E4657" s="12" t="s">
        <v>81</v>
      </c>
      <c r="F4657" s="12" t="s">
        <v>81</v>
      </c>
      <c r="G4657" s="12" t="s">
        <v>81</v>
      </c>
      <c r="H4657" s="12" t="s">
        <v>81</v>
      </c>
      <c r="I4657" s="12" t="s">
        <v>81</v>
      </c>
      <c r="J4657" s="12" t="s">
        <v>81</v>
      </c>
      <c r="K4657" s="12" t="s">
        <v>81</v>
      </c>
      <c r="L4657" s="4"/>
      <c r="M4657" s="4"/>
      <c r="N4657" s="7"/>
    </row>
    <row r="4658" spans="1:14" x14ac:dyDescent="0.2">
      <c r="A4658" t="s">
        <v>124</v>
      </c>
      <c r="B4658" s="2">
        <v>44399</v>
      </c>
      <c r="C4658" t="s">
        <v>184</v>
      </c>
      <c r="D4658">
        <v>3</v>
      </c>
      <c r="E4658" s="12" t="s">
        <v>81</v>
      </c>
      <c r="F4658" s="12" t="s">
        <v>81</v>
      </c>
      <c r="G4658" s="12" t="s">
        <v>81</v>
      </c>
      <c r="H4658" s="12" t="s">
        <v>81</v>
      </c>
      <c r="I4658" s="12" t="s">
        <v>81</v>
      </c>
      <c r="J4658" s="12" t="s">
        <v>81</v>
      </c>
      <c r="K4658" s="12" t="s">
        <v>81</v>
      </c>
      <c r="L4658" s="4"/>
      <c r="M4658" s="4"/>
      <c r="N4658" s="7"/>
    </row>
    <row r="4659" spans="1:14" x14ac:dyDescent="0.2">
      <c r="A4659" t="s">
        <v>124</v>
      </c>
      <c r="B4659" s="2">
        <v>44399</v>
      </c>
      <c r="C4659" t="s">
        <v>6</v>
      </c>
      <c r="D4659">
        <v>1</v>
      </c>
      <c r="E4659" s="12">
        <v>604</v>
      </c>
      <c r="F4659" s="12">
        <v>33.587685</v>
      </c>
      <c r="G4659" s="12">
        <v>125.987663</v>
      </c>
      <c r="H4659" s="12">
        <v>154.00136000000001</v>
      </c>
      <c r="I4659" s="12">
        <v>11.614089999999999</v>
      </c>
      <c r="J4659" s="12">
        <v>18.00000000001134</v>
      </c>
      <c r="K4659" s="12">
        <v>785</v>
      </c>
      <c r="L4659" s="4">
        <f t="shared" ref="L4659:L4690" si="388">E4659-F4659-G4659</f>
        <v>444.42465200000004</v>
      </c>
      <c r="M4659" s="4">
        <f t="shared" ref="M4659:M4690" si="389">H4659-I4659</f>
        <v>142.38727</v>
      </c>
      <c r="N4659" s="7">
        <f t="shared" ref="N4659:N4690" si="390">I4659/H4659</f>
        <v>7.5415502824130898E-2</v>
      </c>
    </row>
    <row r="4660" spans="1:14" x14ac:dyDescent="0.2">
      <c r="A4660" t="s">
        <v>124</v>
      </c>
      <c r="B4660" s="2">
        <v>44399</v>
      </c>
      <c r="C4660" t="s">
        <v>6</v>
      </c>
      <c r="D4660">
        <v>2</v>
      </c>
      <c r="E4660" s="12">
        <v>582</v>
      </c>
      <c r="F4660" s="12">
        <v>37.110686999999999</v>
      </c>
      <c r="G4660" s="12">
        <v>132.52771000000001</v>
      </c>
      <c r="H4660" s="12">
        <v>153.38704000000001</v>
      </c>
      <c r="I4660" s="12">
        <v>11.3142</v>
      </c>
      <c r="J4660" s="12">
        <v>15.499999999999403</v>
      </c>
      <c r="K4660" s="12">
        <v>90</v>
      </c>
      <c r="L4660" s="4">
        <f t="shared" si="388"/>
        <v>412.361603</v>
      </c>
      <c r="M4660" s="4">
        <f t="shared" si="389"/>
        <v>142.07284000000001</v>
      </c>
      <c r="N4660" s="7">
        <f t="shared" si="390"/>
        <v>7.3762424778521046E-2</v>
      </c>
    </row>
    <row r="4661" spans="1:14" x14ac:dyDescent="0.2">
      <c r="A4661" t="s">
        <v>124</v>
      </c>
      <c r="B4661" s="2">
        <v>44399</v>
      </c>
      <c r="C4661" t="s">
        <v>6</v>
      </c>
      <c r="D4661">
        <v>3</v>
      </c>
      <c r="E4661" s="12">
        <v>559</v>
      </c>
      <c r="F4661" s="12">
        <v>41.880394000000003</v>
      </c>
      <c r="G4661" s="12">
        <v>132.34909099999999</v>
      </c>
      <c r="H4661" s="12">
        <v>154.61568000000003</v>
      </c>
      <c r="I4661" s="12">
        <v>11.3142</v>
      </c>
      <c r="J4661" s="12">
        <v>15.000000000000568</v>
      </c>
      <c r="K4661" s="12">
        <v>20</v>
      </c>
      <c r="L4661" s="4">
        <f t="shared" si="388"/>
        <v>384.77051499999999</v>
      </c>
      <c r="M4661" s="4">
        <f t="shared" si="389"/>
        <v>143.30148000000003</v>
      </c>
      <c r="N4661" s="7">
        <f t="shared" si="390"/>
        <v>7.3176278110991061E-2</v>
      </c>
    </row>
    <row r="4662" spans="1:14" x14ac:dyDescent="0.2">
      <c r="A4662" t="s">
        <v>124</v>
      </c>
      <c r="B4662" s="2">
        <v>44399</v>
      </c>
      <c r="C4662" t="s">
        <v>7</v>
      </c>
      <c r="D4662">
        <v>1</v>
      </c>
      <c r="E4662" s="12">
        <v>1057</v>
      </c>
      <c r="F4662" s="12">
        <v>11.385899999999999</v>
      </c>
      <c r="G4662" s="12">
        <v>543.32891800000004</v>
      </c>
      <c r="H4662" s="12">
        <v>290.99472000000003</v>
      </c>
      <c r="I4662" s="12">
        <v>7.7155199999999997</v>
      </c>
      <c r="J4662" s="12">
        <v>25.999999999992696</v>
      </c>
      <c r="K4662" s="12">
        <v>755</v>
      </c>
      <c r="L4662" s="4">
        <f t="shared" si="388"/>
        <v>502.28518199999996</v>
      </c>
      <c r="M4662" s="4">
        <f t="shared" si="389"/>
        <v>283.2792</v>
      </c>
      <c r="N4662" s="7">
        <f t="shared" si="390"/>
        <v>2.6514295517114532E-2</v>
      </c>
    </row>
    <row r="4663" spans="1:14" x14ac:dyDescent="0.2">
      <c r="A4663" t="s">
        <v>124</v>
      </c>
      <c r="B4663" s="2">
        <v>44399</v>
      </c>
      <c r="C4663" t="s">
        <v>7</v>
      </c>
      <c r="D4663">
        <v>2</v>
      </c>
      <c r="E4663" s="12">
        <v>1349</v>
      </c>
      <c r="F4663" s="12">
        <v>11.832972</v>
      </c>
      <c r="G4663" s="12">
        <v>573.14269999999999</v>
      </c>
      <c r="H4663" s="12">
        <v>279.93696000000006</v>
      </c>
      <c r="I4663" s="12">
        <v>8.9150799999999997</v>
      </c>
      <c r="J4663" s="12">
        <v>27.000000000008129</v>
      </c>
      <c r="K4663" s="12">
        <v>415</v>
      </c>
      <c r="L4663" s="4">
        <f t="shared" si="388"/>
        <v>764.02432800000008</v>
      </c>
      <c r="M4663" s="4">
        <f t="shared" si="389"/>
        <v>271.02188000000007</v>
      </c>
      <c r="N4663" s="7">
        <f t="shared" si="390"/>
        <v>3.1846741494942279E-2</v>
      </c>
    </row>
    <row r="4664" spans="1:14" x14ac:dyDescent="0.2">
      <c r="A4664" t="s">
        <v>124</v>
      </c>
      <c r="B4664" s="2">
        <v>44399</v>
      </c>
      <c r="C4664" t="s">
        <v>7</v>
      </c>
      <c r="D4664">
        <v>3</v>
      </c>
      <c r="E4664" s="12">
        <v>1002</v>
      </c>
      <c r="F4664" s="12">
        <v>7.0378489999999996</v>
      </c>
      <c r="G4664" s="12">
        <v>579.25579800000003</v>
      </c>
      <c r="H4664" s="12">
        <v>281.16560000000004</v>
      </c>
      <c r="I4664" s="12">
        <v>8.0154099999999993</v>
      </c>
      <c r="J4664" s="12">
        <v>25.00000000001279</v>
      </c>
      <c r="K4664" s="12">
        <v>835</v>
      </c>
      <c r="L4664" s="4">
        <f t="shared" si="388"/>
        <v>415.70635299999992</v>
      </c>
      <c r="M4664" s="4">
        <f t="shared" si="389"/>
        <v>273.15019000000007</v>
      </c>
      <c r="N4664" s="7">
        <f t="shared" si="390"/>
        <v>2.8507790426709378E-2</v>
      </c>
    </row>
    <row r="4665" spans="1:14" x14ac:dyDescent="0.2">
      <c r="A4665" t="s">
        <v>124</v>
      </c>
      <c r="B4665" s="2">
        <v>44399</v>
      </c>
      <c r="C4665" t="s">
        <v>8</v>
      </c>
      <c r="D4665">
        <v>1</v>
      </c>
      <c r="E4665" s="12">
        <v>612</v>
      </c>
      <c r="F4665" s="12">
        <v>269.35485799999998</v>
      </c>
      <c r="G4665" s="12">
        <v>26.526683999999999</v>
      </c>
      <c r="H4665" s="12">
        <v>87.040480000000002</v>
      </c>
      <c r="I4665" s="12">
        <v>30.807049999999997</v>
      </c>
      <c r="J4665" s="12">
        <v>0.50000000001659828</v>
      </c>
      <c r="K4665" s="12">
        <v>175</v>
      </c>
      <c r="L4665" s="4">
        <f t="shared" si="388"/>
        <v>316.11845800000003</v>
      </c>
      <c r="M4665" s="4">
        <f t="shared" si="389"/>
        <v>56.233430000000006</v>
      </c>
      <c r="N4665" s="7">
        <f t="shared" si="390"/>
        <v>0.35393933948893658</v>
      </c>
    </row>
    <row r="4666" spans="1:14" x14ac:dyDescent="0.2">
      <c r="A4666" t="s">
        <v>124</v>
      </c>
      <c r="B4666" s="2">
        <v>44399</v>
      </c>
      <c r="C4666" t="s">
        <v>8</v>
      </c>
      <c r="D4666">
        <v>2</v>
      </c>
      <c r="E4666" s="12">
        <v>516</v>
      </c>
      <c r="F4666" s="12">
        <v>270.39685100000003</v>
      </c>
      <c r="G4666" s="12">
        <v>33.619072000000003</v>
      </c>
      <c r="H4666" s="12">
        <v>86.426159999999996</v>
      </c>
      <c r="I4666" s="12">
        <v>32.606390000000005</v>
      </c>
      <c r="J4666" s="12">
        <v>1.5000000000142677</v>
      </c>
      <c r="K4666" s="12">
        <v>50</v>
      </c>
      <c r="L4666" s="4">
        <f t="shared" si="388"/>
        <v>211.98407699999996</v>
      </c>
      <c r="M4666" s="4">
        <f t="shared" si="389"/>
        <v>53.819769999999991</v>
      </c>
      <c r="N4666" s="7">
        <f t="shared" si="390"/>
        <v>0.37727454280046696</v>
      </c>
    </row>
    <row r="4667" spans="1:14" x14ac:dyDescent="0.2">
      <c r="A4667" t="s">
        <v>124</v>
      </c>
      <c r="B4667" s="2">
        <v>44399</v>
      </c>
      <c r="C4667" t="s">
        <v>8</v>
      </c>
      <c r="D4667">
        <v>3</v>
      </c>
      <c r="E4667" s="12">
        <v>546</v>
      </c>
      <c r="F4667" s="12">
        <v>263.13980099999998</v>
      </c>
      <c r="G4667" s="12">
        <v>26.572517000000001</v>
      </c>
      <c r="H4667" s="12">
        <v>88.883440000000007</v>
      </c>
      <c r="I4667" s="12">
        <v>34.405730000000005</v>
      </c>
      <c r="J4667" s="12">
        <v>0.49999999999883471</v>
      </c>
      <c r="K4667" s="12">
        <v>395</v>
      </c>
      <c r="L4667" s="4">
        <f t="shared" si="388"/>
        <v>256.28768200000002</v>
      </c>
      <c r="M4667" s="4">
        <f t="shared" si="389"/>
        <v>54.477710000000002</v>
      </c>
      <c r="N4667" s="7">
        <f t="shared" si="390"/>
        <v>0.3870881910061087</v>
      </c>
    </row>
    <row r="4668" spans="1:14" x14ac:dyDescent="0.2">
      <c r="A4668" t="s">
        <v>124</v>
      </c>
      <c r="B4668" s="2">
        <v>44399</v>
      </c>
      <c r="C4668" t="s">
        <v>9</v>
      </c>
      <c r="D4668">
        <v>1</v>
      </c>
      <c r="E4668" s="12">
        <v>1086</v>
      </c>
      <c r="F4668" s="12">
        <v>669.35242000000005</v>
      </c>
      <c r="G4668" s="12">
        <v>8.8859490000000001</v>
      </c>
      <c r="H4668" s="12">
        <v>130.65720000000002</v>
      </c>
      <c r="I4668" s="12">
        <v>92.584389999999999</v>
      </c>
      <c r="J4668" s="12">
        <v>5.5000000000049454</v>
      </c>
      <c r="K4668" s="12">
        <v>710</v>
      </c>
      <c r="L4668" s="4">
        <f t="shared" si="388"/>
        <v>407.76163099999997</v>
      </c>
      <c r="M4668" s="4">
        <f t="shared" si="389"/>
        <v>38.072810000000018</v>
      </c>
      <c r="N4668" s="7">
        <f t="shared" si="390"/>
        <v>0.70860534283606247</v>
      </c>
    </row>
    <row r="4669" spans="1:14" x14ac:dyDescent="0.2">
      <c r="A4669" t="s">
        <v>124</v>
      </c>
      <c r="B4669" s="2">
        <v>44399</v>
      </c>
      <c r="C4669" t="s">
        <v>9</v>
      </c>
      <c r="D4669">
        <v>2</v>
      </c>
      <c r="E4669" s="12">
        <v>1103</v>
      </c>
      <c r="F4669" s="12">
        <v>763.31528000000003</v>
      </c>
      <c r="G4669" s="12">
        <v>10.102668</v>
      </c>
      <c r="H4669" s="12">
        <v>142.9436</v>
      </c>
      <c r="I4669" s="12">
        <v>98.582189999999997</v>
      </c>
      <c r="J4669" s="12">
        <v>5.9999999999860165</v>
      </c>
      <c r="K4669" s="12">
        <v>505</v>
      </c>
      <c r="L4669" s="4">
        <f t="shared" si="388"/>
        <v>329.58205199999998</v>
      </c>
      <c r="M4669" s="4">
        <f t="shared" si="389"/>
        <v>44.361410000000006</v>
      </c>
      <c r="N4669" s="7">
        <f t="shared" si="390"/>
        <v>0.68965794900925959</v>
      </c>
    </row>
    <row r="4670" spans="1:14" x14ac:dyDescent="0.2">
      <c r="A4670" t="s">
        <v>124</v>
      </c>
      <c r="B4670" s="2">
        <v>44399</v>
      </c>
      <c r="C4670" t="s">
        <v>9</v>
      </c>
      <c r="D4670">
        <v>3</v>
      </c>
      <c r="E4670" s="12">
        <v>1073</v>
      </c>
      <c r="F4670" s="12">
        <v>726.41356999999994</v>
      </c>
      <c r="G4670" s="12">
        <v>9.1007549999999995</v>
      </c>
      <c r="H4670" s="12">
        <v>149.70112</v>
      </c>
      <c r="I4670" s="12">
        <v>100.98131000000001</v>
      </c>
      <c r="J4670" s="12">
        <v>9.5000000000133866</v>
      </c>
      <c r="K4670" s="12">
        <v>0</v>
      </c>
      <c r="L4670" s="4">
        <f t="shared" si="388"/>
        <v>337.48567500000007</v>
      </c>
      <c r="M4670" s="4">
        <f t="shared" si="389"/>
        <v>48.719809999999995</v>
      </c>
      <c r="N4670" s="7">
        <f t="shared" si="390"/>
        <v>0.67455280227696368</v>
      </c>
    </row>
    <row r="4671" spans="1:14" x14ac:dyDescent="0.2">
      <c r="A4671" t="s">
        <v>124</v>
      </c>
      <c r="B4671" s="2">
        <v>44399</v>
      </c>
      <c r="C4671" t="s">
        <v>10</v>
      </c>
      <c r="D4671">
        <v>1</v>
      </c>
      <c r="E4671" s="12">
        <v>236</v>
      </c>
      <c r="F4671" s="12">
        <v>78.369461000000001</v>
      </c>
      <c r="G4671" s="12">
        <v>34.879416999999997</v>
      </c>
      <c r="H4671" s="12">
        <v>15.779360000000002</v>
      </c>
      <c r="I4671" s="12">
        <v>2.9172799999999999</v>
      </c>
      <c r="J4671" s="12">
        <v>2.0000000000131024</v>
      </c>
      <c r="K4671" s="12">
        <v>710</v>
      </c>
      <c r="L4671" s="4">
        <f t="shared" si="388"/>
        <v>122.75112200000001</v>
      </c>
      <c r="M4671" s="4">
        <f t="shared" si="389"/>
        <v>12.862080000000002</v>
      </c>
      <c r="N4671" s="7">
        <f t="shared" si="390"/>
        <v>0.18487948814147084</v>
      </c>
    </row>
    <row r="4672" spans="1:14" x14ac:dyDescent="0.2">
      <c r="A4672" t="s">
        <v>124</v>
      </c>
      <c r="B4672" s="2">
        <v>44399</v>
      </c>
      <c r="C4672" t="s">
        <v>10</v>
      </c>
      <c r="D4672">
        <v>2</v>
      </c>
      <c r="E4672" s="12">
        <v>174</v>
      </c>
      <c r="F4672" s="12">
        <v>76.278869999999998</v>
      </c>
      <c r="G4672" s="12">
        <v>34.769947000000002</v>
      </c>
      <c r="H4672" s="12">
        <v>23.151200000000003</v>
      </c>
      <c r="I4672" s="12">
        <v>2.9172799999999999</v>
      </c>
      <c r="J4672" s="12">
        <v>3.5000000000007248</v>
      </c>
      <c r="K4672" s="12">
        <v>145</v>
      </c>
      <c r="L4672" s="4">
        <f t="shared" si="388"/>
        <v>62.951183</v>
      </c>
      <c r="M4672" s="4">
        <f t="shared" si="389"/>
        <v>20.233920000000005</v>
      </c>
      <c r="N4672" s="7">
        <f t="shared" si="390"/>
        <v>0.12600988285704412</v>
      </c>
    </row>
    <row r="4673" spans="1:14" x14ac:dyDescent="0.2">
      <c r="A4673" t="s">
        <v>124</v>
      </c>
      <c r="B4673" s="2">
        <v>44399</v>
      </c>
      <c r="C4673" t="s">
        <v>10</v>
      </c>
      <c r="D4673">
        <v>3</v>
      </c>
      <c r="E4673" s="12">
        <v>189</v>
      </c>
      <c r="F4673" s="12">
        <v>82.488608999999997</v>
      </c>
      <c r="G4673" s="12">
        <v>35.248913000000002</v>
      </c>
      <c r="H4673" s="12">
        <v>22.536880000000004</v>
      </c>
      <c r="I4673" s="12">
        <v>3.2171699999999994</v>
      </c>
      <c r="J4673" s="12">
        <v>3.499999999991843</v>
      </c>
      <c r="K4673" s="12">
        <v>455</v>
      </c>
      <c r="L4673" s="4">
        <f t="shared" si="388"/>
        <v>71.262478000000002</v>
      </c>
      <c r="M4673" s="4">
        <f t="shared" si="389"/>
        <v>19.319710000000004</v>
      </c>
      <c r="N4673" s="7">
        <f t="shared" si="390"/>
        <v>0.14275134801267961</v>
      </c>
    </row>
    <row r="4674" spans="1:14" x14ac:dyDescent="0.2">
      <c r="A4674" t="s">
        <v>124</v>
      </c>
      <c r="B4674" s="2">
        <v>44399</v>
      </c>
      <c r="C4674" t="s">
        <v>11</v>
      </c>
      <c r="D4674">
        <v>1</v>
      </c>
      <c r="E4674" s="12">
        <v>366</v>
      </c>
      <c r="F4674" s="12">
        <v>117.13771800000001</v>
      </c>
      <c r="G4674" s="12">
        <v>23.197528999999999</v>
      </c>
      <c r="H4674" s="12">
        <v>55.095840000000003</v>
      </c>
      <c r="I4674" s="12">
        <v>16.712219999999999</v>
      </c>
      <c r="J4674" s="12">
        <v>0.99999999999766942</v>
      </c>
      <c r="K4674" s="12">
        <v>500</v>
      </c>
      <c r="L4674" s="4">
        <f t="shared" si="388"/>
        <v>225.66475299999999</v>
      </c>
      <c r="M4674" s="4">
        <f t="shared" si="389"/>
        <v>38.383620000000008</v>
      </c>
      <c r="N4674" s="7">
        <f t="shared" si="390"/>
        <v>0.30332997917810123</v>
      </c>
    </row>
    <row r="4675" spans="1:14" x14ac:dyDescent="0.2">
      <c r="A4675" t="s">
        <v>124</v>
      </c>
      <c r="B4675" s="2">
        <v>44399</v>
      </c>
      <c r="C4675" t="s">
        <v>11</v>
      </c>
      <c r="D4675">
        <v>2</v>
      </c>
      <c r="E4675" s="12">
        <v>358</v>
      </c>
      <c r="F4675" s="12">
        <v>109.728905</v>
      </c>
      <c r="G4675" s="12">
        <v>33.754809999999999</v>
      </c>
      <c r="H4675" s="12">
        <v>54.481520000000003</v>
      </c>
      <c r="I4675" s="12">
        <v>16.412330000000001</v>
      </c>
      <c r="J4675" s="12">
        <v>0.99999999999766942</v>
      </c>
      <c r="K4675" s="12">
        <v>150</v>
      </c>
      <c r="L4675" s="4">
        <f t="shared" si="388"/>
        <v>214.51628500000001</v>
      </c>
      <c r="M4675" s="4">
        <f t="shared" si="389"/>
        <v>38.069190000000006</v>
      </c>
      <c r="N4675" s="7">
        <f t="shared" si="390"/>
        <v>0.30124581693021779</v>
      </c>
    </row>
    <row r="4676" spans="1:14" x14ac:dyDescent="0.2">
      <c r="A4676" t="s">
        <v>124</v>
      </c>
      <c r="B4676" s="2">
        <v>44399</v>
      </c>
      <c r="C4676" t="s">
        <v>11</v>
      </c>
      <c r="D4676">
        <v>3</v>
      </c>
      <c r="E4676" s="12">
        <v>337</v>
      </c>
      <c r="F4676" s="12">
        <v>98.463142000000005</v>
      </c>
      <c r="G4676" s="12">
        <v>28.854804999999999</v>
      </c>
      <c r="H4676" s="12">
        <v>56.324480000000008</v>
      </c>
      <c r="I4676" s="12">
        <v>14.912879999999998</v>
      </c>
      <c r="J4676" s="12">
        <v>0.49999999999883471</v>
      </c>
      <c r="K4676" s="12">
        <v>0</v>
      </c>
      <c r="L4676" s="4">
        <f t="shared" si="388"/>
        <v>209.682053</v>
      </c>
      <c r="M4676" s="4">
        <f t="shared" si="389"/>
        <v>41.411600000000007</v>
      </c>
      <c r="N4676" s="7">
        <f t="shared" si="390"/>
        <v>0.26476729123819687</v>
      </c>
    </row>
    <row r="4677" spans="1:14" x14ac:dyDescent="0.2">
      <c r="A4677" t="s">
        <v>124</v>
      </c>
      <c r="B4677" s="2">
        <v>44399</v>
      </c>
      <c r="C4677" t="s">
        <v>12</v>
      </c>
      <c r="D4677">
        <v>1</v>
      </c>
      <c r="E4677" s="12">
        <v>9830</v>
      </c>
      <c r="F4677" s="12">
        <v>7361.3086000000003</v>
      </c>
      <c r="G4677" s="12">
        <v>9.4883170000000003</v>
      </c>
      <c r="H4677" s="12">
        <v>80.282960000000017</v>
      </c>
      <c r="I4677" s="12">
        <v>50.299900000000008</v>
      </c>
      <c r="J4677" s="12">
        <v>2.4999999999941735</v>
      </c>
      <c r="K4677" s="12">
        <v>735</v>
      </c>
      <c r="L4677" s="4">
        <f t="shared" si="388"/>
        <v>2459.2030829999999</v>
      </c>
      <c r="M4677" s="4">
        <f t="shared" si="389"/>
        <v>29.983060000000009</v>
      </c>
      <c r="N4677" s="7">
        <f t="shared" si="390"/>
        <v>0.62653270382656545</v>
      </c>
    </row>
    <row r="4678" spans="1:14" x14ac:dyDescent="0.2">
      <c r="A4678" t="s">
        <v>124</v>
      </c>
      <c r="B4678" s="2">
        <v>44399</v>
      </c>
      <c r="C4678" t="s">
        <v>12</v>
      </c>
      <c r="D4678">
        <v>2</v>
      </c>
      <c r="E4678" s="12">
        <v>10010</v>
      </c>
      <c r="F4678" s="12">
        <v>7749.8230000000003</v>
      </c>
      <c r="G4678" s="12">
        <v>11.259506999999999</v>
      </c>
      <c r="H4678" s="12">
        <v>91.340720000000005</v>
      </c>
      <c r="I4678" s="12">
        <v>52.69901999999999</v>
      </c>
      <c r="J4678" s="12">
        <v>1.9999999999953388</v>
      </c>
      <c r="K4678" s="12">
        <v>390</v>
      </c>
      <c r="L4678" s="4">
        <f t="shared" si="388"/>
        <v>2248.9174929999995</v>
      </c>
      <c r="M4678" s="4">
        <f t="shared" si="389"/>
        <v>38.641700000000014</v>
      </c>
      <c r="N4678" s="7">
        <f t="shared" si="390"/>
        <v>0.57694990799284251</v>
      </c>
    </row>
    <row r="4679" spans="1:14" x14ac:dyDescent="0.2">
      <c r="A4679" t="s">
        <v>124</v>
      </c>
      <c r="B4679" s="2">
        <v>44399</v>
      </c>
      <c r="C4679" t="s">
        <v>12</v>
      </c>
      <c r="D4679">
        <v>3</v>
      </c>
      <c r="E4679" s="12">
        <v>10190</v>
      </c>
      <c r="F4679" s="12">
        <v>7665.4919400000008</v>
      </c>
      <c r="G4679" s="12">
        <v>9.7066239999999997</v>
      </c>
      <c r="H4679" s="12">
        <v>101.16983999999999</v>
      </c>
      <c r="I4679" s="12">
        <v>53.598689999999991</v>
      </c>
      <c r="J4679" s="12">
        <v>1.2499999999970868</v>
      </c>
      <c r="K4679" s="12">
        <v>10</v>
      </c>
      <c r="L4679" s="4">
        <f t="shared" si="388"/>
        <v>2514.8014359999993</v>
      </c>
      <c r="M4679" s="4">
        <f t="shared" si="389"/>
        <v>47.571150000000003</v>
      </c>
      <c r="N4679" s="7">
        <f t="shared" si="390"/>
        <v>0.52978921386057343</v>
      </c>
    </row>
    <row r="4680" spans="1:14" x14ac:dyDescent="0.2">
      <c r="A4680" t="s">
        <v>124</v>
      </c>
      <c r="B4680" s="2">
        <v>44399</v>
      </c>
      <c r="C4680" t="s">
        <v>13</v>
      </c>
      <c r="D4680">
        <v>1</v>
      </c>
      <c r="E4680" s="12">
        <v>568</v>
      </c>
      <c r="F4680" s="12">
        <v>2.6928839999999998</v>
      </c>
      <c r="G4680" s="12">
        <v>25.615642999999999</v>
      </c>
      <c r="H4680" s="12">
        <v>120.82808</v>
      </c>
      <c r="I4680" s="12">
        <v>2.0176099999999995</v>
      </c>
      <c r="J4680" s="12">
        <v>7.0000000000014495</v>
      </c>
      <c r="K4680" s="12">
        <v>1135</v>
      </c>
      <c r="L4680" s="4">
        <f t="shared" si="388"/>
        <v>539.69147299999997</v>
      </c>
      <c r="M4680" s="4">
        <f t="shared" si="389"/>
        <v>118.81047</v>
      </c>
      <c r="N4680" s="7">
        <f t="shared" si="390"/>
        <v>1.6698188037085414E-2</v>
      </c>
    </row>
    <row r="4681" spans="1:14" x14ac:dyDescent="0.2">
      <c r="A4681" t="s">
        <v>124</v>
      </c>
      <c r="B4681" s="2">
        <v>44399</v>
      </c>
      <c r="C4681" t="s">
        <v>13</v>
      </c>
      <c r="D4681">
        <v>2</v>
      </c>
      <c r="E4681" s="12">
        <v>576</v>
      </c>
      <c r="F4681" s="12">
        <v>2.5202770000000001</v>
      </c>
      <c r="G4681" s="12">
        <v>2.9256169999999999</v>
      </c>
      <c r="H4681" s="12">
        <v>117.14216000000002</v>
      </c>
      <c r="I4681" s="12">
        <v>0.51815999999999995</v>
      </c>
      <c r="J4681" s="12">
        <v>4.500000000007276</v>
      </c>
      <c r="K4681" s="12">
        <v>1105</v>
      </c>
      <c r="L4681" s="4">
        <f t="shared" si="388"/>
        <v>570.55410600000005</v>
      </c>
      <c r="M4681" s="4">
        <f t="shared" si="389"/>
        <v>116.62400000000002</v>
      </c>
      <c r="N4681" s="7">
        <f t="shared" si="390"/>
        <v>4.4233433974582665E-3</v>
      </c>
    </row>
    <row r="4682" spans="1:14" x14ac:dyDescent="0.2">
      <c r="A4682" t="s">
        <v>124</v>
      </c>
      <c r="B4682" s="2">
        <v>44399</v>
      </c>
      <c r="C4682" t="s">
        <v>13</v>
      </c>
      <c r="D4682">
        <v>3</v>
      </c>
      <c r="E4682" s="12">
        <v>594</v>
      </c>
      <c r="F4682" s="12">
        <v>7.4776569999999998</v>
      </c>
      <c r="G4682" s="12">
        <v>32.350613000000003</v>
      </c>
      <c r="H4682" s="12">
        <v>108.54168</v>
      </c>
      <c r="I4682" s="12">
        <v>1.4178299999999999</v>
      </c>
      <c r="J4682" s="12">
        <v>2.4999999999941735</v>
      </c>
      <c r="K4682" s="12">
        <v>740</v>
      </c>
      <c r="L4682" s="4">
        <f t="shared" si="388"/>
        <v>554.17173000000003</v>
      </c>
      <c r="M4682" s="4">
        <f t="shared" si="389"/>
        <v>107.12385</v>
      </c>
      <c r="N4682" s="7">
        <f t="shared" si="390"/>
        <v>1.3062539662183226E-2</v>
      </c>
    </row>
    <row r="4683" spans="1:14" x14ac:dyDescent="0.2">
      <c r="A4683" t="s">
        <v>124</v>
      </c>
      <c r="B4683" s="2">
        <v>44399</v>
      </c>
      <c r="C4683" t="s">
        <v>14</v>
      </c>
      <c r="D4683">
        <v>1</v>
      </c>
      <c r="E4683" s="12">
        <v>399</v>
      </c>
      <c r="F4683" s="12">
        <v>0</v>
      </c>
      <c r="G4683" s="12">
        <v>0</v>
      </c>
      <c r="H4683" s="12">
        <v>251.06392</v>
      </c>
      <c r="I4683" s="12">
        <v>11.614089999999999</v>
      </c>
      <c r="J4683" s="12">
        <v>32.499999999977547</v>
      </c>
      <c r="K4683" s="12">
        <v>915</v>
      </c>
      <c r="L4683" s="4">
        <f t="shared" si="388"/>
        <v>399</v>
      </c>
      <c r="M4683" s="4">
        <f t="shared" si="389"/>
        <v>239.44982999999999</v>
      </c>
      <c r="N4683" s="7">
        <f t="shared" si="390"/>
        <v>4.625949439489354E-2</v>
      </c>
    </row>
    <row r="4684" spans="1:14" x14ac:dyDescent="0.2">
      <c r="A4684" t="s">
        <v>124</v>
      </c>
      <c r="B4684" s="2">
        <v>44399</v>
      </c>
      <c r="C4684" t="s">
        <v>14</v>
      </c>
      <c r="D4684">
        <v>2</v>
      </c>
      <c r="E4684" s="12">
        <v>360</v>
      </c>
      <c r="F4684" s="12">
        <v>0</v>
      </c>
      <c r="G4684" s="12">
        <v>0</v>
      </c>
      <c r="H4684" s="12">
        <v>229.56272000000001</v>
      </c>
      <c r="I4684" s="12">
        <v>12.213869999999998</v>
      </c>
      <c r="J4684" s="12">
        <v>49.999999999990052</v>
      </c>
      <c r="K4684" s="12">
        <v>610</v>
      </c>
      <c r="L4684" s="4">
        <f t="shared" si="388"/>
        <v>360</v>
      </c>
      <c r="M4684" s="4">
        <f t="shared" si="389"/>
        <v>217.34885000000003</v>
      </c>
      <c r="N4684" s="7">
        <f t="shared" si="390"/>
        <v>5.3204936759766557E-2</v>
      </c>
    </row>
    <row r="4685" spans="1:14" x14ac:dyDescent="0.2">
      <c r="A4685" t="s">
        <v>124</v>
      </c>
      <c r="B4685" s="2">
        <v>44399</v>
      </c>
      <c r="C4685" t="s">
        <v>14</v>
      </c>
      <c r="D4685">
        <v>3</v>
      </c>
      <c r="E4685" s="12">
        <v>372</v>
      </c>
      <c r="F4685" s="12">
        <v>0</v>
      </c>
      <c r="G4685" s="12">
        <v>0</v>
      </c>
      <c r="H4685" s="12">
        <v>236.32024000000004</v>
      </c>
      <c r="I4685" s="12">
        <v>11.91398</v>
      </c>
      <c r="J4685" s="12">
        <v>49.00000000002791</v>
      </c>
      <c r="K4685" s="12">
        <v>170</v>
      </c>
      <c r="L4685" s="4">
        <f t="shared" si="388"/>
        <v>372</v>
      </c>
      <c r="M4685" s="4">
        <f t="shared" si="389"/>
        <v>224.40626000000003</v>
      </c>
      <c r="N4685" s="7">
        <f t="shared" si="390"/>
        <v>5.041455611250225E-2</v>
      </c>
    </row>
    <row r="4686" spans="1:14" x14ac:dyDescent="0.2">
      <c r="A4686" t="s">
        <v>124</v>
      </c>
      <c r="B4686" s="2">
        <v>44399</v>
      </c>
      <c r="C4686" t="s">
        <v>15</v>
      </c>
      <c r="D4686">
        <v>1</v>
      </c>
      <c r="E4686" s="12">
        <v>1043</v>
      </c>
      <c r="F4686" s="12">
        <v>566.07165999999995</v>
      </c>
      <c r="G4686" s="12">
        <v>41.846812999999997</v>
      </c>
      <c r="H4686" s="12">
        <v>147.85816</v>
      </c>
      <c r="I4686" s="12">
        <v>98.282300000000006</v>
      </c>
      <c r="J4686" s="12">
        <v>1.6666666666627825</v>
      </c>
      <c r="K4686" s="12">
        <v>665</v>
      </c>
      <c r="L4686" s="4">
        <f t="shared" si="388"/>
        <v>435.08152700000005</v>
      </c>
      <c r="M4686" s="4">
        <f t="shared" si="389"/>
        <v>49.575859999999992</v>
      </c>
      <c r="N4686" s="7">
        <f t="shared" si="390"/>
        <v>0.66470663506160232</v>
      </c>
    </row>
    <row r="4687" spans="1:14" x14ac:dyDescent="0.2">
      <c r="A4687" t="s">
        <v>124</v>
      </c>
      <c r="B4687" s="2">
        <v>44399</v>
      </c>
      <c r="C4687" t="s">
        <v>15</v>
      </c>
      <c r="D4687">
        <v>2</v>
      </c>
      <c r="E4687" s="12">
        <v>1045</v>
      </c>
      <c r="F4687" s="12">
        <v>586.12423000000001</v>
      </c>
      <c r="G4687" s="12">
        <v>43.194569000000001</v>
      </c>
      <c r="H4687" s="12">
        <v>146.01520000000002</v>
      </c>
      <c r="I4687" s="12">
        <v>101.58109</v>
      </c>
      <c r="J4687" s="12">
        <v>1.8749999999734257</v>
      </c>
      <c r="K4687" s="12">
        <v>80</v>
      </c>
      <c r="L4687" s="4">
        <f t="shared" si="388"/>
        <v>415.68120099999999</v>
      </c>
      <c r="M4687" s="4">
        <f t="shared" si="389"/>
        <v>44.434110000000018</v>
      </c>
      <c r="N4687" s="7">
        <f t="shared" si="390"/>
        <v>0.69568846257101991</v>
      </c>
    </row>
    <row r="4688" spans="1:14" x14ac:dyDescent="0.2">
      <c r="A4688" t="s">
        <v>124</v>
      </c>
      <c r="B4688" s="2">
        <v>44399</v>
      </c>
      <c r="C4688" t="s">
        <v>15</v>
      </c>
      <c r="D4688">
        <v>3</v>
      </c>
      <c r="E4688" s="12">
        <v>1038</v>
      </c>
      <c r="F4688" s="12">
        <v>589.11914999999999</v>
      </c>
      <c r="G4688" s="12">
        <v>43.669562999999997</v>
      </c>
      <c r="H4688" s="12">
        <v>146.62952000000001</v>
      </c>
      <c r="I4688" s="12">
        <v>99.181970000000007</v>
      </c>
      <c r="J4688" s="12">
        <v>5.0000000000061107</v>
      </c>
      <c r="K4688" s="12">
        <v>0</v>
      </c>
      <c r="L4688" s="4">
        <f t="shared" si="388"/>
        <v>405.21128700000003</v>
      </c>
      <c r="M4688" s="4">
        <f t="shared" si="389"/>
        <v>47.447550000000007</v>
      </c>
      <c r="N4688" s="7">
        <f t="shared" si="390"/>
        <v>0.67641202126283984</v>
      </c>
    </row>
    <row r="4689" spans="1:14" x14ac:dyDescent="0.2">
      <c r="A4689" t="s">
        <v>124</v>
      </c>
      <c r="B4689" s="2">
        <v>44399</v>
      </c>
      <c r="C4689" t="s">
        <v>16</v>
      </c>
      <c r="D4689">
        <v>1</v>
      </c>
      <c r="E4689" s="12">
        <v>696</v>
      </c>
      <c r="F4689" s="12">
        <v>221.62321499999999</v>
      </c>
      <c r="G4689" s="12">
        <v>47.368972999999997</v>
      </c>
      <c r="H4689" s="12">
        <v>95.026640000000015</v>
      </c>
      <c r="I4689" s="12">
        <v>5.3163999999999998</v>
      </c>
      <c r="J4689" s="12">
        <v>7.9999999999991189</v>
      </c>
      <c r="K4689" s="12">
        <v>380</v>
      </c>
      <c r="L4689" s="4">
        <f t="shared" si="388"/>
        <v>427.00781200000006</v>
      </c>
      <c r="M4689" s="4">
        <f t="shared" si="389"/>
        <v>89.710240000000013</v>
      </c>
      <c r="N4689" s="7">
        <f t="shared" si="390"/>
        <v>5.5946416710093073E-2</v>
      </c>
    </row>
    <row r="4690" spans="1:14" x14ac:dyDescent="0.2">
      <c r="A4690" t="s">
        <v>124</v>
      </c>
      <c r="B4690" s="2">
        <v>44399</v>
      </c>
      <c r="C4690" t="s">
        <v>16</v>
      </c>
      <c r="D4690">
        <v>2</v>
      </c>
      <c r="E4690" s="12">
        <v>597</v>
      </c>
      <c r="F4690" s="12">
        <v>220.57223500000001</v>
      </c>
      <c r="G4690" s="12">
        <v>49.803851999999999</v>
      </c>
      <c r="H4690" s="12">
        <v>91.955040000000011</v>
      </c>
      <c r="I4690" s="12">
        <v>5.3163999999999998</v>
      </c>
      <c r="J4690" s="12">
        <v>4.2857142857296733</v>
      </c>
      <c r="K4690" s="12">
        <v>445</v>
      </c>
      <c r="L4690" s="4">
        <f t="shared" si="388"/>
        <v>326.62391300000002</v>
      </c>
      <c r="M4690" s="4">
        <f t="shared" si="389"/>
        <v>86.638640000000009</v>
      </c>
      <c r="N4690" s="7">
        <f t="shared" si="390"/>
        <v>5.7815210563771154E-2</v>
      </c>
    </row>
    <row r="4691" spans="1:14" x14ac:dyDescent="0.2">
      <c r="A4691" t="s">
        <v>124</v>
      </c>
      <c r="B4691" s="2">
        <v>44399</v>
      </c>
      <c r="C4691" t="s">
        <v>16</v>
      </c>
      <c r="D4691">
        <v>3</v>
      </c>
      <c r="E4691" s="12">
        <v>605</v>
      </c>
      <c r="F4691" s="12">
        <v>227.35304300000001</v>
      </c>
      <c r="G4691" s="12">
        <v>49.886344999999999</v>
      </c>
      <c r="H4691" s="12">
        <v>91.340720000000005</v>
      </c>
      <c r="I4691" s="12">
        <v>5.0165099999999994</v>
      </c>
      <c r="J4691" s="12">
        <v>0.99999999999766942</v>
      </c>
      <c r="K4691" s="12">
        <v>465</v>
      </c>
      <c r="L4691" s="4">
        <f t="shared" ref="L4691:L4715" si="391">E4691-F4691-G4691</f>
        <v>327.76061199999998</v>
      </c>
      <c r="M4691" s="4">
        <f t="shared" ref="M4691:M4715" si="392">H4691-I4691</f>
        <v>86.324210000000008</v>
      </c>
      <c r="N4691" s="7">
        <f t="shared" ref="N4691:N4715" si="393">I4691/H4691</f>
        <v>5.492085019693297E-2</v>
      </c>
    </row>
    <row r="4692" spans="1:14" x14ac:dyDescent="0.2">
      <c r="A4692" t="s">
        <v>124</v>
      </c>
      <c r="B4692" s="2">
        <v>44399</v>
      </c>
      <c r="C4692" t="s">
        <v>17</v>
      </c>
      <c r="D4692">
        <v>1</v>
      </c>
      <c r="E4692" s="12">
        <v>706</v>
      </c>
      <c r="F4692" s="12">
        <v>111.982277</v>
      </c>
      <c r="G4692" s="12">
        <v>199.83438100000001</v>
      </c>
      <c r="H4692" s="12">
        <v>133.11448000000001</v>
      </c>
      <c r="I4692" s="12">
        <v>3.8169499999999994</v>
      </c>
      <c r="J4692" s="12">
        <v>18.500000000010175</v>
      </c>
      <c r="K4692" s="12">
        <v>80</v>
      </c>
      <c r="L4692" s="4">
        <f t="shared" si="391"/>
        <v>394.18334200000004</v>
      </c>
      <c r="M4692" s="4">
        <f t="shared" si="392"/>
        <v>129.29753000000002</v>
      </c>
      <c r="N4692" s="7">
        <f t="shared" si="393"/>
        <v>2.8674190816806697E-2</v>
      </c>
    </row>
    <row r="4693" spans="1:14" x14ac:dyDescent="0.2">
      <c r="A4693" t="s">
        <v>124</v>
      </c>
      <c r="B4693" s="2">
        <v>44399</v>
      </c>
      <c r="C4693" t="s">
        <v>17</v>
      </c>
      <c r="D4693">
        <v>2</v>
      </c>
      <c r="E4693" s="12">
        <v>661</v>
      </c>
      <c r="F4693" s="12">
        <v>126.53022</v>
      </c>
      <c r="G4693" s="12">
        <v>182.102554</v>
      </c>
      <c r="H4693" s="12">
        <v>137.41472000000002</v>
      </c>
      <c r="I4693" s="12">
        <v>4.1168399999999998</v>
      </c>
      <c r="J4693" s="12">
        <v>18.999999999991246</v>
      </c>
      <c r="K4693" s="12">
        <v>105</v>
      </c>
      <c r="L4693" s="4">
        <f t="shared" si="391"/>
        <v>352.36722600000002</v>
      </c>
      <c r="M4693" s="4">
        <f t="shared" si="392"/>
        <v>133.29788000000002</v>
      </c>
      <c r="N4693" s="7">
        <f t="shared" si="393"/>
        <v>2.9959235808216175E-2</v>
      </c>
    </row>
    <row r="4694" spans="1:14" x14ac:dyDescent="0.2">
      <c r="A4694" t="s">
        <v>124</v>
      </c>
      <c r="B4694" s="2">
        <v>44399</v>
      </c>
      <c r="C4694" t="s">
        <v>17</v>
      </c>
      <c r="D4694">
        <v>3</v>
      </c>
      <c r="E4694" s="12">
        <v>657</v>
      </c>
      <c r="F4694" s="12">
        <v>122.649147</v>
      </c>
      <c r="G4694" s="12">
        <v>178.05136100000001</v>
      </c>
      <c r="H4694" s="12">
        <v>128.19992000000002</v>
      </c>
      <c r="I4694" s="12">
        <v>4.7166199999999989</v>
      </c>
      <c r="J4694" s="12">
        <v>15.499999999999403</v>
      </c>
      <c r="K4694" s="12">
        <v>10</v>
      </c>
      <c r="L4694" s="4">
        <f t="shared" si="391"/>
        <v>356.29949199999999</v>
      </c>
      <c r="M4694" s="4">
        <f t="shared" si="392"/>
        <v>123.48330000000001</v>
      </c>
      <c r="N4694" s="7">
        <f t="shared" si="393"/>
        <v>3.6791130602889598E-2</v>
      </c>
    </row>
    <row r="4695" spans="1:14" x14ac:dyDescent="0.2">
      <c r="A4695" t="s">
        <v>124</v>
      </c>
      <c r="B4695" s="2">
        <v>44399</v>
      </c>
      <c r="C4695" t="s">
        <v>18</v>
      </c>
      <c r="D4695">
        <v>1</v>
      </c>
      <c r="E4695" s="12">
        <v>3726</v>
      </c>
      <c r="F4695" s="12">
        <v>2431.2174999999997</v>
      </c>
      <c r="G4695" s="12">
        <v>110.90432</v>
      </c>
      <c r="H4695" s="12">
        <v>96.869600000000005</v>
      </c>
      <c r="I4695" s="12">
        <v>13.71332</v>
      </c>
      <c r="J4695" s="12">
        <v>11.499999999990962</v>
      </c>
      <c r="K4695" s="12">
        <v>275</v>
      </c>
      <c r="L4695" s="4">
        <f t="shared" si="391"/>
        <v>1183.8781800000002</v>
      </c>
      <c r="M4695" s="4">
        <f t="shared" si="392"/>
        <v>83.15628000000001</v>
      </c>
      <c r="N4695" s="7">
        <f t="shared" si="393"/>
        <v>0.14156474270565791</v>
      </c>
    </row>
    <row r="4696" spans="1:14" x14ac:dyDescent="0.2">
      <c r="A4696" t="s">
        <v>124</v>
      </c>
      <c r="B4696" s="2">
        <v>44399</v>
      </c>
      <c r="C4696" t="s">
        <v>18</v>
      </c>
      <c r="D4696">
        <v>2</v>
      </c>
      <c r="E4696" s="12">
        <v>3654</v>
      </c>
      <c r="F4696" s="12">
        <v>2643.1228599999995</v>
      </c>
      <c r="G4696" s="12">
        <v>106.742729</v>
      </c>
      <c r="H4696" s="12">
        <v>90.112080000000006</v>
      </c>
      <c r="I4696" s="12">
        <v>15.212769999999999</v>
      </c>
      <c r="J4696" s="12">
        <v>6.0000000000037801</v>
      </c>
      <c r="K4696" s="12">
        <v>220</v>
      </c>
      <c r="L4696" s="4">
        <f t="shared" si="391"/>
        <v>904.13441100000045</v>
      </c>
      <c r="M4696" s="4">
        <f t="shared" si="392"/>
        <v>74.899310000000014</v>
      </c>
      <c r="N4696" s="7">
        <f t="shared" si="393"/>
        <v>0.16882053993204904</v>
      </c>
    </row>
    <row r="4697" spans="1:14" x14ac:dyDescent="0.2">
      <c r="A4697" t="s">
        <v>124</v>
      </c>
      <c r="B4697" s="2">
        <v>44399</v>
      </c>
      <c r="C4697" t="s">
        <v>18</v>
      </c>
      <c r="D4697">
        <v>3</v>
      </c>
      <c r="E4697" s="12">
        <v>3797</v>
      </c>
      <c r="F4697" s="12">
        <v>2742.4636800000003</v>
      </c>
      <c r="G4697" s="12">
        <v>106.874512</v>
      </c>
      <c r="H4697" s="12">
        <v>89.49776</v>
      </c>
      <c r="I4697" s="12">
        <v>14.612989999999998</v>
      </c>
      <c r="J4697" s="12">
        <v>2.0000000000131024</v>
      </c>
      <c r="K4697" s="12">
        <v>15</v>
      </c>
      <c r="L4697" s="4">
        <f t="shared" si="391"/>
        <v>947.66180799999972</v>
      </c>
      <c r="M4697" s="4">
        <f t="shared" si="392"/>
        <v>74.884770000000003</v>
      </c>
      <c r="N4697" s="7">
        <f t="shared" si="393"/>
        <v>0.16327771778869102</v>
      </c>
    </row>
    <row r="4698" spans="1:14" x14ac:dyDescent="0.2">
      <c r="A4698" t="s">
        <v>124</v>
      </c>
      <c r="B4698" s="2">
        <v>44399</v>
      </c>
      <c r="C4698" t="s">
        <v>19</v>
      </c>
      <c r="D4698">
        <v>1</v>
      </c>
      <c r="E4698" s="12">
        <v>1392</v>
      </c>
      <c r="F4698" s="12">
        <v>601.29363999999998</v>
      </c>
      <c r="G4698" s="12">
        <v>212.23005699999999</v>
      </c>
      <c r="H4698" s="12">
        <v>116.52784000000001</v>
      </c>
      <c r="I4698" s="12">
        <v>10.714419999999999</v>
      </c>
      <c r="J4698" s="12">
        <v>15.499999999999403</v>
      </c>
      <c r="K4698" s="12">
        <v>175</v>
      </c>
      <c r="L4698" s="4">
        <f t="shared" si="391"/>
        <v>578.47630300000003</v>
      </c>
      <c r="M4698" s="4">
        <f t="shared" si="392"/>
        <v>105.81342000000001</v>
      </c>
      <c r="N4698" s="7">
        <f t="shared" si="393"/>
        <v>9.1947297744470316E-2</v>
      </c>
    </row>
    <row r="4699" spans="1:14" x14ac:dyDescent="0.2">
      <c r="A4699" t="s">
        <v>124</v>
      </c>
      <c r="B4699" s="2">
        <v>44399</v>
      </c>
      <c r="C4699" t="s">
        <v>19</v>
      </c>
      <c r="D4699">
        <v>2</v>
      </c>
      <c r="E4699" s="12">
        <v>1339</v>
      </c>
      <c r="F4699" s="12">
        <v>594.49455</v>
      </c>
      <c r="G4699" s="12">
        <v>195.90162699999999</v>
      </c>
      <c r="H4699" s="12">
        <v>130.65720000000002</v>
      </c>
      <c r="I4699" s="12">
        <v>10.414529999999999</v>
      </c>
      <c r="J4699" s="12">
        <v>14.500000000001734</v>
      </c>
      <c r="K4699" s="12">
        <v>155</v>
      </c>
      <c r="L4699" s="4">
        <f t="shared" si="391"/>
        <v>548.60382300000003</v>
      </c>
      <c r="M4699" s="4">
        <f t="shared" si="392"/>
        <v>120.24267000000002</v>
      </c>
      <c r="N4699" s="7">
        <f t="shared" si="393"/>
        <v>7.9708810536273531E-2</v>
      </c>
    </row>
    <row r="4700" spans="1:14" x14ac:dyDescent="0.2">
      <c r="A4700" t="s">
        <v>124</v>
      </c>
      <c r="B4700" s="2">
        <v>44399</v>
      </c>
      <c r="C4700" t="s">
        <v>19</v>
      </c>
      <c r="D4700">
        <v>3</v>
      </c>
      <c r="E4700" s="12">
        <v>1401</v>
      </c>
      <c r="F4700" s="12">
        <v>604.60898999999995</v>
      </c>
      <c r="G4700" s="12">
        <v>198.02273600000001</v>
      </c>
      <c r="H4700" s="12">
        <v>113.45624000000001</v>
      </c>
      <c r="I4700" s="12">
        <v>10.714419999999999</v>
      </c>
      <c r="J4700" s="12">
        <v>10.499999999993292</v>
      </c>
      <c r="K4700" s="12">
        <v>95</v>
      </c>
      <c r="L4700" s="4">
        <f t="shared" si="391"/>
        <v>598.36827400000004</v>
      </c>
      <c r="M4700" s="4">
        <f t="shared" si="392"/>
        <v>102.74182</v>
      </c>
      <c r="N4700" s="7">
        <f t="shared" si="393"/>
        <v>9.4436586299704611E-2</v>
      </c>
    </row>
    <row r="4701" spans="1:14" x14ac:dyDescent="0.2">
      <c r="A4701" t="s">
        <v>125</v>
      </c>
      <c r="B4701" s="2">
        <v>44399</v>
      </c>
      <c r="C4701" t="s">
        <v>21</v>
      </c>
      <c r="D4701">
        <v>1</v>
      </c>
      <c r="E4701" s="12">
        <v>473</v>
      </c>
      <c r="F4701" s="12">
        <v>115.47920999999999</v>
      </c>
      <c r="G4701" s="12">
        <v>158.36567700000001</v>
      </c>
      <c r="H4701" s="12">
        <v>224.03384000000003</v>
      </c>
      <c r="I4701" s="12">
        <v>28.707819999999998</v>
      </c>
      <c r="J4701" s="12">
        <v>28.648648648658696</v>
      </c>
      <c r="K4701" s="12">
        <v>465</v>
      </c>
      <c r="L4701" s="4">
        <f t="shared" si="391"/>
        <v>199.15511300000003</v>
      </c>
      <c r="M4701" s="4">
        <f t="shared" si="392"/>
        <v>195.32602000000003</v>
      </c>
      <c r="N4701" s="7">
        <f t="shared" si="393"/>
        <v>0.12814055233798605</v>
      </c>
    </row>
    <row r="4702" spans="1:14" x14ac:dyDescent="0.2">
      <c r="A4702" t="s">
        <v>125</v>
      </c>
      <c r="B4702" s="2">
        <v>44399</v>
      </c>
      <c r="C4702" t="s">
        <v>21</v>
      </c>
      <c r="D4702">
        <v>2</v>
      </c>
      <c r="E4702" s="12">
        <v>512</v>
      </c>
      <c r="F4702" s="12">
        <v>119.72513600000001</v>
      </c>
      <c r="G4702" s="12">
        <v>183.740906</v>
      </c>
      <c r="H4702" s="12">
        <v>241.84912000000003</v>
      </c>
      <c r="I4702" s="12">
        <v>32.606390000000005</v>
      </c>
      <c r="J4702" s="12">
        <v>35.555555555551642</v>
      </c>
      <c r="K4702" s="12">
        <v>65</v>
      </c>
      <c r="L4702" s="4">
        <f t="shared" si="391"/>
        <v>208.53395799999998</v>
      </c>
      <c r="M4702" s="4">
        <f t="shared" si="392"/>
        <v>209.24273000000002</v>
      </c>
      <c r="N4702" s="7">
        <f t="shared" si="393"/>
        <v>0.13482120588241131</v>
      </c>
    </row>
    <row r="4703" spans="1:14" x14ac:dyDescent="0.2">
      <c r="A4703" t="s">
        <v>125</v>
      </c>
      <c r="B4703" s="2">
        <v>44399</v>
      </c>
      <c r="C4703" t="s">
        <v>21</v>
      </c>
      <c r="D4703">
        <v>3</v>
      </c>
      <c r="E4703" s="12">
        <v>471</v>
      </c>
      <c r="F4703" s="12">
        <v>121.027672</v>
      </c>
      <c r="G4703" s="12">
        <v>179.84292600000001</v>
      </c>
      <c r="H4703" s="12">
        <v>252.90688</v>
      </c>
      <c r="I4703" s="12">
        <v>29.907379999999996</v>
      </c>
      <c r="J4703" s="12">
        <v>31.578947368422249</v>
      </c>
      <c r="K4703" s="12">
        <v>0</v>
      </c>
      <c r="L4703" s="4">
        <f t="shared" si="391"/>
        <v>170.129402</v>
      </c>
      <c r="M4703" s="4">
        <f t="shared" si="392"/>
        <v>222.99950000000001</v>
      </c>
      <c r="N4703" s="7">
        <f t="shared" si="393"/>
        <v>0.11825451328172644</v>
      </c>
    </row>
    <row r="4704" spans="1:14" x14ac:dyDescent="0.2">
      <c r="A4704" t="s">
        <v>125</v>
      </c>
      <c r="B4704" s="2">
        <v>44399</v>
      </c>
      <c r="C4704" t="s">
        <v>22</v>
      </c>
      <c r="D4704">
        <v>1</v>
      </c>
      <c r="E4704" s="12">
        <v>552</v>
      </c>
      <c r="F4704" s="12">
        <v>238.97251900000001</v>
      </c>
      <c r="G4704" s="12">
        <v>69.858513000000002</v>
      </c>
      <c r="H4704" s="12">
        <v>139.87200000000001</v>
      </c>
      <c r="I4704" s="12">
        <v>38.304299999999998</v>
      </c>
      <c r="J4704" s="12">
        <v>10.500000000011056</v>
      </c>
      <c r="K4704" s="12">
        <v>440</v>
      </c>
      <c r="L4704" s="4">
        <f t="shared" si="391"/>
        <v>243.16896799999995</v>
      </c>
      <c r="M4704" s="4">
        <f t="shared" si="392"/>
        <v>101.56770000000002</v>
      </c>
      <c r="N4704" s="7">
        <f t="shared" si="393"/>
        <v>0.2738525223061084</v>
      </c>
    </row>
    <row r="4705" spans="1:14" x14ac:dyDescent="0.2">
      <c r="A4705" t="s">
        <v>125</v>
      </c>
      <c r="B4705" s="2">
        <v>44399</v>
      </c>
      <c r="C4705" t="s">
        <v>22</v>
      </c>
      <c r="D4705">
        <v>2</v>
      </c>
      <c r="E4705" s="12">
        <v>554</v>
      </c>
      <c r="F4705" s="12">
        <v>243.44956999999999</v>
      </c>
      <c r="G4705" s="12">
        <v>67.228226000000006</v>
      </c>
      <c r="H4705" s="12">
        <v>138.02904000000001</v>
      </c>
      <c r="I4705" s="12">
        <v>41.303200000000004</v>
      </c>
      <c r="J4705" s="12">
        <v>10.499999999993292</v>
      </c>
      <c r="K4705" s="12">
        <v>0</v>
      </c>
      <c r="L4705" s="4">
        <f t="shared" si="391"/>
        <v>243.322204</v>
      </c>
      <c r="M4705" s="4">
        <f t="shared" si="392"/>
        <v>96.725840000000005</v>
      </c>
      <c r="N4705" s="7">
        <f t="shared" si="393"/>
        <v>0.29923558115016957</v>
      </c>
    </row>
    <row r="4706" spans="1:14" x14ac:dyDescent="0.2">
      <c r="A4706" t="s">
        <v>125</v>
      </c>
      <c r="B4706" s="2">
        <v>44399</v>
      </c>
      <c r="C4706" t="s">
        <v>22</v>
      </c>
      <c r="D4706">
        <v>3</v>
      </c>
      <c r="E4706" s="12">
        <v>552</v>
      </c>
      <c r="F4706" s="12">
        <v>235.892166</v>
      </c>
      <c r="G4706" s="12">
        <v>65.510688999999999</v>
      </c>
      <c r="H4706" s="12">
        <v>140.48632000000001</v>
      </c>
      <c r="I4706" s="12">
        <v>38.904079999999993</v>
      </c>
      <c r="J4706" s="12">
        <v>1.5789473684360713</v>
      </c>
      <c r="K4706" s="12">
        <v>0</v>
      </c>
      <c r="L4706" s="4">
        <f t="shared" si="391"/>
        <v>250.59714500000001</v>
      </c>
      <c r="M4706" s="4">
        <f t="shared" si="392"/>
        <v>101.58224000000001</v>
      </c>
      <c r="N4706" s="7">
        <f t="shared" si="393"/>
        <v>0.27692432971409597</v>
      </c>
    </row>
    <row r="4707" spans="1:14" x14ac:dyDescent="0.2">
      <c r="A4707" t="s">
        <v>125</v>
      </c>
      <c r="B4707" s="2">
        <v>44399</v>
      </c>
      <c r="C4707" t="s">
        <v>23</v>
      </c>
      <c r="D4707">
        <v>1</v>
      </c>
      <c r="E4707" s="12">
        <v>388</v>
      </c>
      <c r="F4707" s="12">
        <v>88.782798999999997</v>
      </c>
      <c r="G4707" s="12">
        <v>34.621440999999997</v>
      </c>
      <c r="H4707" s="12">
        <v>63.082000000000008</v>
      </c>
      <c r="I4707" s="12">
        <v>7.1157399999999988</v>
      </c>
      <c r="J4707" s="12">
        <v>5.0000000000080842</v>
      </c>
      <c r="K4707" s="12">
        <v>180</v>
      </c>
      <c r="L4707" s="4">
        <f t="shared" si="391"/>
        <v>264.59575999999998</v>
      </c>
      <c r="M4707" s="4">
        <f t="shared" si="392"/>
        <v>55.966260000000005</v>
      </c>
      <c r="N4707" s="7">
        <f t="shared" si="393"/>
        <v>0.11280143305538819</v>
      </c>
    </row>
    <row r="4708" spans="1:14" x14ac:dyDescent="0.2">
      <c r="A4708" t="s">
        <v>125</v>
      </c>
      <c r="B4708" s="2">
        <v>44399</v>
      </c>
      <c r="C4708" t="s">
        <v>23</v>
      </c>
      <c r="D4708">
        <v>2</v>
      </c>
      <c r="E4708" s="12">
        <v>378</v>
      </c>
      <c r="F4708" s="12">
        <v>93.510589999999993</v>
      </c>
      <c r="G4708" s="12">
        <v>36.466239999999999</v>
      </c>
      <c r="H4708" s="12">
        <v>61.853360000000009</v>
      </c>
      <c r="I4708" s="12">
        <v>7.4156300000000002</v>
      </c>
      <c r="J4708" s="12">
        <v>5.882352941183659</v>
      </c>
      <c r="K4708" s="12">
        <v>15</v>
      </c>
      <c r="L4708" s="4">
        <f t="shared" si="391"/>
        <v>248.02317000000002</v>
      </c>
      <c r="M4708" s="4">
        <f t="shared" si="392"/>
        <v>54.437730000000009</v>
      </c>
      <c r="N4708" s="7">
        <f t="shared" si="393"/>
        <v>0.1198904958437181</v>
      </c>
    </row>
    <row r="4709" spans="1:14" x14ac:dyDescent="0.2">
      <c r="A4709" t="s">
        <v>125</v>
      </c>
      <c r="B4709" s="2">
        <v>44399</v>
      </c>
      <c r="C4709" t="s">
        <v>23</v>
      </c>
      <c r="D4709">
        <v>3</v>
      </c>
      <c r="E4709" s="12">
        <v>366</v>
      </c>
      <c r="F4709" s="12">
        <v>90.042884999999998</v>
      </c>
      <c r="G4709" s="12">
        <v>37.654083</v>
      </c>
      <c r="H4709" s="12">
        <v>67.996560000000002</v>
      </c>
      <c r="I4709" s="12">
        <v>7.4156300000000002</v>
      </c>
      <c r="J4709" s="12">
        <v>1.9999999999953388</v>
      </c>
      <c r="K4709" s="12">
        <v>0</v>
      </c>
      <c r="L4709" s="4">
        <f t="shared" si="391"/>
        <v>238.30303199999997</v>
      </c>
      <c r="M4709" s="4">
        <f t="shared" si="392"/>
        <v>60.580930000000002</v>
      </c>
      <c r="N4709" s="7">
        <f t="shared" si="393"/>
        <v>0.10905889945020748</v>
      </c>
    </row>
    <row r="4710" spans="1:14" x14ac:dyDescent="0.2">
      <c r="A4710" t="s">
        <v>126</v>
      </c>
      <c r="B4710" s="2">
        <v>44419</v>
      </c>
      <c r="C4710" t="s">
        <v>4</v>
      </c>
      <c r="D4710">
        <v>1</v>
      </c>
      <c r="E4710" s="12">
        <v>570</v>
      </c>
      <c r="F4710" s="12">
        <v>28.855419000000001</v>
      </c>
      <c r="G4710" s="12">
        <v>159.19520600000001</v>
      </c>
      <c r="H4710" s="12">
        <v>122.30214999999998</v>
      </c>
      <c r="I4710" s="12">
        <v>26.164759999999998</v>
      </c>
      <c r="J4710" s="12">
        <v>14.49999999998397</v>
      </c>
      <c r="K4710" s="12">
        <v>435</v>
      </c>
      <c r="L4710" s="4">
        <f t="shared" si="391"/>
        <v>381.94937500000003</v>
      </c>
      <c r="M4710" s="4">
        <f t="shared" si="392"/>
        <v>96.137389999999982</v>
      </c>
      <c r="N4710" s="7">
        <f t="shared" si="393"/>
        <v>0.21393540506033623</v>
      </c>
    </row>
    <row r="4711" spans="1:14" x14ac:dyDescent="0.2">
      <c r="A4711" t="s">
        <v>126</v>
      </c>
      <c r="B4711" s="2">
        <v>44419</v>
      </c>
      <c r="C4711" t="s">
        <v>4</v>
      </c>
      <c r="D4711">
        <v>2</v>
      </c>
      <c r="E4711" s="12">
        <v>570</v>
      </c>
      <c r="F4711" s="12">
        <v>27.036048999999998</v>
      </c>
      <c r="G4711" s="12">
        <v>158.20266699999999</v>
      </c>
      <c r="H4711" s="12">
        <v>116.71064999999999</v>
      </c>
      <c r="I4711" s="12">
        <v>26.467130000000001</v>
      </c>
      <c r="J4711" s="12">
        <v>9.9999999999944578</v>
      </c>
      <c r="K4711" s="12">
        <v>565</v>
      </c>
      <c r="L4711" s="4">
        <f t="shared" si="391"/>
        <v>384.76128399999993</v>
      </c>
      <c r="M4711" s="4">
        <f t="shared" si="392"/>
        <v>90.24351999999999</v>
      </c>
      <c r="N4711" s="7">
        <f t="shared" si="393"/>
        <v>0.22677561987702069</v>
      </c>
    </row>
    <row r="4712" spans="1:14" x14ac:dyDescent="0.2">
      <c r="A4712" t="s">
        <v>126</v>
      </c>
      <c r="B4712" s="2">
        <v>44419</v>
      </c>
      <c r="C4712" t="s">
        <v>4</v>
      </c>
      <c r="D4712">
        <v>3</v>
      </c>
      <c r="E4712" s="12">
        <v>570</v>
      </c>
      <c r="F4712" s="12">
        <v>27.604008</v>
      </c>
      <c r="G4712" s="12">
        <v>163.16915900000001</v>
      </c>
      <c r="H4712" s="12">
        <v>119.50639999999999</v>
      </c>
      <c r="I4712" s="12">
        <v>25.257650000000002</v>
      </c>
      <c r="J4712" s="12">
        <v>10.999999999992127</v>
      </c>
      <c r="K4712" s="12">
        <v>510</v>
      </c>
      <c r="L4712" s="4">
        <f t="shared" si="391"/>
        <v>379.22683299999994</v>
      </c>
      <c r="M4712" s="4">
        <f t="shared" si="392"/>
        <v>94.248749999999987</v>
      </c>
      <c r="N4712" s="7">
        <f t="shared" si="393"/>
        <v>0.21134976871531572</v>
      </c>
    </row>
    <row r="4713" spans="1:14" x14ac:dyDescent="0.2">
      <c r="A4713" t="s">
        <v>126</v>
      </c>
      <c r="B4713" s="2">
        <v>44419</v>
      </c>
      <c r="C4713" t="s">
        <v>5</v>
      </c>
      <c r="D4713">
        <v>1</v>
      </c>
      <c r="E4713" s="12">
        <v>790</v>
      </c>
      <c r="F4713" s="12">
        <v>229.77505500000001</v>
      </c>
      <c r="G4713" s="12">
        <v>193.39910900000001</v>
      </c>
      <c r="H4713" s="12">
        <v>94.903800000000004</v>
      </c>
      <c r="I4713" s="12">
        <v>23.443429999999999</v>
      </c>
      <c r="J4713" s="12">
        <v>11.500000000008725</v>
      </c>
      <c r="K4713" s="12">
        <v>120</v>
      </c>
      <c r="L4713" s="4">
        <f t="shared" si="391"/>
        <v>366.82583599999992</v>
      </c>
      <c r="M4713" s="4">
        <f t="shared" si="392"/>
        <v>71.460370000000012</v>
      </c>
      <c r="N4713" s="7">
        <f t="shared" si="393"/>
        <v>0.24702309075084453</v>
      </c>
    </row>
    <row r="4714" spans="1:14" x14ac:dyDescent="0.2">
      <c r="A4714" t="s">
        <v>126</v>
      </c>
      <c r="B4714" s="2">
        <v>44419</v>
      </c>
      <c r="C4714" t="s">
        <v>5</v>
      </c>
      <c r="D4714">
        <v>2</v>
      </c>
      <c r="E4714" s="12">
        <v>750</v>
      </c>
      <c r="F4714" s="12">
        <v>235.82484400000001</v>
      </c>
      <c r="G4714" s="12">
        <v>195.14868200000001</v>
      </c>
      <c r="H4714" s="12">
        <v>98.817849999999979</v>
      </c>
      <c r="I4714" s="12">
        <v>23.745800000000003</v>
      </c>
      <c r="J4714" s="12">
        <v>10.499999999993292</v>
      </c>
      <c r="K4714" s="12">
        <v>180</v>
      </c>
      <c r="L4714" s="4">
        <f t="shared" si="391"/>
        <v>319.02647400000001</v>
      </c>
      <c r="M4714" s="4">
        <f t="shared" si="392"/>
        <v>75.072049999999976</v>
      </c>
      <c r="N4714" s="7">
        <f t="shared" si="393"/>
        <v>0.24029869097536535</v>
      </c>
    </row>
    <row r="4715" spans="1:14" x14ac:dyDescent="0.2">
      <c r="A4715" t="s">
        <v>126</v>
      </c>
      <c r="B4715" s="2">
        <v>44419</v>
      </c>
      <c r="C4715" t="s">
        <v>5</v>
      </c>
      <c r="D4715">
        <v>3</v>
      </c>
      <c r="E4715" s="12">
        <v>790</v>
      </c>
      <c r="F4715" s="12">
        <v>234.89939899999999</v>
      </c>
      <c r="G4715" s="12">
        <v>198.83766199999999</v>
      </c>
      <c r="H4715" s="12">
        <v>107.76424999999999</v>
      </c>
      <c r="I4715" s="12">
        <v>24.048170000000002</v>
      </c>
      <c r="J4715" s="12">
        <v>12.222222222233212</v>
      </c>
      <c r="K4715" s="12">
        <v>185</v>
      </c>
      <c r="L4715" s="4">
        <f t="shared" si="391"/>
        <v>356.26293899999996</v>
      </c>
      <c r="M4715" s="4">
        <f t="shared" si="392"/>
        <v>83.716079999999991</v>
      </c>
      <c r="N4715" s="7">
        <f t="shared" si="393"/>
        <v>0.22315535996399552</v>
      </c>
    </row>
    <row r="4716" spans="1:14" x14ac:dyDescent="0.2">
      <c r="A4716" t="s">
        <v>126</v>
      </c>
      <c r="B4716" s="2">
        <v>44419</v>
      </c>
      <c r="C4716" t="s">
        <v>184</v>
      </c>
      <c r="D4716">
        <v>1</v>
      </c>
      <c r="E4716" s="12" t="s">
        <v>81</v>
      </c>
      <c r="F4716" s="12" t="s">
        <v>81</v>
      </c>
      <c r="G4716" s="12" t="s">
        <v>81</v>
      </c>
      <c r="H4716" s="12" t="s">
        <v>81</v>
      </c>
      <c r="I4716" s="12" t="s">
        <v>81</v>
      </c>
      <c r="J4716" s="12" t="s">
        <v>81</v>
      </c>
      <c r="K4716" s="12" t="s">
        <v>81</v>
      </c>
      <c r="L4716" s="4"/>
      <c r="M4716" s="4"/>
      <c r="N4716" s="7"/>
    </row>
    <row r="4717" spans="1:14" x14ac:dyDescent="0.2">
      <c r="A4717" t="s">
        <v>126</v>
      </c>
      <c r="B4717" s="2">
        <v>44419</v>
      </c>
      <c r="C4717" t="s">
        <v>184</v>
      </c>
      <c r="D4717">
        <v>2</v>
      </c>
      <c r="E4717" s="12" t="s">
        <v>81</v>
      </c>
      <c r="F4717" s="12" t="s">
        <v>81</v>
      </c>
      <c r="G4717" s="12" t="s">
        <v>81</v>
      </c>
      <c r="H4717" s="12" t="s">
        <v>81</v>
      </c>
      <c r="I4717" s="12" t="s">
        <v>81</v>
      </c>
      <c r="J4717" s="12" t="s">
        <v>81</v>
      </c>
      <c r="K4717" s="12" t="s">
        <v>81</v>
      </c>
      <c r="L4717" s="4"/>
      <c r="M4717" s="4"/>
      <c r="N4717" s="7"/>
    </row>
    <row r="4718" spans="1:14" x14ac:dyDescent="0.2">
      <c r="A4718" t="s">
        <v>126</v>
      </c>
      <c r="B4718" s="2">
        <v>44419</v>
      </c>
      <c r="C4718" t="s">
        <v>184</v>
      </c>
      <c r="D4718">
        <v>3</v>
      </c>
      <c r="E4718" s="12" t="s">
        <v>81</v>
      </c>
      <c r="F4718" s="12" t="s">
        <v>81</v>
      </c>
      <c r="G4718" s="12" t="s">
        <v>81</v>
      </c>
      <c r="H4718" s="12" t="s">
        <v>81</v>
      </c>
      <c r="I4718" s="12" t="s">
        <v>81</v>
      </c>
      <c r="J4718" s="12" t="s">
        <v>81</v>
      </c>
      <c r="K4718" s="12" t="s">
        <v>81</v>
      </c>
      <c r="L4718" s="4"/>
      <c r="M4718" s="4"/>
      <c r="N4718" s="7"/>
    </row>
    <row r="4719" spans="1:14" x14ac:dyDescent="0.2">
      <c r="A4719" t="s">
        <v>126</v>
      </c>
      <c r="B4719" s="2">
        <v>44419</v>
      </c>
      <c r="C4719" t="s">
        <v>6</v>
      </c>
      <c r="D4719">
        <v>1</v>
      </c>
      <c r="E4719" s="12">
        <v>760</v>
      </c>
      <c r="F4719" s="12">
        <v>0</v>
      </c>
      <c r="G4719" s="12">
        <v>377.10006700000002</v>
      </c>
      <c r="H4719" s="12">
        <v>137.39919999999998</v>
      </c>
      <c r="I4719" s="12">
        <v>7.7201900000000006</v>
      </c>
      <c r="J4719" s="12">
        <v>30.000000000001137</v>
      </c>
      <c r="K4719" s="12">
        <v>310</v>
      </c>
      <c r="L4719" s="4">
        <f t="shared" ref="L4719:L4750" si="394">E4719-F4719-G4719</f>
        <v>382.89993299999998</v>
      </c>
      <c r="M4719" s="4">
        <f t="shared" ref="M4719:M4750" si="395">H4719-I4719</f>
        <v>129.67900999999998</v>
      </c>
      <c r="N4719" s="7">
        <f t="shared" ref="N4719:N4750" si="396">I4719/H4719</f>
        <v>5.6188027295646564E-2</v>
      </c>
    </row>
    <row r="4720" spans="1:14" x14ac:dyDescent="0.2">
      <c r="A4720" t="s">
        <v>126</v>
      </c>
      <c r="B4720" s="2">
        <v>44419</v>
      </c>
      <c r="C4720" t="s">
        <v>6</v>
      </c>
      <c r="D4720">
        <v>2</v>
      </c>
      <c r="E4720" s="12">
        <v>760</v>
      </c>
      <c r="F4720" s="12">
        <v>0</v>
      </c>
      <c r="G4720" s="12">
        <v>368.63623000000001</v>
      </c>
      <c r="H4720" s="12">
        <v>117.82894999999999</v>
      </c>
      <c r="I4720" s="12">
        <v>8.0225600000000004</v>
      </c>
      <c r="J4720" s="12">
        <v>23.499999999998522</v>
      </c>
      <c r="K4720" s="12">
        <v>255</v>
      </c>
      <c r="L4720" s="4">
        <f t="shared" si="394"/>
        <v>391.36376999999999</v>
      </c>
      <c r="M4720" s="4">
        <f t="shared" si="395"/>
        <v>109.80638999999999</v>
      </c>
      <c r="N4720" s="7">
        <f t="shared" si="396"/>
        <v>6.8086493175064364E-2</v>
      </c>
    </row>
    <row r="4721" spans="1:14" x14ac:dyDescent="0.2">
      <c r="A4721" t="s">
        <v>126</v>
      </c>
      <c r="B4721" s="2">
        <v>44419</v>
      </c>
      <c r="C4721" t="s">
        <v>6</v>
      </c>
      <c r="D4721">
        <v>3</v>
      </c>
      <c r="E4721" s="12">
        <v>760</v>
      </c>
      <c r="F4721" s="12">
        <v>0</v>
      </c>
      <c r="G4721" s="12">
        <v>378.50186200000002</v>
      </c>
      <c r="H4721" s="12">
        <v>121.18384999999999</v>
      </c>
      <c r="I4721" s="12">
        <v>7.7201900000000006</v>
      </c>
      <c r="J4721" s="12">
        <v>26.999999999990365</v>
      </c>
      <c r="K4721" s="12">
        <v>60</v>
      </c>
      <c r="L4721" s="4">
        <f t="shared" si="394"/>
        <v>381.49813799999998</v>
      </c>
      <c r="M4721" s="4">
        <f t="shared" si="395"/>
        <v>113.46365999999999</v>
      </c>
      <c r="N4721" s="7">
        <f t="shared" si="396"/>
        <v>6.3706426227587265E-2</v>
      </c>
    </row>
    <row r="4722" spans="1:14" x14ac:dyDescent="0.2">
      <c r="A4722" t="s">
        <v>126</v>
      </c>
      <c r="B4722" s="2">
        <v>44419</v>
      </c>
      <c r="C4722" t="s">
        <v>7</v>
      </c>
      <c r="D4722">
        <v>1</v>
      </c>
      <c r="E4722" s="12">
        <v>2540</v>
      </c>
      <c r="F4722" s="12">
        <v>7.3736819999999996</v>
      </c>
      <c r="G4722" s="12">
        <v>1848.12958</v>
      </c>
      <c r="H4722" s="12">
        <v>190.51845</v>
      </c>
      <c r="I4722" s="12">
        <v>4.6964900000000007</v>
      </c>
      <c r="J4722" s="12">
        <v>21.052631578954397</v>
      </c>
      <c r="K4722" s="12">
        <v>25</v>
      </c>
      <c r="L4722" s="4">
        <f t="shared" si="394"/>
        <v>684.49673800000005</v>
      </c>
      <c r="M4722" s="4">
        <f t="shared" si="395"/>
        <v>185.82195999999999</v>
      </c>
      <c r="N4722" s="7">
        <f t="shared" si="396"/>
        <v>2.4651103344584216E-2</v>
      </c>
    </row>
    <row r="4723" spans="1:14" x14ac:dyDescent="0.2">
      <c r="A4723" t="s">
        <v>126</v>
      </c>
      <c r="B4723" s="2">
        <v>44419</v>
      </c>
      <c r="C4723" t="s">
        <v>7</v>
      </c>
      <c r="D4723">
        <v>2</v>
      </c>
      <c r="E4723" s="12">
        <v>2450</v>
      </c>
      <c r="F4723" s="12">
        <v>8.8911060000000006</v>
      </c>
      <c r="G4723" s="12">
        <v>1921.6656399999999</v>
      </c>
      <c r="H4723" s="12">
        <v>178.77629999999999</v>
      </c>
      <c r="I4723" s="12">
        <v>4.9988600000000005</v>
      </c>
      <c r="J4723" s="12">
        <v>19.999999999988916</v>
      </c>
      <c r="K4723" s="12">
        <v>55</v>
      </c>
      <c r="L4723" s="4">
        <f t="shared" si="394"/>
        <v>519.44325400000002</v>
      </c>
      <c r="M4723" s="4">
        <f t="shared" si="395"/>
        <v>173.77743999999998</v>
      </c>
      <c r="N4723" s="7">
        <f t="shared" si="396"/>
        <v>2.7961536288646765E-2</v>
      </c>
    </row>
    <row r="4724" spans="1:14" x14ac:dyDescent="0.2">
      <c r="A4724" t="s">
        <v>126</v>
      </c>
      <c r="B4724" s="2">
        <v>44419</v>
      </c>
      <c r="C4724" t="s">
        <v>7</v>
      </c>
      <c r="D4724">
        <v>3</v>
      </c>
      <c r="E4724" s="12">
        <v>2460</v>
      </c>
      <c r="F4724" s="12">
        <v>8.614668</v>
      </c>
      <c r="G4724" s="12">
        <v>1951.4564599999999</v>
      </c>
      <c r="H4724" s="12">
        <v>177.09885</v>
      </c>
      <c r="I4724" s="12">
        <v>4.6964900000000007</v>
      </c>
      <c r="J4724" s="12">
        <v>18.999999999991246</v>
      </c>
      <c r="K4724" s="12">
        <v>115</v>
      </c>
      <c r="L4724" s="4">
        <f t="shared" si="394"/>
        <v>499.92887199999996</v>
      </c>
      <c r="M4724" s="4">
        <f t="shared" si="395"/>
        <v>172.40235999999999</v>
      </c>
      <c r="N4724" s="7">
        <f t="shared" si="396"/>
        <v>2.6519031602972018E-2</v>
      </c>
    </row>
    <row r="4725" spans="1:14" x14ac:dyDescent="0.2">
      <c r="A4725" t="s">
        <v>126</v>
      </c>
      <c r="B4725" s="2">
        <v>44419</v>
      </c>
      <c r="C4725" t="s">
        <v>8</v>
      </c>
      <c r="D4725">
        <v>1</v>
      </c>
      <c r="E4725" s="12">
        <v>350</v>
      </c>
      <c r="F4725" s="12">
        <v>151.96902499999999</v>
      </c>
      <c r="G4725" s="12">
        <v>0</v>
      </c>
      <c r="H4725" s="12">
        <v>65.827999999999989</v>
      </c>
      <c r="I4725" s="12">
        <v>41.283259999999999</v>
      </c>
      <c r="J4725" s="12">
        <v>0.99999999999766942</v>
      </c>
      <c r="K4725" s="12">
        <v>15</v>
      </c>
      <c r="L4725" s="4">
        <f t="shared" si="394"/>
        <v>198.03097500000001</v>
      </c>
      <c r="M4725" s="4">
        <f t="shared" si="395"/>
        <v>24.54473999999999</v>
      </c>
      <c r="N4725" s="7">
        <f t="shared" si="396"/>
        <v>0.62713829981163038</v>
      </c>
    </row>
    <row r="4726" spans="1:14" x14ac:dyDescent="0.2">
      <c r="A4726" t="s">
        <v>126</v>
      </c>
      <c r="B4726" s="2">
        <v>44419</v>
      </c>
      <c r="C4726" t="s">
        <v>8</v>
      </c>
      <c r="D4726">
        <v>2</v>
      </c>
      <c r="E4726" s="12">
        <v>360</v>
      </c>
      <c r="F4726" s="12">
        <v>120.21669</v>
      </c>
      <c r="G4726" s="12">
        <v>0</v>
      </c>
      <c r="H4726" s="12">
        <v>66.946299999999994</v>
      </c>
      <c r="I4726" s="12">
        <v>44.004589999999993</v>
      </c>
      <c r="J4726" s="12">
        <v>0.49999999999883471</v>
      </c>
      <c r="K4726" s="12">
        <v>125</v>
      </c>
      <c r="L4726" s="4">
        <f t="shared" si="394"/>
        <v>239.78331</v>
      </c>
      <c r="M4726" s="4">
        <f t="shared" si="395"/>
        <v>22.94171</v>
      </c>
      <c r="N4726" s="7">
        <f t="shared" si="396"/>
        <v>0.65731175584012858</v>
      </c>
    </row>
    <row r="4727" spans="1:14" x14ac:dyDescent="0.2">
      <c r="A4727" t="s">
        <v>126</v>
      </c>
      <c r="B4727" s="2">
        <v>44419</v>
      </c>
      <c r="C4727" t="s">
        <v>8</v>
      </c>
      <c r="D4727">
        <v>3</v>
      </c>
      <c r="E4727" s="12">
        <v>360</v>
      </c>
      <c r="F4727" s="12">
        <v>119.202118</v>
      </c>
      <c r="G4727" s="12">
        <v>0</v>
      </c>
      <c r="H4727" s="12">
        <v>65.26885</v>
      </c>
      <c r="I4727" s="12">
        <v>43.702219999999997</v>
      </c>
      <c r="J4727" s="12">
        <v>0</v>
      </c>
      <c r="K4727" s="12">
        <v>285</v>
      </c>
      <c r="L4727" s="4">
        <f t="shared" si="394"/>
        <v>240.79788200000002</v>
      </c>
      <c r="M4727" s="4">
        <f t="shared" si="395"/>
        <v>21.566630000000004</v>
      </c>
      <c r="N4727" s="7">
        <f t="shared" si="396"/>
        <v>0.66957239173051153</v>
      </c>
    </row>
    <row r="4728" spans="1:14" x14ac:dyDescent="0.2">
      <c r="A4728" t="s">
        <v>126</v>
      </c>
      <c r="B4728" s="2">
        <v>44419</v>
      </c>
      <c r="C4728" t="s">
        <v>9</v>
      </c>
      <c r="D4728">
        <v>1</v>
      </c>
      <c r="E4728" s="12">
        <v>570</v>
      </c>
      <c r="F4728" s="12">
        <v>534.68914800000005</v>
      </c>
      <c r="G4728" s="12">
        <v>15.249790000000001</v>
      </c>
      <c r="H4728" s="12">
        <v>96.02209999999998</v>
      </c>
      <c r="I4728" s="12">
        <v>86.034019999999998</v>
      </c>
      <c r="J4728" s="12">
        <v>0</v>
      </c>
      <c r="K4728" s="12">
        <v>0</v>
      </c>
      <c r="L4728" s="4">
        <f t="shared" si="394"/>
        <v>20.061061999999954</v>
      </c>
      <c r="M4728" s="4">
        <f t="shared" si="395"/>
        <v>9.9880799999999823</v>
      </c>
      <c r="N4728" s="7">
        <f t="shared" si="396"/>
        <v>0.89598144593796658</v>
      </c>
    </row>
    <row r="4729" spans="1:14" x14ac:dyDescent="0.2">
      <c r="A4729" t="s">
        <v>126</v>
      </c>
      <c r="B4729" s="2">
        <v>44419</v>
      </c>
      <c r="C4729" t="s">
        <v>9</v>
      </c>
      <c r="D4729">
        <v>2</v>
      </c>
      <c r="E4729" s="12">
        <v>590</v>
      </c>
      <c r="F4729" s="12">
        <v>484.74017300000003</v>
      </c>
      <c r="G4729" s="12">
        <v>8.2754670000000008</v>
      </c>
      <c r="H4729" s="12">
        <v>92.667199999999994</v>
      </c>
      <c r="I4729" s="12">
        <v>83.615060000000014</v>
      </c>
      <c r="J4729" s="12">
        <v>0</v>
      </c>
      <c r="K4729" s="12">
        <v>165</v>
      </c>
      <c r="L4729" s="4">
        <f t="shared" si="394"/>
        <v>96.984359999999967</v>
      </c>
      <c r="M4729" s="4">
        <f t="shared" si="395"/>
        <v>9.0521399999999801</v>
      </c>
      <c r="N4729" s="7">
        <f t="shared" si="396"/>
        <v>0.90231559818360774</v>
      </c>
    </row>
    <row r="4730" spans="1:14" x14ac:dyDescent="0.2">
      <c r="A4730" t="s">
        <v>126</v>
      </c>
      <c r="B4730" s="2">
        <v>44419</v>
      </c>
      <c r="C4730" t="s">
        <v>9</v>
      </c>
      <c r="D4730">
        <v>3</v>
      </c>
      <c r="E4730" s="12">
        <v>520</v>
      </c>
      <c r="F4730" s="12">
        <v>427.16650399999997</v>
      </c>
      <c r="G4730" s="12">
        <v>9.96509</v>
      </c>
      <c r="H4730" s="12">
        <v>88.753149999999991</v>
      </c>
      <c r="I4730" s="12">
        <v>79.684250000000006</v>
      </c>
      <c r="J4730" s="12">
        <v>0</v>
      </c>
      <c r="K4730" s="12">
        <v>260</v>
      </c>
      <c r="L4730" s="4">
        <f t="shared" si="394"/>
        <v>82.868406000000022</v>
      </c>
      <c r="M4730" s="4">
        <f t="shared" si="395"/>
        <v>9.0688999999999851</v>
      </c>
      <c r="N4730" s="7">
        <f t="shared" si="396"/>
        <v>0.89781883797927187</v>
      </c>
    </row>
    <row r="4731" spans="1:14" x14ac:dyDescent="0.2">
      <c r="A4731" t="s">
        <v>126</v>
      </c>
      <c r="B4731" s="2">
        <v>44419</v>
      </c>
      <c r="C4731" t="s">
        <v>10</v>
      </c>
      <c r="D4731">
        <v>1</v>
      </c>
      <c r="E4731" s="12">
        <v>230</v>
      </c>
      <c r="F4731" s="12">
        <v>86.681884999999994</v>
      </c>
      <c r="G4731" s="12">
        <v>0</v>
      </c>
      <c r="H4731" s="12">
        <v>26.128349999999998</v>
      </c>
      <c r="I4731" s="12">
        <v>6.8130800000000011</v>
      </c>
      <c r="J4731" s="12">
        <v>4.4999999999895124</v>
      </c>
      <c r="K4731" s="12">
        <v>15</v>
      </c>
      <c r="L4731" s="4">
        <f t="shared" si="394"/>
        <v>143.31811500000001</v>
      </c>
      <c r="M4731" s="4">
        <f t="shared" si="395"/>
        <v>19.315269999999998</v>
      </c>
      <c r="N4731" s="7">
        <f t="shared" si="396"/>
        <v>0.26075431475772493</v>
      </c>
    </row>
    <row r="4732" spans="1:14" x14ac:dyDescent="0.2">
      <c r="A4732" t="s">
        <v>126</v>
      </c>
      <c r="B4732" s="2">
        <v>44419</v>
      </c>
      <c r="C4732" t="s">
        <v>10</v>
      </c>
      <c r="D4732">
        <v>2</v>
      </c>
      <c r="E4732" s="12">
        <v>260</v>
      </c>
      <c r="F4732" s="12">
        <v>79.336997999999994</v>
      </c>
      <c r="G4732" s="12">
        <v>16.330425000000002</v>
      </c>
      <c r="H4732" s="12">
        <v>26.128349999999998</v>
      </c>
      <c r="I4732" s="12">
        <v>7.417819999999999</v>
      </c>
      <c r="J4732" s="12">
        <v>19.000000000000128</v>
      </c>
      <c r="K4732" s="12">
        <v>395</v>
      </c>
      <c r="L4732" s="4">
        <f t="shared" si="394"/>
        <v>164.33257700000001</v>
      </c>
      <c r="M4732" s="4">
        <f t="shared" si="395"/>
        <v>18.710529999999999</v>
      </c>
      <c r="N4732" s="7">
        <f t="shared" si="396"/>
        <v>0.28389928946910153</v>
      </c>
    </row>
    <row r="4733" spans="1:14" x14ac:dyDescent="0.2">
      <c r="A4733" t="s">
        <v>126</v>
      </c>
      <c r="B4733" s="2">
        <v>44419</v>
      </c>
      <c r="C4733" t="s">
        <v>10</v>
      </c>
      <c r="D4733">
        <v>3</v>
      </c>
      <c r="E4733" s="12">
        <v>260</v>
      </c>
      <c r="F4733" s="12">
        <v>85.037009999999995</v>
      </c>
      <c r="G4733" s="12">
        <v>0</v>
      </c>
      <c r="H4733" s="12">
        <v>25.010049999999996</v>
      </c>
      <c r="I4733" s="12">
        <v>5.6036000000000001</v>
      </c>
      <c r="J4733" s="12">
        <v>7.0000000000014495</v>
      </c>
      <c r="K4733" s="12">
        <v>530</v>
      </c>
      <c r="L4733" s="4">
        <f t="shared" si="394"/>
        <v>174.96298999999999</v>
      </c>
      <c r="M4733" s="4">
        <f t="shared" si="395"/>
        <v>19.406449999999996</v>
      </c>
      <c r="N4733" s="7">
        <f t="shared" si="396"/>
        <v>0.22405393032001139</v>
      </c>
    </row>
    <row r="4734" spans="1:14" x14ac:dyDescent="0.2">
      <c r="A4734" t="s">
        <v>126</v>
      </c>
      <c r="B4734" s="2">
        <v>44419</v>
      </c>
      <c r="C4734" t="s">
        <v>11</v>
      </c>
      <c r="D4734">
        <v>1</v>
      </c>
      <c r="E4734" s="12">
        <v>510</v>
      </c>
      <c r="F4734" s="12">
        <v>46.168273999999997</v>
      </c>
      <c r="G4734" s="12">
        <v>6.1918240000000004</v>
      </c>
      <c r="H4734" s="12">
        <v>63.5914</v>
      </c>
      <c r="I4734" s="12">
        <v>1.0680500000000002</v>
      </c>
      <c r="J4734" s="12">
        <v>4.4999999999895124</v>
      </c>
      <c r="K4734" s="12">
        <v>100</v>
      </c>
      <c r="L4734" s="4">
        <f t="shared" si="394"/>
        <v>457.63990200000001</v>
      </c>
      <c r="M4734" s="4">
        <f t="shared" si="395"/>
        <v>62.523350000000001</v>
      </c>
      <c r="N4734" s="7">
        <f t="shared" si="396"/>
        <v>1.6795510084696989E-2</v>
      </c>
    </row>
    <row r="4735" spans="1:14" x14ac:dyDescent="0.2">
      <c r="A4735" t="s">
        <v>126</v>
      </c>
      <c r="B4735" s="2">
        <v>44419</v>
      </c>
      <c r="C4735" t="s">
        <v>11</v>
      </c>
      <c r="D4735">
        <v>2</v>
      </c>
      <c r="E4735" s="12">
        <v>570</v>
      </c>
      <c r="F4735" s="12">
        <v>35.683571000000001</v>
      </c>
      <c r="G4735" s="12">
        <v>22.640905</v>
      </c>
      <c r="H4735" s="12">
        <v>64.709699999999998</v>
      </c>
      <c r="I4735" s="12">
        <v>0.46331000000000011</v>
      </c>
      <c r="J4735" s="12">
        <v>1.9999999999953388</v>
      </c>
      <c r="K4735" s="12">
        <v>300</v>
      </c>
      <c r="L4735" s="4">
        <f t="shared" si="394"/>
        <v>511.675524</v>
      </c>
      <c r="M4735" s="4">
        <f t="shared" si="395"/>
        <v>64.246389999999991</v>
      </c>
      <c r="N4735" s="7">
        <f t="shared" si="396"/>
        <v>7.1598230249869822E-3</v>
      </c>
    </row>
    <row r="4736" spans="1:14" x14ac:dyDescent="0.2">
      <c r="A4736" t="s">
        <v>126</v>
      </c>
      <c r="B4736" s="2">
        <v>44419</v>
      </c>
      <c r="C4736" t="s">
        <v>11</v>
      </c>
      <c r="D4736">
        <v>3</v>
      </c>
      <c r="E4736" s="12">
        <v>490</v>
      </c>
      <c r="F4736" s="12">
        <v>45.472358999999997</v>
      </c>
      <c r="G4736" s="12">
        <v>9.1030789999999993</v>
      </c>
      <c r="H4736" s="12">
        <v>57.999899999999997</v>
      </c>
      <c r="I4736" s="12">
        <v>0.76568000000000014</v>
      </c>
      <c r="J4736" s="12">
        <v>1.9999999999953388</v>
      </c>
      <c r="K4736" s="12">
        <v>295</v>
      </c>
      <c r="L4736" s="4">
        <f t="shared" si="394"/>
        <v>435.42456200000004</v>
      </c>
      <c r="M4736" s="4">
        <f t="shared" si="395"/>
        <v>57.234219999999993</v>
      </c>
      <c r="N4736" s="7">
        <f t="shared" si="396"/>
        <v>1.3201402071382885E-2</v>
      </c>
    </row>
    <row r="4737" spans="1:14" x14ac:dyDescent="0.2">
      <c r="A4737" t="s">
        <v>126</v>
      </c>
      <c r="B4737" s="2">
        <v>44419</v>
      </c>
      <c r="C4737" t="s">
        <v>12</v>
      </c>
      <c r="D4737">
        <v>1</v>
      </c>
      <c r="E4737" s="12">
        <v>22580</v>
      </c>
      <c r="F4737" s="12">
        <v>17446.357750000003</v>
      </c>
      <c r="G4737" s="12">
        <v>6.1404579999999997</v>
      </c>
      <c r="H4737" s="12">
        <v>97.140399999999985</v>
      </c>
      <c r="I4737" s="12">
        <v>80.591360000000009</v>
      </c>
      <c r="J4737" s="12">
        <v>3.5000000000096065</v>
      </c>
      <c r="K4737" s="12">
        <v>260</v>
      </c>
      <c r="L4737" s="4">
        <f t="shared" si="394"/>
        <v>5127.5017919999973</v>
      </c>
      <c r="M4737" s="4">
        <f t="shared" si="395"/>
        <v>16.549039999999977</v>
      </c>
      <c r="N4737" s="7">
        <f t="shared" si="396"/>
        <v>0.82963792613577891</v>
      </c>
    </row>
    <row r="4738" spans="1:14" x14ac:dyDescent="0.2">
      <c r="A4738" t="s">
        <v>126</v>
      </c>
      <c r="B4738" s="2">
        <v>44419</v>
      </c>
      <c r="C4738" t="s">
        <v>12</v>
      </c>
      <c r="D4738">
        <v>2</v>
      </c>
      <c r="E4738" s="12">
        <v>21480</v>
      </c>
      <c r="F4738" s="12">
        <v>17803.594949999999</v>
      </c>
      <c r="G4738" s="12">
        <v>7.0463529999999999</v>
      </c>
      <c r="H4738" s="12">
        <v>97.140399999999985</v>
      </c>
      <c r="I4738" s="12">
        <v>82.707950000000011</v>
      </c>
      <c r="J4738" s="12">
        <v>0.49999999999883471</v>
      </c>
      <c r="K4738" s="12">
        <v>280</v>
      </c>
      <c r="L4738" s="4">
        <f t="shared" si="394"/>
        <v>3669.358697000001</v>
      </c>
      <c r="M4738" s="4">
        <f t="shared" si="395"/>
        <v>14.432449999999974</v>
      </c>
      <c r="N4738" s="7">
        <f t="shared" si="396"/>
        <v>0.85142690373933017</v>
      </c>
    </row>
    <row r="4739" spans="1:14" x14ac:dyDescent="0.2">
      <c r="A4739" t="s">
        <v>126</v>
      </c>
      <c r="B4739" s="2">
        <v>44419</v>
      </c>
      <c r="C4739" t="s">
        <v>12</v>
      </c>
      <c r="D4739">
        <v>3</v>
      </c>
      <c r="E4739" s="12">
        <v>21870</v>
      </c>
      <c r="F4739" s="12">
        <v>18091.08885</v>
      </c>
      <c r="G4739" s="12">
        <v>6.9460930000000003</v>
      </c>
      <c r="H4739" s="12">
        <v>101.05444999999999</v>
      </c>
      <c r="I4739" s="12">
        <v>80.893730000000005</v>
      </c>
      <c r="J4739" s="12">
        <v>3.499999999991843</v>
      </c>
      <c r="K4739" s="12">
        <v>55</v>
      </c>
      <c r="L4739" s="4">
        <f t="shared" si="394"/>
        <v>3771.9650569999999</v>
      </c>
      <c r="M4739" s="4">
        <f t="shared" si="395"/>
        <v>20.160719999999984</v>
      </c>
      <c r="N4739" s="7">
        <f t="shared" si="396"/>
        <v>0.80049646502454874</v>
      </c>
    </row>
    <row r="4740" spans="1:14" x14ac:dyDescent="0.2">
      <c r="A4740" t="s">
        <v>126</v>
      </c>
      <c r="B4740" s="2">
        <v>44419</v>
      </c>
      <c r="C4740" t="s">
        <v>13</v>
      </c>
      <c r="D4740">
        <v>1</v>
      </c>
      <c r="E4740" s="12">
        <v>920</v>
      </c>
      <c r="F4740" s="12">
        <v>0</v>
      </c>
      <c r="G4740" s="12">
        <v>7.3290439999999997</v>
      </c>
      <c r="H4740" s="12">
        <v>184.92695000000001</v>
      </c>
      <c r="I4740" s="12">
        <v>3.4870099999999997</v>
      </c>
      <c r="J4740" s="12">
        <v>12.00000000000756</v>
      </c>
      <c r="K4740" s="12">
        <v>35</v>
      </c>
      <c r="L4740" s="4">
        <f t="shared" si="394"/>
        <v>912.67095600000005</v>
      </c>
      <c r="M4740" s="4">
        <f t="shared" si="395"/>
        <v>181.43994000000001</v>
      </c>
      <c r="N4740" s="7">
        <f t="shared" si="396"/>
        <v>1.8856148333166147E-2</v>
      </c>
    </row>
    <row r="4741" spans="1:14" x14ac:dyDescent="0.2">
      <c r="A4741" t="s">
        <v>126</v>
      </c>
      <c r="B4741" s="2">
        <v>44419</v>
      </c>
      <c r="C4741" t="s">
        <v>13</v>
      </c>
      <c r="D4741">
        <v>2</v>
      </c>
      <c r="E4741" s="12">
        <v>960</v>
      </c>
      <c r="F4741" s="12">
        <v>0</v>
      </c>
      <c r="G4741" s="12">
        <v>3.8614280000000001</v>
      </c>
      <c r="H4741" s="12">
        <v>188.84100000000001</v>
      </c>
      <c r="I4741" s="12">
        <v>2.5799000000000003</v>
      </c>
      <c r="J4741" s="12">
        <v>6.5000000000026148</v>
      </c>
      <c r="K4741" s="12">
        <v>140</v>
      </c>
      <c r="L4741" s="4">
        <f t="shared" si="394"/>
        <v>956.13857199999995</v>
      </c>
      <c r="M4741" s="4">
        <f t="shared" si="395"/>
        <v>186.2611</v>
      </c>
      <c r="N4741" s="7">
        <f t="shared" si="396"/>
        <v>1.3661757775059442E-2</v>
      </c>
    </row>
    <row r="4742" spans="1:14" x14ac:dyDescent="0.2">
      <c r="A4742" t="s">
        <v>126</v>
      </c>
      <c r="B4742" s="2">
        <v>44419</v>
      </c>
      <c r="C4742" t="s">
        <v>13</v>
      </c>
      <c r="D4742">
        <v>3</v>
      </c>
      <c r="E4742" s="12">
        <v>940</v>
      </c>
      <c r="F4742" s="12">
        <v>0</v>
      </c>
      <c r="G4742" s="12">
        <v>2.2028080000000001</v>
      </c>
      <c r="H4742" s="12">
        <v>182.13120000000001</v>
      </c>
      <c r="I4742" s="12">
        <v>2.8822699999999997</v>
      </c>
      <c r="J4742" s="12">
        <v>9.4999999999956231</v>
      </c>
      <c r="K4742" s="12">
        <v>30</v>
      </c>
      <c r="L4742" s="4">
        <f t="shared" si="394"/>
        <v>937.797192</v>
      </c>
      <c r="M4742" s="4">
        <f t="shared" si="395"/>
        <v>179.24893</v>
      </c>
      <c r="N4742" s="7">
        <f t="shared" si="396"/>
        <v>1.5825240266357437E-2</v>
      </c>
    </row>
    <row r="4743" spans="1:14" x14ac:dyDescent="0.2">
      <c r="A4743" t="s">
        <v>126</v>
      </c>
      <c r="B4743" s="2">
        <v>44419</v>
      </c>
      <c r="C4743" t="s">
        <v>14</v>
      </c>
      <c r="D4743">
        <v>1</v>
      </c>
      <c r="E4743" s="12">
        <v>470</v>
      </c>
      <c r="F4743" s="12">
        <v>0</v>
      </c>
      <c r="G4743" s="12">
        <v>5.573391</v>
      </c>
      <c r="H4743" s="12">
        <v>281.65989999999999</v>
      </c>
      <c r="I4743" s="12">
        <v>18.000769999999999</v>
      </c>
      <c r="J4743" s="12">
        <v>35.263157894748147</v>
      </c>
      <c r="K4743" s="12">
        <v>15</v>
      </c>
      <c r="L4743" s="4">
        <f t="shared" si="394"/>
        <v>464.42660899999998</v>
      </c>
      <c r="M4743" s="4">
        <f t="shared" si="395"/>
        <v>263.65913</v>
      </c>
      <c r="N4743" s="7">
        <f t="shared" si="396"/>
        <v>6.3909594514519108E-2</v>
      </c>
    </row>
    <row r="4744" spans="1:14" x14ac:dyDescent="0.2">
      <c r="A4744" t="s">
        <v>126</v>
      </c>
      <c r="B4744" s="2">
        <v>44419</v>
      </c>
      <c r="C4744" t="s">
        <v>14</v>
      </c>
      <c r="D4744">
        <v>2</v>
      </c>
      <c r="E4744" s="12">
        <v>520</v>
      </c>
      <c r="F4744" s="12">
        <v>0</v>
      </c>
      <c r="G4744" s="12">
        <v>3.2430919999999999</v>
      </c>
      <c r="H4744" s="12">
        <v>289.488</v>
      </c>
      <c r="I4744" s="12">
        <v>18.303139999999999</v>
      </c>
      <c r="J4744" s="12">
        <v>32.999999999994145</v>
      </c>
      <c r="K4744" s="12">
        <v>355</v>
      </c>
      <c r="L4744" s="4">
        <f t="shared" si="394"/>
        <v>516.75690799999995</v>
      </c>
      <c r="M4744" s="4">
        <f t="shared" si="395"/>
        <v>271.18486000000001</v>
      </c>
      <c r="N4744" s="7">
        <f t="shared" si="396"/>
        <v>6.3225902282650751E-2</v>
      </c>
    </row>
    <row r="4745" spans="1:14" x14ac:dyDescent="0.2">
      <c r="A4745" t="s">
        <v>126</v>
      </c>
      <c r="B4745" s="2">
        <v>44419</v>
      </c>
      <c r="C4745" t="s">
        <v>14</v>
      </c>
      <c r="D4745">
        <v>3</v>
      </c>
      <c r="E4745" s="12">
        <v>540</v>
      </c>
      <c r="F4745" s="12">
        <v>0</v>
      </c>
      <c r="G4745" s="12">
        <v>0</v>
      </c>
      <c r="H4745" s="12">
        <v>327.51019999999994</v>
      </c>
      <c r="I4745" s="12">
        <v>23.745800000000003</v>
      </c>
      <c r="J4745" s="12">
        <v>39.310344827568095</v>
      </c>
      <c r="K4745" s="12">
        <v>320</v>
      </c>
      <c r="L4745" s="4">
        <f t="shared" si="394"/>
        <v>540</v>
      </c>
      <c r="M4745" s="4">
        <f t="shared" si="395"/>
        <v>303.76439999999991</v>
      </c>
      <c r="N4745" s="7">
        <f t="shared" si="396"/>
        <v>7.250400140209376E-2</v>
      </c>
    </row>
    <row r="4746" spans="1:14" x14ac:dyDescent="0.2">
      <c r="A4746" t="s">
        <v>126</v>
      </c>
      <c r="B4746" s="2">
        <v>44419</v>
      </c>
      <c r="C4746" t="s">
        <v>15</v>
      </c>
      <c r="D4746">
        <v>1</v>
      </c>
      <c r="E4746" s="12">
        <v>930</v>
      </c>
      <c r="F4746" s="12">
        <v>512.40093999999999</v>
      </c>
      <c r="G4746" s="12">
        <v>0</v>
      </c>
      <c r="H4746" s="12">
        <v>146.90475000000001</v>
      </c>
      <c r="I4746" s="12">
        <v>114.4568</v>
      </c>
      <c r="J4746" s="12">
        <v>2.0000000000131024</v>
      </c>
      <c r="K4746" s="12">
        <v>25</v>
      </c>
      <c r="L4746" s="4">
        <f t="shared" si="394"/>
        <v>417.59906000000001</v>
      </c>
      <c r="M4746" s="4">
        <f t="shared" si="395"/>
        <v>32.447950000000006</v>
      </c>
      <c r="N4746" s="7">
        <f t="shared" si="396"/>
        <v>0.77912252667119342</v>
      </c>
    </row>
    <row r="4747" spans="1:14" x14ac:dyDescent="0.2">
      <c r="A4747" t="s">
        <v>126</v>
      </c>
      <c r="B4747" s="2">
        <v>44419</v>
      </c>
      <c r="C4747" t="s">
        <v>15</v>
      </c>
      <c r="D4747">
        <v>2</v>
      </c>
      <c r="E4747" s="12">
        <v>900</v>
      </c>
      <c r="F4747" s="12">
        <v>526.70336899999995</v>
      </c>
      <c r="G4747" s="12">
        <v>0</v>
      </c>
      <c r="H4747" s="12">
        <v>140.19494999999998</v>
      </c>
      <c r="I4747" s="12">
        <v>117.78287000000002</v>
      </c>
      <c r="J4747" s="12">
        <v>0</v>
      </c>
      <c r="K4747" s="12">
        <v>190</v>
      </c>
      <c r="L4747" s="4">
        <f t="shared" si="394"/>
        <v>373.29663100000005</v>
      </c>
      <c r="M4747" s="4">
        <f t="shared" si="395"/>
        <v>22.41207999999996</v>
      </c>
      <c r="N4747" s="7">
        <f t="shared" si="396"/>
        <v>0.84013632445391251</v>
      </c>
    </row>
    <row r="4748" spans="1:14" x14ac:dyDescent="0.2">
      <c r="A4748" t="s">
        <v>126</v>
      </c>
      <c r="B4748" s="2">
        <v>44419</v>
      </c>
      <c r="C4748" t="s">
        <v>15</v>
      </c>
      <c r="D4748">
        <v>3</v>
      </c>
      <c r="E4748" s="12">
        <v>930</v>
      </c>
      <c r="F4748" s="12">
        <v>529.73504600000001</v>
      </c>
      <c r="G4748" s="12">
        <v>0</v>
      </c>
      <c r="H4748" s="12">
        <v>136.28089999999997</v>
      </c>
      <c r="I4748" s="12">
        <v>118.99235000000002</v>
      </c>
      <c r="J4748" s="12">
        <v>0</v>
      </c>
      <c r="K4748" s="12">
        <v>365</v>
      </c>
      <c r="L4748" s="4">
        <f t="shared" si="394"/>
        <v>400.26495399999999</v>
      </c>
      <c r="M4748" s="4">
        <f t="shared" si="395"/>
        <v>17.288549999999958</v>
      </c>
      <c r="N4748" s="7">
        <f t="shared" si="396"/>
        <v>0.87314033000956137</v>
      </c>
    </row>
    <row r="4749" spans="1:14" x14ac:dyDescent="0.2">
      <c r="A4749" t="s">
        <v>126</v>
      </c>
      <c r="B4749" s="2">
        <v>44419</v>
      </c>
      <c r="C4749" t="s">
        <v>16</v>
      </c>
      <c r="D4749">
        <v>1</v>
      </c>
      <c r="E4749" s="12">
        <v>620</v>
      </c>
      <c r="F4749" s="12">
        <v>169.742569</v>
      </c>
      <c r="G4749" s="12">
        <v>61.986141000000003</v>
      </c>
      <c r="H4749" s="12">
        <v>94.903800000000004</v>
      </c>
      <c r="I4749" s="12">
        <v>26.467130000000001</v>
      </c>
      <c r="J4749" s="12">
        <v>11.000000000009891</v>
      </c>
      <c r="K4749" s="12">
        <v>25</v>
      </c>
      <c r="L4749" s="4">
        <f t="shared" si="394"/>
        <v>388.27129000000002</v>
      </c>
      <c r="M4749" s="4">
        <f t="shared" si="395"/>
        <v>68.436670000000007</v>
      </c>
      <c r="N4749" s="7">
        <f t="shared" si="396"/>
        <v>0.27888377493841132</v>
      </c>
    </row>
    <row r="4750" spans="1:14" x14ac:dyDescent="0.2">
      <c r="A4750" t="s">
        <v>126</v>
      </c>
      <c r="B4750" s="2">
        <v>44419</v>
      </c>
      <c r="C4750" t="s">
        <v>16</v>
      </c>
      <c r="D4750">
        <v>2</v>
      </c>
      <c r="E4750" s="12">
        <v>630</v>
      </c>
      <c r="F4750" s="12">
        <v>166.89340200000001</v>
      </c>
      <c r="G4750" s="12">
        <v>58.249966000000001</v>
      </c>
      <c r="H4750" s="12">
        <v>87.075699999999998</v>
      </c>
      <c r="I4750" s="12">
        <v>26.164759999999998</v>
      </c>
      <c r="J4750" s="12">
        <v>4.500000000007276</v>
      </c>
      <c r="K4750" s="12">
        <v>35</v>
      </c>
      <c r="L4750" s="4">
        <f t="shared" si="394"/>
        <v>404.85663199999999</v>
      </c>
      <c r="M4750" s="4">
        <f t="shared" si="395"/>
        <v>60.910939999999997</v>
      </c>
      <c r="N4750" s="7">
        <f t="shared" si="396"/>
        <v>0.30048291314339132</v>
      </c>
    </row>
    <row r="4751" spans="1:14" x14ac:dyDescent="0.2">
      <c r="A4751" t="s">
        <v>126</v>
      </c>
      <c r="B4751" s="2">
        <v>44419</v>
      </c>
      <c r="C4751" t="s">
        <v>16</v>
      </c>
      <c r="D4751">
        <v>3</v>
      </c>
      <c r="E4751" s="12">
        <v>620</v>
      </c>
      <c r="F4751" s="12">
        <v>164.667419</v>
      </c>
      <c r="G4751" s="12">
        <v>58.485667999999997</v>
      </c>
      <c r="H4751" s="12">
        <v>90.989750000000001</v>
      </c>
      <c r="I4751" s="12">
        <v>27.071870000000001</v>
      </c>
      <c r="J4751" s="12">
        <v>3.3333333333453021</v>
      </c>
      <c r="K4751" s="12">
        <v>85</v>
      </c>
      <c r="L4751" s="4">
        <f t="shared" ref="L4751:L4775" si="397">E4751-F4751-G4751</f>
        <v>396.84691300000003</v>
      </c>
      <c r="M4751" s="4">
        <f t="shared" ref="M4751:M4775" si="398">H4751-I4751</f>
        <v>63.917879999999997</v>
      </c>
      <c r="N4751" s="7">
        <f t="shared" ref="N4751:N4775" si="399">I4751/H4751</f>
        <v>0.29752658953343647</v>
      </c>
    </row>
    <row r="4752" spans="1:14" x14ac:dyDescent="0.2">
      <c r="A4752" t="s">
        <v>126</v>
      </c>
      <c r="B4752" s="2">
        <v>44419</v>
      </c>
      <c r="C4752" t="s">
        <v>17</v>
      </c>
      <c r="D4752">
        <v>1</v>
      </c>
      <c r="E4752" s="12">
        <v>670</v>
      </c>
      <c r="F4752" s="12">
        <v>107.006821</v>
      </c>
      <c r="G4752" s="12">
        <v>181.21575899999999</v>
      </c>
      <c r="H4752" s="12">
        <v>131.24854999999999</v>
      </c>
      <c r="I4752" s="12">
        <v>10.139150000000001</v>
      </c>
      <c r="J4752" s="12">
        <v>31.999999999996476</v>
      </c>
      <c r="K4752" s="12">
        <v>50</v>
      </c>
      <c r="L4752" s="4">
        <f t="shared" si="397"/>
        <v>381.77742000000006</v>
      </c>
      <c r="M4752" s="4">
        <f t="shared" si="398"/>
        <v>121.10939999999999</v>
      </c>
      <c r="N4752" s="7">
        <f t="shared" si="399"/>
        <v>7.7251520112031721E-2</v>
      </c>
    </row>
    <row r="4753" spans="1:14" x14ac:dyDescent="0.2">
      <c r="A4753" t="s">
        <v>126</v>
      </c>
      <c r="B4753" s="2">
        <v>44419</v>
      </c>
      <c r="C4753" t="s">
        <v>17</v>
      </c>
      <c r="D4753">
        <v>2</v>
      </c>
      <c r="E4753" s="12">
        <v>630</v>
      </c>
      <c r="F4753" s="12">
        <v>84.935805999999999</v>
      </c>
      <c r="G4753" s="12">
        <v>182.524033</v>
      </c>
      <c r="H4753" s="12">
        <v>131.80769999999998</v>
      </c>
      <c r="I4753" s="12">
        <v>9.2320400000000014</v>
      </c>
      <c r="J4753" s="12">
        <v>33.500000000010743</v>
      </c>
      <c r="K4753" s="12">
        <v>205</v>
      </c>
      <c r="L4753" s="4">
        <f t="shared" si="397"/>
        <v>362.54016100000001</v>
      </c>
      <c r="M4753" s="4">
        <f t="shared" si="398"/>
        <v>122.57565999999998</v>
      </c>
      <c r="N4753" s="7">
        <f t="shared" si="399"/>
        <v>7.0041735042793415E-2</v>
      </c>
    </row>
    <row r="4754" spans="1:14" x14ac:dyDescent="0.2">
      <c r="A4754" t="s">
        <v>126</v>
      </c>
      <c r="B4754" s="2">
        <v>44419</v>
      </c>
      <c r="C4754" t="s">
        <v>17</v>
      </c>
      <c r="D4754">
        <v>3</v>
      </c>
      <c r="E4754" s="12">
        <v>650</v>
      </c>
      <c r="F4754" s="12">
        <v>124.359268</v>
      </c>
      <c r="G4754" s="12">
        <v>226.27273600000001</v>
      </c>
      <c r="H4754" s="12">
        <v>121.74299999999999</v>
      </c>
      <c r="I4754" s="12">
        <v>25.862389999999998</v>
      </c>
      <c r="J4754" s="12">
        <v>31.999999999996476</v>
      </c>
      <c r="K4754" s="12">
        <v>220</v>
      </c>
      <c r="L4754" s="4">
        <f t="shared" si="397"/>
        <v>299.36799599999995</v>
      </c>
      <c r="M4754" s="4">
        <f t="shared" si="398"/>
        <v>95.88060999999999</v>
      </c>
      <c r="N4754" s="7">
        <f t="shared" si="399"/>
        <v>0.21243430833805638</v>
      </c>
    </row>
    <row r="4755" spans="1:14" x14ac:dyDescent="0.2">
      <c r="A4755" t="s">
        <v>126</v>
      </c>
      <c r="B4755" s="2">
        <v>44419</v>
      </c>
      <c r="C4755" t="s">
        <v>18</v>
      </c>
      <c r="D4755">
        <v>1</v>
      </c>
      <c r="E4755" s="12">
        <v>9100</v>
      </c>
      <c r="F4755" s="12">
        <v>7321.6454999999996</v>
      </c>
      <c r="G4755" s="12">
        <v>106.245743</v>
      </c>
      <c r="H4755" s="12">
        <v>76.451849999999993</v>
      </c>
      <c r="I4755" s="12">
        <v>41.283259999999999</v>
      </c>
      <c r="J4755" s="12">
        <v>4.4999999999717488</v>
      </c>
      <c r="K4755" s="12">
        <v>120</v>
      </c>
      <c r="L4755" s="4">
        <f t="shared" si="397"/>
        <v>1672.1087570000004</v>
      </c>
      <c r="M4755" s="4">
        <f t="shared" si="398"/>
        <v>35.168589999999995</v>
      </c>
      <c r="N4755" s="7">
        <f t="shared" si="399"/>
        <v>0.53999033378525174</v>
      </c>
    </row>
    <row r="4756" spans="1:14" x14ac:dyDescent="0.2">
      <c r="A4756" t="s">
        <v>126</v>
      </c>
      <c r="B4756" s="2">
        <v>44419</v>
      </c>
      <c r="C4756" t="s">
        <v>18</v>
      </c>
      <c r="D4756">
        <v>2</v>
      </c>
      <c r="E4756" s="12">
        <v>8800</v>
      </c>
      <c r="F4756" s="12">
        <v>7546.19506</v>
      </c>
      <c r="G4756" s="12">
        <v>94.775406000000004</v>
      </c>
      <c r="H4756" s="12">
        <v>82.602499999999992</v>
      </c>
      <c r="I4756" s="12">
        <v>41.585630000000002</v>
      </c>
      <c r="J4756" s="12">
        <v>1.5000000000142677</v>
      </c>
      <c r="K4756" s="12">
        <v>265</v>
      </c>
      <c r="L4756" s="4">
        <f t="shared" si="397"/>
        <v>1159.029534</v>
      </c>
      <c r="M4756" s="4">
        <f t="shared" si="398"/>
        <v>41.01686999999999</v>
      </c>
      <c r="N4756" s="7">
        <f t="shared" si="399"/>
        <v>0.50344275294331298</v>
      </c>
    </row>
    <row r="4757" spans="1:14" x14ac:dyDescent="0.2">
      <c r="A4757" t="s">
        <v>126</v>
      </c>
      <c r="B4757" s="2">
        <v>44419</v>
      </c>
      <c r="C4757" t="s">
        <v>18</v>
      </c>
      <c r="D4757">
        <v>3</v>
      </c>
      <c r="E4757" s="12">
        <v>8860</v>
      </c>
      <c r="F4757" s="12">
        <v>7561.2793000000001</v>
      </c>
      <c r="G4757" s="12">
        <v>95.073920999999999</v>
      </c>
      <c r="H4757" s="12">
        <v>75.892699999999991</v>
      </c>
      <c r="I4757" s="12">
        <v>39.771410000000003</v>
      </c>
      <c r="J4757" s="12">
        <v>1.4999999999965041</v>
      </c>
      <c r="K4757" s="12">
        <v>245</v>
      </c>
      <c r="L4757" s="4">
        <f t="shared" si="397"/>
        <v>1203.6467789999999</v>
      </c>
      <c r="M4757" s="4">
        <f t="shared" si="398"/>
        <v>36.121289999999988</v>
      </c>
      <c r="N4757" s="7">
        <f t="shared" si="399"/>
        <v>0.52404789920506201</v>
      </c>
    </row>
    <row r="4758" spans="1:14" x14ac:dyDescent="0.2">
      <c r="A4758" t="s">
        <v>126</v>
      </c>
      <c r="B4758" s="2">
        <v>44419</v>
      </c>
      <c r="C4758" t="s">
        <v>19</v>
      </c>
      <c r="D4758">
        <v>1</v>
      </c>
      <c r="E4758" s="12">
        <v>3780</v>
      </c>
      <c r="F4758" s="12">
        <v>2363.8781800000002</v>
      </c>
      <c r="G4758" s="12">
        <v>262.54913299999998</v>
      </c>
      <c r="H4758" s="12">
        <v>90.430599999999998</v>
      </c>
      <c r="I4758" s="12">
        <v>14.372330000000002</v>
      </c>
      <c r="J4758" s="12">
        <v>12.499999999988631</v>
      </c>
      <c r="K4758" s="12">
        <v>30</v>
      </c>
      <c r="L4758" s="4">
        <f t="shared" si="397"/>
        <v>1153.5726869999999</v>
      </c>
      <c r="M4758" s="4">
        <f t="shared" si="398"/>
        <v>76.058269999999993</v>
      </c>
      <c r="N4758" s="7">
        <f t="shared" si="399"/>
        <v>0.15893215349671463</v>
      </c>
    </row>
    <row r="4759" spans="1:14" x14ac:dyDescent="0.2">
      <c r="A4759" t="s">
        <v>126</v>
      </c>
      <c r="B4759" s="2">
        <v>44419</v>
      </c>
      <c r="C4759" t="s">
        <v>19</v>
      </c>
      <c r="D4759">
        <v>2</v>
      </c>
      <c r="E4759" s="12">
        <v>3720</v>
      </c>
      <c r="F4759" s="12">
        <v>2346.8853799999997</v>
      </c>
      <c r="G4759" s="12">
        <v>245.47688299999999</v>
      </c>
      <c r="H4759" s="12">
        <v>97.140399999999985</v>
      </c>
      <c r="I4759" s="12">
        <v>16.79129</v>
      </c>
      <c r="J4759" s="12">
        <v>10.999999999992127</v>
      </c>
      <c r="K4759" s="12">
        <v>85</v>
      </c>
      <c r="L4759" s="4">
        <f t="shared" si="397"/>
        <v>1127.6377370000002</v>
      </c>
      <c r="M4759" s="4">
        <f t="shared" si="398"/>
        <v>80.349109999999982</v>
      </c>
      <c r="N4759" s="7">
        <f t="shared" si="399"/>
        <v>0.1728558869430227</v>
      </c>
    </row>
    <row r="4760" spans="1:14" x14ac:dyDescent="0.2">
      <c r="A4760" t="s">
        <v>126</v>
      </c>
      <c r="B4760" s="2">
        <v>44419</v>
      </c>
      <c r="C4760" t="s">
        <v>19</v>
      </c>
      <c r="D4760">
        <v>3</v>
      </c>
      <c r="E4760" s="12">
        <v>3810</v>
      </c>
      <c r="F4760" s="12">
        <v>2342.6104799999998</v>
      </c>
      <c r="G4760" s="12">
        <v>242.29130599999999</v>
      </c>
      <c r="H4760" s="12">
        <v>94.903800000000004</v>
      </c>
      <c r="I4760" s="12">
        <v>14.069960000000002</v>
      </c>
      <c r="J4760" s="12">
        <v>13.500000000004064</v>
      </c>
      <c r="K4760" s="12">
        <v>185</v>
      </c>
      <c r="L4760" s="4">
        <f t="shared" si="397"/>
        <v>1225.0982140000001</v>
      </c>
      <c r="M4760" s="4">
        <f t="shared" si="398"/>
        <v>80.833840000000009</v>
      </c>
      <c r="N4760" s="7">
        <f t="shared" si="399"/>
        <v>0.14825496976938754</v>
      </c>
    </row>
    <row r="4761" spans="1:14" x14ac:dyDescent="0.2">
      <c r="A4761" t="s">
        <v>127</v>
      </c>
      <c r="B4761" s="2">
        <v>44419</v>
      </c>
      <c r="C4761" t="s">
        <v>21</v>
      </c>
      <c r="D4761">
        <v>1</v>
      </c>
      <c r="E4761" s="12">
        <v>310</v>
      </c>
      <c r="F4761" s="12">
        <v>0</v>
      </c>
      <c r="G4761" s="12">
        <v>1.0080279999999999</v>
      </c>
      <c r="H4761" s="12">
        <v>187.7227</v>
      </c>
      <c r="I4761" s="12">
        <v>23.443429999999999</v>
      </c>
      <c r="J4761" s="12">
        <v>34.999999999989484</v>
      </c>
      <c r="K4761" s="12">
        <v>0</v>
      </c>
      <c r="L4761" s="4">
        <f t="shared" si="397"/>
        <v>308.99197199999998</v>
      </c>
      <c r="M4761" s="4">
        <f t="shared" si="398"/>
        <v>164.27927</v>
      </c>
      <c r="N4761" s="7">
        <f t="shared" si="399"/>
        <v>0.12488329861013078</v>
      </c>
    </row>
    <row r="4762" spans="1:14" x14ac:dyDescent="0.2">
      <c r="A4762" t="s">
        <v>127</v>
      </c>
      <c r="B4762" s="2">
        <v>44419</v>
      </c>
      <c r="C4762" t="s">
        <v>21</v>
      </c>
      <c r="D4762">
        <v>2</v>
      </c>
      <c r="E4762" s="12">
        <v>340</v>
      </c>
      <c r="F4762" s="12">
        <v>0</v>
      </c>
      <c r="G4762" s="12">
        <v>5.9522110000000001</v>
      </c>
      <c r="H4762" s="12">
        <v>192.75504999999998</v>
      </c>
      <c r="I4762" s="12">
        <v>23.443429999999999</v>
      </c>
      <c r="J4762" s="12">
        <v>34.499999999990649</v>
      </c>
      <c r="K4762" s="12">
        <v>695</v>
      </c>
      <c r="L4762" s="4">
        <f t="shared" si="397"/>
        <v>334.04778900000002</v>
      </c>
      <c r="M4762" s="4">
        <f t="shared" si="398"/>
        <v>169.31161999999998</v>
      </c>
      <c r="N4762" s="7">
        <f t="shared" si="399"/>
        <v>0.12162290949056848</v>
      </c>
    </row>
    <row r="4763" spans="1:14" x14ac:dyDescent="0.2">
      <c r="A4763" t="s">
        <v>127</v>
      </c>
      <c r="B4763" s="2">
        <v>44419</v>
      </c>
      <c r="C4763" t="s">
        <v>21</v>
      </c>
      <c r="D4763">
        <v>3</v>
      </c>
      <c r="E4763" s="12">
        <v>330</v>
      </c>
      <c r="F4763" s="12">
        <v>5.5885540000000002</v>
      </c>
      <c r="G4763" s="12">
        <v>12.608610000000001</v>
      </c>
      <c r="H4763" s="12">
        <v>192.19589999999997</v>
      </c>
      <c r="I4763" s="12">
        <v>13.76759</v>
      </c>
      <c r="J4763" s="12">
        <v>35.499999999988319</v>
      </c>
      <c r="K4763" s="12">
        <v>840</v>
      </c>
      <c r="L4763" s="4">
        <f t="shared" si="397"/>
        <v>311.80283600000001</v>
      </c>
      <c r="M4763" s="4">
        <f t="shared" si="398"/>
        <v>178.42830999999995</v>
      </c>
      <c r="N4763" s="7">
        <f t="shared" si="399"/>
        <v>7.1633109759365335E-2</v>
      </c>
    </row>
    <row r="4764" spans="1:14" x14ac:dyDescent="0.2">
      <c r="A4764" t="s">
        <v>127</v>
      </c>
      <c r="B4764" s="2">
        <v>44419</v>
      </c>
      <c r="C4764" t="s">
        <v>22</v>
      </c>
      <c r="D4764">
        <v>1</v>
      </c>
      <c r="E4764" s="12">
        <v>500</v>
      </c>
      <c r="F4764" s="12">
        <v>165.74899300000001</v>
      </c>
      <c r="G4764" s="12">
        <v>0.70280399999999998</v>
      </c>
      <c r="H4764" s="12">
        <v>152.49625</v>
      </c>
      <c r="I4764" s="12">
        <v>65.472860000000011</v>
      </c>
      <c r="J4764" s="12">
        <v>8.4210526315780196</v>
      </c>
      <c r="K4764" s="12">
        <v>0</v>
      </c>
      <c r="L4764" s="4">
        <f t="shared" si="397"/>
        <v>333.54820299999994</v>
      </c>
      <c r="M4764" s="4">
        <f t="shared" si="398"/>
        <v>87.023389999999992</v>
      </c>
      <c r="N4764" s="7">
        <f t="shared" si="399"/>
        <v>0.42934078706853451</v>
      </c>
    </row>
    <row r="4765" spans="1:14" x14ac:dyDescent="0.2">
      <c r="A4765" t="s">
        <v>127</v>
      </c>
      <c r="B4765" s="2">
        <v>44419</v>
      </c>
      <c r="C4765" t="s">
        <v>22</v>
      </c>
      <c r="D4765">
        <v>2</v>
      </c>
      <c r="E4765" s="12">
        <v>500</v>
      </c>
      <c r="F4765" s="12">
        <v>162.05470299999999</v>
      </c>
      <c r="G4765" s="12">
        <v>6.5582929999999999</v>
      </c>
      <c r="H4765" s="12">
        <v>149.14134999999999</v>
      </c>
      <c r="I4765" s="12">
        <v>65.472860000000011</v>
      </c>
      <c r="J4765" s="12">
        <v>6.9999999999836859</v>
      </c>
      <c r="K4765" s="12">
        <v>225</v>
      </c>
      <c r="L4765" s="4">
        <f t="shared" si="397"/>
        <v>331.38700399999999</v>
      </c>
      <c r="M4765" s="4">
        <f t="shared" si="398"/>
        <v>83.668489999999977</v>
      </c>
      <c r="N4765" s="7">
        <f t="shared" si="399"/>
        <v>0.43899870827238735</v>
      </c>
    </row>
    <row r="4766" spans="1:14" x14ac:dyDescent="0.2">
      <c r="A4766" t="s">
        <v>127</v>
      </c>
      <c r="B4766" s="2">
        <v>44419</v>
      </c>
      <c r="C4766" t="s">
        <v>22</v>
      </c>
      <c r="D4766">
        <v>3</v>
      </c>
      <c r="E4766" s="12">
        <v>530</v>
      </c>
      <c r="F4766" s="12">
        <v>169.24113500000001</v>
      </c>
      <c r="G4766" s="12">
        <v>1.925546</v>
      </c>
      <c r="H4766" s="12">
        <v>154.73285000000001</v>
      </c>
      <c r="I4766" s="12">
        <v>67.589450000000014</v>
      </c>
      <c r="J4766" s="12">
        <v>11.500000000026489</v>
      </c>
      <c r="K4766" s="12">
        <v>290</v>
      </c>
      <c r="L4766" s="4">
        <f t="shared" si="397"/>
        <v>358.83331900000002</v>
      </c>
      <c r="M4766" s="4">
        <f t="shared" si="398"/>
        <v>87.1434</v>
      </c>
      <c r="N4766" s="7">
        <f t="shared" si="399"/>
        <v>0.43681383752706687</v>
      </c>
    </row>
    <row r="4767" spans="1:14" x14ac:dyDescent="0.2">
      <c r="A4767" t="s">
        <v>127</v>
      </c>
      <c r="B4767" s="2">
        <v>44419</v>
      </c>
      <c r="C4767" t="s">
        <v>23</v>
      </c>
      <c r="D4767">
        <v>1</v>
      </c>
      <c r="E4767" s="12">
        <v>460</v>
      </c>
      <c r="F4767" s="12">
        <v>0</v>
      </c>
      <c r="G4767" s="12">
        <v>4.003914</v>
      </c>
      <c r="H4767" s="12">
        <v>69.182899999999989</v>
      </c>
      <c r="I4767" s="12">
        <v>1.9751600000000002</v>
      </c>
      <c r="J4767" s="12">
        <v>9.4999999999956231</v>
      </c>
      <c r="K4767" s="12">
        <v>0</v>
      </c>
      <c r="L4767" s="4">
        <f t="shared" si="397"/>
        <v>455.99608599999999</v>
      </c>
      <c r="M4767" s="4">
        <f t="shared" si="398"/>
        <v>67.207739999999987</v>
      </c>
      <c r="N4767" s="7">
        <f t="shared" si="399"/>
        <v>2.8549829509893349E-2</v>
      </c>
    </row>
    <row r="4768" spans="1:14" x14ac:dyDescent="0.2">
      <c r="A4768" t="s">
        <v>127</v>
      </c>
      <c r="B4768" s="2">
        <v>44419</v>
      </c>
      <c r="C4768" t="s">
        <v>23</v>
      </c>
      <c r="D4768">
        <v>2</v>
      </c>
      <c r="E4768" s="12">
        <v>470</v>
      </c>
      <c r="F4768" s="12">
        <v>0</v>
      </c>
      <c r="G4768" s="12">
        <v>4.5394030000000001</v>
      </c>
      <c r="H4768" s="12">
        <v>69.182899999999989</v>
      </c>
      <c r="I4768" s="12">
        <v>1.3704200000000002</v>
      </c>
      <c r="J4768" s="12">
        <v>7.5000000000002842</v>
      </c>
      <c r="K4768" s="12">
        <v>125</v>
      </c>
      <c r="L4768" s="4">
        <f t="shared" si="397"/>
        <v>465.46059700000001</v>
      </c>
      <c r="M4768" s="4">
        <f t="shared" si="398"/>
        <v>67.812479999999994</v>
      </c>
      <c r="N4768" s="7">
        <f t="shared" si="399"/>
        <v>1.9808652138028335E-2</v>
      </c>
    </row>
    <row r="4769" spans="1:14" x14ac:dyDescent="0.2">
      <c r="A4769" t="s">
        <v>127</v>
      </c>
      <c r="B4769" s="2">
        <v>44419</v>
      </c>
      <c r="C4769" t="s">
        <v>23</v>
      </c>
      <c r="D4769">
        <v>3</v>
      </c>
      <c r="E4769" s="12">
        <v>440</v>
      </c>
      <c r="F4769" s="12">
        <v>0</v>
      </c>
      <c r="G4769" s="12">
        <v>2.2608570000000001</v>
      </c>
      <c r="H4769" s="12">
        <v>68.064599999999984</v>
      </c>
      <c r="I4769" s="12">
        <v>1.67279</v>
      </c>
      <c r="J4769" s="12">
        <v>8.5000000000157172</v>
      </c>
      <c r="K4769" s="12">
        <v>120</v>
      </c>
      <c r="L4769" s="4">
        <f t="shared" si="397"/>
        <v>437.73914300000001</v>
      </c>
      <c r="M4769" s="4">
        <f t="shared" si="398"/>
        <v>66.391809999999978</v>
      </c>
      <c r="N4769" s="7">
        <f t="shared" si="399"/>
        <v>2.4576505261178355E-2</v>
      </c>
    </row>
    <row r="4770" spans="1:14" x14ac:dyDescent="0.2">
      <c r="A4770" t="s">
        <v>128</v>
      </c>
      <c r="B4770" s="2">
        <v>44455</v>
      </c>
      <c r="C4770" t="s">
        <v>4</v>
      </c>
      <c r="D4770">
        <v>1</v>
      </c>
      <c r="E4770" s="12">
        <v>686.93873755491745</v>
      </c>
      <c r="F4770" s="12">
        <v>0.46655598747435484</v>
      </c>
      <c r="G4770" s="12">
        <v>51.355690153107318</v>
      </c>
      <c r="H4770" s="12">
        <v>266.68205</v>
      </c>
      <c r="I4770" s="12">
        <v>58.660850000000003</v>
      </c>
      <c r="J4770" s="12">
        <v>7.9999999999991189</v>
      </c>
      <c r="K4770" s="12">
        <v>170</v>
      </c>
      <c r="L4770" s="4">
        <f t="shared" si="397"/>
        <v>635.11649141433577</v>
      </c>
      <c r="M4770" s="4">
        <f t="shared" si="398"/>
        <v>208.02119999999999</v>
      </c>
      <c r="N4770" s="7">
        <f t="shared" si="399"/>
        <v>0.21996549824032027</v>
      </c>
    </row>
    <row r="4771" spans="1:14" x14ac:dyDescent="0.2">
      <c r="A4771" t="s">
        <v>128</v>
      </c>
      <c r="B4771" s="2">
        <v>44455</v>
      </c>
      <c r="C4771" t="s">
        <v>4</v>
      </c>
      <c r="D4771">
        <v>2</v>
      </c>
      <c r="E4771" s="12">
        <v>674.70214269012274</v>
      </c>
      <c r="F4771" s="12">
        <v>0</v>
      </c>
      <c r="G4771" s="12">
        <v>45.625006436030539</v>
      </c>
      <c r="H4771" s="12">
        <v>273.00099999999998</v>
      </c>
      <c r="I4771" s="12">
        <v>58.356580000000001</v>
      </c>
      <c r="J4771" s="12">
        <v>8.9473684210691751</v>
      </c>
      <c r="K4771" s="12">
        <v>370</v>
      </c>
      <c r="L4771" s="4">
        <f t="shared" si="397"/>
        <v>629.07713625409224</v>
      </c>
      <c r="M4771" s="4">
        <f t="shared" si="398"/>
        <v>214.64441999999997</v>
      </c>
      <c r="N4771" s="7">
        <f t="shared" si="399"/>
        <v>0.21375958329822969</v>
      </c>
    </row>
    <row r="4772" spans="1:14" x14ac:dyDescent="0.2">
      <c r="A4772" t="s">
        <v>128</v>
      </c>
      <c r="B4772" s="2">
        <v>44455</v>
      </c>
      <c r="C4772" t="s">
        <v>4</v>
      </c>
      <c r="D4772">
        <v>3</v>
      </c>
      <c r="E4772" s="12">
        <v>671.98289938683513</v>
      </c>
      <c r="F4772" s="12">
        <v>0</v>
      </c>
      <c r="G4772" s="12">
        <v>33.123819866036953</v>
      </c>
      <c r="H4772" s="12">
        <v>288.51114999999999</v>
      </c>
      <c r="I4772" s="12">
        <v>56.226689999999998</v>
      </c>
      <c r="J4772" s="12">
        <v>8.4999999999979536</v>
      </c>
      <c r="K4772" s="12">
        <v>480</v>
      </c>
      <c r="L4772" s="4">
        <f t="shared" si="397"/>
        <v>638.85907952079822</v>
      </c>
      <c r="M4772" s="4">
        <f t="shared" si="398"/>
        <v>232.28446</v>
      </c>
      <c r="N4772" s="7">
        <f t="shared" si="399"/>
        <v>0.1948856742625025</v>
      </c>
    </row>
    <row r="4773" spans="1:14" x14ac:dyDescent="0.2">
      <c r="A4773" t="s">
        <v>128</v>
      </c>
      <c r="B4773" s="2">
        <v>44455</v>
      </c>
      <c r="C4773" t="s">
        <v>5</v>
      </c>
      <c r="D4773">
        <v>1</v>
      </c>
      <c r="E4773" s="12">
        <v>834.23108314966896</v>
      </c>
      <c r="F4773" s="12">
        <v>18.934993521218011</v>
      </c>
      <c r="G4773" s="12">
        <v>286.13494600755473</v>
      </c>
      <c r="H4773" s="12">
        <v>228.19390000000004</v>
      </c>
      <c r="I4773" s="12">
        <v>54.096799999999995</v>
      </c>
      <c r="J4773" s="12">
        <v>5.9999999999860165</v>
      </c>
      <c r="K4773" s="12">
        <v>5</v>
      </c>
      <c r="L4773" s="4">
        <f t="shared" si="397"/>
        <v>529.16114362089627</v>
      </c>
      <c r="M4773" s="4">
        <f t="shared" si="398"/>
        <v>174.09710000000004</v>
      </c>
      <c r="N4773" s="7">
        <f t="shared" si="399"/>
        <v>0.23706505739198105</v>
      </c>
    </row>
    <row r="4774" spans="1:14" x14ac:dyDescent="0.2">
      <c r="A4774" t="s">
        <v>128</v>
      </c>
      <c r="B4774" s="2">
        <v>44455</v>
      </c>
      <c r="C4774" t="s">
        <v>5</v>
      </c>
      <c r="D4774">
        <v>2</v>
      </c>
      <c r="E4774" s="12">
        <v>839.66956975624453</v>
      </c>
      <c r="F4774" s="12">
        <v>8.3956214231724431</v>
      </c>
      <c r="G4774" s="12">
        <v>288.96743602585644</v>
      </c>
      <c r="H4774" s="12">
        <v>208.08815000000001</v>
      </c>
      <c r="I4774" s="12">
        <v>54.096799999999995</v>
      </c>
      <c r="J4774" s="12">
        <v>3.5000000000096065</v>
      </c>
      <c r="K4774" s="12">
        <v>5</v>
      </c>
      <c r="L4774" s="4">
        <f t="shared" si="397"/>
        <v>542.3065123072156</v>
      </c>
      <c r="M4774" s="4">
        <f t="shared" si="398"/>
        <v>153.99135000000001</v>
      </c>
      <c r="N4774" s="7">
        <f t="shared" si="399"/>
        <v>0.2599705941928937</v>
      </c>
    </row>
    <row r="4775" spans="1:14" x14ac:dyDescent="0.2">
      <c r="A4775" t="s">
        <v>128</v>
      </c>
      <c r="B4775" s="2">
        <v>44455</v>
      </c>
      <c r="C4775" t="s">
        <v>5</v>
      </c>
      <c r="D4775">
        <v>3</v>
      </c>
      <c r="E4775" s="12">
        <v>853.26578627268316</v>
      </c>
      <c r="F4775" s="12">
        <v>8.7930137134218764</v>
      </c>
      <c r="G4775" s="12">
        <v>287.81797501415929</v>
      </c>
      <c r="H4775" s="12">
        <v>198.32250000000002</v>
      </c>
      <c r="I4775" s="12">
        <v>56.53096</v>
      </c>
      <c r="J4775" s="12">
        <v>2.9999999999930083</v>
      </c>
      <c r="K4775" s="12">
        <v>25</v>
      </c>
      <c r="L4775" s="4">
        <f t="shared" si="397"/>
        <v>556.65479754510204</v>
      </c>
      <c r="M4775" s="4">
        <f t="shared" si="398"/>
        <v>141.79154000000003</v>
      </c>
      <c r="N4775" s="7">
        <f t="shared" si="399"/>
        <v>0.2850456201389151</v>
      </c>
    </row>
    <row r="4776" spans="1:14" x14ac:dyDescent="0.2">
      <c r="A4776" t="s">
        <v>128</v>
      </c>
      <c r="B4776" s="2">
        <v>44455</v>
      </c>
      <c r="C4776" t="s">
        <v>184</v>
      </c>
      <c r="D4776">
        <v>1</v>
      </c>
      <c r="E4776" s="12" t="s">
        <v>81</v>
      </c>
      <c r="F4776" s="12" t="s">
        <v>81</v>
      </c>
      <c r="G4776" s="12" t="s">
        <v>81</v>
      </c>
      <c r="H4776" s="12" t="s">
        <v>81</v>
      </c>
      <c r="I4776" s="12" t="s">
        <v>81</v>
      </c>
      <c r="J4776" s="12" t="s">
        <v>81</v>
      </c>
      <c r="K4776" s="12" t="s">
        <v>81</v>
      </c>
      <c r="L4776" s="4"/>
      <c r="M4776" s="4"/>
      <c r="N4776" s="7"/>
    </row>
    <row r="4777" spans="1:14" x14ac:dyDescent="0.2">
      <c r="A4777" t="s">
        <v>128</v>
      </c>
      <c r="B4777" s="2">
        <v>44455</v>
      </c>
      <c r="C4777" t="s">
        <v>184</v>
      </c>
      <c r="D4777">
        <v>2</v>
      </c>
      <c r="E4777" s="12" t="s">
        <v>81</v>
      </c>
      <c r="F4777" s="12" t="s">
        <v>81</v>
      </c>
      <c r="G4777" s="12" t="s">
        <v>81</v>
      </c>
      <c r="H4777" s="12" t="s">
        <v>81</v>
      </c>
      <c r="I4777" s="12" t="s">
        <v>81</v>
      </c>
      <c r="J4777" s="12" t="s">
        <v>81</v>
      </c>
      <c r="K4777" s="12" t="s">
        <v>81</v>
      </c>
      <c r="L4777" s="4"/>
      <c r="M4777" s="4"/>
      <c r="N4777" s="7"/>
    </row>
    <row r="4778" spans="1:14" x14ac:dyDescent="0.2">
      <c r="A4778" t="s">
        <v>128</v>
      </c>
      <c r="B4778" s="2">
        <v>44455</v>
      </c>
      <c r="C4778" t="s">
        <v>184</v>
      </c>
      <c r="D4778">
        <v>3</v>
      </c>
      <c r="E4778" s="12" t="s">
        <v>81</v>
      </c>
      <c r="F4778" s="12" t="s">
        <v>81</v>
      </c>
      <c r="G4778" s="12" t="s">
        <v>81</v>
      </c>
      <c r="H4778" s="12" t="s">
        <v>81</v>
      </c>
      <c r="I4778" s="12" t="s">
        <v>81</v>
      </c>
      <c r="J4778" s="12" t="s">
        <v>81</v>
      </c>
      <c r="K4778" s="12" t="s">
        <v>81</v>
      </c>
      <c r="L4778" s="4"/>
      <c r="M4778" s="4"/>
      <c r="N4778" s="7"/>
    </row>
    <row r="4779" spans="1:14" x14ac:dyDescent="0.2">
      <c r="A4779" t="s">
        <v>128</v>
      </c>
      <c r="B4779" s="2">
        <v>44455</v>
      </c>
      <c r="C4779" t="s">
        <v>6</v>
      </c>
      <c r="D4779">
        <v>1</v>
      </c>
      <c r="E4779" s="12">
        <v>1007.3562401256539</v>
      </c>
      <c r="F4779" s="12">
        <v>3.0428706403196197</v>
      </c>
      <c r="G4779" s="12">
        <v>225.41085278574806</v>
      </c>
      <c r="H4779" s="12">
        <v>204.06700000000001</v>
      </c>
      <c r="I4779" s="12">
        <v>6.6306799999999999</v>
      </c>
      <c r="J4779" s="12">
        <v>17.000000000013671</v>
      </c>
      <c r="K4779" s="12">
        <v>1450</v>
      </c>
      <c r="L4779" s="4">
        <f>E4779-F4779-G4779</f>
        <v>778.90251669958627</v>
      </c>
      <c r="M4779" s="4">
        <f>H4779-I4779</f>
        <v>197.43631999999999</v>
      </c>
      <c r="N4779" s="7">
        <f>I4779/H4779</f>
        <v>3.2492661723845601E-2</v>
      </c>
    </row>
    <row r="4780" spans="1:14" x14ac:dyDescent="0.2">
      <c r="A4780" t="s">
        <v>128</v>
      </c>
      <c r="B4780" s="2">
        <v>44455</v>
      </c>
      <c r="C4780" t="s">
        <v>6</v>
      </c>
      <c r="D4780">
        <v>2</v>
      </c>
      <c r="E4780" s="12">
        <v>1106.6086206956559</v>
      </c>
      <c r="F4780" s="12">
        <v>2.7926249865025374E-2</v>
      </c>
      <c r="G4780" s="12">
        <v>320.74491319550089</v>
      </c>
      <c r="H4780" s="12">
        <v>255.76750000000001</v>
      </c>
      <c r="I4780" s="12">
        <v>6.3264099999999992</v>
      </c>
      <c r="J4780" s="12">
        <v>13.500000000004064</v>
      </c>
      <c r="K4780" s="12">
        <v>1600</v>
      </c>
      <c r="L4780" s="4">
        <f>E4780-F4780-G4780</f>
        <v>785.83578125028998</v>
      </c>
      <c r="M4780" s="4">
        <f>H4780-I4780</f>
        <v>249.44109</v>
      </c>
      <c r="N4780" s="7">
        <f>I4780/H4780</f>
        <v>2.4735003469948287E-2</v>
      </c>
    </row>
    <row r="4781" spans="1:14" x14ac:dyDescent="0.2">
      <c r="A4781" t="s">
        <v>128</v>
      </c>
      <c r="B4781" s="2">
        <v>44455</v>
      </c>
      <c r="C4781" t="s">
        <v>6</v>
      </c>
      <c r="D4781">
        <v>3</v>
      </c>
      <c r="E4781" s="12">
        <v>1180.9346043188536</v>
      </c>
      <c r="F4781" s="12">
        <v>0</v>
      </c>
      <c r="G4781" s="12">
        <v>358.8028515125842</v>
      </c>
      <c r="H4781" s="12">
        <v>276.4477</v>
      </c>
      <c r="I4781" s="12">
        <v>5.7178699999999996</v>
      </c>
      <c r="J4781" s="12">
        <v>12.499999999988631</v>
      </c>
      <c r="K4781" s="12">
        <v>1080</v>
      </c>
      <c r="L4781" s="4">
        <f>E4781-F4781-G4781</f>
        <v>822.13175280626945</v>
      </c>
      <c r="M4781" s="4">
        <f>H4781-I4781</f>
        <v>270.72982999999999</v>
      </c>
      <c r="N4781" s="7">
        <f>I4781/H4781</f>
        <v>2.0683369765782098E-2</v>
      </c>
    </row>
    <row r="4782" spans="1:14" x14ac:dyDescent="0.2">
      <c r="A4782" t="s">
        <v>128</v>
      </c>
      <c r="B4782" s="2">
        <v>44455</v>
      </c>
      <c r="C4782" t="s">
        <v>7</v>
      </c>
      <c r="D4782">
        <v>1</v>
      </c>
      <c r="E4782" s="12" t="s">
        <v>81</v>
      </c>
      <c r="F4782" s="12" t="s">
        <v>81</v>
      </c>
      <c r="G4782" s="12" t="s">
        <v>81</v>
      </c>
      <c r="H4782" s="12" t="s">
        <v>81</v>
      </c>
      <c r="I4782" s="12" t="s">
        <v>81</v>
      </c>
      <c r="J4782" s="12" t="s">
        <v>81</v>
      </c>
      <c r="K4782" s="12" t="s">
        <v>81</v>
      </c>
      <c r="L4782" s="4"/>
      <c r="M4782" s="4"/>
      <c r="N4782" s="7"/>
    </row>
    <row r="4783" spans="1:14" x14ac:dyDescent="0.2">
      <c r="A4783" t="s">
        <v>128</v>
      </c>
      <c r="B4783" s="2">
        <v>44455</v>
      </c>
      <c r="C4783" t="s">
        <v>7</v>
      </c>
      <c r="D4783">
        <v>2</v>
      </c>
      <c r="E4783" s="12" t="s">
        <v>81</v>
      </c>
      <c r="F4783" s="12" t="s">
        <v>81</v>
      </c>
      <c r="G4783" s="12" t="s">
        <v>81</v>
      </c>
      <c r="H4783" s="12" t="s">
        <v>81</v>
      </c>
      <c r="I4783" s="12" t="s">
        <v>81</v>
      </c>
      <c r="J4783" s="12" t="s">
        <v>81</v>
      </c>
      <c r="K4783" s="12" t="s">
        <v>81</v>
      </c>
      <c r="L4783" s="4"/>
      <c r="M4783" s="4"/>
      <c r="N4783" s="7"/>
    </row>
    <row r="4784" spans="1:14" x14ac:dyDescent="0.2">
      <c r="A4784" t="s">
        <v>128</v>
      </c>
      <c r="B4784" s="2">
        <v>44455</v>
      </c>
      <c r="C4784" t="s">
        <v>7</v>
      </c>
      <c r="D4784">
        <v>3</v>
      </c>
      <c r="E4784" s="12" t="s">
        <v>81</v>
      </c>
      <c r="F4784" s="12" t="s">
        <v>81</v>
      </c>
      <c r="G4784" s="12" t="s">
        <v>81</v>
      </c>
      <c r="H4784" s="12" t="s">
        <v>81</v>
      </c>
      <c r="I4784" s="12" t="s">
        <v>81</v>
      </c>
      <c r="J4784" s="12" t="s">
        <v>81</v>
      </c>
      <c r="K4784" s="12" t="s">
        <v>81</v>
      </c>
      <c r="L4784" s="4"/>
      <c r="M4784" s="4"/>
      <c r="N4784" s="7"/>
    </row>
    <row r="4785" spans="1:14" x14ac:dyDescent="0.2">
      <c r="A4785" t="s">
        <v>128</v>
      </c>
      <c r="B4785" s="2">
        <v>44455</v>
      </c>
      <c r="C4785" t="s">
        <v>8</v>
      </c>
      <c r="D4785">
        <v>1</v>
      </c>
      <c r="E4785" s="12">
        <v>281.13699526094655</v>
      </c>
      <c r="F4785" s="12">
        <v>3.2807620667314543</v>
      </c>
      <c r="G4785" s="12">
        <v>3.7584622099690601</v>
      </c>
      <c r="H4785" s="12">
        <v>152.94095000000004</v>
      </c>
      <c r="I4785" s="12">
        <v>56.53096</v>
      </c>
      <c r="J4785" s="12">
        <v>0</v>
      </c>
      <c r="K4785" s="12">
        <v>280</v>
      </c>
      <c r="L4785" s="4">
        <f t="shared" ref="L4785:L4816" si="400">E4785-F4785-G4785</f>
        <v>274.09777098424604</v>
      </c>
      <c r="M4785" s="4">
        <f t="shared" ref="M4785:M4816" si="401">H4785-I4785</f>
        <v>96.40999000000005</v>
      </c>
      <c r="N4785" s="7">
        <f t="shared" ref="N4785:N4816" si="402">I4785/H4785</f>
        <v>0.36962605502319673</v>
      </c>
    </row>
    <row r="4786" spans="1:14" x14ac:dyDescent="0.2">
      <c r="A4786" t="s">
        <v>128</v>
      </c>
      <c r="B4786" s="2">
        <v>44455</v>
      </c>
      <c r="C4786" t="s">
        <v>8</v>
      </c>
      <c r="D4786">
        <v>2</v>
      </c>
      <c r="E4786" s="12">
        <v>269.53489050025223</v>
      </c>
      <c r="F4786" s="12">
        <v>1.1842025699168557</v>
      </c>
      <c r="G4786" s="12">
        <v>12.492885260787958</v>
      </c>
      <c r="H4786" s="12">
        <v>152.36650000000003</v>
      </c>
      <c r="I4786" s="12">
        <v>63.529170000000001</v>
      </c>
      <c r="J4786" s="12">
        <v>0</v>
      </c>
      <c r="K4786" s="12">
        <v>430</v>
      </c>
      <c r="L4786" s="4">
        <f t="shared" si="400"/>
        <v>255.85780266954743</v>
      </c>
      <c r="M4786" s="4">
        <f t="shared" si="401"/>
        <v>88.837330000000037</v>
      </c>
      <c r="N4786" s="7">
        <f t="shared" si="402"/>
        <v>0.41694972320030971</v>
      </c>
    </row>
    <row r="4787" spans="1:14" x14ac:dyDescent="0.2">
      <c r="A4787" t="s">
        <v>128</v>
      </c>
      <c r="B4787" s="2">
        <v>44455</v>
      </c>
      <c r="C4787" t="s">
        <v>8</v>
      </c>
      <c r="D4787">
        <v>3</v>
      </c>
      <c r="E4787" s="12">
        <v>251.4066018116674</v>
      </c>
      <c r="F4787" s="12">
        <v>0</v>
      </c>
      <c r="G4787" s="12">
        <v>0.12006502965254781</v>
      </c>
      <c r="H4787" s="12">
        <v>160.98325000000003</v>
      </c>
      <c r="I4787" s="12">
        <v>61.095010000000002</v>
      </c>
      <c r="J4787" s="12">
        <v>0</v>
      </c>
      <c r="K4787" s="12">
        <v>295</v>
      </c>
      <c r="L4787" s="4">
        <f t="shared" si="400"/>
        <v>251.28653678201485</v>
      </c>
      <c r="M4787" s="4">
        <f t="shared" si="401"/>
        <v>99.888240000000025</v>
      </c>
      <c r="N4787" s="7">
        <f t="shared" si="402"/>
        <v>0.37951159515042709</v>
      </c>
    </row>
    <row r="4788" spans="1:14" x14ac:dyDescent="0.2">
      <c r="A4788" t="s">
        <v>128</v>
      </c>
      <c r="B4788" s="2">
        <v>44455</v>
      </c>
      <c r="C4788" t="s">
        <v>9</v>
      </c>
      <c r="D4788">
        <v>1</v>
      </c>
      <c r="E4788" s="12">
        <v>840.57598419067369</v>
      </c>
      <c r="F4788" s="12">
        <v>512.61181297915994</v>
      </c>
      <c r="G4788" s="12">
        <v>11.373033500124039</v>
      </c>
      <c r="H4788" s="12">
        <v>118.47395</v>
      </c>
      <c r="I4788" s="12">
        <v>69.614570000000001</v>
      </c>
      <c r="J4788" s="12">
        <v>0.99999999999766942</v>
      </c>
      <c r="K4788" s="12">
        <v>1235</v>
      </c>
      <c r="L4788" s="4">
        <f t="shared" si="400"/>
        <v>316.59113771138971</v>
      </c>
      <c r="M4788" s="4">
        <f t="shared" si="401"/>
        <v>48.859380000000002</v>
      </c>
      <c r="N4788" s="7">
        <f t="shared" si="402"/>
        <v>0.58759389722382005</v>
      </c>
    </row>
    <row r="4789" spans="1:14" x14ac:dyDescent="0.2">
      <c r="A4789" t="s">
        <v>128</v>
      </c>
      <c r="B4789" s="2">
        <v>44455</v>
      </c>
      <c r="C4789" t="s">
        <v>9</v>
      </c>
      <c r="D4789">
        <v>2</v>
      </c>
      <c r="E4789" s="12">
        <v>839.66956975624453</v>
      </c>
      <c r="F4789" s="12">
        <v>512.02483533095779</v>
      </c>
      <c r="G4789" s="12">
        <v>10.916935419699403</v>
      </c>
      <c r="H4789" s="12">
        <v>120.1973</v>
      </c>
      <c r="I4789" s="12">
        <v>70.831649999999982</v>
      </c>
      <c r="J4789" s="12">
        <v>0.49999999999883471</v>
      </c>
      <c r="K4789" s="12">
        <v>1495</v>
      </c>
      <c r="L4789" s="4">
        <f t="shared" si="400"/>
        <v>316.72779900558731</v>
      </c>
      <c r="M4789" s="4">
        <f t="shared" si="401"/>
        <v>49.365650000000016</v>
      </c>
      <c r="N4789" s="7">
        <f t="shared" si="402"/>
        <v>0.58929485104906665</v>
      </c>
    </row>
    <row r="4790" spans="1:14" x14ac:dyDescent="0.2">
      <c r="A4790" t="s">
        <v>128</v>
      </c>
      <c r="B4790" s="2">
        <v>44455</v>
      </c>
      <c r="C4790" t="s">
        <v>9</v>
      </c>
      <c r="D4790">
        <v>3</v>
      </c>
      <c r="E4790" s="12">
        <v>876.83256156784341</v>
      </c>
      <c r="F4790" s="12">
        <v>519.65878414858003</v>
      </c>
      <c r="G4790" s="12">
        <v>11.34067313858295</v>
      </c>
      <c r="H4790" s="12">
        <v>112.72945000000001</v>
      </c>
      <c r="I4790" s="12">
        <v>70.223109999999991</v>
      </c>
      <c r="J4790" s="12">
        <v>0.49999999999883471</v>
      </c>
      <c r="K4790" s="12">
        <v>1130</v>
      </c>
      <c r="L4790" s="4">
        <f t="shared" si="400"/>
        <v>345.83310428068046</v>
      </c>
      <c r="M4790" s="4">
        <f t="shared" si="401"/>
        <v>42.506340000000023</v>
      </c>
      <c r="N4790" s="7">
        <f t="shared" si="402"/>
        <v>0.62293491186198446</v>
      </c>
    </row>
    <row r="4791" spans="1:14" x14ac:dyDescent="0.2">
      <c r="A4791" t="s">
        <v>128</v>
      </c>
      <c r="B4791" s="2">
        <v>44455</v>
      </c>
      <c r="C4791" t="s">
        <v>10</v>
      </c>
      <c r="D4791">
        <v>1</v>
      </c>
      <c r="E4791" s="12">
        <v>245.46958726615588</v>
      </c>
      <c r="F4791" s="12">
        <v>44.285584710074509</v>
      </c>
      <c r="G4791" s="12">
        <v>40.213170692891346</v>
      </c>
      <c r="H4791" s="12">
        <v>17.370750000000001</v>
      </c>
      <c r="I4791" s="12">
        <v>0.84955000000000003</v>
      </c>
      <c r="J4791" s="12">
        <v>3.0000000000107718</v>
      </c>
      <c r="K4791" s="12">
        <v>510</v>
      </c>
      <c r="L4791" s="4">
        <f t="shared" si="400"/>
        <v>160.97083186319003</v>
      </c>
      <c r="M4791" s="4">
        <f t="shared" si="401"/>
        <v>16.5212</v>
      </c>
      <c r="N4791" s="7">
        <f t="shared" si="402"/>
        <v>4.8906926874199445E-2</v>
      </c>
    </row>
    <row r="4792" spans="1:14" x14ac:dyDescent="0.2">
      <c r="A4792" t="s">
        <v>128</v>
      </c>
      <c r="B4792" s="2">
        <v>44455</v>
      </c>
      <c r="C4792" t="s">
        <v>10</v>
      </c>
      <c r="D4792">
        <v>2</v>
      </c>
      <c r="E4792" s="12">
        <v>201.19124214428749</v>
      </c>
      <c r="F4792" s="12">
        <v>44.28272324802937</v>
      </c>
      <c r="G4792" s="12">
        <v>38.876208218459936</v>
      </c>
      <c r="H4792" s="12">
        <v>17.9452</v>
      </c>
      <c r="I4792" s="12">
        <v>0.24101000000000006</v>
      </c>
      <c r="J4792" s="12">
        <v>0</v>
      </c>
      <c r="K4792" s="12">
        <v>1035</v>
      </c>
      <c r="L4792" s="4">
        <f t="shared" si="400"/>
        <v>118.03231067779816</v>
      </c>
      <c r="M4792" s="4">
        <f t="shared" si="401"/>
        <v>17.704190000000001</v>
      </c>
      <c r="N4792" s="7">
        <f t="shared" si="402"/>
        <v>1.3430332345139651E-2</v>
      </c>
    </row>
    <row r="4793" spans="1:14" x14ac:dyDescent="0.2">
      <c r="A4793" t="s">
        <v>128</v>
      </c>
      <c r="B4793" s="2">
        <v>44455</v>
      </c>
      <c r="C4793" t="s">
        <v>10</v>
      </c>
      <c r="D4793">
        <v>3</v>
      </c>
      <c r="E4793" s="12">
        <v>177.98703262289894</v>
      </c>
      <c r="F4793" s="12">
        <v>44.057947305906488</v>
      </c>
      <c r="G4793" s="12">
        <v>36.059609344648266</v>
      </c>
      <c r="H4793" s="12">
        <v>17.370750000000001</v>
      </c>
      <c r="I4793" s="12">
        <v>0.24101000000000006</v>
      </c>
      <c r="J4793" s="12">
        <v>0.49999999999883471</v>
      </c>
      <c r="K4793" s="12">
        <v>845</v>
      </c>
      <c r="L4793" s="4">
        <f t="shared" si="400"/>
        <v>97.86947597234419</v>
      </c>
      <c r="M4793" s="4">
        <f t="shared" si="401"/>
        <v>17.129740000000002</v>
      </c>
      <c r="N4793" s="7">
        <f t="shared" si="402"/>
        <v>1.3874472892650003E-2</v>
      </c>
    </row>
    <row r="4794" spans="1:14" x14ac:dyDescent="0.2">
      <c r="A4794" t="s">
        <v>128</v>
      </c>
      <c r="B4794" s="2">
        <v>44455</v>
      </c>
      <c r="C4794" t="s">
        <v>11</v>
      </c>
      <c r="D4794">
        <v>1</v>
      </c>
      <c r="E4794" s="12">
        <v>586.32673533327181</v>
      </c>
      <c r="F4794" s="12">
        <v>202.47640643559012</v>
      </c>
      <c r="G4794" s="12">
        <v>15.572668635701948</v>
      </c>
      <c r="H4794" s="12">
        <v>55.858900000000013</v>
      </c>
      <c r="I4794" s="12">
        <v>10.58619</v>
      </c>
      <c r="J4794" s="12">
        <v>3.9999999999906777</v>
      </c>
      <c r="K4794" s="12">
        <v>10</v>
      </c>
      <c r="L4794" s="4">
        <f t="shared" si="400"/>
        <v>368.27766026197975</v>
      </c>
      <c r="M4794" s="4">
        <f t="shared" si="401"/>
        <v>45.272710000000011</v>
      </c>
      <c r="N4794" s="7">
        <f t="shared" si="402"/>
        <v>0.18951662134413672</v>
      </c>
    </row>
    <row r="4795" spans="1:14" x14ac:dyDescent="0.2">
      <c r="A4795" t="s">
        <v>128</v>
      </c>
      <c r="B4795" s="2">
        <v>44455</v>
      </c>
      <c r="C4795" t="s">
        <v>11</v>
      </c>
      <c r="D4795">
        <v>2</v>
      </c>
      <c r="E4795" s="12">
        <v>587.68635698491551</v>
      </c>
      <c r="F4795" s="12">
        <v>202.20200842241658</v>
      </c>
      <c r="G4795" s="12">
        <v>16.603154357075656</v>
      </c>
      <c r="H4795" s="12">
        <v>47.242150000000009</v>
      </c>
      <c r="I4795" s="12">
        <v>10.28192</v>
      </c>
      <c r="J4795" s="12">
        <v>0.49999999999883471</v>
      </c>
      <c r="K4795" s="12">
        <v>115</v>
      </c>
      <c r="L4795" s="4">
        <f t="shared" si="400"/>
        <v>368.88119420542324</v>
      </c>
      <c r="M4795" s="4">
        <f t="shared" si="401"/>
        <v>36.96023000000001</v>
      </c>
      <c r="N4795" s="7">
        <f t="shared" si="402"/>
        <v>0.21764293115364133</v>
      </c>
    </row>
    <row r="4796" spans="1:14" x14ac:dyDescent="0.2">
      <c r="A4796" t="s">
        <v>128</v>
      </c>
      <c r="B4796" s="2">
        <v>44455</v>
      </c>
      <c r="C4796" t="s">
        <v>11</v>
      </c>
      <c r="D4796">
        <v>3</v>
      </c>
      <c r="E4796" s="12">
        <v>679.23421486226903</v>
      </c>
      <c r="F4796" s="12">
        <v>214.71374581578664</v>
      </c>
      <c r="G4796" s="12">
        <v>19.366474599912937</v>
      </c>
      <c r="H4796" s="12">
        <v>64.475650000000002</v>
      </c>
      <c r="I4796" s="12">
        <v>12.71608</v>
      </c>
      <c r="J4796" s="12">
        <v>3.499999999991843</v>
      </c>
      <c r="K4796" s="12">
        <v>255</v>
      </c>
      <c r="L4796" s="4">
        <f t="shared" si="400"/>
        <v>445.15399444656947</v>
      </c>
      <c r="M4796" s="4">
        <f t="shared" si="401"/>
        <v>51.759570000000004</v>
      </c>
      <c r="N4796" s="7">
        <f t="shared" si="402"/>
        <v>0.19722298262987653</v>
      </c>
    </row>
    <row r="4797" spans="1:14" x14ac:dyDescent="0.2">
      <c r="A4797" t="s">
        <v>128</v>
      </c>
      <c r="B4797" s="2">
        <v>44455</v>
      </c>
      <c r="C4797" t="s">
        <v>12</v>
      </c>
      <c r="D4797">
        <v>1</v>
      </c>
      <c r="E4797" s="12">
        <v>5501.3590060258284</v>
      </c>
      <c r="F4797" s="12">
        <v>2916.0495626822158</v>
      </c>
      <c r="G4797" s="12">
        <v>0</v>
      </c>
      <c r="H4797" s="12">
        <v>42.646550000000005</v>
      </c>
      <c r="I4797" s="12">
        <v>14.845969999999999</v>
      </c>
      <c r="J4797" s="12">
        <v>0</v>
      </c>
      <c r="K4797" s="12">
        <v>9999</v>
      </c>
      <c r="L4797" s="4">
        <f t="shared" si="400"/>
        <v>2585.3094433436127</v>
      </c>
      <c r="M4797" s="4">
        <f t="shared" si="401"/>
        <v>27.800580000000004</v>
      </c>
      <c r="N4797" s="7">
        <f t="shared" si="402"/>
        <v>0.34811655339060249</v>
      </c>
    </row>
    <row r="4798" spans="1:14" x14ac:dyDescent="0.2">
      <c r="A4798" t="s">
        <v>128</v>
      </c>
      <c r="B4798" s="2">
        <v>44455</v>
      </c>
      <c r="C4798" t="s">
        <v>12</v>
      </c>
      <c r="D4798">
        <v>2</v>
      </c>
      <c r="E4798" s="12">
        <v>5505.8910781979748</v>
      </c>
      <c r="F4798" s="12">
        <v>2930.4707914911996</v>
      </c>
      <c r="G4798" s="12">
        <v>1.3415226946138616</v>
      </c>
      <c r="H4798" s="12">
        <v>45.518800000000006</v>
      </c>
      <c r="I4798" s="12">
        <v>13.933160000000001</v>
      </c>
      <c r="J4798" s="12">
        <v>0</v>
      </c>
      <c r="K4798" s="12">
        <v>9999</v>
      </c>
      <c r="L4798" s="4">
        <f t="shared" si="400"/>
        <v>2574.0787640121612</v>
      </c>
      <c r="M4798" s="4">
        <f t="shared" si="401"/>
        <v>31.585640000000005</v>
      </c>
      <c r="N4798" s="7">
        <f t="shared" si="402"/>
        <v>0.30609682153308082</v>
      </c>
    </row>
    <row r="4799" spans="1:14" x14ac:dyDescent="0.2">
      <c r="A4799" t="s">
        <v>128</v>
      </c>
      <c r="B4799" s="2">
        <v>44455</v>
      </c>
      <c r="C4799" t="s">
        <v>12</v>
      </c>
      <c r="D4799">
        <v>3</v>
      </c>
      <c r="E4799" s="12">
        <v>5528.551439058705</v>
      </c>
      <c r="F4799" s="12">
        <v>2917.8547133138968</v>
      </c>
      <c r="G4799" s="12">
        <v>0.11053502370799596</v>
      </c>
      <c r="H4799" s="12">
        <v>43.795450000000002</v>
      </c>
      <c r="I4799" s="12">
        <v>14.23743</v>
      </c>
      <c r="J4799" s="12">
        <v>0</v>
      </c>
      <c r="K4799" s="12">
        <v>9999</v>
      </c>
      <c r="L4799" s="4">
        <f t="shared" si="400"/>
        <v>2610.5861907211001</v>
      </c>
      <c r="M4799" s="4">
        <f t="shared" si="401"/>
        <v>29.558020000000003</v>
      </c>
      <c r="N4799" s="7">
        <f t="shared" si="402"/>
        <v>0.32508925013899842</v>
      </c>
    </row>
    <row r="4800" spans="1:14" x14ac:dyDescent="0.2">
      <c r="A4800" t="s">
        <v>128</v>
      </c>
      <c r="B4800" s="2">
        <v>44455</v>
      </c>
      <c r="C4800" t="s">
        <v>13</v>
      </c>
      <c r="D4800">
        <v>1</v>
      </c>
      <c r="E4800" s="12">
        <v>866.86200278912168</v>
      </c>
      <c r="F4800" s="12">
        <v>18.099217147176329</v>
      </c>
      <c r="G4800" s="12">
        <v>44.829704972360176</v>
      </c>
      <c r="H4800" s="12">
        <v>97.219300000000004</v>
      </c>
      <c r="I4800" s="12">
        <v>16.063049999999997</v>
      </c>
      <c r="J4800" s="12">
        <v>5.5000000000049454</v>
      </c>
      <c r="K4800" s="12">
        <v>80</v>
      </c>
      <c r="L4800" s="4">
        <f t="shared" si="400"/>
        <v>803.93308066958514</v>
      </c>
      <c r="M4800" s="4">
        <f t="shared" si="401"/>
        <v>81.15625</v>
      </c>
      <c r="N4800" s="7">
        <f t="shared" si="402"/>
        <v>0.16522490904583756</v>
      </c>
    </row>
    <row r="4801" spans="1:14" x14ac:dyDescent="0.2">
      <c r="A4801" t="s">
        <v>128</v>
      </c>
      <c r="B4801" s="2">
        <v>44455</v>
      </c>
      <c r="C4801" t="s">
        <v>13</v>
      </c>
      <c r="D4801">
        <v>2</v>
      </c>
      <c r="E4801" s="12">
        <v>817.91562332994272</v>
      </c>
      <c r="F4801" s="12">
        <v>14.079896879386675</v>
      </c>
      <c r="G4801" s="12">
        <v>56.545288591609285</v>
      </c>
      <c r="H4801" s="12">
        <v>90.325900000000004</v>
      </c>
      <c r="I4801" s="12">
        <v>17.280129999999996</v>
      </c>
      <c r="J4801" s="12">
        <v>2.5641025640965882</v>
      </c>
      <c r="K4801" s="12">
        <v>425</v>
      </c>
      <c r="L4801" s="4">
        <f t="shared" si="400"/>
        <v>747.2904378589468</v>
      </c>
      <c r="M4801" s="4">
        <f t="shared" si="401"/>
        <v>73.045770000000005</v>
      </c>
      <c r="N4801" s="7">
        <f t="shared" si="402"/>
        <v>0.19130869440548054</v>
      </c>
    </row>
    <row r="4802" spans="1:14" x14ac:dyDescent="0.2">
      <c r="A4802" t="s">
        <v>128</v>
      </c>
      <c r="B4802" s="2">
        <v>44455</v>
      </c>
      <c r="C4802" t="s">
        <v>13</v>
      </c>
      <c r="D4802">
        <v>3</v>
      </c>
      <c r="E4802" s="12">
        <v>795.25526246921174</v>
      </c>
      <c r="F4802" s="12">
        <v>12.037312385271569</v>
      </c>
      <c r="G4802" s="12">
        <v>44.184220257347604</v>
      </c>
      <c r="H4802" s="12">
        <v>89.751450000000006</v>
      </c>
      <c r="I4802" s="12">
        <v>16.367319999999999</v>
      </c>
      <c r="J4802" s="12">
        <v>1.9999999999953388</v>
      </c>
      <c r="K4802" s="12">
        <v>365</v>
      </c>
      <c r="L4802" s="4">
        <f t="shared" si="400"/>
        <v>739.03372982659255</v>
      </c>
      <c r="M4802" s="4">
        <f t="shared" si="401"/>
        <v>73.384129999999999</v>
      </c>
      <c r="N4802" s="7">
        <f t="shared" si="402"/>
        <v>0.18236273620091931</v>
      </c>
    </row>
    <row r="4803" spans="1:14" x14ac:dyDescent="0.2">
      <c r="A4803" t="s">
        <v>128</v>
      </c>
      <c r="B4803" s="2">
        <v>44455</v>
      </c>
      <c r="C4803" t="s">
        <v>14</v>
      </c>
      <c r="D4803">
        <v>1</v>
      </c>
      <c r="E4803" s="12">
        <v>669.26365608354718</v>
      </c>
      <c r="F4803" s="12">
        <v>0</v>
      </c>
      <c r="G4803" s="12">
        <v>3.9987923666337455</v>
      </c>
      <c r="H4803" s="12">
        <v>235.08730000000003</v>
      </c>
      <c r="I4803" s="12">
        <v>5.4135999999999997</v>
      </c>
      <c r="J4803" s="12">
        <v>31.999999999996476</v>
      </c>
      <c r="K4803" s="12">
        <v>30</v>
      </c>
      <c r="L4803" s="4">
        <f t="shared" si="400"/>
        <v>665.2648637169134</v>
      </c>
      <c r="M4803" s="4">
        <f t="shared" si="401"/>
        <v>229.67370000000003</v>
      </c>
      <c r="N4803" s="7">
        <f t="shared" si="402"/>
        <v>2.3028041072401612E-2</v>
      </c>
    </row>
    <row r="4804" spans="1:14" x14ac:dyDescent="0.2">
      <c r="A4804" t="s">
        <v>128</v>
      </c>
      <c r="B4804" s="2">
        <v>44455</v>
      </c>
      <c r="C4804" t="s">
        <v>14</v>
      </c>
      <c r="D4804">
        <v>2</v>
      </c>
      <c r="E4804" s="12">
        <v>702.34778294021453</v>
      </c>
      <c r="F4804" s="12">
        <v>0</v>
      </c>
      <c r="G4804" s="12">
        <v>2.2865426112029059</v>
      </c>
      <c r="H4804" s="12">
        <v>237.38510000000002</v>
      </c>
      <c r="I4804" s="12">
        <v>3.2837099999999992</v>
      </c>
      <c r="J4804" s="12">
        <v>27.500000000006963</v>
      </c>
      <c r="K4804" s="12">
        <v>55</v>
      </c>
      <c r="L4804" s="4">
        <f t="shared" si="400"/>
        <v>700.06124032901164</v>
      </c>
      <c r="M4804" s="4">
        <f t="shared" si="401"/>
        <v>234.10139000000004</v>
      </c>
      <c r="N4804" s="7">
        <f t="shared" si="402"/>
        <v>1.3832839550586784E-2</v>
      </c>
    </row>
    <row r="4805" spans="1:14" x14ac:dyDescent="0.2">
      <c r="A4805" t="s">
        <v>128</v>
      </c>
      <c r="B4805" s="2">
        <v>44455</v>
      </c>
      <c r="C4805" t="s">
        <v>14</v>
      </c>
      <c r="D4805">
        <v>3</v>
      </c>
      <c r="E4805" s="12">
        <v>652.04178182939177</v>
      </c>
      <c r="F4805" s="12">
        <v>0</v>
      </c>
      <c r="G4805" s="12">
        <v>1.8229605974508638</v>
      </c>
      <c r="H4805" s="12">
        <v>239.68290000000002</v>
      </c>
      <c r="I4805" s="12">
        <v>2.9794400000000003</v>
      </c>
      <c r="J4805" s="12">
        <v>12.500000000006395</v>
      </c>
      <c r="K4805" s="12">
        <v>265</v>
      </c>
      <c r="L4805" s="4">
        <f t="shared" si="400"/>
        <v>650.21882123194086</v>
      </c>
      <c r="M4805" s="4">
        <f t="shared" si="401"/>
        <v>236.70346000000001</v>
      </c>
      <c r="N4805" s="7">
        <f t="shared" si="402"/>
        <v>1.2430757471642741E-2</v>
      </c>
    </row>
    <row r="4806" spans="1:14" x14ac:dyDescent="0.2">
      <c r="A4806" t="s">
        <v>128</v>
      </c>
      <c r="B4806" s="2">
        <v>44455</v>
      </c>
      <c r="C4806" t="s">
        <v>15</v>
      </c>
      <c r="D4806">
        <v>1</v>
      </c>
      <c r="E4806" s="12">
        <v>983.78946483049378</v>
      </c>
      <c r="F4806" s="12">
        <v>490.04416369722492</v>
      </c>
      <c r="G4806" s="12">
        <v>25.175759802659602</v>
      </c>
      <c r="H4806" s="12">
        <v>123.06955000000001</v>
      </c>
      <c r="I4806" s="12">
        <v>51.662639999999996</v>
      </c>
      <c r="J4806" s="12">
        <v>2.0000000000131024</v>
      </c>
      <c r="K4806" s="12">
        <v>565</v>
      </c>
      <c r="L4806" s="4">
        <f t="shared" si="400"/>
        <v>468.56954133060924</v>
      </c>
      <c r="M4806" s="4">
        <f t="shared" si="401"/>
        <v>71.406910000000011</v>
      </c>
      <c r="N4806" s="7">
        <f t="shared" si="402"/>
        <v>0.41978409769110225</v>
      </c>
    </row>
    <row r="4807" spans="1:14" x14ac:dyDescent="0.2">
      <c r="A4807" t="s">
        <v>128</v>
      </c>
      <c r="B4807" s="2">
        <v>44455</v>
      </c>
      <c r="C4807" t="s">
        <v>15</v>
      </c>
      <c r="D4807">
        <v>2</v>
      </c>
      <c r="E4807" s="12">
        <v>979.25739265834738</v>
      </c>
      <c r="F4807" s="12">
        <v>487.4521649929813</v>
      </c>
      <c r="G4807" s="12">
        <v>23.984511399965363</v>
      </c>
      <c r="H4807" s="12">
        <v>148.34535000000002</v>
      </c>
      <c r="I4807" s="12">
        <v>52.271179999999994</v>
      </c>
      <c r="J4807" s="12">
        <v>7.0000000000014495</v>
      </c>
      <c r="K4807" s="12">
        <v>335</v>
      </c>
      <c r="L4807" s="4">
        <f t="shared" si="400"/>
        <v>467.82071626540073</v>
      </c>
      <c r="M4807" s="4">
        <f t="shared" si="401"/>
        <v>96.074170000000038</v>
      </c>
      <c r="N4807" s="7">
        <f t="shared" si="402"/>
        <v>0.35236143229295686</v>
      </c>
    </row>
    <row r="4808" spans="1:14" x14ac:dyDescent="0.2">
      <c r="A4808" t="s">
        <v>128</v>
      </c>
      <c r="B4808" s="2">
        <v>44455</v>
      </c>
      <c r="C4808" t="s">
        <v>15</v>
      </c>
      <c r="D4808">
        <v>3</v>
      </c>
      <c r="E4808" s="12">
        <v>981.97663596163534</v>
      </c>
      <c r="F4808" s="12">
        <v>499.58363027750784</v>
      </c>
      <c r="G4808" s="12">
        <v>24.200034169471216</v>
      </c>
      <c r="H4808" s="12">
        <v>134.55855000000003</v>
      </c>
      <c r="I4808" s="12">
        <v>55.61815</v>
      </c>
      <c r="J4808" s="12">
        <v>0</v>
      </c>
      <c r="K4808" s="12">
        <v>185</v>
      </c>
      <c r="L4808" s="4">
        <f t="shared" si="400"/>
        <v>458.19297151465628</v>
      </c>
      <c r="M4808" s="4">
        <f t="shared" si="401"/>
        <v>78.940400000000025</v>
      </c>
      <c r="N4808" s="7">
        <f t="shared" si="402"/>
        <v>0.4133379112661365</v>
      </c>
    </row>
    <row r="4809" spans="1:14" x14ac:dyDescent="0.2">
      <c r="A4809" t="s">
        <v>128</v>
      </c>
      <c r="B4809" s="2">
        <v>44455</v>
      </c>
      <c r="C4809" t="s">
        <v>16</v>
      </c>
      <c r="D4809">
        <v>1</v>
      </c>
      <c r="E4809" s="12">
        <v>474.38455268126057</v>
      </c>
      <c r="F4809" s="12">
        <v>130.74461721196414</v>
      </c>
      <c r="G4809" s="12">
        <v>31.206318075650273</v>
      </c>
      <c r="H4809" s="12">
        <v>63.326750000000011</v>
      </c>
      <c r="I4809" s="12">
        <v>29.45093</v>
      </c>
      <c r="J4809" s="12">
        <v>0.99999999999766942</v>
      </c>
      <c r="K4809" s="12">
        <v>0</v>
      </c>
      <c r="L4809" s="4">
        <f t="shared" si="400"/>
        <v>312.43361739364616</v>
      </c>
      <c r="M4809" s="4">
        <f t="shared" si="401"/>
        <v>33.875820000000012</v>
      </c>
      <c r="N4809" s="7">
        <f t="shared" si="402"/>
        <v>0.4650630262882588</v>
      </c>
    </row>
    <row r="4810" spans="1:14" x14ac:dyDescent="0.2">
      <c r="A4810" t="s">
        <v>128</v>
      </c>
      <c r="B4810" s="2">
        <v>44455</v>
      </c>
      <c r="C4810" t="s">
        <v>16</v>
      </c>
      <c r="D4810">
        <v>2</v>
      </c>
      <c r="E4810" s="12">
        <v>446.73891243116873</v>
      </c>
      <c r="F4810" s="12">
        <v>126.8666450707267</v>
      </c>
      <c r="G4810" s="12">
        <v>29.858337116939165</v>
      </c>
      <c r="H4810" s="12">
        <v>65.0501</v>
      </c>
      <c r="I4810" s="12">
        <v>30.668009999999995</v>
      </c>
      <c r="J4810" s="12">
        <v>0</v>
      </c>
      <c r="K4810" s="12">
        <v>20</v>
      </c>
      <c r="L4810" s="4">
        <f t="shared" si="400"/>
        <v>290.0139302435029</v>
      </c>
      <c r="M4810" s="4">
        <f t="shared" si="401"/>
        <v>34.382090000000005</v>
      </c>
      <c r="N4810" s="7">
        <f t="shared" si="402"/>
        <v>0.47145215764464615</v>
      </c>
    </row>
    <row r="4811" spans="1:14" x14ac:dyDescent="0.2">
      <c r="A4811" t="s">
        <v>128</v>
      </c>
      <c r="B4811" s="2">
        <v>44455</v>
      </c>
      <c r="C4811" t="s">
        <v>16</v>
      </c>
      <c r="D4811">
        <v>3</v>
      </c>
      <c r="E4811" s="12">
        <v>466.22682277139745</v>
      </c>
      <c r="F4811" s="12">
        <v>127.38568189180434</v>
      </c>
      <c r="G4811" s="12">
        <v>16.007428349427311</v>
      </c>
      <c r="H4811" s="12">
        <v>69.645700000000005</v>
      </c>
      <c r="I4811" s="12">
        <v>29.755199999999999</v>
      </c>
      <c r="J4811" s="12">
        <v>0</v>
      </c>
      <c r="K4811" s="12">
        <v>30</v>
      </c>
      <c r="L4811" s="4">
        <f t="shared" si="400"/>
        <v>322.83371253016583</v>
      </c>
      <c r="M4811" s="4">
        <f t="shared" si="401"/>
        <v>39.890500000000003</v>
      </c>
      <c r="N4811" s="7">
        <f t="shared" si="402"/>
        <v>0.42723671382439971</v>
      </c>
    </row>
    <row r="4812" spans="1:14" x14ac:dyDescent="0.2">
      <c r="A4812" t="s">
        <v>128</v>
      </c>
      <c r="B4812" s="2">
        <v>44455</v>
      </c>
      <c r="C4812" t="s">
        <v>17</v>
      </c>
      <c r="D4812">
        <v>1</v>
      </c>
      <c r="E4812" s="12">
        <v>786.1911181249194</v>
      </c>
      <c r="F4812" s="12">
        <v>7.1646420472951089</v>
      </c>
      <c r="G4812" s="12">
        <v>194.1082095665158</v>
      </c>
      <c r="H4812" s="12">
        <v>166.1533</v>
      </c>
      <c r="I4812" s="12">
        <v>13.020349999999999</v>
      </c>
      <c r="J4812" s="12">
        <v>14.285714285701294</v>
      </c>
      <c r="K4812" s="12">
        <v>15</v>
      </c>
      <c r="L4812" s="4">
        <f t="shared" si="400"/>
        <v>584.91826651110841</v>
      </c>
      <c r="M4812" s="4">
        <f t="shared" si="401"/>
        <v>153.13294999999999</v>
      </c>
      <c r="N4812" s="7">
        <f t="shared" si="402"/>
        <v>7.8363475176237846E-2</v>
      </c>
    </row>
    <row r="4813" spans="1:14" x14ac:dyDescent="0.2">
      <c r="A4813" t="s">
        <v>128</v>
      </c>
      <c r="B4813" s="2">
        <v>44455</v>
      </c>
      <c r="C4813" t="s">
        <v>17</v>
      </c>
      <c r="D4813">
        <v>2</v>
      </c>
      <c r="E4813" s="12">
        <v>761.26472117811522</v>
      </c>
      <c r="F4813" s="12">
        <v>12.343108195659216</v>
      </c>
      <c r="G4813" s="12">
        <v>185.41534630525041</v>
      </c>
      <c r="H4813" s="12">
        <v>153.51540000000003</v>
      </c>
      <c r="I4813" s="12">
        <v>13.324619999999999</v>
      </c>
      <c r="J4813" s="12">
        <v>16.999999999995907</v>
      </c>
      <c r="K4813" s="12">
        <v>30</v>
      </c>
      <c r="L4813" s="4">
        <f t="shared" si="400"/>
        <v>563.50626667720564</v>
      </c>
      <c r="M4813" s="4">
        <f t="shared" si="401"/>
        <v>140.19078000000002</v>
      </c>
      <c r="N4813" s="7">
        <f t="shared" si="402"/>
        <v>8.6796634083616347E-2</v>
      </c>
    </row>
    <row r="4814" spans="1:14" x14ac:dyDescent="0.2">
      <c r="A4814" t="s">
        <v>128</v>
      </c>
      <c r="B4814" s="2">
        <v>44455</v>
      </c>
      <c r="C4814" t="s">
        <v>17</v>
      </c>
      <c r="D4814">
        <v>3</v>
      </c>
      <c r="E4814" s="12">
        <v>737.69794588295497</v>
      </c>
      <c r="F4814" s="12">
        <v>10.83600583090379</v>
      </c>
      <c r="G4814" s="12">
        <v>189.13070056777491</v>
      </c>
      <c r="H4814" s="12">
        <v>156.38765000000004</v>
      </c>
      <c r="I4814" s="12">
        <v>12.411809999999999</v>
      </c>
      <c r="J4814" s="12">
        <v>6.8421052631606472</v>
      </c>
      <c r="K4814" s="12">
        <v>20</v>
      </c>
      <c r="L4814" s="4">
        <f t="shared" si="400"/>
        <v>537.73123948427633</v>
      </c>
      <c r="M4814" s="4">
        <f t="shared" si="401"/>
        <v>143.97584000000003</v>
      </c>
      <c r="N4814" s="7">
        <f t="shared" si="402"/>
        <v>7.9365666022860479E-2</v>
      </c>
    </row>
    <row r="4815" spans="1:14" x14ac:dyDescent="0.2">
      <c r="A4815" t="s">
        <v>128</v>
      </c>
      <c r="B4815" s="2">
        <v>44455</v>
      </c>
      <c r="C4815" t="s">
        <v>18</v>
      </c>
      <c r="D4815">
        <v>1</v>
      </c>
      <c r="E4815" s="12">
        <v>3710.2840835936495</v>
      </c>
      <c r="F4815" s="12">
        <v>1926.931648850016</v>
      </c>
      <c r="G4815" s="12">
        <v>86.281603250312443</v>
      </c>
      <c r="H4815" s="12">
        <v>79.985800000000012</v>
      </c>
      <c r="I4815" s="12">
        <v>39.187570000000001</v>
      </c>
      <c r="J4815" s="12">
        <v>0</v>
      </c>
      <c r="K4815" s="12">
        <v>120</v>
      </c>
      <c r="L4815" s="4">
        <f t="shared" si="400"/>
        <v>1697.0708314933211</v>
      </c>
      <c r="M4815" s="4">
        <f t="shared" si="401"/>
        <v>40.798230000000011</v>
      </c>
      <c r="N4815" s="7">
        <f t="shared" si="402"/>
        <v>0.48993158785684454</v>
      </c>
    </row>
    <row r="4816" spans="1:14" x14ac:dyDescent="0.2">
      <c r="A4816" t="s">
        <v>128</v>
      </c>
      <c r="B4816" s="2">
        <v>44455</v>
      </c>
      <c r="C4816" t="s">
        <v>18</v>
      </c>
      <c r="D4816">
        <v>2</v>
      </c>
      <c r="E4816" s="12">
        <v>3662.2441185688995</v>
      </c>
      <c r="F4816" s="12">
        <v>1913.5443256667747</v>
      </c>
      <c r="G4816" s="12">
        <v>88.376510126801506</v>
      </c>
      <c r="H4816" s="12">
        <v>79.985800000000012</v>
      </c>
      <c r="I4816" s="12">
        <v>39.187570000000001</v>
      </c>
      <c r="J4816" s="12">
        <v>0</v>
      </c>
      <c r="K4816" s="12">
        <v>245</v>
      </c>
      <c r="L4816" s="4">
        <f t="shared" si="400"/>
        <v>1660.3232827753232</v>
      </c>
      <c r="M4816" s="4">
        <f t="shared" si="401"/>
        <v>40.798230000000011</v>
      </c>
      <c r="N4816" s="7">
        <f t="shared" si="402"/>
        <v>0.48993158785684454</v>
      </c>
    </row>
    <row r="4817" spans="1:14" x14ac:dyDescent="0.2">
      <c r="A4817" t="s">
        <v>128</v>
      </c>
      <c r="B4817" s="2">
        <v>44455</v>
      </c>
      <c r="C4817" t="s">
        <v>18</v>
      </c>
      <c r="D4817">
        <v>3</v>
      </c>
      <c r="E4817" s="12">
        <v>3635.9580999704517</v>
      </c>
      <c r="F4817" s="12">
        <v>1848.3766331929598</v>
      </c>
      <c r="G4817" s="12">
        <v>88.903122527979178</v>
      </c>
      <c r="H4817" s="12">
        <v>78.262450000000001</v>
      </c>
      <c r="I4817" s="12">
        <v>38.579030000000003</v>
      </c>
      <c r="J4817" s="12">
        <v>0</v>
      </c>
      <c r="K4817" s="12">
        <v>270</v>
      </c>
      <c r="L4817" s="4">
        <f t="shared" ref="L4817:L4835" si="403">E4817-F4817-G4817</f>
        <v>1698.6783442495127</v>
      </c>
      <c r="M4817" s="4">
        <f t="shared" ref="M4817:M4835" si="404">H4817-I4817</f>
        <v>39.683419999999998</v>
      </c>
      <c r="N4817" s="7">
        <f t="shared" ref="N4817:N4835" si="405">I4817/H4817</f>
        <v>0.49294431748558859</v>
      </c>
    </row>
    <row r="4818" spans="1:14" x14ac:dyDescent="0.2">
      <c r="A4818" t="s">
        <v>128</v>
      </c>
      <c r="B4818" s="2">
        <v>44455</v>
      </c>
      <c r="C4818" t="s">
        <v>19</v>
      </c>
      <c r="D4818">
        <v>1</v>
      </c>
      <c r="E4818" s="12">
        <v>947.07968023610954</v>
      </c>
      <c r="F4818" s="12">
        <v>216.18375985314762</v>
      </c>
      <c r="G4818" s="12">
        <v>197.2934970347452</v>
      </c>
      <c r="H4818" s="12">
        <v>86.304749999999999</v>
      </c>
      <c r="I4818" s="12">
        <v>18.192939999999997</v>
      </c>
      <c r="J4818" s="12">
        <v>4.9999999999883471</v>
      </c>
      <c r="K4818" s="12">
        <v>65</v>
      </c>
      <c r="L4818" s="4">
        <f t="shared" si="403"/>
        <v>533.60242334821669</v>
      </c>
      <c r="M4818" s="4">
        <f t="shared" si="404"/>
        <v>68.111810000000006</v>
      </c>
      <c r="N4818" s="7">
        <f t="shared" si="405"/>
        <v>0.21079882625232096</v>
      </c>
    </row>
    <row r="4819" spans="1:14" x14ac:dyDescent="0.2">
      <c r="A4819" t="s">
        <v>128</v>
      </c>
      <c r="B4819" s="2">
        <v>44455</v>
      </c>
      <c r="C4819" t="s">
        <v>19</v>
      </c>
      <c r="D4819">
        <v>2</v>
      </c>
      <c r="E4819" s="12">
        <v>945.72005858446562</v>
      </c>
      <c r="F4819" s="12">
        <v>219.14173415397906</v>
      </c>
      <c r="G4819" s="12">
        <v>206.77083518613</v>
      </c>
      <c r="H4819" s="12">
        <v>84.006950000000003</v>
      </c>
      <c r="I4819" s="12">
        <v>20.931369999999994</v>
      </c>
      <c r="J4819" s="12">
        <v>3.5000000000096065</v>
      </c>
      <c r="K4819" s="12">
        <v>135</v>
      </c>
      <c r="L4819" s="4">
        <f t="shared" si="403"/>
        <v>519.80748924435647</v>
      </c>
      <c r="M4819" s="4">
        <f t="shared" si="404"/>
        <v>63.075580000000009</v>
      </c>
      <c r="N4819" s="7">
        <f t="shared" si="405"/>
        <v>0.24916236097132433</v>
      </c>
    </row>
    <row r="4820" spans="1:14" x14ac:dyDescent="0.2">
      <c r="A4820" t="s">
        <v>128</v>
      </c>
      <c r="B4820" s="2">
        <v>44455</v>
      </c>
      <c r="C4820" t="s">
        <v>19</v>
      </c>
      <c r="D4820">
        <v>3</v>
      </c>
      <c r="E4820" s="12">
        <v>927.59176989588082</v>
      </c>
      <c r="F4820" s="12">
        <v>215.40604686318972</v>
      </c>
      <c r="G4820" s="12">
        <v>188.56236396571819</v>
      </c>
      <c r="H4820" s="12">
        <v>84.581400000000002</v>
      </c>
      <c r="I4820" s="12">
        <v>18.192939999999997</v>
      </c>
      <c r="J4820" s="12">
        <v>1.4999999999965041</v>
      </c>
      <c r="K4820" s="12">
        <v>180</v>
      </c>
      <c r="L4820" s="4">
        <f t="shared" si="403"/>
        <v>523.62335906697297</v>
      </c>
      <c r="M4820" s="4">
        <f t="shared" si="404"/>
        <v>66.388460000000009</v>
      </c>
      <c r="N4820" s="7">
        <f t="shared" si="405"/>
        <v>0.21509386224394483</v>
      </c>
    </row>
    <row r="4821" spans="1:14" x14ac:dyDescent="0.2">
      <c r="A4821" t="s">
        <v>129</v>
      </c>
      <c r="B4821" s="2">
        <v>44455</v>
      </c>
      <c r="C4821" t="s">
        <v>21</v>
      </c>
      <c r="D4821">
        <v>1</v>
      </c>
      <c r="E4821" s="12">
        <v>877.73897600227258</v>
      </c>
      <c r="F4821" s="12">
        <v>89.97177410646799</v>
      </c>
      <c r="G4821" s="12">
        <v>339.21305367415431</v>
      </c>
      <c r="H4821" s="12">
        <v>282.76665000000003</v>
      </c>
      <c r="I4821" s="12">
        <v>16.671589999999998</v>
      </c>
      <c r="J4821" s="12">
        <v>43.500000000005201</v>
      </c>
      <c r="K4821" s="12">
        <v>580</v>
      </c>
      <c r="L4821" s="4">
        <f t="shared" si="403"/>
        <v>448.55414822165034</v>
      </c>
      <c r="M4821" s="4">
        <f t="shared" si="404"/>
        <v>266.09506000000005</v>
      </c>
      <c r="N4821" s="7">
        <f t="shared" si="405"/>
        <v>5.8958827004528279E-2</v>
      </c>
    </row>
    <row r="4822" spans="1:14" x14ac:dyDescent="0.2">
      <c r="A4822" t="s">
        <v>129</v>
      </c>
      <c r="B4822" s="2">
        <v>44455</v>
      </c>
      <c r="C4822" t="s">
        <v>21</v>
      </c>
      <c r="D4822">
        <v>2</v>
      </c>
      <c r="E4822" s="12">
        <v>815.19638002665511</v>
      </c>
      <c r="F4822" s="12">
        <v>90.240503185401138</v>
      </c>
      <c r="G4822" s="12">
        <v>354.90479823629357</v>
      </c>
      <c r="H4822" s="12">
        <v>262.66090000000003</v>
      </c>
      <c r="I4822" s="12">
        <v>18.497209999999999</v>
      </c>
      <c r="J4822" s="12">
        <v>34.210526315784534</v>
      </c>
      <c r="K4822" s="12">
        <v>735</v>
      </c>
      <c r="L4822" s="4">
        <f t="shared" si="403"/>
        <v>370.05107860496037</v>
      </c>
      <c r="M4822" s="4">
        <f t="shared" si="404"/>
        <v>244.16369000000003</v>
      </c>
      <c r="N4822" s="7">
        <f t="shared" si="405"/>
        <v>7.0422396329259507E-2</v>
      </c>
    </row>
    <row r="4823" spans="1:14" x14ac:dyDescent="0.2">
      <c r="A4823" t="s">
        <v>129</v>
      </c>
      <c r="B4823" s="2">
        <v>44455</v>
      </c>
      <c r="C4823" t="s">
        <v>21</v>
      </c>
      <c r="D4823">
        <v>3</v>
      </c>
      <c r="E4823" s="12">
        <v>744.94926135838887</v>
      </c>
      <c r="F4823" s="12">
        <v>94.167865241334624</v>
      </c>
      <c r="G4823" s="12">
        <v>359.63284201066273</v>
      </c>
      <c r="H4823" s="12">
        <v>242.55515000000003</v>
      </c>
      <c r="I4823" s="12">
        <v>17.584399999999999</v>
      </c>
      <c r="J4823" s="12">
        <v>32.49999999999531</v>
      </c>
      <c r="K4823" s="12">
        <v>805</v>
      </c>
      <c r="L4823" s="4">
        <f t="shared" si="403"/>
        <v>291.14855410639149</v>
      </c>
      <c r="M4823" s="4">
        <f t="shared" si="404"/>
        <v>224.97075000000004</v>
      </c>
      <c r="N4823" s="7">
        <f t="shared" si="405"/>
        <v>7.2496502341838534E-2</v>
      </c>
    </row>
    <row r="4824" spans="1:14" x14ac:dyDescent="0.2">
      <c r="A4824" t="s">
        <v>129</v>
      </c>
      <c r="B4824" s="2">
        <v>44455</v>
      </c>
      <c r="C4824" t="s">
        <v>22</v>
      </c>
      <c r="D4824">
        <v>1</v>
      </c>
      <c r="E4824" s="12">
        <v>275.38126360232087</v>
      </c>
      <c r="F4824" s="12">
        <v>43.434596695821185</v>
      </c>
      <c r="G4824" s="12">
        <v>18.141796284421062</v>
      </c>
      <c r="H4824" s="12">
        <v>84.581400000000002</v>
      </c>
      <c r="I4824" s="12">
        <v>6.0221399999999994</v>
      </c>
      <c r="J4824" s="12">
        <v>3.499999999991843</v>
      </c>
      <c r="K4824" s="12">
        <v>10</v>
      </c>
      <c r="L4824" s="4">
        <f t="shared" si="403"/>
        <v>213.80487062207862</v>
      </c>
      <c r="M4824" s="4">
        <f t="shared" si="404"/>
        <v>78.559260000000009</v>
      </c>
      <c r="N4824" s="7">
        <f t="shared" si="405"/>
        <v>7.1199341699238833E-2</v>
      </c>
    </row>
    <row r="4825" spans="1:14" x14ac:dyDescent="0.2">
      <c r="A4825" t="s">
        <v>129</v>
      </c>
      <c r="B4825" s="2">
        <v>44455</v>
      </c>
      <c r="C4825" t="s">
        <v>22</v>
      </c>
      <c r="D4825">
        <v>2</v>
      </c>
      <c r="E4825" s="12">
        <v>299.8997740536318</v>
      </c>
      <c r="F4825" s="12">
        <v>40.262266493899148</v>
      </c>
      <c r="G4825" s="12">
        <v>17.623899438778139</v>
      </c>
      <c r="H4825" s="12">
        <v>74.24130000000001</v>
      </c>
      <c r="I4825" s="12">
        <v>6.0221399999999994</v>
      </c>
      <c r="J4825" s="12">
        <v>1.4999999999787406</v>
      </c>
      <c r="K4825" s="12">
        <v>65</v>
      </c>
      <c r="L4825" s="4">
        <f t="shared" si="403"/>
        <v>242.01360812095447</v>
      </c>
      <c r="M4825" s="4">
        <f t="shared" si="404"/>
        <v>68.219160000000016</v>
      </c>
      <c r="N4825" s="7">
        <f t="shared" si="405"/>
        <v>8.1115767099983416E-2</v>
      </c>
    </row>
    <row r="4826" spans="1:14" x14ac:dyDescent="0.2">
      <c r="A4826" t="s">
        <v>129</v>
      </c>
      <c r="B4826" s="2">
        <v>44455</v>
      </c>
      <c r="C4826" t="s">
        <v>22</v>
      </c>
      <c r="D4826">
        <v>3</v>
      </c>
      <c r="E4826" s="12">
        <v>295.36770188148563</v>
      </c>
      <c r="F4826" s="12">
        <v>39.406581362703811</v>
      </c>
      <c r="G4826" s="12">
        <v>17.050949958107292</v>
      </c>
      <c r="H4826" s="12">
        <v>79.985800000000012</v>
      </c>
      <c r="I4826" s="12">
        <v>6.3264099999999992</v>
      </c>
      <c r="J4826" s="12">
        <v>5.0000000000061107</v>
      </c>
      <c r="K4826" s="12">
        <v>110</v>
      </c>
      <c r="L4826" s="4">
        <f t="shared" si="403"/>
        <v>238.91017056067454</v>
      </c>
      <c r="M4826" s="4">
        <f t="shared" si="404"/>
        <v>73.659390000000016</v>
      </c>
      <c r="N4826" s="7">
        <f t="shared" si="405"/>
        <v>7.9094164214147986E-2</v>
      </c>
    </row>
    <row r="4827" spans="1:14" x14ac:dyDescent="0.2">
      <c r="A4827" t="s">
        <v>129</v>
      </c>
      <c r="B4827" s="2">
        <v>44455</v>
      </c>
      <c r="C4827" t="s">
        <v>23</v>
      </c>
      <c r="D4827">
        <v>1</v>
      </c>
      <c r="E4827" s="12">
        <v>442.6600474762372</v>
      </c>
      <c r="F4827" s="12">
        <v>36.987306986286576</v>
      </c>
      <c r="G4827" s="12">
        <v>73.092187361040246</v>
      </c>
      <c r="H4827" s="12">
        <v>50.688850000000002</v>
      </c>
      <c r="I4827" s="12">
        <v>1.1538200000000001</v>
      </c>
      <c r="J4827" s="12">
        <v>0</v>
      </c>
      <c r="K4827" s="12">
        <v>40</v>
      </c>
      <c r="L4827" s="4">
        <f t="shared" si="403"/>
        <v>332.58055312891037</v>
      </c>
      <c r="M4827" s="4">
        <f t="shared" si="404"/>
        <v>49.535029999999999</v>
      </c>
      <c r="N4827" s="7">
        <f t="shared" si="405"/>
        <v>2.2762796946468503E-2</v>
      </c>
    </row>
    <row r="4828" spans="1:14" x14ac:dyDescent="0.2">
      <c r="A4828" t="s">
        <v>129</v>
      </c>
      <c r="B4828" s="2">
        <v>44455</v>
      </c>
      <c r="C4828" t="s">
        <v>23</v>
      </c>
      <c r="D4828">
        <v>2</v>
      </c>
      <c r="E4828" s="12">
        <v>421.81251548436461</v>
      </c>
      <c r="F4828" s="12">
        <v>36.835050210560418</v>
      </c>
      <c r="G4828" s="12">
        <v>72.09645152381799</v>
      </c>
      <c r="H4828" s="12">
        <v>54.135550000000009</v>
      </c>
      <c r="I4828" s="12">
        <v>1.1538200000000001</v>
      </c>
      <c r="J4828" s="12">
        <v>0.49999999999883471</v>
      </c>
      <c r="K4828" s="12">
        <v>155</v>
      </c>
      <c r="L4828" s="4">
        <f t="shared" si="403"/>
        <v>312.88101374998621</v>
      </c>
      <c r="M4828" s="4">
        <f t="shared" si="404"/>
        <v>52.981730000000006</v>
      </c>
      <c r="N4828" s="7">
        <f t="shared" si="405"/>
        <v>2.1313536114438661E-2</v>
      </c>
    </row>
    <row r="4829" spans="1:14" x14ac:dyDescent="0.2">
      <c r="A4829" t="s">
        <v>129</v>
      </c>
      <c r="B4829" s="2">
        <v>44455</v>
      </c>
      <c r="C4829" t="s">
        <v>23</v>
      </c>
      <c r="D4829">
        <v>3</v>
      </c>
      <c r="E4829" s="12">
        <v>434.95552478358866</v>
      </c>
      <c r="F4829" s="12">
        <v>37.476471223410002</v>
      </c>
      <c r="G4829" s="12">
        <v>71.633296043362463</v>
      </c>
      <c r="H4829" s="12">
        <v>49.539950000000005</v>
      </c>
      <c r="I4829" s="12">
        <v>0.84955000000000003</v>
      </c>
      <c r="J4829" s="12">
        <v>0.99999999999766942</v>
      </c>
      <c r="K4829" s="12">
        <v>375</v>
      </c>
      <c r="L4829" s="4">
        <f t="shared" si="403"/>
        <v>325.84575751681621</v>
      </c>
      <c r="M4829" s="4">
        <f t="shared" si="404"/>
        <v>48.690400000000004</v>
      </c>
      <c r="N4829" s="7">
        <f t="shared" si="405"/>
        <v>1.714878597980014E-2</v>
      </c>
    </row>
    <row r="4830" spans="1:14" x14ac:dyDescent="0.2">
      <c r="A4830" t="s">
        <v>130</v>
      </c>
      <c r="B4830" s="2">
        <v>44483</v>
      </c>
      <c r="C4830" t="s">
        <v>4</v>
      </c>
      <c r="D4830">
        <v>1</v>
      </c>
      <c r="E4830" s="12">
        <v>609.75432252881103</v>
      </c>
      <c r="F4830" s="12">
        <v>12.074918</v>
      </c>
      <c r="G4830" s="12">
        <v>5.9897599290033945</v>
      </c>
      <c r="H4830" s="12">
        <v>91.737420000000014</v>
      </c>
      <c r="I4830" s="12">
        <v>12.368259999999999</v>
      </c>
      <c r="J4830" s="12">
        <v>7.0000000000014495</v>
      </c>
      <c r="K4830" s="12">
        <v>45</v>
      </c>
      <c r="L4830" s="4">
        <f t="shared" si="403"/>
        <v>591.68964459980759</v>
      </c>
      <c r="M4830" s="4">
        <f t="shared" si="404"/>
        <v>79.369160000000022</v>
      </c>
      <c r="N4830" s="7">
        <f t="shared" si="405"/>
        <v>0.13482240943771906</v>
      </c>
    </row>
    <row r="4831" spans="1:14" x14ac:dyDescent="0.2">
      <c r="A4831" t="s">
        <v>130</v>
      </c>
      <c r="B4831" s="2">
        <v>44483</v>
      </c>
      <c r="C4831" t="s">
        <v>4</v>
      </c>
      <c r="D4831">
        <v>2</v>
      </c>
      <c r="E4831" s="12">
        <v>589.70653847258893</v>
      </c>
      <c r="F4831" s="12">
        <v>13.700659999999999</v>
      </c>
      <c r="G4831" s="12">
        <v>6.059027364799956</v>
      </c>
      <c r="H4831" s="12">
        <v>91.737420000000014</v>
      </c>
      <c r="I4831" s="12">
        <v>12.368259999999999</v>
      </c>
      <c r="J4831" s="12">
        <v>4.8484848484735483</v>
      </c>
      <c r="K4831" s="12">
        <v>115</v>
      </c>
      <c r="L4831" s="4">
        <f t="shared" si="403"/>
        <v>569.94685110778903</v>
      </c>
      <c r="M4831" s="4">
        <f t="shared" si="404"/>
        <v>79.369160000000022</v>
      </c>
      <c r="N4831" s="7">
        <f t="shared" si="405"/>
        <v>0.13482240943771906</v>
      </c>
    </row>
    <row r="4832" spans="1:14" x14ac:dyDescent="0.2">
      <c r="A4832" t="s">
        <v>130</v>
      </c>
      <c r="B4832" s="2">
        <v>44483</v>
      </c>
      <c r="C4832" t="s">
        <v>4</v>
      </c>
      <c r="D4832">
        <v>3</v>
      </c>
      <c r="E4832" s="12">
        <v>564.11362265613514</v>
      </c>
      <c r="F4832" s="12">
        <v>12.231892999999999</v>
      </c>
      <c r="G4832" s="12">
        <v>3.7880240116741843</v>
      </c>
      <c r="H4832" s="12">
        <v>96.81450000000001</v>
      </c>
      <c r="I4832" s="12">
        <v>13.27159</v>
      </c>
      <c r="J4832" s="12">
        <v>3.5000000000096065</v>
      </c>
      <c r="K4832" s="12">
        <v>140</v>
      </c>
      <c r="L4832" s="4">
        <f t="shared" si="403"/>
        <v>548.0937056444609</v>
      </c>
      <c r="M4832" s="4">
        <f t="shared" si="404"/>
        <v>83.542910000000006</v>
      </c>
      <c r="N4832" s="7">
        <f t="shared" si="405"/>
        <v>0.13708266840194391</v>
      </c>
    </row>
    <row r="4833" spans="1:14" x14ac:dyDescent="0.2">
      <c r="A4833" t="s">
        <v>130</v>
      </c>
      <c r="B4833" s="2">
        <v>44483</v>
      </c>
      <c r="C4833" t="s">
        <v>5</v>
      </c>
      <c r="D4833">
        <v>1</v>
      </c>
      <c r="E4833" s="12">
        <v>786.77199025928235</v>
      </c>
      <c r="F4833" s="12">
        <v>54.262340999999999</v>
      </c>
      <c r="G4833" s="12">
        <v>95.902837119514004</v>
      </c>
      <c r="H4833" s="12">
        <v>147.02117999999999</v>
      </c>
      <c r="I4833" s="12">
        <v>28.327090000000002</v>
      </c>
      <c r="J4833" s="12">
        <v>11.000000000009891</v>
      </c>
      <c r="K4833" s="12">
        <v>60</v>
      </c>
      <c r="L4833" s="4">
        <f t="shared" si="403"/>
        <v>636.60681213976841</v>
      </c>
      <c r="M4833" s="4">
        <f t="shared" si="404"/>
        <v>118.69408999999999</v>
      </c>
      <c r="N4833" s="7">
        <f t="shared" si="405"/>
        <v>0.19267353179997607</v>
      </c>
    </row>
    <row r="4834" spans="1:14" x14ac:dyDescent="0.2">
      <c r="A4834" t="s">
        <v>130</v>
      </c>
      <c r="B4834" s="2">
        <v>44483</v>
      </c>
      <c r="C4834" t="s">
        <v>5</v>
      </c>
      <c r="D4834">
        <v>2</v>
      </c>
      <c r="E4834" s="12">
        <v>797.86225377974552</v>
      </c>
      <c r="F4834" s="12">
        <v>53.004123999999997</v>
      </c>
      <c r="G4834" s="12">
        <v>96.706626654833897</v>
      </c>
      <c r="H4834" s="12">
        <v>145.89293999999998</v>
      </c>
      <c r="I4834" s="12">
        <v>28.628200000000003</v>
      </c>
      <c r="J4834" s="12">
        <v>9.9999999999944578</v>
      </c>
      <c r="K4834" s="12">
        <v>85</v>
      </c>
      <c r="L4834" s="4">
        <f t="shared" si="403"/>
        <v>648.15150312491153</v>
      </c>
      <c r="M4834" s="4">
        <f t="shared" si="404"/>
        <v>117.26473999999997</v>
      </c>
      <c r="N4834" s="7">
        <f t="shared" si="405"/>
        <v>0.19622745281574289</v>
      </c>
    </row>
    <row r="4835" spans="1:14" x14ac:dyDescent="0.2">
      <c r="A4835" t="s">
        <v>130</v>
      </c>
      <c r="B4835" s="2">
        <v>44483</v>
      </c>
      <c r="C4835" t="s">
        <v>5</v>
      </c>
      <c r="D4835">
        <v>3</v>
      </c>
      <c r="E4835" s="12">
        <v>814.92419765738123</v>
      </c>
      <c r="F4835" s="12">
        <v>55.580410000000001</v>
      </c>
      <c r="G4835" s="12">
        <v>91.093832627331864</v>
      </c>
      <c r="H4835" s="12">
        <v>143.63646</v>
      </c>
      <c r="I4835" s="12">
        <v>26.520430000000005</v>
      </c>
      <c r="J4835" s="12">
        <v>8.8888888888879105</v>
      </c>
      <c r="K4835" s="12">
        <v>195</v>
      </c>
      <c r="L4835" s="4">
        <f t="shared" si="403"/>
        <v>668.24995503004936</v>
      </c>
      <c r="M4835" s="4">
        <f t="shared" si="404"/>
        <v>117.11602999999999</v>
      </c>
      <c r="N4835" s="7">
        <f t="shared" si="405"/>
        <v>0.18463578119371646</v>
      </c>
    </row>
    <row r="4836" spans="1:14" x14ac:dyDescent="0.2">
      <c r="A4836" t="s">
        <v>130</v>
      </c>
      <c r="B4836" s="2">
        <v>44483</v>
      </c>
      <c r="C4836" t="s">
        <v>184</v>
      </c>
      <c r="D4836">
        <v>1</v>
      </c>
      <c r="E4836" s="12" t="s">
        <v>81</v>
      </c>
      <c r="F4836" s="12" t="s">
        <v>81</v>
      </c>
      <c r="G4836" s="12" t="s">
        <v>81</v>
      </c>
      <c r="H4836" s="12" t="s">
        <v>81</v>
      </c>
      <c r="I4836" s="12" t="s">
        <v>81</v>
      </c>
      <c r="J4836" s="12" t="s">
        <v>81</v>
      </c>
      <c r="K4836" s="12" t="s">
        <v>81</v>
      </c>
      <c r="L4836" s="4"/>
      <c r="M4836" s="4"/>
      <c r="N4836" s="7"/>
    </row>
    <row r="4837" spans="1:14" x14ac:dyDescent="0.2">
      <c r="A4837" t="s">
        <v>130</v>
      </c>
      <c r="B4837" s="2">
        <v>44483</v>
      </c>
      <c r="C4837" t="s">
        <v>184</v>
      </c>
      <c r="D4837">
        <v>2</v>
      </c>
      <c r="E4837" s="12" t="s">
        <v>81</v>
      </c>
      <c r="F4837" s="12" t="s">
        <v>81</v>
      </c>
      <c r="G4837" s="12" t="s">
        <v>81</v>
      </c>
      <c r="H4837" s="12" t="s">
        <v>81</v>
      </c>
      <c r="I4837" s="12" t="s">
        <v>81</v>
      </c>
      <c r="J4837" s="12" t="s">
        <v>81</v>
      </c>
      <c r="K4837" s="12" t="s">
        <v>81</v>
      </c>
      <c r="L4837" s="4"/>
      <c r="M4837" s="4"/>
      <c r="N4837" s="7"/>
    </row>
    <row r="4838" spans="1:14" x14ac:dyDescent="0.2">
      <c r="A4838" t="s">
        <v>130</v>
      </c>
      <c r="B4838" s="2">
        <v>44483</v>
      </c>
      <c r="C4838" t="s">
        <v>184</v>
      </c>
      <c r="D4838">
        <v>3</v>
      </c>
      <c r="E4838" s="12" t="s">
        <v>81</v>
      </c>
      <c r="F4838" s="12" t="s">
        <v>81</v>
      </c>
      <c r="G4838" s="12" t="s">
        <v>81</v>
      </c>
      <c r="H4838" s="12" t="s">
        <v>81</v>
      </c>
      <c r="I4838" s="12" t="s">
        <v>81</v>
      </c>
      <c r="J4838" s="12" t="s">
        <v>81</v>
      </c>
      <c r="K4838" s="12" t="s">
        <v>81</v>
      </c>
      <c r="L4838" s="4"/>
      <c r="M4838" s="4"/>
      <c r="N4838" s="7"/>
    </row>
    <row r="4839" spans="1:14" x14ac:dyDescent="0.2">
      <c r="A4839" t="s">
        <v>130</v>
      </c>
      <c r="B4839" s="2">
        <v>44483</v>
      </c>
      <c r="C4839" t="s">
        <v>6</v>
      </c>
      <c r="D4839">
        <v>1</v>
      </c>
      <c r="E4839" s="12">
        <v>902.36666003026471</v>
      </c>
      <c r="F4839" s="12">
        <v>3.738807</v>
      </c>
      <c r="G4839" s="12">
        <v>1.6550963623388624</v>
      </c>
      <c r="H4839" s="12">
        <v>260.97342000000003</v>
      </c>
      <c r="I4839" s="12">
        <v>21.702670000000005</v>
      </c>
      <c r="J4839" s="12">
        <v>23.499999999998522</v>
      </c>
      <c r="K4839" s="12">
        <v>670</v>
      </c>
      <c r="L4839" s="4">
        <f t="shared" ref="L4839:L4855" si="406">E4839-F4839-G4839</f>
        <v>896.97275666792586</v>
      </c>
      <c r="M4839" s="4">
        <f t="shared" ref="M4839:M4855" si="407">H4839-I4839</f>
        <v>239.27075000000002</v>
      </c>
      <c r="N4839" s="7">
        <f t="shared" ref="N4839:N4855" si="408">I4839/H4839</f>
        <v>8.3160461322076412E-2</v>
      </c>
    </row>
    <row r="4840" spans="1:14" x14ac:dyDescent="0.2">
      <c r="A4840" t="s">
        <v>130</v>
      </c>
      <c r="B4840" s="2">
        <v>44483</v>
      </c>
      <c r="C4840" t="s">
        <v>6</v>
      </c>
      <c r="D4840">
        <v>2</v>
      </c>
      <c r="E4840" s="12">
        <v>866.53657788722944</v>
      </c>
      <c r="F4840" s="12">
        <v>3.241457</v>
      </c>
      <c r="G4840" s="12">
        <v>2.0508269594971682</v>
      </c>
      <c r="H4840" s="12">
        <v>272.81994000000003</v>
      </c>
      <c r="I4840" s="12">
        <v>21.401560000000003</v>
      </c>
      <c r="J4840" s="12">
        <v>26.000000000010459</v>
      </c>
      <c r="K4840" s="12">
        <v>690</v>
      </c>
      <c r="L4840" s="4">
        <f t="shared" si="406"/>
        <v>861.24429392773231</v>
      </c>
      <c r="M4840" s="4">
        <f t="shared" si="407"/>
        <v>251.41838000000001</v>
      </c>
      <c r="N4840" s="7">
        <f t="shared" si="408"/>
        <v>7.8445732375720043E-2</v>
      </c>
    </row>
    <row r="4841" spans="1:14" x14ac:dyDescent="0.2">
      <c r="A4841" t="s">
        <v>130</v>
      </c>
      <c r="B4841" s="2">
        <v>44483</v>
      </c>
      <c r="C4841" t="s">
        <v>6</v>
      </c>
      <c r="D4841">
        <v>3</v>
      </c>
      <c r="E4841" s="12">
        <v>931.3719646222454</v>
      </c>
      <c r="F4841" s="12">
        <v>2.2236289999999999</v>
      </c>
      <c r="G4841" s="12">
        <v>0.96921688731118649</v>
      </c>
      <c r="H4841" s="12">
        <v>284.66646000000003</v>
      </c>
      <c r="I4841" s="12">
        <v>23.208220000000001</v>
      </c>
      <c r="J4841" s="12">
        <v>11.999999999989797</v>
      </c>
      <c r="K4841" s="12">
        <v>745</v>
      </c>
      <c r="L4841" s="4">
        <f t="shared" si="406"/>
        <v>928.17911873493426</v>
      </c>
      <c r="M4841" s="4">
        <f t="shared" si="407"/>
        <v>261.45824000000005</v>
      </c>
      <c r="N4841" s="7">
        <f t="shared" si="408"/>
        <v>8.1527764106807663E-2</v>
      </c>
    </row>
    <row r="4842" spans="1:14" x14ac:dyDescent="0.2">
      <c r="A4842" t="s">
        <v>130</v>
      </c>
      <c r="B4842" s="2">
        <v>44483</v>
      </c>
      <c r="C4842" t="s">
        <v>7</v>
      </c>
      <c r="D4842">
        <v>1</v>
      </c>
      <c r="E4842" s="12">
        <v>1101.1383062047216</v>
      </c>
      <c r="F4842" s="12">
        <v>11.822448</v>
      </c>
      <c r="G4842" s="12">
        <v>6.1003570415641208</v>
      </c>
      <c r="H4842" s="12">
        <v>333.74490000000003</v>
      </c>
      <c r="I4842" s="12">
        <v>40.672600000000003</v>
      </c>
      <c r="J4842" s="12">
        <v>28.500000000004633</v>
      </c>
      <c r="K4842" s="12">
        <v>330</v>
      </c>
      <c r="L4842" s="4">
        <f t="shared" si="406"/>
        <v>1083.2155011631576</v>
      </c>
      <c r="M4842" s="4">
        <f t="shared" si="407"/>
        <v>293.07230000000004</v>
      </c>
      <c r="N4842" s="7">
        <f t="shared" si="408"/>
        <v>0.1218673304071463</v>
      </c>
    </row>
    <row r="4843" spans="1:14" x14ac:dyDescent="0.2">
      <c r="A4843" t="s">
        <v>130</v>
      </c>
      <c r="B4843" s="2">
        <v>44483</v>
      </c>
      <c r="C4843" t="s">
        <v>7</v>
      </c>
      <c r="D4843">
        <v>2</v>
      </c>
      <c r="E4843" s="12">
        <v>1079.3843277607359</v>
      </c>
      <c r="F4843" s="12">
        <v>10.686336000000001</v>
      </c>
      <c r="G4843" s="12">
        <v>11.944584221553326</v>
      </c>
      <c r="H4843" s="12">
        <v>348.97614000000004</v>
      </c>
      <c r="I4843" s="12">
        <v>32.241520000000001</v>
      </c>
      <c r="J4843" s="12">
        <v>38.421052631564194</v>
      </c>
      <c r="K4843" s="12">
        <v>495</v>
      </c>
      <c r="L4843" s="4">
        <f t="shared" si="406"/>
        <v>1056.7534075391827</v>
      </c>
      <c r="M4843" s="4">
        <f t="shared" si="407"/>
        <v>316.73462000000006</v>
      </c>
      <c r="N4843" s="7">
        <f t="shared" si="408"/>
        <v>9.2388895126182549E-2</v>
      </c>
    </row>
    <row r="4844" spans="1:14" x14ac:dyDescent="0.2">
      <c r="A4844" t="s">
        <v>130</v>
      </c>
      <c r="B4844" s="2">
        <v>44483</v>
      </c>
      <c r="C4844" t="s">
        <v>7</v>
      </c>
      <c r="D4844">
        <v>3</v>
      </c>
      <c r="E4844" s="12">
        <v>1107.9630837557759</v>
      </c>
      <c r="F4844" s="12">
        <v>12.428178000000001</v>
      </c>
      <c r="G4844" s="12">
        <v>6.1506413482035844</v>
      </c>
      <c r="H4844" s="12">
        <v>335.43725999999998</v>
      </c>
      <c r="I4844" s="12">
        <v>33.144849999999998</v>
      </c>
      <c r="J4844" s="12">
        <v>33.500000000010743</v>
      </c>
      <c r="K4844" s="12">
        <v>500</v>
      </c>
      <c r="L4844" s="4">
        <f t="shared" si="406"/>
        <v>1089.3842644075723</v>
      </c>
      <c r="M4844" s="4">
        <f t="shared" si="407"/>
        <v>302.29240999999996</v>
      </c>
      <c r="N4844" s="7">
        <f t="shared" si="408"/>
        <v>9.8810877479740919E-2</v>
      </c>
    </row>
    <row r="4845" spans="1:14" x14ac:dyDescent="0.2">
      <c r="A4845" t="s">
        <v>130</v>
      </c>
      <c r="B4845" s="2">
        <v>44483</v>
      </c>
      <c r="C4845" t="s">
        <v>8</v>
      </c>
      <c r="D4845">
        <v>1</v>
      </c>
      <c r="E4845" s="12">
        <v>481.36319484960165</v>
      </c>
      <c r="F4845" s="12">
        <v>160.40632600000001</v>
      </c>
      <c r="G4845" s="12">
        <v>4.4398404406181093</v>
      </c>
      <c r="H4845" s="12">
        <v>70.30086</v>
      </c>
      <c r="I4845" s="12">
        <v>25.617100000000004</v>
      </c>
      <c r="J4845" s="12">
        <v>0</v>
      </c>
      <c r="K4845" s="12">
        <v>55</v>
      </c>
      <c r="L4845" s="4">
        <f t="shared" si="406"/>
        <v>316.51702840898349</v>
      </c>
      <c r="M4845" s="4">
        <f t="shared" si="407"/>
        <v>44.683759999999992</v>
      </c>
      <c r="N4845" s="7">
        <f t="shared" si="408"/>
        <v>0.36439241283819296</v>
      </c>
    </row>
    <row r="4846" spans="1:14" x14ac:dyDescent="0.2">
      <c r="A4846" t="s">
        <v>130</v>
      </c>
      <c r="B4846" s="2">
        <v>44483</v>
      </c>
      <c r="C4846" t="s">
        <v>8</v>
      </c>
      <c r="D4846">
        <v>2</v>
      </c>
      <c r="E4846" s="12">
        <v>479.65700046183815</v>
      </c>
      <c r="F4846" s="12">
        <v>149.84703099999999</v>
      </c>
      <c r="G4846" s="12">
        <v>0</v>
      </c>
      <c r="H4846" s="12">
        <v>70.30086</v>
      </c>
      <c r="I4846" s="12">
        <v>24.412660000000002</v>
      </c>
      <c r="J4846" s="12">
        <v>0</v>
      </c>
      <c r="K4846" s="12">
        <v>155</v>
      </c>
      <c r="L4846" s="4">
        <f t="shared" si="406"/>
        <v>329.80996946183814</v>
      </c>
      <c r="M4846" s="4">
        <f t="shared" si="407"/>
        <v>45.888199999999998</v>
      </c>
      <c r="N4846" s="7">
        <f t="shared" si="408"/>
        <v>0.34725976325182939</v>
      </c>
    </row>
    <row r="4847" spans="1:14" x14ac:dyDescent="0.2">
      <c r="A4847" t="s">
        <v>130</v>
      </c>
      <c r="B4847" s="2">
        <v>44483</v>
      </c>
      <c r="C4847" t="s">
        <v>8</v>
      </c>
      <c r="D4847">
        <v>3</v>
      </c>
      <c r="E4847" s="12">
        <v>474.53841729854742</v>
      </c>
      <c r="F4847" s="12">
        <v>145.91456600000001</v>
      </c>
      <c r="G4847" s="12">
        <v>2.3250433436107629</v>
      </c>
      <c r="H4847" s="12">
        <v>72.557340000000011</v>
      </c>
      <c r="I4847" s="12">
        <v>25.315990000000003</v>
      </c>
      <c r="J4847" s="12">
        <v>0</v>
      </c>
      <c r="K4847" s="12">
        <v>175</v>
      </c>
      <c r="L4847" s="4">
        <f t="shared" si="406"/>
        <v>326.29880795493659</v>
      </c>
      <c r="M4847" s="4">
        <f t="shared" si="407"/>
        <v>47.241350000000011</v>
      </c>
      <c r="N4847" s="7">
        <f t="shared" si="408"/>
        <v>0.3489101171569961</v>
      </c>
    </row>
    <row r="4848" spans="1:14" x14ac:dyDescent="0.2">
      <c r="A4848" t="s">
        <v>130</v>
      </c>
      <c r="B4848" s="2">
        <v>44483</v>
      </c>
      <c r="C4848" t="s">
        <v>9</v>
      </c>
      <c r="D4848">
        <v>1</v>
      </c>
      <c r="E4848" s="12">
        <v>1678.6851064626928</v>
      </c>
      <c r="F4848" s="12">
        <v>1121.1798899999999</v>
      </c>
      <c r="G4848" s="12">
        <v>23.224217985196841</v>
      </c>
      <c r="H4848" s="12">
        <v>146.45705999999998</v>
      </c>
      <c r="I4848" s="12">
        <v>115.04677000000001</v>
      </c>
      <c r="J4848" s="12">
        <v>0.49999999999883471</v>
      </c>
      <c r="K4848" s="12">
        <v>145</v>
      </c>
      <c r="L4848" s="4">
        <f t="shared" si="406"/>
        <v>534.28099847749615</v>
      </c>
      <c r="M4848" s="4">
        <f t="shared" si="407"/>
        <v>31.410289999999975</v>
      </c>
      <c r="N4848" s="7">
        <f t="shared" si="408"/>
        <v>0.78553242841280591</v>
      </c>
    </row>
    <row r="4849" spans="1:14" x14ac:dyDescent="0.2">
      <c r="A4849" t="s">
        <v>130</v>
      </c>
      <c r="B4849" s="2">
        <v>44483</v>
      </c>
      <c r="C4849" t="s">
        <v>9</v>
      </c>
      <c r="D4849">
        <v>2</v>
      </c>
      <c r="E4849" s="12">
        <v>1708.1169596516147</v>
      </c>
      <c r="F4849" s="12">
        <v>1173.22235</v>
      </c>
      <c r="G4849" s="12">
        <v>24.315180098992691</v>
      </c>
      <c r="H4849" s="12">
        <v>144.20058</v>
      </c>
      <c r="I4849" s="12">
        <v>117.45565000000001</v>
      </c>
      <c r="J4849" s="12">
        <v>0.49999999999883471</v>
      </c>
      <c r="K4849" s="12">
        <v>225</v>
      </c>
      <c r="L4849" s="4">
        <f t="shared" si="406"/>
        <v>510.579429552622</v>
      </c>
      <c r="M4849" s="4">
        <f t="shared" si="407"/>
        <v>26.744929999999997</v>
      </c>
      <c r="N4849" s="7">
        <f t="shared" si="408"/>
        <v>0.81452966416639938</v>
      </c>
    </row>
    <row r="4850" spans="1:14" x14ac:dyDescent="0.2">
      <c r="A4850" t="s">
        <v>130</v>
      </c>
      <c r="B4850" s="2">
        <v>44483</v>
      </c>
      <c r="C4850" t="s">
        <v>9</v>
      </c>
      <c r="D4850">
        <v>3</v>
      </c>
      <c r="E4850" s="12">
        <v>1686.7895298045701</v>
      </c>
      <c r="F4850" s="12">
        <v>1172.7223200000001</v>
      </c>
      <c r="G4850" s="12">
        <v>22.28367078068819</v>
      </c>
      <c r="H4850" s="12">
        <v>145.32882000000001</v>
      </c>
      <c r="I4850" s="12">
        <v>117.75676000000001</v>
      </c>
      <c r="J4850" s="12">
        <v>0.99999999999766942</v>
      </c>
      <c r="K4850" s="12">
        <v>320</v>
      </c>
      <c r="L4850" s="4">
        <f t="shared" si="406"/>
        <v>491.78353902388181</v>
      </c>
      <c r="M4850" s="4">
        <f t="shared" si="407"/>
        <v>27.572059999999993</v>
      </c>
      <c r="N4850" s="7">
        <f t="shared" si="408"/>
        <v>0.81027809900334979</v>
      </c>
    </row>
    <row r="4851" spans="1:14" x14ac:dyDescent="0.2">
      <c r="A4851" t="s">
        <v>130</v>
      </c>
      <c r="B4851" s="2">
        <v>44483</v>
      </c>
      <c r="C4851" t="s">
        <v>10</v>
      </c>
      <c r="D4851">
        <v>1</v>
      </c>
      <c r="E4851" s="12">
        <v>226.37244359833485</v>
      </c>
      <c r="F4851" s="12">
        <v>40.415050999999998</v>
      </c>
      <c r="G4851" s="12">
        <v>45.115982470425706</v>
      </c>
      <c r="H4851" s="12">
        <v>18.965940000000003</v>
      </c>
      <c r="I4851" s="12">
        <v>3.3349600000000001</v>
      </c>
      <c r="J4851" s="12">
        <v>3.5000000000096065</v>
      </c>
      <c r="K4851" s="12">
        <v>215</v>
      </c>
      <c r="L4851" s="4">
        <f t="shared" si="406"/>
        <v>140.84141012790914</v>
      </c>
      <c r="M4851" s="4">
        <f t="shared" si="407"/>
        <v>15.630980000000003</v>
      </c>
      <c r="N4851" s="7">
        <f t="shared" si="408"/>
        <v>0.17583942583388956</v>
      </c>
    </row>
    <row r="4852" spans="1:14" x14ac:dyDescent="0.2">
      <c r="A4852" t="s">
        <v>130</v>
      </c>
      <c r="B4852" s="2">
        <v>44483</v>
      </c>
      <c r="C4852" t="s">
        <v>10</v>
      </c>
      <c r="D4852">
        <v>2</v>
      </c>
      <c r="E4852" s="12">
        <v>253.75686352194032</v>
      </c>
      <c r="F4852" s="12">
        <v>38.054431999999998</v>
      </c>
      <c r="G4852" s="12">
        <v>42.411327435247621</v>
      </c>
      <c r="H4852" s="12">
        <v>19.530060000000002</v>
      </c>
      <c r="I4852" s="12">
        <v>2.4316300000000002</v>
      </c>
      <c r="J4852" s="12">
        <v>6.0000000000037801</v>
      </c>
      <c r="K4852" s="12">
        <v>210</v>
      </c>
      <c r="L4852" s="4">
        <f t="shared" si="406"/>
        <v>173.29110408669271</v>
      </c>
      <c r="M4852" s="4">
        <f t="shared" si="407"/>
        <v>17.09843</v>
      </c>
      <c r="N4852" s="7">
        <f t="shared" si="408"/>
        <v>0.12450704196505284</v>
      </c>
    </row>
    <row r="4853" spans="1:14" x14ac:dyDescent="0.2">
      <c r="A4853" t="s">
        <v>130</v>
      </c>
      <c r="B4853" s="2">
        <v>44483</v>
      </c>
      <c r="C4853" t="s">
        <v>10</v>
      </c>
      <c r="D4853">
        <v>3</v>
      </c>
      <c r="E4853" s="12">
        <v>261.56270284595865</v>
      </c>
      <c r="F4853" s="12">
        <v>38.546379000000002</v>
      </c>
      <c r="G4853" s="12">
        <v>43.181979121874456</v>
      </c>
      <c r="H4853" s="12">
        <v>16.70946</v>
      </c>
      <c r="I4853" s="12">
        <v>2.7327400000000002</v>
      </c>
      <c r="J4853" s="12">
        <v>0.99999999999766942</v>
      </c>
      <c r="K4853" s="12">
        <v>270</v>
      </c>
      <c r="L4853" s="4">
        <f t="shared" si="406"/>
        <v>179.83434472408419</v>
      </c>
      <c r="M4853" s="4">
        <f t="shared" si="407"/>
        <v>13.97672</v>
      </c>
      <c r="N4853" s="7">
        <f t="shared" si="408"/>
        <v>0.16354448318497428</v>
      </c>
    </row>
    <row r="4854" spans="1:14" x14ac:dyDescent="0.2">
      <c r="A4854" t="s">
        <v>130</v>
      </c>
      <c r="B4854" s="2">
        <v>44483</v>
      </c>
      <c r="C4854" t="s">
        <v>11</v>
      </c>
      <c r="D4854">
        <v>1</v>
      </c>
      <c r="E4854" s="12">
        <v>807.67287150938603</v>
      </c>
      <c r="F4854" s="12">
        <v>327.84542800000003</v>
      </c>
      <c r="G4854" s="12">
        <v>112.705190254435</v>
      </c>
      <c r="H4854" s="12">
        <v>77.634420000000006</v>
      </c>
      <c r="I4854" s="12">
        <v>22.606000000000005</v>
      </c>
      <c r="J4854" s="12">
        <v>4.0000000000084412</v>
      </c>
      <c r="K4854" s="12">
        <v>595</v>
      </c>
      <c r="L4854" s="4">
        <f t="shared" si="406"/>
        <v>367.12225325495103</v>
      </c>
      <c r="M4854" s="4">
        <f t="shared" si="407"/>
        <v>55.028419999999997</v>
      </c>
      <c r="N4854" s="7">
        <f t="shared" si="408"/>
        <v>0.29118527580936399</v>
      </c>
    </row>
    <row r="4855" spans="1:14" x14ac:dyDescent="0.2">
      <c r="A4855" t="s">
        <v>130</v>
      </c>
      <c r="B4855" s="2">
        <v>44483</v>
      </c>
      <c r="C4855" t="s">
        <v>11</v>
      </c>
      <c r="D4855">
        <v>2</v>
      </c>
      <c r="E4855" s="12">
        <v>863.55073770864317</v>
      </c>
      <c r="F4855" s="12">
        <v>336.65139799999997</v>
      </c>
      <c r="G4855" s="12">
        <v>103.90032113155415</v>
      </c>
      <c r="H4855" s="12">
        <v>87.78858000000001</v>
      </c>
      <c r="I4855" s="12">
        <v>20.799340000000004</v>
      </c>
      <c r="J4855" s="12">
        <v>5.9999999999860165</v>
      </c>
      <c r="K4855" s="12">
        <v>875</v>
      </c>
      <c r="L4855" s="4">
        <f t="shared" si="406"/>
        <v>422.99901857708903</v>
      </c>
      <c r="M4855" s="4">
        <f t="shared" si="407"/>
        <v>66.989240000000009</v>
      </c>
      <c r="N4855" s="7">
        <f t="shared" si="408"/>
        <v>0.2369253495158482</v>
      </c>
    </row>
    <row r="4856" spans="1:14" x14ac:dyDescent="0.2">
      <c r="A4856" t="s">
        <v>130</v>
      </c>
      <c r="B4856" s="2">
        <v>44483</v>
      </c>
      <c r="C4856" t="s">
        <v>11</v>
      </c>
      <c r="D4856">
        <v>3</v>
      </c>
      <c r="E4856" s="12" t="s">
        <v>81</v>
      </c>
      <c r="F4856" s="12">
        <v>330.98996</v>
      </c>
      <c r="G4856" s="12">
        <v>112.48294160163219</v>
      </c>
      <c r="H4856" s="12" t="s">
        <v>81</v>
      </c>
      <c r="I4856" s="12">
        <v>22.606000000000005</v>
      </c>
      <c r="J4856" s="12">
        <v>1.4999999999965041</v>
      </c>
      <c r="K4856" s="12" t="s">
        <v>81</v>
      </c>
      <c r="L4856" s="4"/>
      <c r="M4856" s="4"/>
      <c r="N4856" s="7"/>
    </row>
    <row r="4857" spans="1:14" x14ac:dyDescent="0.2">
      <c r="A4857" t="s">
        <v>130</v>
      </c>
      <c r="B4857" s="2">
        <v>44483</v>
      </c>
      <c r="C4857" t="s">
        <v>12</v>
      </c>
      <c r="D4857">
        <v>1</v>
      </c>
      <c r="E4857" s="12">
        <v>5369.1835671953131</v>
      </c>
      <c r="F4857" s="12">
        <v>3446.4321799999998</v>
      </c>
      <c r="G4857" s="12">
        <v>17.280118663141234</v>
      </c>
      <c r="H4857" s="12">
        <v>68.608500000000006</v>
      </c>
      <c r="I4857" s="12">
        <v>31.639300000000006</v>
      </c>
      <c r="J4857" s="12">
        <v>0.49999999999883471</v>
      </c>
      <c r="K4857" s="12">
        <v>245</v>
      </c>
      <c r="L4857" s="4">
        <f t="shared" ref="L4857:L4895" si="409">E4857-F4857-G4857</f>
        <v>1905.4712685321722</v>
      </c>
      <c r="M4857" s="4">
        <f t="shared" ref="M4857:M4895" si="410">H4857-I4857</f>
        <v>36.969200000000001</v>
      </c>
      <c r="N4857" s="7">
        <f t="shared" ref="N4857:N4895" si="411">I4857/H4857</f>
        <v>0.46115714525168167</v>
      </c>
    </row>
    <row r="4858" spans="1:14" x14ac:dyDescent="0.2">
      <c r="A4858" t="s">
        <v>130</v>
      </c>
      <c r="B4858" s="2">
        <v>44483</v>
      </c>
      <c r="C4858" t="s">
        <v>12</v>
      </c>
      <c r="D4858">
        <v>2</v>
      </c>
      <c r="E4858" s="12">
        <v>5399.041968981177</v>
      </c>
      <c r="F4858" s="12">
        <v>3463.0798399999999</v>
      </c>
      <c r="G4858" s="12">
        <v>17.922802627606334</v>
      </c>
      <c r="H4858" s="12">
        <v>67.480260000000001</v>
      </c>
      <c r="I4858" s="12">
        <v>30.434860000000004</v>
      </c>
      <c r="J4858" s="12">
        <v>2.0000000000131024</v>
      </c>
      <c r="K4858" s="12">
        <v>240</v>
      </c>
      <c r="L4858" s="4">
        <f t="shared" si="409"/>
        <v>1918.0393263535707</v>
      </c>
      <c r="M4858" s="4">
        <f t="shared" si="410"/>
        <v>37.045400000000001</v>
      </c>
      <c r="N4858" s="7">
        <f t="shared" si="411"/>
        <v>0.45101871273169375</v>
      </c>
    </row>
    <row r="4859" spans="1:14" x14ac:dyDescent="0.2">
      <c r="A4859" t="s">
        <v>130</v>
      </c>
      <c r="B4859" s="2">
        <v>44483</v>
      </c>
      <c r="C4859" t="s">
        <v>12</v>
      </c>
      <c r="D4859">
        <v>3</v>
      </c>
      <c r="E4859" s="12">
        <v>5394.7764830117667</v>
      </c>
      <c r="F4859" s="12">
        <v>3418.0148400000003</v>
      </c>
      <c r="G4859" s="12">
        <v>17.30907539729737</v>
      </c>
      <c r="H4859" s="12">
        <v>66.35202000000001</v>
      </c>
      <c r="I4859" s="12">
        <v>34.048180000000002</v>
      </c>
      <c r="J4859" s="12">
        <v>1.4999999999965041</v>
      </c>
      <c r="K4859" s="12">
        <v>355</v>
      </c>
      <c r="L4859" s="4">
        <f t="shared" si="409"/>
        <v>1959.452567614469</v>
      </c>
      <c r="M4859" s="4">
        <f t="shared" si="410"/>
        <v>32.303840000000008</v>
      </c>
      <c r="N4859" s="7">
        <f t="shared" si="411"/>
        <v>0.51314458851441147</v>
      </c>
    </row>
    <row r="4860" spans="1:14" x14ac:dyDescent="0.2">
      <c r="A4860" t="s">
        <v>130</v>
      </c>
      <c r="B4860" s="2">
        <v>44483</v>
      </c>
      <c r="C4860" t="s">
        <v>13</v>
      </c>
      <c r="D4860">
        <v>1</v>
      </c>
      <c r="E4860" s="12">
        <v>491.17381257924228</v>
      </c>
      <c r="F4860" s="12">
        <v>18.934546999999998</v>
      </c>
      <c r="G4860" s="12">
        <v>33.240974465009472</v>
      </c>
      <c r="H4860" s="12">
        <v>113.73810000000002</v>
      </c>
      <c r="I4860" s="12">
        <v>12.97048</v>
      </c>
      <c r="J4860" s="12">
        <v>4.500000000007276</v>
      </c>
      <c r="K4860" s="12">
        <v>0</v>
      </c>
      <c r="L4860" s="4">
        <f t="shared" si="409"/>
        <v>438.99829111423281</v>
      </c>
      <c r="M4860" s="4">
        <f t="shared" si="410"/>
        <v>100.76762000000002</v>
      </c>
      <c r="N4860" s="7">
        <f t="shared" si="411"/>
        <v>0.11403812794481355</v>
      </c>
    </row>
    <row r="4861" spans="1:14" x14ac:dyDescent="0.2">
      <c r="A4861" t="s">
        <v>130</v>
      </c>
      <c r="B4861" s="2">
        <v>44483</v>
      </c>
      <c r="C4861" t="s">
        <v>13</v>
      </c>
      <c r="D4861">
        <v>2</v>
      </c>
      <c r="E4861" s="12">
        <v>590.55963566647074</v>
      </c>
      <c r="F4861" s="12">
        <v>30.304386000000001</v>
      </c>
      <c r="G4861" s="12">
        <v>45.020997063155875</v>
      </c>
      <c r="H4861" s="12">
        <v>115.99458</v>
      </c>
      <c r="I4861" s="12">
        <v>13.27159</v>
      </c>
      <c r="J4861" s="12">
        <v>1.9999999999953388</v>
      </c>
      <c r="K4861" s="12">
        <v>20</v>
      </c>
      <c r="L4861" s="4">
        <f t="shared" si="409"/>
        <v>515.23425260331487</v>
      </c>
      <c r="M4861" s="4">
        <f t="shared" si="410"/>
        <v>102.72299</v>
      </c>
      <c r="N4861" s="7">
        <f t="shared" si="411"/>
        <v>0.11441560459118004</v>
      </c>
    </row>
    <row r="4862" spans="1:14" x14ac:dyDescent="0.2">
      <c r="A4862" t="s">
        <v>130</v>
      </c>
      <c r="B4862" s="2">
        <v>44483</v>
      </c>
      <c r="C4862" t="s">
        <v>13</v>
      </c>
      <c r="D4862">
        <v>3</v>
      </c>
      <c r="E4862" s="12">
        <v>529.56318630392286</v>
      </c>
      <c r="F4862" s="12">
        <v>14.963656</v>
      </c>
      <c r="G4862" s="12">
        <v>39.34695931418743</v>
      </c>
      <c r="H4862" s="12">
        <v>110.9175</v>
      </c>
      <c r="I4862" s="12">
        <v>12.368259999999999</v>
      </c>
      <c r="J4862" s="12">
        <v>1.5000000000142677</v>
      </c>
      <c r="K4862" s="12">
        <v>65</v>
      </c>
      <c r="L4862" s="4">
        <f t="shared" si="409"/>
        <v>475.25257098973543</v>
      </c>
      <c r="M4862" s="4">
        <f t="shared" si="410"/>
        <v>98.549239999999998</v>
      </c>
      <c r="N4862" s="7">
        <f t="shared" si="411"/>
        <v>0.11150864381184213</v>
      </c>
    </row>
    <row r="4863" spans="1:14" x14ac:dyDescent="0.2">
      <c r="A4863" t="s">
        <v>130</v>
      </c>
      <c r="B4863" s="2">
        <v>44483</v>
      </c>
      <c r="C4863" t="s">
        <v>14</v>
      </c>
      <c r="D4863">
        <v>1</v>
      </c>
      <c r="E4863" s="12">
        <v>576.05698337048022</v>
      </c>
      <c r="F4863" s="12">
        <v>15.888541</v>
      </c>
      <c r="G4863" s="12">
        <v>53.480338697724633</v>
      </c>
      <c r="H4863" s="12">
        <v>170.71421999999998</v>
      </c>
      <c r="I4863" s="12">
        <v>14.174920000000002</v>
      </c>
      <c r="J4863" s="12">
        <v>26.49999999999153</v>
      </c>
      <c r="K4863" s="12">
        <v>380</v>
      </c>
      <c r="L4863" s="4">
        <f t="shared" si="409"/>
        <v>506.68810367275557</v>
      </c>
      <c r="M4863" s="4">
        <f t="shared" si="410"/>
        <v>156.53929999999997</v>
      </c>
      <c r="N4863" s="7">
        <f t="shared" si="411"/>
        <v>8.3033036146608077E-2</v>
      </c>
    </row>
    <row r="4864" spans="1:14" x14ac:dyDescent="0.2">
      <c r="A4864" t="s">
        <v>130</v>
      </c>
      <c r="B4864" s="2">
        <v>44483</v>
      </c>
      <c r="C4864" t="s">
        <v>14</v>
      </c>
      <c r="D4864">
        <v>2</v>
      </c>
      <c r="E4864" s="12">
        <v>594.82512163587967</v>
      </c>
      <c r="F4864" s="12">
        <v>14.004424</v>
      </c>
      <c r="G4864" s="12">
        <v>53.443102075918794</v>
      </c>
      <c r="H4864" s="12">
        <v>172.97069999999999</v>
      </c>
      <c r="I4864" s="12">
        <v>13.27159</v>
      </c>
      <c r="J4864" s="12">
        <v>24.999999999995026</v>
      </c>
      <c r="K4864" s="12">
        <v>560</v>
      </c>
      <c r="L4864" s="4">
        <f t="shared" si="409"/>
        <v>527.37759555996092</v>
      </c>
      <c r="M4864" s="4">
        <f t="shared" si="410"/>
        <v>159.69910999999999</v>
      </c>
      <c r="N4864" s="7">
        <f t="shared" si="411"/>
        <v>7.6727387933332059E-2</v>
      </c>
    </row>
    <row r="4865" spans="1:14" x14ac:dyDescent="0.2">
      <c r="A4865" t="s">
        <v>130</v>
      </c>
      <c r="B4865" s="2">
        <v>44483</v>
      </c>
      <c r="C4865" t="s">
        <v>14</v>
      </c>
      <c r="D4865">
        <v>3</v>
      </c>
      <c r="E4865" s="12">
        <v>593.11892724811605</v>
      </c>
      <c r="F4865" s="12">
        <v>13.087137999999999</v>
      </c>
      <c r="G4865" s="12">
        <v>54.358230940247573</v>
      </c>
      <c r="H4865" s="12">
        <v>171.27833999999999</v>
      </c>
      <c r="I4865" s="12">
        <v>12.669369999999999</v>
      </c>
      <c r="J4865" s="12">
        <v>25.999999999992696</v>
      </c>
      <c r="K4865" s="12">
        <v>440</v>
      </c>
      <c r="L4865" s="4">
        <f t="shared" si="409"/>
        <v>525.67355830786846</v>
      </c>
      <c r="M4865" s="4">
        <f t="shared" si="410"/>
        <v>158.60897</v>
      </c>
      <c r="N4865" s="7">
        <f t="shared" si="411"/>
        <v>7.3969481488435726E-2</v>
      </c>
    </row>
    <row r="4866" spans="1:14" x14ac:dyDescent="0.2">
      <c r="A4866" t="s">
        <v>130</v>
      </c>
      <c r="B4866" s="2">
        <v>44483</v>
      </c>
      <c r="C4866" t="s">
        <v>15</v>
      </c>
      <c r="D4866">
        <v>1</v>
      </c>
      <c r="E4866" s="12">
        <v>1450.9081556962553</v>
      </c>
      <c r="F4866" s="12">
        <v>859.12231000000008</v>
      </c>
      <c r="G4866" s="12">
        <v>26.942555420352971</v>
      </c>
      <c r="H4866" s="12">
        <v>74.813820000000007</v>
      </c>
      <c r="I4866" s="12">
        <v>31.037080000000003</v>
      </c>
      <c r="J4866" s="12">
        <v>2.000000000030866</v>
      </c>
      <c r="K4866" s="12">
        <v>15</v>
      </c>
      <c r="L4866" s="4">
        <f t="shared" si="409"/>
        <v>564.84329027590229</v>
      </c>
      <c r="M4866" s="4">
        <f t="shared" si="410"/>
        <v>43.776740000000004</v>
      </c>
      <c r="N4866" s="7">
        <f t="shared" si="411"/>
        <v>0.41485757577944826</v>
      </c>
    </row>
    <row r="4867" spans="1:14" x14ac:dyDescent="0.2">
      <c r="A4867" t="s">
        <v>130</v>
      </c>
      <c r="B4867" s="2">
        <v>44483</v>
      </c>
      <c r="C4867" t="s">
        <v>15</v>
      </c>
      <c r="D4867">
        <v>2</v>
      </c>
      <c r="E4867" s="12">
        <v>1437.6851491910875</v>
      </c>
      <c r="F4867" s="12">
        <v>832.79869000000008</v>
      </c>
      <c r="G4867" s="12">
        <v>24.649586920522228</v>
      </c>
      <c r="H4867" s="12">
        <v>74.813820000000007</v>
      </c>
      <c r="I4867" s="12">
        <v>29.531530000000004</v>
      </c>
      <c r="J4867" s="12">
        <v>0.49999999999883471</v>
      </c>
      <c r="K4867" s="12">
        <v>235</v>
      </c>
      <c r="L4867" s="4">
        <f t="shared" si="409"/>
        <v>580.23687227056519</v>
      </c>
      <c r="M4867" s="4">
        <f t="shared" si="410"/>
        <v>45.282290000000003</v>
      </c>
      <c r="N4867" s="7">
        <f t="shared" si="411"/>
        <v>0.39473362007179957</v>
      </c>
    </row>
    <row r="4868" spans="1:14" x14ac:dyDescent="0.2">
      <c r="A4868" t="s">
        <v>130</v>
      </c>
      <c r="B4868" s="2">
        <v>44483</v>
      </c>
      <c r="C4868" t="s">
        <v>15</v>
      </c>
      <c r="D4868">
        <v>3</v>
      </c>
      <c r="E4868" s="12">
        <v>1431.2869202369741</v>
      </c>
      <c r="F4868" s="12">
        <v>832.71621999999991</v>
      </c>
      <c r="G4868" s="12">
        <v>26.459897439181709</v>
      </c>
      <c r="H4868" s="12">
        <v>75.942060000000012</v>
      </c>
      <c r="I4868" s="12">
        <v>30.133750000000003</v>
      </c>
      <c r="J4868" s="12">
        <v>1.5000000000142677</v>
      </c>
      <c r="K4868" s="12">
        <v>295</v>
      </c>
      <c r="L4868" s="4">
        <f t="shared" si="409"/>
        <v>572.11080279779242</v>
      </c>
      <c r="M4868" s="4">
        <f t="shared" si="410"/>
        <v>45.808310000000006</v>
      </c>
      <c r="N4868" s="7">
        <f t="shared" si="411"/>
        <v>0.39679921771940341</v>
      </c>
    </row>
    <row r="4869" spans="1:14" x14ac:dyDescent="0.2">
      <c r="A4869" t="s">
        <v>130</v>
      </c>
      <c r="B4869" s="2">
        <v>44483</v>
      </c>
      <c r="C4869" t="s">
        <v>16</v>
      </c>
      <c r="D4869">
        <v>1</v>
      </c>
      <c r="E4869" s="12">
        <v>676.29590365159038</v>
      </c>
      <c r="F4869" s="12">
        <v>241.056961</v>
      </c>
      <c r="G4869" s="12">
        <v>38.328679518028196</v>
      </c>
      <c r="H4869" s="12">
        <v>71.993220000000008</v>
      </c>
      <c r="I4869" s="12">
        <v>10.260490000000001</v>
      </c>
      <c r="J4869" s="12">
        <v>3.5000000000096065</v>
      </c>
      <c r="K4869" s="12">
        <v>5</v>
      </c>
      <c r="L4869" s="4">
        <f t="shared" si="409"/>
        <v>396.91026313356218</v>
      </c>
      <c r="M4869" s="4">
        <f t="shared" si="410"/>
        <v>61.732730000000004</v>
      </c>
      <c r="N4869" s="7">
        <f t="shared" si="411"/>
        <v>0.14252022621019034</v>
      </c>
    </row>
    <row r="4870" spans="1:14" x14ac:dyDescent="0.2">
      <c r="A4870" t="s">
        <v>130</v>
      </c>
      <c r="B4870" s="2">
        <v>44483</v>
      </c>
      <c r="C4870" t="s">
        <v>16</v>
      </c>
      <c r="D4870">
        <v>2</v>
      </c>
      <c r="E4870" s="12">
        <v>686.53306997817197</v>
      </c>
      <c r="F4870" s="12">
        <v>252.66622899999999</v>
      </c>
      <c r="G4870" s="12">
        <v>41.650794594742955</v>
      </c>
      <c r="H4870" s="12">
        <v>72.557340000000011</v>
      </c>
      <c r="I4870" s="12">
        <v>11.464930000000001</v>
      </c>
      <c r="J4870" s="12">
        <v>1.5000000000142677</v>
      </c>
      <c r="K4870" s="12">
        <v>45</v>
      </c>
      <c r="L4870" s="4">
        <f t="shared" si="409"/>
        <v>392.21604638342905</v>
      </c>
      <c r="M4870" s="4">
        <f t="shared" si="410"/>
        <v>61.092410000000008</v>
      </c>
      <c r="N4870" s="7">
        <f t="shared" si="411"/>
        <v>0.15801199437575852</v>
      </c>
    </row>
    <row r="4871" spans="1:14" x14ac:dyDescent="0.2">
      <c r="A4871" t="s">
        <v>130</v>
      </c>
      <c r="B4871" s="2">
        <v>44483</v>
      </c>
      <c r="C4871" t="s">
        <v>16</v>
      </c>
      <c r="D4871">
        <v>3</v>
      </c>
      <c r="E4871" s="12">
        <v>684.82687559040846</v>
      </c>
      <c r="F4871" s="12">
        <v>239.57141100000001</v>
      </c>
      <c r="G4871" s="12">
        <v>38.486372494304717</v>
      </c>
      <c r="H4871" s="12">
        <v>72.557340000000011</v>
      </c>
      <c r="I4871" s="12">
        <v>9.0560500000000008</v>
      </c>
      <c r="J4871" s="12">
        <v>0</v>
      </c>
      <c r="K4871" s="12">
        <v>35</v>
      </c>
      <c r="L4871" s="4">
        <f t="shared" si="409"/>
        <v>406.76909209610375</v>
      </c>
      <c r="M4871" s="4">
        <f t="shared" si="410"/>
        <v>63.501290000000012</v>
      </c>
      <c r="N4871" s="7">
        <f t="shared" si="411"/>
        <v>0.12481232084858677</v>
      </c>
    </row>
    <row r="4872" spans="1:14" x14ac:dyDescent="0.2">
      <c r="A4872" t="s">
        <v>130</v>
      </c>
      <c r="B4872" s="2">
        <v>44483</v>
      </c>
      <c r="C4872" t="s">
        <v>17</v>
      </c>
      <c r="D4872">
        <v>1</v>
      </c>
      <c r="E4872" s="12">
        <v>602.07644778387487</v>
      </c>
      <c r="F4872" s="12">
        <v>10.078939</v>
      </c>
      <c r="G4872" s="12">
        <v>1.9333017309997165</v>
      </c>
      <c r="H4872" s="12">
        <v>151.53414000000001</v>
      </c>
      <c r="I4872" s="12">
        <v>7.24939</v>
      </c>
      <c r="J4872" s="12">
        <v>22.999999999981924</v>
      </c>
      <c r="K4872" s="12">
        <v>50</v>
      </c>
      <c r="L4872" s="4">
        <f t="shared" si="409"/>
        <v>590.06420705287519</v>
      </c>
      <c r="M4872" s="4">
        <f t="shared" si="410"/>
        <v>144.28475</v>
      </c>
      <c r="N4872" s="7">
        <f t="shared" si="411"/>
        <v>4.7839978502534145E-2</v>
      </c>
    </row>
    <row r="4873" spans="1:14" x14ac:dyDescent="0.2">
      <c r="A4873" t="s">
        <v>130</v>
      </c>
      <c r="B4873" s="2">
        <v>44483</v>
      </c>
      <c r="C4873" t="s">
        <v>17</v>
      </c>
      <c r="D4873">
        <v>2</v>
      </c>
      <c r="E4873" s="12">
        <v>593.97202444199797</v>
      </c>
      <c r="F4873" s="12">
        <v>11.125374000000001</v>
      </c>
      <c r="G4873" s="12">
        <v>5.6549299640442445</v>
      </c>
      <c r="H4873" s="12">
        <v>150.97002000000001</v>
      </c>
      <c r="I4873" s="12">
        <v>7.5505000000000004</v>
      </c>
      <c r="J4873" s="12">
        <v>17.500000000012506</v>
      </c>
      <c r="K4873" s="12">
        <v>125</v>
      </c>
      <c r="L4873" s="4">
        <f t="shared" si="409"/>
        <v>577.19172047795371</v>
      </c>
      <c r="M4873" s="4">
        <f t="shared" si="410"/>
        <v>143.41952000000001</v>
      </c>
      <c r="N4873" s="7">
        <f t="shared" si="411"/>
        <v>5.0013241039512352E-2</v>
      </c>
    </row>
    <row r="4874" spans="1:14" x14ac:dyDescent="0.2">
      <c r="A4874" t="s">
        <v>130</v>
      </c>
      <c r="B4874" s="2">
        <v>44483</v>
      </c>
      <c r="C4874" t="s">
        <v>17</v>
      </c>
      <c r="D4874">
        <v>3</v>
      </c>
      <c r="E4874" s="12">
        <v>594.39857303893871</v>
      </c>
      <c r="F4874" s="12">
        <v>8.6329429999999991</v>
      </c>
      <c r="G4874" s="12">
        <v>4.0391613525951273</v>
      </c>
      <c r="H4874" s="12">
        <v>151.53414000000001</v>
      </c>
      <c r="I4874" s="12">
        <v>6.9482799999999996</v>
      </c>
      <c r="J4874" s="12">
        <v>19.00000000000901</v>
      </c>
      <c r="K4874" s="12">
        <v>195</v>
      </c>
      <c r="L4874" s="4">
        <f t="shared" si="409"/>
        <v>581.72646868634365</v>
      </c>
      <c r="M4874" s="4">
        <f t="shared" si="410"/>
        <v>144.58586</v>
      </c>
      <c r="N4874" s="7">
        <f t="shared" si="411"/>
        <v>4.5852901530968528E-2</v>
      </c>
    </row>
    <row r="4875" spans="1:14" x14ac:dyDescent="0.2">
      <c r="A4875" t="s">
        <v>130</v>
      </c>
      <c r="B4875" s="2">
        <v>44483</v>
      </c>
      <c r="C4875" t="s">
        <v>18</v>
      </c>
      <c r="D4875">
        <v>1</v>
      </c>
      <c r="E4875" s="12">
        <v>1133.9825481691703</v>
      </c>
      <c r="F4875" s="12">
        <v>615.16155000000003</v>
      </c>
      <c r="G4875" s="12">
        <v>40.325367562968317</v>
      </c>
      <c r="H4875" s="12">
        <v>90.609180000000009</v>
      </c>
      <c r="I4875" s="12">
        <v>27.423760000000001</v>
      </c>
      <c r="J4875" s="12">
        <v>6.0000000000215437</v>
      </c>
      <c r="K4875" s="12">
        <v>315</v>
      </c>
      <c r="L4875" s="4">
        <f t="shared" si="409"/>
        <v>478.49563060620193</v>
      </c>
      <c r="M4875" s="4">
        <f t="shared" si="410"/>
        <v>63.185420000000008</v>
      </c>
      <c r="N4875" s="7">
        <f t="shared" si="411"/>
        <v>0.30265984086822106</v>
      </c>
    </row>
    <row r="4876" spans="1:14" x14ac:dyDescent="0.2">
      <c r="A4876" t="s">
        <v>130</v>
      </c>
      <c r="B4876" s="2">
        <v>44483</v>
      </c>
      <c r="C4876" t="s">
        <v>18</v>
      </c>
      <c r="D4876">
        <v>2</v>
      </c>
      <c r="E4876" s="12">
        <v>1138.2480341385794</v>
      </c>
      <c r="F4876" s="12">
        <v>611.35856999999999</v>
      </c>
      <c r="G4876" s="12">
        <v>49.153415796744767</v>
      </c>
      <c r="H4876" s="12">
        <v>86.660340000000005</v>
      </c>
      <c r="I4876" s="12">
        <v>27.724869999999999</v>
      </c>
      <c r="J4876" s="12">
        <v>0</v>
      </c>
      <c r="K4876" s="12">
        <v>290</v>
      </c>
      <c r="L4876" s="4">
        <f t="shared" si="409"/>
        <v>477.7360483418347</v>
      </c>
      <c r="M4876" s="4">
        <f t="shared" si="410"/>
        <v>58.935470000000009</v>
      </c>
      <c r="N4876" s="7">
        <f t="shared" si="411"/>
        <v>0.31992570072999943</v>
      </c>
    </row>
    <row r="4877" spans="1:14" x14ac:dyDescent="0.2">
      <c r="A4877" t="s">
        <v>130</v>
      </c>
      <c r="B4877" s="2">
        <v>44483</v>
      </c>
      <c r="C4877" t="s">
        <v>18</v>
      </c>
      <c r="D4877">
        <v>3</v>
      </c>
      <c r="E4877" s="12">
        <v>1123.745381842589</v>
      </c>
      <c r="F4877" s="12">
        <v>617.57846999999992</v>
      </c>
      <c r="G4877" s="12">
        <v>43.800903010951409</v>
      </c>
      <c r="H4877" s="12">
        <v>87.224460000000008</v>
      </c>
      <c r="I4877" s="12">
        <v>25.315990000000003</v>
      </c>
      <c r="J4877" s="12">
        <v>0</v>
      </c>
      <c r="K4877" s="12">
        <v>310</v>
      </c>
      <c r="L4877" s="4">
        <f t="shared" si="409"/>
        <v>462.36600883163771</v>
      </c>
      <c r="M4877" s="4">
        <f t="shared" si="410"/>
        <v>61.908470000000008</v>
      </c>
      <c r="N4877" s="7">
        <f t="shared" si="411"/>
        <v>0.29023957270701362</v>
      </c>
    </row>
    <row r="4878" spans="1:14" x14ac:dyDescent="0.2">
      <c r="A4878" t="s">
        <v>130</v>
      </c>
      <c r="B4878" s="2">
        <v>44483</v>
      </c>
      <c r="C4878" t="s">
        <v>19</v>
      </c>
      <c r="D4878">
        <v>1</v>
      </c>
      <c r="E4878" s="12">
        <v>1061.8958352861594</v>
      </c>
      <c r="F4878" s="12">
        <v>378.81191999999999</v>
      </c>
      <c r="G4878" s="12">
        <v>181.15424378550975</v>
      </c>
      <c r="H4878" s="12">
        <v>92.301540000000003</v>
      </c>
      <c r="I4878" s="12">
        <v>13.873810000000001</v>
      </c>
      <c r="J4878" s="12">
        <v>8.4999999999979536</v>
      </c>
      <c r="K4878" s="12">
        <v>15</v>
      </c>
      <c r="L4878" s="4">
        <f t="shared" si="409"/>
        <v>501.92967150064965</v>
      </c>
      <c r="M4878" s="4">
        <f t="shared" si="410"/>
        <v>78.427729999999997</v>
      </c>
      <c r="N4878" s="7">
        <f t="shared" si="411"/>
        <v>0.15030962646993756</v>
      </c>
    </row>
    <row r="4879" spans="1:14" x14ac:dyDescent="0.2">
      <c r="A4879" t="s">
        <v>130</v>
      </c>
      <c r="B4879" s="2">
        <v>44483</v>
      </c>
      <c r="C4879" t="s">
        <v>19</v>
      </c>
      <c r="D4879">
        <v>2</v>
      </c>
      <c r="E4879" s="12">
        <v>1082.3701679393223</v>
      </c>
      <c r="F4879" s="12">
        <v>380.05078099999997</v>
      </c>
      <c r="G4879" s="12">
        <v>158.08171928893606</v>
      </c>
      <c r="H4879" s="12">
        <v>92.865660000000005</v>
      </c>
      <c r="I4879" s="12">
        <v>20.197120000000002</v>
      </c>
      <c r="J4879" s="12">
        <v>3.499999999991843</v>
      </c>
      <c r="K4879" s="12">
        <v>45</v>
      </c>
      <c r="L4879" s="4">
        <f t="shared" si="409"/>
        <v>544.23766765038636</v>
      </c>
      <c r="M4879" s="4">
        <f t="shared" si="410"/>
        <v>72.668540000000007</v>
      </c>
      <c r="N4879" s="7">
        <f t="shared" si="411"/>
        <v>0.21748749753138027</v>
      </c>
    </row>
    <row r="4880" spans="1:14" x14ac:dyDescent="0.2">
      <c r="A4880" t="s">
        <v>130</v>
      </c>
      <c r="B4880" s="2">
        <v>44483</v>
      </c>
      <c r="C4880" t="s">
        <v>19</v>
      </c>
      <c r="D4880">
        <v>3</v>
      </c>
      <c r="E4880" s="12">
        <v>1050.3790231687551</v>
      </c>
      <c r="F4880" s="12">
        <v>369.81662</v>
      </c>
      <c r="G4880" s="12">
        <v>148.62522758254727</v>
      </c>
      <c r="H4880" s="12">
        <v>92.301540000000003</v>
      </c>
      <c r="I4880" s="12">
        <v>14.777139999999999</v>
      </c>
      <c r="J4880" s="12">
        <v>7.0000000000014495</v>
      </c>
      <c r="K4880" s="12">
        <v>60</v>
      </c>
      <c r="L4880" s="4">
        <f t="shared" si="409"/>
        <v>531.93717558620779</v>
      </c>
      <c r="M4880" s="4">
        <f t="shared" si="410"/>
        <v>77.5244</v>
      </c>
      <c r="N4880" s="7">
        <f t="shared" si="411"/>
        <v>0.16009635375531112</v>
      </c>
    </row>
    <row r="4881" spans="1:14" x14ac:dyDescent="0.2">
      <c r="A4881" t="s">
        <v>131</v>
      </c>
      <c r="B4881" s="2">
        <v>44483</v>
      </c>
      <c r="C4881" t="s">
        <v>21</v>
      </c>
      <c r="D4881">
        <v>1</v>
      </c>
      <c r="E4881" s="12">
        <v>632.78794676361929</v>
      </c>
      <c r="F4881" s="12">
        <v>144.58371</v>
      </c>
      <c r="G4881" s="12">
        <v>73.871611421670437</v>
      </c>
      <c r="H4881" s="12">
        <v>125.58462</v>
      </c>
      <c r="I4881" s="12">
        <v>8.45383</v>
      </c>
      <c r="J4881" s="12">
        <v>22.999999999999687</v>
      </c>
      <c r="K4881" s="12">
        <v>185</v>
      </c>
      <c r="L4881" s="4">
        <f t="shared" si="409"/>
        <v>414.33262534194887</v>
      </c>
      <c r="M4881" s="4">
        <f t="shared" si="410"/>
        <v>117.13079</v>
      </c>
      <c r="N4881" s="7">
        <f t="shared" si="411"/>
        <v>6.7315806664860714E-2</v>
      </c>
    </row>
    <row r="4882" spans="1:14" x14ac:dyDescent="0.2">
      <c r="A4882" t="s">
        <v>131</v>
      </c>
      <c r="B4882" s="2">
        <v>44483</v>
      </c>
      <c r="C4882" t="s">
        <v>21</v>
      </c>
      <c r="D4882">
        <v>2</v>
      </c>
      <c r="E4882" s="12">
        <v>643.45166168714161</v>
      </c>
      <c r="F4882" s="12">
        <v>141.992065</v>
      </c>
      <c r="G4882" s="12">
        <v>72.538860577670832</v>
      </c>
      <c r="H4882" s="12">
        <v>122.76402</v>
      </c>
      <c r="I4882" s="12">
        <v>8.1527200000000004</v>
      </c>
      <c r="J4882" s="12">
        <v>21.500000000003183</v>
      </c>
      <c r="K4882" s="12">
        <v>225</v>
      </c>
      <c r="L4882" s="4">
        <f t="shared" si="409"/>
        <v>428.92073610947074</v>
      </c>
      <c r="M4882" s="4">
        <f t="shared" si="410"/>
        <v>114.6113</v>
      </c>
      <c r="N4882" s="7">
        <f t="shared" si="411"/>
        <v>6.6409685834660684E-2</v>
      </c>
    </row>
    <row r="4883" spans="1:14" x14ac:dyDescent="0.2">
      <c r="A4883" t="s">
        <v>131</v>
      </c>
      <c r="B4883" s="2">
        <v>44483</v>
      </c>
      <c r="C4883" t="s">
        <v>21</v>
      </c>
      <c r="D4883">
        <v>3</v>
      </c>
      <c r="E4883" s="12">
        <v>654.11537661066404</v>
      </c>
      <c r="F4883" s="12">
        <v>142.97001599999999</v>
      </c>
      <c r="G4883" s="12">
        <v>74.481139239348224</v>
      </c>
      <c r="H4883" s="12">
        <v>125.58462</v>
      </c>
      <c r="I4883" s="12">
        <v>8.7549400000000013</v>
      </c>
      <c r="J4883" s="12">
        <v>23.999999999997357</v>
      </c>
      <c r="K4883" s="12">
        <v>280</v>
      </c>
      <c r="L4883" s="4">
        <f t="shared" si="409"/>
        <v>436.66422137131582</v>
      </c>
      <c r="M4883" s="4">
        <f t="shared" si="410"/>
        <v>116.82968</v>
      </c>
      <c r="N4883" s="7">
        <f t="shared" si="411"/>
        <v>6.9713472875898352E-2</v>
      </c>
    </row>
    <row r="4884" spans="1:14" x14ac:dyDescent="0.2">
      <c r="A4884" t="s">
        <v>131</v>
      </c>
      <c r="B4884" s="2">
        <v>44483</v>
      </c>
      <c r="C4884" t="s">
        <v>22</v>
      </c>
      <c r="D4884">
        <v>1</v>
      </c>
      <c r="E4884" s="12">
        <v>586.29414969706181</v>
      </c>
      <c r="F4884" s="12">
        <v>279.94027699999998</v>
      </c>
      <c r="G4884" s="12">
        <v>18.909513636654744</v>
      </c>
      <c r="H4884" s="12">
        <v>59.018459999999997</v>
      </c>
      <c r="I4884" s="12">
        <v>12.669369999999999</v>
      </c>
      <c r="J4884" s="12">
        <v>3.9999999999906777</v>
      </c>
      <c r="K4884" s="12">
        <v>25</v>
      </c>
      <c r="L4884" s="4">
        <f t="shared" si="409"/>
        <v>287.44435906040707</v>
      </c>
      <c r="M4884" s="4">
        <f t="shared" si="410"/>
        <v>46.349089999999997</v>
      </c>
      <c r="N4884" s="7">
        <f t="shared" si="411"/>
        <v>0.21466791915614197</v>
      </c>
    </row>
    <row r="4885" spans="1:14" x14ac:dyDescent="0.2">
      <c r="A4885" t="s">
        <v>131</v>
      </c>
      <c r="B4885" s="2">
        <v>44483</v>
      </c>
      <c r="C4885" t="s">
        <v>22</v>
      </c>
      <c r="D4885">
        <v>2</v>
      </c>
      <c r="E4885" s="12">
        <v>589.70653847258893</v>
      </c>
      <c r="F4885" s="12">
        <v>283.25125100000002</v>
      </c>
      <c r="G4885" s="12">
        <v>17.629786095278178</v>
      </c>
      <c r="H4885" s="12">
        <v>58.454339999999995</v>
      </c>
      <c r="I4885" s="12">
        <v>11.464930000000001</v>
      </c>
      <c r="J4885" s="12">
        <v>0.99999999999766942</v>
      </c>
      <c r="K4885" s="12">
        <v>70</v>
      </c>
      <c r="L4885" s="4">
        <f t="shared" si="409"/>
        <v>288.82550137731073</v>
      </c>
      <c r="M4885" s="4">
        <f t="shared" si="410"/>
        <v>46.989409999999992</v>
      </c>
      <c r="N4885" s="7">
        <f t="shared" si="411"/>
        <v>0.19613479512385226</v>
      </c>
    </row>
    <row r="4886" spans="1:14" x14ac:dyDescent="0.2">
      <c r="A4886" t="s">
        <v>131</v>
      </c>
      <c r="B4886" s="2">
        <v>44483</v>
      </c>
      <c r="C4886" t="s">
        <v>22</v>
      </c>
      <c r="D4886">
        <v>3</v>
      </c>
      <c r="E4886" s="12">
        <v>869.52241806581571</v>
      </c>
      <c r="F4886" s="12">
        <v>283.52337599999998</v>
      </c>
      <c r="G4886" s="12">
        <v>19.278634230244919</v>
      </c>
      <c r="H4886" s="12">
        <v>58.454339999999995</v>
      </c>
      <c r="I4886" s="12">
        <v>10.5616</v>
      </c>
      <c r="J4886" s="12">
        <v>0.99999999999766942</v>
      </c>
      <c r="K4886" s="12">
        <v>80</v>
      </c>
      <c r="L4886" s="4">
        <f t="shared" si="409"/>
        <v>566.72040783557077</v>
      </c>
      <c r="M4886" s="4">
        <f t="shared" si="410"/>
        <v>47.892739999999996</v>
      </c>
      <c r="N4886" s="7">
        <f t="shared" si="411"/>
        <v>0.18068119492923881</v>
      </c>
    </row>
    <row r="4887" spans="1:14" x14ac:dyDescent="0.2">
      <c r="A4887" t="s">
        <v>131</v>
      </c>
      <c r="B4887" s="2">
        <v>44483</v>
      </c>
      <c r="C4887" t="s">
        <v>23</v>
      </c>
      <c r="D4887">
        <v>1</v>
      </c>
      <c r="E4887" s="12">
        <v>675.86935505464965</v>
      </c>
      <c r="F4887" s="12">
        <v>205.69695999999999</v>
      </c>
      <c r="G4887" s="12">
        <v>122.13168223529519</v>
      </c>
      <c r="H4887" s="12">
        <v>83.275620000000004</v>
      </c>
      <c r="I4887" s="12">
        <v>15.37936</v>
      </c>
      <c r="J4887" s="12">
        <v>2.9999999999930083</v>
      </c>
      <c r="K4887" s="12">
        <v>110</v>
      </c>
      <c r="L4887" s="4">
        <f t="shared" si="409"/>
        <v>348.04071281935444</v>
      </c>
      <c r="M4887" s="4">
        <f t="shared" si="410"/>
        <v>67.896259999999998</v>
      </c>
      <c r="N4887" s="7">
        <f t="shared" si="411"/>
        <v>0.18468022213464155</v>
      </c>
    </row>
    <row r="4888" spans="1:14" x14ac:dyDescent="0.2">
      <c r="A4888" t="s">
        <v>131</v>
      </c>
      <c r="B4888" s="2">
        <v>44483</v>
      </c>
      <c r="C4888" t="s">
        <v>23</v>
      </c>
      <c r="D4888">
        <v>2</v>
      </c>
      <c r="E4888" s="12">
        <v>658.38086258007297</v>
      </c>
      <c r="F4888" s="12">
        <v>206.527008</v>
      </c>
      <c r="G4888" s="12">
        <v>123.62868592236119</v>
      </c>
      <c r="H4888" s="12">
        <v>83.839740000000006</v>
      </c>
      <c r="I4888" s="12">
        <v>15.078250000000001</v>
      </c>
      <c r="J4888" s="12">
        <v>1.9999999999953388</v>
      </c>
      <c r="K4888" s="12">
        <v>220</v>
      </c>
      <c r="L4888" s="4">
        <f t="shared" si="409"/>
        <v>328.22516865771178</v>
      </c>
      <c r="M4888" s="4">
        <f t="shared" si="410"/>
        <v>68.761490000000009</v>
      </c>
      <c r="N4888" s="7">
        <f t="shared" si="411"/>
        <v>0.17984609685096828</v>
      </c>
    </row>
    <row r="4889" spans="1:14" x14ac:dyDescent="0.2">
      <c r="A4889" t="s">
        <v>131</v>
      </c>
      <c r="B4889" s="2">
        <v>44483</v>
      </c>
      <c r="C4889" t="s">
        <v>23</v>
      </c>
      <c r="D4889">
        <v>3</v>
      </c>
      <c r="E4889" s="12">
        <v>668.19148030971348</v>
      </c>
      <c r="F4889" s="12">
        <v>208.064606</v>
      </c>
      <c r="G4889" s="12">
        <v>124.00354983028518</v>
      </c>
      <c r="H4889" s="12">
        <v>87.78858000000001</v>
      </c>
      <c r="I4889" s="12">
        <v>14.47603</v>
      </c>
      <c r="J4889" s="12">
        <v>3.5000000000096065</v>
      </c>
      <c r="K4889" s="12">
        <v>240</v>
      </c>
      <c r="L4889" s="4">
        <f t="shared" si="409"/>
        <v>336.12332447942828</v>
      </c>
      <c r="M4889" s="4">
        <f t="shared" si="410"/>
        <v>73.312550000000016</v>
      </c>
      <c r="N4889" s="7">
        <f t="shared" si="411"/>
        <v>0.16489650476178105</v>
      </c>
    </row>
    <row r="4890" spans="1:14" x14ac:dyDescent="0.2">
      <c r="A4890" t="s">
        <v>132</v>
      </c>
      <c r="B4890" s="2">
        <v>44504</v>
      </c>
      <c r="C4890" t="s">
        <v>4</v>
      </c>
      <c r="D4890">
        <v>1</v>
      </c>
      <c r="E4890" s="12">
        <v>361.56184041831449</v>
      </c>
      <c r="F4890" s="12">
        <v>0</v>
      </c>
      <c r="G4890" s="12">
        <v>0</v>
      </c>
      <c r="H4890" s="12">
        <v>62.675600000000003</v>
      </c>
      <c r="I4890" s="12">
        <v>7.9025900000000009</v>
      </c>
      <c r="J4890" s="12">
        <v>0.99999999999766942</v>
      </c>
      <c r="K4890" s="12">
        <v>0</v>
      </c>
      <c r="L4890" s="4">
        <f t="shared" si="409"/>
        <v>361.56184041831449</v>
      </c>
      <c r="M4890" s="4">
        <f t="shared" si="410"/>
        <v>54.773009999999999</v>
      </c>
      <c r="N4890" s="7">
        <f t="shared" si="411"/>
        <v>0.12608718544377717</v>
      </c>
    </row>
    <row r="4891" spans="1:14" x14ac:dyDescent="0.2">
      <c r="A4891" t="s">
        <v>132</v>
      </c>
      <c r="B4891" s="2">
        <v>44504</v>
      </c>
      <c r="C4891" t="s">
        <v>4</v>
      </c>
      <c r="D4891">
        <v>2</v>
      </c>
      <c r="E4891" s="12">
        <v>347.31575321170402</v>
      </c>
      <c r="F4891" s="12">
        <v>4.1720550000000003</v>
      </c>
      <c r="G4891" s="12">
        <v>0</v>
      </c>
      <c r="H4891" s="12">
        <v>61.535800000000002</v>
      </c>
      <c r="I4891" s="12">
        <v>7.3011300000000006</v>
      </c>
      <c r="J4891" s="12">
        <v>2.4999999999941735</v>
      </c>
      <c r="K4891" s="12">
        <v>55</v>
      </c>
      <c r="L4891" s="4">
        <f t="shared" si="409"/>
        <v>343.14369821170402</v>
      </c>
      <c r="M4891" s="4">
        <f t="shared" si="410"/>
        <v>54.234670000000001</v>
      </c>
      <c r="N4891" s="7">
        <f t="shared" si="411"/>
        <v>0.11864849404736755</v>
      </c>
    </row>
    <row r="4892" spans="1:14" x14ac:dyDescent="0.2">
      <c r="A4892" t="s">
        <v>132</v>
      </c>
      <c r="B4892" s="2">
        <v>44504</v>
      </c>
      <c r="C4892" t="s">
        <v>4</v>
      </c>
      <c r="D4892">
        <v>3</v>
      </c>
      <c r="E4892" s="12">
        <v>355.04934340957823</v>
      </c>
      <c r="F4892" s="12">
        <v>5.0612120000000003</v>
      </c>
      <c r="G4892" s="12">
        <v>0</v>
      </c>
      <c r="H4892" s="12">
        <v>63.2455</v>
      </c>
      <c r="I4892" s="12">
        <v>8.2033199999999997</v>
      </c>
      <c r="J4892" s="12">
        <v>0</v>
      </c>
      <c r="K4892" s="12">
        <v>90</v>
      </c>
      <c r="L4892" s="4">
        <f t="shared" si="409"/>
        <v>349.98813140957822</v>
      </c>
      <c r="M4892" s="4">
        <f t="shared" si="410"/>
        <v>55.042180000000002</v>
      </c>
      <c r="N4892" s="7">
        <f t="shared" si="411"/>
        <v>0.12970598698721647</v>
      </c>
    </row>
    <row r="4893" spans="1:14" x14ac:dyDescent="0.2">
      <c r="A4893" t="s">
        <v>132</v>
      </c>
      <c r="B4893" s="2">
        <v>44504</v>
      </c>
      <c r="C4893" t="s">
        <v>5</v>
      </c>
      <c r="D4893">
        <v>1</v>
      </c>
      <c r="E4893" s="12">
        <v>485.70631464734851</v>
      </c>
      <c r="F4893" s="12">
        <v>4.9878720000000003</v>
      </c>
      <c r="G4893" s="12">
        <v>0</v>
      </c>
      <c r="H4893" s="12">
        <v>172.09639999999999</v>
      </c>
      <c r="I4893" s="12">
        <v>19.029600000000002</v>
      </c>
      <c r="J4893" s="12">
        <v>8.4999999999979536</v>
      </c>
      <c r="K4893" s="12">
        <v>30</v>
      </c>
      <c r="L4893" s="4">
        <f t="shared" si="409"/>
        <v>480.71844264734852</v>
      </c>
      <c r="M4893" s="4">
        <f t="shared" si="410"/>
        <v>153.0668</v>
      </c>
      <c r="N4893" s="7">
        <f t="shared" si="411"/>
        <v>0.11057523573996901</v>
      </c>
    </row>
    <row r="4894" spans="1:14" x14ac:dyDescent="0.2">
      <c r="A4894" t="s">
        <v>132</v>
      </c>
      <c r="B4894" s="2">
        <v>44504</v>
      </c>
      <c r="C4894" t="s">
        <v>5</v>
      </c>
      <c r="D4894">
        <v>2</v>
      </c>
      <c r="E4894" s="12">
        <v>495.88209122349878</v>
      </c>
      <c r="F4894" s="12">
        <v>4.0692240000000002</v>
      </c>
      <c r="G4894" s="12">
        <v>0.89561827379965075</v>
      </c>
      <c r="H4894" s="12">
        <v>169.24689999999998</v>
      </c>
      <c r="I4894" s="12">
        <v>18.728870000000001</v>
      </c>
      <c r="J4894" s="12">
        <v>12.00000000000756</v>
      </c>
      <c r="K4894" s="12">
        <v>60</v>
      </c>
      <c r="L4894" s="4">
        <f t="shared" si="409"/>
        <v>490.91724894969911</v>
      </c>
      <c r="M4894" s="4">
        <f t="shared" si="410"/>
        <v>150.51802999999998</v>
      </c>
      <c r="N4894" s="7">
        <f t="shared" si="411"/>
        <v>0.11066004754001404</v>
      </c>
    </row>
    <row r="4895" spans="1:14" x14ac:dyDescent="0.2">
      <c r="A4895" t="s">
        <v>132</v>
      </c>
      <c r="B4895" s="2">
        <v>44504</v>
      </c>
      <c r="C4895" t="s">
        <v>5</v>
      </c>
      <c r="D4895">
        <v>3</v>
      </c>
      <c r="E4895" s="12">
        <v>512.16333374533929</v>
      </c>
      <c r="F4895" s="12">
        <v>3.1236280000000001</v>
      </c>
      <c r="G4895" s="12">
        <v>1.1722626864797885</v>
      </c>
      <c r="H4895" s="12">
        <v>169.8168</v>
      </c>
      <c r="I4895" s="12">
        <v>19.631060000000002</v>
      </c>
      <c r="J4895" s="12">
        <v>2.9999999999930083</v>
      </c>
      <c r="K4895" s="12">
        <v>50</v>
      </c>
      <c r="L4895" s="4">
        <f t="shared" si="409"/>
        <v>507.86744305885952</v>
      </c>
      <c r="M4895" s="4">
        <f t="shared" si="410"/>
        <v>150.18574000000001</v>
      </c>
      <c r="N4895" s="7">
        <f t="shared" si="411"/>
        <v>0.11560140103923759</v>
      </c>
    </row>
    <row r="4896" spans="1:14" x14ac:dyDescent="0.2">
      <c r="A4896" t="s">
        <v>132</v>
      </c>
      <c r="B4896" s="2">
        <v>44504</v>
      </c>
      <c r="C4896" t="s">
        <v>184</v>
      </c>
      <c r="D4896">
        <v>1</v>
      </c>
      <c r="E4896" s="12" t="s">
        <v>81</v>
      </c>
      <c r="F4896" s="12" t="s">
        <v>81</v>
      </c>
      <c r="G4896" s="12" t="s">
        <v>81</v>
      </c>
      <c r="H4896" s="12" t="s">
        <v>81</v>
      </c>
      <c r="I4896" s="12" t="s">
        <v>81</v>
      </c>
      <c r="J4896" s="12" t="s">
        <v>81</v>
      </c>
      <c r="K4896" s="12" t="s">
        <v>81</v>
      </c>
      <c r="L4896" s="4"/>
      <c r="M4896" s="4"/>
      <c r="N4896" s="7"/>
    </row>
    <row r="4897" spans="1:14" x14ac:dyDescent="0.2">
      <c r="A4897" t="s">
        <v>132</v>
      </c>
      <c r="B4897" s="2">
        <v>44504</v>
      </c>
      <c r="C4897" t="s">
        <v>184</v>
      </c>
      <c r="D4897">
        <v>2</v>
      </c>
      <c r="E4897" s="12" t="s">
        <v>81</v>
      </c>
      <c r="F4897" s="12" t="s">
        <v>81</v>
      </c>
      <c r="G4897" s="12" t="s">
        <v>81</v>
      </c>
      <c r="H4897" s="12" t="s">
        <v>81</v>
      </c>
      <c r="I4897" s="12" t="s">
        <v>81</v>
      </c>
      <c r="J4897" s="12" t="s">
        <v>81</v>
      </c>
      <c r="K4897" s="12" t="s">
        <v>81</v>
      </c>
      <c r="L4897" s="4"/>
      <c r="M4897" s="4"/>
      <c r="N4897" s="7"/>
    </row>
    <row r="4898" spans="1:14" x14ac:dyDescent="0.2">
      <c r="A4898" t="s">
        <v>132</v>
      </c>
      <c r="B4898" s="2">
        <v>44504</v>
      </c>
      <c r="C4898" t="s">
        <v>184</v>
      </c>
      <c r="D4898">
        <v>3</v>
      </c>
      <c r="E4898" s="12" t="s">
        <v>81</v>
      </c>
      <c r="F4898" s="12" t="s">
        <v>81</v>
      </c>
      <c r="G4898" s="12" t="s">
        <v>81</v>
      </c>
      <c r="H4898" s="12" t="s">
        <v>81</v>
      </c>
      <c r="I4898" s="12" t="s">
        <v>81</v>
      </c>
      <c r="J4898" s="12" t="s">
        <v>81</v>
      </c>
      <c r="K4898" s="12" t="s">
        <v>81</v>
      </c>
      <c r="L4898" s="4"/>
      <c r="M4898" s="4"/>
      <c r="N4898" s="7"/>
    </row>
    <row r="4899" spans="1:14" x14ac:dyDescent="0.2">
      <c r="A4899" t="s">
        <v>132</v>
      </c>
      <c r="B4899" s="2">
        <v>44504</v>
      </c>
      <c r="C4899" t="s">
        <v>6</v>
      </c>
      <c r="D4899">
        <v>1</v>
      </c>
      <c r="E4899" s="12">
        <v>613.51406844379665</v>
      </c>
      <c r="F4899" s="12">
        <v>0</v>
      </c>
      <c r="G4899" s="12">
        <v>2.4371865578441034</v>
      </c>
      <c r="H4899" s="12">
        <v>243.90379999999999</v>
      </c>
      <c r="I4899" s="12">
        <v>43.990189999999998</v>
      </c>
      <c r="J4899" s="12">
        <v>16.410256410254604</v>
      </c>
      <c r="K4899" s="12">
        <v>120</v>
      </c>
      <c r="L4899" s="4">
        <f t="shared" ref="L4899:L4930" si="412">E4899-F4899-G4899</f>
        <v>611.0768818859525</v>
      </c>
      <c r="M4899" s="4">
        <f t="shared" ref="M4899:M4930" si="413">H4899-I4899</f>
        <v>199.91361000000001</v>
      </c>
      <c r="N4899" s="7">
        <f t="shared" ref="N4899:N4930" si="414">I4899/H4899</f>
        <v>0.18035877259804892</v>
      </c>
    </row>
    <row r="4900" spans="1:14" x14ac:dyDescent="0.2">
      <c r="A4900" t="s">
        <v>132</v>
      </c>
      <c r="B4900" s="2">
        <v>44504</v>
      </c>
      <c r="C4900" t="s">
        <v>6</v>
      </c>
      <c r="D4900">
        <v>2</v>
      </c>
      <c r="E4900" s="12">
        <v>620.02656545253285</v>
      </c>
      <c r="F4900" s="12">
        <v>0</v>
      </c>
      <c r="G4900" s="12">
        <v>2.9582195022001931</v>
      </c>
      <c r="H4900" s="12">
        <v>262.71050000000002</v>
      </c>
      <c r="I4900" s="12">
        <v>43.388729999999995</v>
      </c>
      <c r="J4900" s="12">
        <v>26.49999999999153</v>
      </c>
      <c r="K4900" s="12">
        <v>170</v>
      </c>
      <c r="L4900" s="4">
        <f t="shared" si="412"/>
        <v>617.06834595033263</v>
      </c>
      <c r="M4900" s="4">
        <f t="shared" si="413"/>
        <v>219.32177000000001</v>
      </c>
      <c r="N4900" s="7">
        <f t="shared" si="414"/>
        <v>0.16515795904617436</v>
      </c>
    </row>
    <row r="4901" spans="1:14" x14ac:dyDescent="0.2">
      <c r="A4901" t="s">
        <v>132</v>
      </c>
      <c r="B4901" s="2">
        <v>44504</v>
      </c>
      <c r="C4901" t="s">
        <v>6</v>
      </c>
      <c r="D4901">
        <v>3</v>
      </c>
      <c r="E4901" s="12">
        <v>602.52422974155434</v>
      </c>
      <c r="F4901" s="12">
        <v>0</v>
      </c>
      <c r="G4901" s="12">
        <v>2.5884876476958953</v>
      </c>
      <c r="H4901" s="12">
        <v>263.8503</v>
      </c>
      <c r="I4901" s="12">
        <v>42.486540000000005</v>
      </c>
      <c r="J4901" s="12">
        <v>54.999999999996163</v>
      </c>
      <c r="K4901" s="12">
        <v>220</v>
      </c>
      <c r="L4901" s="4">
        <f t="shared" si="412"/>
        <v>599.93574209385849</v>
      </c>
      <c r="M4901" s="4">
        <f t="shared" si="413"/>
        <v>221.36376000000001</v>
      </c>
      <c r="N4901" s="7">
        <f t="shared" si="414"/>
        <v>0.16102517222834314</v>
      </c>
    </row>
    <row r="4902" spans="1:14" x14ac:dyDescent="0.2">
      <c r="A4902" t="s">
        <v>132</v>
      </c>
      <c r="B4902" s="2">
        <v>44504</v>
      </c>
      <c r="C4902" t="s">
        <v>7</v>
      </c>
      <c r="D4902">
        <v>1</v>
      </c>
      <c r="E4902" s="12">
        <v>1068.1677658661933</v>
      </c>
      <c r="F4902" s="12">
        <v>4.2651459999999997</v>
      </c>
      <c r="G4902" s="12">
        <v>6.1908874925603223</v>
      </c>
      <c r="H4902" s="12">
        <v>357.88380000000001</v>
      </c>
      <c r="I4902" s="12">
        <v>34.36683</v>
      </c>
      <c r="J4902" s="12">
        <v>29.473684210513721</v>
      </c>
      <c r="K4902" s="12">
        <v>90</v>
      </c>
      <c r="L4902" s="4">
        <f t="shared" si="412"/>
        <v>1057.7117323736331</v>
      </c>
      <c r="M4902" s="4">
        <f t="shared" si="413"/>
        <v>323.51697000000001</v>
      </c>
      <c r="N4902" s="7">
        <f t="shared" si="414"/>
        <v>9.6027900676141253E-2</v>
      </c>
    </row>
    <row r="4903" spans="1:14" x14ac:dyDescent="0.2">
      <c r="A4903" t="s">
        <v>132</v>
      </c>
      <c r="B4903" s="2">
        <v>44504</v>
      </c>
      <c r="C4903" t="s">
        <v>7</v>
      </c>
      <c r="D4903">
        <v>2</v>
      </c>
      <c r="E4903" s="12">
        <v>1020.5451314898097</v>
      </c>
      <c r="F4903" s="12">
        <v>0</v>
      </c>
      <c r="G4903" s="12">
        <v>0</v>
      </c>
      <c r="H4903" s="12">
        <v>382.95940000000002</v>
      </c>
      <c r="I4903" s="12">
        <v>20.533250000000002</v>
      </c>
      <c r="J4903" s="12">
        <v>81.500000000005457</v>
      </c>
      <c r="K4903" s="12">
        <v>220</v>
      </c>
      <c r="L4903" s="4">
        <f t="shared" si="412"/>
        <v>1020.5451314898097</v>
      </c>
      <c r="M4903" s="4">
        <f t="shared" si="413"/>
        <v>362.42615000000001</v>
      </c>
      <c r="N4903" s="7">
        <f t="shared" si="414"/>
        <v>5.3617302513007913E-2</v>
      </c>
    </row>
    <row r="4904" spans="1:14" x14ac:dyDescent="0.2">
      <c r="A4904" t="s">
        <v>132</v>
      </c>
      <c r="B4904" s="2">
        <v>44504</v>
      </c>
      <c r="C4904" t="s">
        <v>7</v>
      </c>
      <c r="D4904">
        <v>3</v>
      </c>
      <c r="E4904" s="12">
        <v>1034.7912186964204</v>
      </c>
      <c r="F4904" s="12">
        <v>9.0383399999999998</v>
      </c>
      <c r="G4904" s="12">
        <v>3.248308388053585</v>
      </c>
      <c r="H4904" s="12">
        <v>341.92660000000001</v>
      </c>
      <c r="I4904" s="12">
        <v>19.931790000000003</v>
      </c>
      <c r="J4904" s="12">
        <v>50.000000000007816</v>
      </c>
      <c r="K4904" s="12">
        <v>200</v>
      </c>
      <c r="L4904" s="4">
        <f t="shared" si="412"/>
        <v>1022.5045703083667</v>
      </c>
      <c r="M4904" s="4">
        <f t="shared" si="413"/>
        <v>321.99481000000003</v>
      </c>
      <c r="N4904" s="7">
        <f t="shared" si="414"/>
        <v>5.8292598469964027E-2</v>
      </c>
    </row>
    <row r="4905" spans="1:14" x14ac:dyDescent="0.2">
      <c r="A4905" t="s">
        <v>132</v>
      </c>
      <c r="B4905" s="2">
        <v>44504</v>
      </c>
      <c r="C4905" t="s">
        <v>8</v>
      </c>
      <c r="D4905">
        <v>1</v>
      </c>
      <c r="E4905" s="12">
        <v>243.48212902866607</v>
      </c>
      <c r="F4905" s="12">
        <v>50.388663999999999</v>
      </c>
      <c r="G4905" s="12">
        <v>0.9577895864027085</v>
      </c>
      <c r="H4905" s="12">
        <v>38.169900000000005</v>
      </c>
      <c r="I4905" s="12">
        <v>10.30843</v>
      </c>
      <c r="J4905" s="12">
        <v>0</v>
      </c>
      <c r="K4905" s="12">
        <v>60</v>
      </c>
      <c r="L4905" s="4">
        <f t="shared" si="412"/>
        <v>192.13567544226336</v>
      </c>
      <c r="M4905" s="4">
        <f t="shared" si="413"/>
        <v>27.861470000000004</v>
      </c>
      <c r="N4905" s="7">
        <f t="shared" si="414"/>
        <v>0.27006698995805589</v>
      </c>
    </row>
    <row r="4906" spans="1:14" x14ac:dyDescent="0.2">
      <c r="A4906" t="s">
        <v>132</v>
      </c>
      <c r="B4906" s="2">
        <v>44504</v>
      </c>
      <c r="C4906" t="s">
        <v>8</v>
      </c>
      <c r="D4906">
        <v>2</v>
      </c>
      <c r="E4906" s="12">
        <v>217.0251099306752</v>
      </c>
      <c r="F4906" s="12">
        <v>41.265545000000003</v>
      </c>
      <c r="G4906" s="12">
        <v>2.4875739089285887</v>
      </c>
      <c r="H4906" s="12">
        <v>37.030100000000004</v>
      </c>
      <c r="I4906" s="12">
        <v>10.0077</v>
      </c>
      <c r="J4906" s="12">
        <v>0</v>
      </c>
      <c r="K4906" s="12">
        <v>125</v>
      </c>
      <c r="L4906" s="4">
        <f t="shared" si="412"/>
        <v>173.2719910217466</v>
      </c>
      <c r="M4906" s="4">
        <f t="shared" si="413"/>
        <v>27.022400000000005</v>
      </c>
      <c r="N4906" s="7">
        <f t="shared" si="414"/>
        <v>0.27025851942068746</v>
      </c>
    </row>
    <row r="4907" spans="1:14" x14ac:dyDescent="0.2">
      <c r="A4907" t="s">
        <v>132</v>
      </c>
      <c r="B4907" s="2">
        <v>44504</v>
      </c>
      <c r="C4907" t="s">
        <v>8</v>
      </c>
      <c r="D4907">
        <v>3</v>
      </c>
      <c r="E4907" s="12">
        <v>226.50893369964726</v>
      </c>
      <c r="F4907" s="12">
        <v>41.779747</v>
      </c>
      <c r="G4907" s="12">
        <v>2.5786599555082885</v>
      </c>
      <c r="H4907" s="12">
        <v>37.030100000000004</v>
      </c>
      <c r="I4907" s="12">
        <v>10.609159999999999</v>
      </c>
      <c r="J4907" s="12">
        <v>0</v>
      </c>
      <c r="K4907" s="12">
        <v>100</v>
      </c>
      <c r="L4907" s="4">
        <f t="shared" si="412"/>
        <v>182.15052674413894</v>
      </c>
      <c r="M4907" s="4">
        <f t="shared" si="413"/>
        <v>26.420940000000005</v>
      </c>
      <c r="N4907" s="7">
        <f t="shared" si="414"/>
        <v>0.28650098163385995</v>
      </c>
    </row>
    <row r="4908" spans="1:14" x14ac:dyDescent="0.2">
      <c r="A4908" t="s">
        <v>132</v>
      </c>
      <c r="B4908" s="2">
        <v>44504</v>
      </c>
      <c r="C4908" t="s">
        <v>9</v>
      </c>
      <c r="D4908">
        <v>1</v>
      </c>
      <c r="E4908" s="12">
        <v>1469.0933629665165</v>
      </c>
      <c r="F4908" s="12">
        <v>939.32357999999999</v>
      </c>
      <c r="G4908" s="12">
        <v>98.722453678859608</v>
      </c>
      <c r="H4908" s="12">
        <v>194.32250000000002</v>
      </c>
      <c r="I4908" s="12">
        <v>166.98876000000004</v>
      </c>
      <c r="J4908" s="12">
        <v>0</v>
      </c>
      <c r="K4908" s="12">
        <v>165</v>
      </c>
      <c r="L4908" s="4">
        <f t="shared" si="412"/>
        <v>431.04732928765685</v>
      </c>
      <c r="M4908" s="4">
        <f t="shared" si="413"/>
        <v>27.333739999999977</v>
      </c>
      <c r="N4908" s="7">
        <f t="shared" si="414"/>
        <v>0.85933826499762012</v>
      </c>
    </row>
    <row r="4909" spans="1:14" x14ac:dyDescent="0.2">
      <c r="A4909" t="s">
        <v>132</v>
      </c>
      <c r="B4909" s="2">
        <v>44504</v>
      </c>
      <c r="C4909" t="s">
        <v>9</v>
      </c>
      <c r="D4909">
        <v>2</v>
      </c>
      <c r="E4909" s="12">
        <v>1440.6011885532955</v>
      </c>
      <c r="F4909" s="12">
        <v>958.21770000000004</v>
      </c>
      <c r="G4909" s="12">
        <v>99.549394580987595</v>
      </c>
      <c r="H4909" s="12">
        <v>196.03219999999999</v>
      </c>
      <c r="I4909" s="12">
        <v>170.89825000000002</v>
      </c>
      <c r="J4909" s="12">
        <v>1.9999999999953388</v>
      </c>
      <c r="K4909" s="12">
        <v>235</v>
      </c>
      <c r="L4909" s="4">
        <f t="shared" si="412"/>
        <v>382.83409397230787</v>
      </c>
      <c r="M4909" s="4">
        <f t="shared" si="413"/>
        <v>25.13394999999997</v>
      </c>
      <c r="N4909" s="7">
        <f t="shared" si="414"/>
        <v>0.87178662485040737</v>
      </c>
    </row>
    <row r="4910" spans="1:14" x14ac:dyDescent="0.2">
      <c r="A4910" t="s">
        <v>132</v>
      </c>
      <c r="B4910" s="2">
        <v>44504</v>
      </c>
      <c r="C4910" t="s">
        <v>9</v>
      </c>
      <c r="D4910">
        <v>3</v>
      </c>
      <c r="E4910" s="12">
        <v>1445.0785302468014</v>
      </c>
      <c r="F4910" s="12">
        <v>946.64000999999996</v>
      </c>
      <c r="G4910" s="12">
        <v>100.78355172649306</v>
      </c>
      <c r="H4910" s="12">
        <v>214.26900000000001</v>
      </c>
      <c r="I4910" s="12">
        <v>152.85445000000001</v>
      </c>
      <c r="J4910" s="12">
        <v>1.5000000000142677</v>
      </c>
      <c r="K4910" s="12">
        <v>245</v>
      </c>
      <c r="L4910" s="4">
        <f t="shared" si="412"/>
        <v>397.65496852030839</v>
      </c>
      <c r="M4910" s="4">
        <f t="shared" si="413"/>
        <v>61.414549999999991</v>
      </c>
      <c r="N4910" s="7">
        <f t="shared" si="414"/>
        <v>0.71337641002664876</v>
      </c>
    </row>
    <row r="4911" spans="1:14" x14ac:dyDescent="0.2">
      <c r="A4911" t="s">
        <v>132</v>
      </c>
      <c r="B4911" s="2">
        <v>44504</v>
      </c>
      <c r="C4911" t="s">
        <v>10</v>
      </c>
      <c r="D4911">
        <v>1</v>
      </c>
      <c r="E4911" s="12">
        <v>189.67262249398308</v>
      </c>
      <c r="F4911" s="12">
        <v>29.748545</v>
      </c>
      <c r="G4911" s="12">
        <v>26.254763832921917</v>
      </c>
      <c r="H4911" s="12">
        <v>19.363199999999999</v>
      </c>
      <c r="I4911" s="12">
        <v>3.09091</v>
      </c>
      <c r="J4911" s="12">
        <v>7.9999999999991189</v>
      </c>
      <c r="K4911" s="12">
        <v>70</v>
      </c>
      <c r="L4911" s="4">
        <f t="shared" si="412"/>
        <v>133.66931366106115</v>
      </c>
      <c r="M4911" s="4">
        <f t="shared" si="413"/>
        <v>16.272289999999998</v>
      </c>
      <c r="N4911" s="7">
        <f t="shared" si="414"/>
        <v>0.15962805734589325</v>
      </c>
    </row>
    <row r="4912" spans="1:14" x14ac:dyDescent="0.2">
      <c r="A4912" t="s">
        <v>132</v>
      </c>
      <c r="B4912" s="2">
        <v>44504</v>
      </c>
      <c r="C4912" t="s">
        <v>10</v>
      </c>
      <c r="D4912">
        <v>2</v>
      </c>
      <c r="E4912" s="12">
        <v>210.7568315597666</v>
      </c>
      <c r="F4912" s="12">
        <v>23.552365999999999</v>
      </c>
      <c r="G4912" s="12">
        <v>23.590046930950034</v>
      </c>
      <c r="H4912" s="12">
        <v>18.793299999999999</v>
      </c>
      <c r="I4912" s="12">
        <v>2.4894500000000002</v>
      </c>
      <c r="J4912" s="12">
        <v>7.5000000000002842</v>
      </c>
      <c r="K4912" s="12">
        <v>195</v>
      </c>
      <c r="L4912" s="4">
        <f t="shared" si="412"/>
        <v>163.61441862881657</v>
      </c>
      <c r="M4912" s="4">
        <f t="shared" si="413"/>
        <v>16.303849999999997</v>
      </c>
      <c r="N4912" s="7">
        <f t="shared" si="414"/>
        <v>0.13246476137772506</v>
      </c>
    </row>
    <row r="4913" spans="1:14" x14ac:dyDescent="0.2">
      <c r="A4913" t="s">
        <v>132</v>
      </c>
      <c r="B4913" s="2">
        <v>44504</v>
      </c>
      <c r="C4913" t="s">
        <v>10</v>
      </c>
      <c r="D4913">
        <v>3</v>
      </c>
      <c r="E4913" s="12">
        <v>215.76331363523255</v>
      </c>
      <c r="F4913" s="12">
        <v>23.558797999999999</v>
      </c>
      <c r="G4913" s="12">
        <v>25.926798450595662</v>
      </c>
      <c r="H4913" s="12">
        <v>16.5137</v>
      </c>
      <c r="I4913" s="12">
        <v>1.8879900000000001</v>
      </c>
      <c r="J4913" s="12">
        <v>15.000000000000568</v>
      </c>
      <c r="K4913" s="12">
        <v>245</v>
      </c>
      <c r="L4913" s="4">
        <f t="shared" si="412"/>
        <v>166.27771718463688</v>
      </c>
      <c r="M4913" s="4">
        <f t="shared" si="413"/>
        <v>14.62571</v>
      </c>
      <c r="N4913" s="7">
        <f t="shared" si="414"/>
        <v>0.11432870889019421</v>
      </c>
    </row>
    <row r="4914" spans="1:14" x14ac:dyDescent="0.2">
      <c r="A4914" t="s">
        <v>132</v>
      </c>
      <c r="B4914" s="2">
        <v>44504</v>
      </c>
      <c r="C4914" t="s">
        <v>11</v>
      </c>
      <c r="D4914">
        <v>1</v>
      </c>
      <c r="E4914" s="12">
        <v>836.16005992996577</v>
      </c>
      <c r="F4914" s="12">
        <v>405.00826999999998</v>
      </c>
      <c r="G4914" s="12">
        <v>93.724980730015318</v>
      </c>
      <c r="H4914" s="12">
        <v>71.793999999999997</v>
      </c>
      <c r="I4914" s="12">
        <v>19.631060000000002</v>
      </c>
      <c r="J4914" s="12">
        <v>0.99999999999766942</v>
      </c>
      <c r="K4914" s="12">
        <v>0</v>
      </c>
      <c r="L4914" s="4">
        <f t="shared" si="412"/>
        <v>337.42680919995047</v>
      </c>
      <c r="M4914" s="4">
        <f t="shared" si="413"/>
        <v>52.162939999999992</v>
      </c>
      <c r="N4914" s="7">
        <f t="shared" si="414"/>
        <v>0.27343594172214952</v>
      </c>
    </row>
    <row r="4915" spans="1:14" x14ac:dyDescent="0.2">
      <c r="A4915" t="s">
        <v>132</v>
      </c>
      <c r="B4915" s="2">
        <v>44504</v>
      </c>
      <c r="C4915" t="s">
        <v>11</v>
      </c>
      <c r="D4915">
        <v>2</v>
      </c>
      <c r="E4915" s="12">
        <v>845.11474331697821</v>
      </c>
      <c r="F4915" s="12">
        <v>406.84936499999998</v>
      </c>
      <c r="G4915" s="12">
        <v>92.590168892878395</v>
      </c>
      <c r="H4915" s="12">
        <v>72.363899999999987</v>
      </c>
      <c r="I4915" s="12">
        <v>19.330330000000004</v>
      </c>
      <c r="J4915" s="12">
        <v>0</v>
      </c>
      <c r="K4915" s="12">
        <v>10</v>
      </c>
      <c r="L4915" s="4">
        <f t="shared" si="412"/>
        <v>345.67520942409982</v>
      </c>
      <c r="M4915" s="4">
        <f t="shared" si="413"/>
        <v>53.033569999999983</v>
      </c>
      <c r="N4915" s="7">
        <f t="shared" si="414"/>
        <v>0.26712670267909838</v>
      </c>
    </row>
    <row r="4916" spans="1:14" x14ac:dyDescent="0.2">
      <c r="A4916" t="s">
        <v>132</v>
      </c>
      <c r="B4916" s="2">
        <v>44504</v>
      </c>
      <c r="C4916" t="s">
        <v>11</v>
      </c>
      <c r="D4916">
        <v>3</v>
      </c>
      <c r="E4916" s="12">
        <v>843.48661906479401</v>
      </c>
      <c r="F4916" s="12">
        <v>401.206818</v>
      </c>
      <c r="G4916" s="12">
        <v>90.712160092105648</v>
      </c>
      <c r="H4916" s="12">
        <v>69.514399999999995</v>
      </c>
      <c r="I4916" s="12">
        <v>19.330330000000004</v>
      </c>
      <c r="J4916" s="12">
        <v>3.499999999991843</v>
      </c>
      <c r="K4916" s="12">
        <v>45</v>
      </c>
      <c r="L4916" s="4">
        <f t="shared" si="412"/>
        <v>351.56764097268837</v>
      </c>
      <c r="M4916" s="4">
        <f t="shared" si="413"/>
        <v>50.184069999999991</v>
      </c>
      <c r="N4916" s="7">
        <f t="shared" si="414"/>
        <v>0.27807662872728534</v>
      </c>
    </row>
    <row r="4917" spans="1:14" x14ac:dyDescent="0.2">
      <c r="A4917" t="s">
        <v>132</v>
      </c>
      <c r="B4917" s="2">
        <v>44504</v>
      </c>
      <c r="C4917" t="s">
        <v>21</v>
      </c>
      <c r="D4917">
        <v>1</v>
      </c>
      <c r="E4917" s="12">
        <v>564.26330981522915</v>
      </c>
      <c r="F4917" s="12">
        <v>144.303909</v>
      </c>
      <c r="G4917" s="12">
        <v>65.033378540554779</v>
      </c>
      <c r="H4917" s="12">
        <v>107.12779999999999</v>
      </c>
      <c r="I4917" s="12">
        <v>8.5040500000000012</v>
      </c>
      <c r="J4917" s="12">
        <v>12.500000000006395</v>
      </c>
      <c r="K4917" s="12">
        <v>80</v>
      </c>
      <c r="L4917" s="4">
        <f t="shared" si="412"/>
        <v>354.92602227467438</v>
      </c>
      <c r="M4917" s="4">
        <f t="shared" si="413"/>
        <v>98.623749999999987</v>
      </c>
      <c r="N4917" s="7">
        <f t="shared" si="414"/>
        <v>7.9382289191040997E-2</v>
      </c>
    </row>
    <row r="4918" spans="1:14" x14ac:dyDescent="0.2">
      <c r="A4918" t="s">
        <v>132</v>
      </c>
      <c r="B4918" s="2">
        <v>44504</v>
      </c>
      <c r="C4918" t="s">
        <v>21</v>
      </c>
      <c r="D4918">
        <v>2</v>
      </c>
      <c r="E4918" s="12">
        <v>558.97190599563089</v>
      </c>
      <c r="F4918" s="12">
        <v>141.169724</v>
      </c>
      <c r="G4918" s="12">
        <v>63.054160853148083</v>
      </c>
      <c r="H4918" s="12">
        <v>107.6977</v>
      </c>
      <c r="I4918" s="12">
        <v>8.8047799999999992</v>
      </c>
      <c r="J4918" s="12">
        <v>10.500000000011056</v>
      </c>
      <c r="K4918" s="12">
        <v>180</v>
      </c>
      <c r="L4918" s="4">
        <f t="shared" si="412"/>
        <v>354.74802114248286</v>
      </c>
      <c r="M4918" s="4">
        <f t="shared" si="413"/>
        <v>98.892920000000004</v>
      </c>
      <c r="N4918" s="7">
        <f t="shared" si="414"/>
        <v>8.1754577860065722E-2</v>
      </c>
    </row>
    <row r="4919" spans="1:14" x14ac:dyDescent="0.2">
      <c r="A4919" t="s">
        <v>132</v>
      </c>
      <c r="B4919" s="2">
        <v>44504</v>
      </c>
      <c r="C4919" t="s">
        <v>21</v>
      </c>
      <c r="D4919">
        <v>3</v>
      </c>
      <c r="E4919" s="12">
        <v>556.93675068040068</v>
      </c>
      <c r="F4919" s="12">
        <v>146.58755500000001</v>
      </c>
      <c r="G4919" s="12">
        <v>62.519904186709077</v>
      </c>
      <c r="H4919" s="12">
        <v>108.83749999999999</v>
      </c>
      <c r="I4919" s="12">
        <v>8.8047799999999992</v>
      </c>
      <c r="J4919" s="12" t="s">
        <v>81</v>
      </c>
      <c r="K4919" s="12">
        <v>550</v>
      </c>
      <c r="L4919" s="4">
        <f t="shared" si="412"/>
        <v>347.82929149369158</v>
      </c>
      <c r="M4919" s="4">
        <f t="shared" si="413"/>
        <v>100.03272</v>
      </c>
      <c r="N4919" s="7">
        <f t="shared" si="414"/>
        <v>8.0898403583323758E-2</v>
      </c>
    </row>
    <row r="4920" spans="1:14" x14ac:dyDescent="0.2">
      <c r="A4920" t="s">
        <v>132</v>
      </c>
      <c r="B4920" s="2">
        <v>44504</v>
      </c>
      <c r="C4920" t="s">
        <v>12</v>
      </c>
      <c r="D4920">
        <v>1</v>
      </c>
      <c r="E4920" s="12">
        <v>4896.2949138139475</v>
      </c>
      <c r="F4920" s="12">
        <v>3318.4738199999997</v>
      </c>
      <c r="G4920" s="12">
        <v>14.529475758847118</v>
      </c>
      <c r="H4920" s="12">
        <v>52.417400000000001</v>
      </c>
      <c r="I4920" s="12">
        <v>21.736170000000005</v>
      </c>
      <c r="J4920" s="12">
        <v>0</v>
      </c>
      <c r="K4920" s="12">
        <v>5</v>
      </c>
      <c r="L4920" s="4">
        <f t="shared" si="412"/>
        <v>1563.2916180551006</v>
      </c>
      <c r="M4920" s="4">
        <f t="shared" si="413"/>
        <v>30.681229999999996</v>
      </c>
      <c r="N4920" s="7">
        <f t="shared" si="414"/>
        <v>0.41467470725369826</v>
      </c>
    </row>
    <row r="4921" spans="1:14" x14ac:dyDescent="0.2">
      <c r="A4921" t="s">
        <v>132</v>
      </c>
      <c r="B4921" s="2">
        <v>44504</v>
      </c>
      <c r="C4921" t="s">
        <v>12</v>
      </c>
      <c r="D4921">
        <v>2</v>
      </c>
      <c r="E4921" s="12">
        <v>4924.7870882271682</v>
      </c>
      <c r="F4921" s="12">
        <v>3358.04322</v>
      </c>
      <c r="G4921" s="12">
        <v>16.607616766350215</v>
      </c>
      <c r="H4921" s="12">
        <v>50.137799999999999</v>
      </c>
      <c r="I4921" s="12">
        <v>21.435440000000003</v>
      </c>
      <c r="J4921" s="12">
        <v>0</v>
      </c>
      <c r="K4921" s="12">
        <v>65</v>
      </c>
      <c r="L4921" s="4">
        <f t="shared" si="412"/>
        <v>1550.1362514608179</v>
      </c>
      <c r="M4921" s="4">
        <f t="shared" si="413"/>
        <v>28.702359999999995</v>
      </c>
      <c r="N4921" s="7">
        <f t="shared" si="414"/>
        <v>0.42753052587070045</v>
      </c>
    </row>
    <row r="4922" spans="1:14" x14ac:dyDescent="0.2">
      <c r="A4922" t="s">
        <v>132</v>
      </c>
      <c r="B4922" s="2">
        <v>44504</v>
      </c>
      <c r="C4922" t="s">
        <v>12</v>
      </c>
      <c r="D4922">
        <v>3</v>
      </c>
      <c r="E4922" s="12">
        <v>4790.4668374219837</v>
      </c>
      <c r="F4922" s="12">
        <v>3310.4907200000002</v>
      </c>
      <c r="G4922" s="12">
        <v>17.046826062776244</v>
      </c>
      <c r="H4922" s="12">
        <v>50.707699999999996</v>
      </c>
      <c r="I4922" s="12">
        <v>21.134710000000002</v>
      </c>
      <c r="J4922" s="12">
        <v>1.9999999999953388</v>
      </c>
      <c r="K4922" s="12">
        <v>100</v>
      </c>
      <c r="L4922" s="4">
        <f t="shared" si="412"/>
        <v>1462.9292913592071</v>
      </c>
      <c r="M4922" s="4">
        <f t="shared" si="413"/>
        <v>29.572989999999994</v>
      </c>
      <c r="N4922" s="7">
        <f t="shared" si="414"/>
        <v>0.41679488519495073</v>
      </c>
    </row>
    <row r="4923" spans="1:14" x14ac:dyDescent="0.2">
      <c r="A4923" t="s">
        <v>132</v>
      </c>
      <c r="B4923" s="2">
        <v>44504</v>
      </c>
      <c r="C4923" t="s">
        <v>13</v>
      </c>
      <c r="D4923">
        <v>1</v>
      </c>
      <c r="E4923" s="12">
        <v>399.41572928159371</v>
      </c>
      <c r="F4923" s="12">
        <v>9.8097980000000007</v>
      </c>
      <c r="G4923" s="12">
        <v>1.3237028129299158</v>
      </c>
      <c r="H4923" s="12">
        <v>72.363899999999987</v>
      </c>
      <c r="I4923" s="12">
        <v>7.6018600000000003</v>
      </c>
      <c r="J4923" s="12">
        <v>1.4999999999787406</v>
      </c>
      <c r="K4923" s="12">
        <v>5</v>
      </c>
      <c r="L4923" s="4">
        <f t="shared" si="412"/>
        <v>388.28222846866379</v>
      </c>
      <c r="M4923" s="4">
        <f t="shared" si="413"/>
        <v>64.762039999999985</v>
      </c>
      <c r="N4923" s="7">
        <f t="shared" si="414"/>
        <v>0.105050446424253</v>
      </c>
    </row>
    <row r="4924" spans="1:14" x14ac:dyDescent="0.2">
      <c r="A4924" t="s">
        <v>132</v>
      </c>
      <c r="B4924" s="2">
        <v>44504</v>
      </c>
      <c r="C4924" t="s">
        <v>13</v>
      </c>
      <c r="D4924">
        <v>2</v>
      </c>
      <c r="E4924" s="12">
        <v>383.13448675975314</v>
      </c>
      <c r="F4924" s="12">
        <v>12.794193</v>
      </c>
      <c r="G4924" s="12">
        <v>3.8798528651296214</v>
      </c>
      <c r="H4924" s="12">
        <v>71.224099999999993</v>
      </c>
      <c r="I4924" s="12">
        <v>8.2033199999999997</v>
      </c>
      <c r="J4924" s="12">
        <v>0.49999999999883471</v>
      </c>
      <c r="K4924" s="12">
        <v>20</v>
      </c>
      <c r="L4924" s="4">
        <f t="shared" si="412"/>
        <v>366.4604408946235</v>
      </c>
      <c r="M4924" s="4">
        <f t="shared" si="413"/>
        <v>63.020779999999995</v>
      </c>
      <c r="N4924" s="7">
        <f t="shared" si="414"/>
        <v>0.11517618334243607</v>
      </c>
    </row>
    <row r="4925" spans="1:14" x14ac:dyDescent="0.2">
      <c r="A4925" t="s">
        <v>132</v>
      </c>
      <c r="B4925" s="2">
        <v>44504</v>
      </c>
      <c r="C4925" t="s">
        <v>13</v>
      </c>
      <c r="D4925">
        <v>3</v>
      </c>
      <c r="E4925" s="12">
        <v>410.40556798383602</v>
      </c>
      <c r="F4925" s="12">
        <v>10.442532999999999</v>
      </c>
      <c r="G4925" s="12">
        <v>0.31972990311344412</v>
      </c>
      <c r="H4925" s="12">
        <v>72.363899999999987</v>
      </c>
      <c r="I4925" s="12">
        <v>7.6018600000000003</v>
      </c>
      <c r="J4925" s="12">
        <v>0</v>
      </c>
      <c r="K4925" s="12">
        <v>30</v>
      </c>
      <c r="L4925" s="4">
        <f t="shared" si="412"/>
        <v>399.64330508072254</v>
      </c>
      <c r="M4925" s="4">
        <f t="shared" si="413"/>
        <v>64.762039999999985</v>
      </c>
      <c r="N4925" s="7">
        <f t="shared" si="414"/>
        <v>0.105050446424253</v>
      </c>
    </row>
    <row r="4926" spans="1:14" x14ac:dyDescent="0.2">
      <c r="A4926" t="s">
        <v>132</v>
      </c>
      <c r="B4926" s="2">
        <v>44504</v>
      </c>
      <c r="C4926" t="s">
        <v>14</v>
      </c>
      <c r="D4926">
        <v>1</v>
      </c>
      <c r="E4926" s="12">
        <v>712.01558570093187</v>
      </c>
      <c r="F4926" s="12">
        <v>7.1490499999999999</v>
      </c>
      <c r="G4926" s="12">
        <v>1.5441983930296319</v>
      </c>
      <c r="H4926" s="12">
        <v>195.46230000000003</v>
      </c>
      <c r="I4926" s="12">
        <v>12.714270000000001</v>
      </c>
      <c r="J4926" s="12">
        <v>21.621621621609638</v>
      </c>
      <c r="K4926" s="12">
        <v>5</v>
      </c>
      <c r="L4926" s="4">
        <f t="shared" si="412"/>
        <v>703.32233730790222</v>
      </c>
      <c r="M4926" s="4">
        <f t="shared" si="413"/>
        <v>182.74803000000003</v>
      </c>
      <c r="N4926" s="7">
        <f t="shared" si="414"/>
        <v>6.5047172779610182E-2</v>
      </c>
    </row>
    <row r="4927" spans="1:14" x14ac:dyDescent="0.2">
      <c r="A4927" t="s">
        <v>132</v>
      </c>
      <c r="B4927" s="2">
        <v>44504</v>
      </c>
      <c r="C4927" t="s">
        <v>14</v>
      </c>
      <c r="D4927">
        <v>2</v>
      </c>
      <c r="E4927" s="12">
        <v>744.17103968156687</v>
      </c>
      <c r="F4927" s="12">
        <v>8.3969930000000002</v>
      </c>
      <c r="G4927" s="12">
        <v>0.5123815749675581</v>
      </c>
      <c r="H4927" s="12">
        <v>172.66630000000001</v>
      </c>
      <c r="I4927" s="12">
        <v>12.413539999999999</v>
      </c>
      <c r="J4927" s="12">
        <v>22.500000000000853</v>
      </c>
      <c r="K4927" s="12">
        <v>5</v>
      </c>
      <c r="L4927" s="4">
        <f t="shared" si="412"/>
        <v>735.26166510659937</v>
      </c>
      <c r="M4927" s="4">
        <f t="shared" si="413"/>
        <v>160.25275999999999</v>
      </c>
      <c r="N4927" s="7">
        <f t="shared" si="414"/>
        <v>7.1893241472134398E-2</v>
      </c>
    </row>
    <row r="4928" spans="1:14" x14ac:dyDescent="0.2">
      <c r="A4928" t="s">
        <v>132</v>
      </c>
      <c r="B4928" s="2">
        <v>44504</v>
      </c>
      <c r="C4928" t="s">
        <v>14</v>
      </c>
      <c r="D4928">
        <v>3</v>
      </c>
      <c r="E4928" s="12">
        <v>811.33116508415901</v>
      </c>
      <c r="F4928" s="12">
        <v>7.3045450000000001</v>
      </c>
      <c r="G4928" s="12">
        <v>2.845855977598033</v>
      </c>
      <c r="H4928" s="12">
        <v>194.89240000000001</v>
      </c>
      <c r="I4928" s="12">
        <v>12.413539999999999</v>
      </c>
      <c r="J4928" s="12">
        <v>22.000000000002018</v>
      </c>
      <c r="K4928" s="12">
        <v>30</v>
      </c>
      <c r="L4928" s="4">
        <f t="shared" si="412"/>
        <v>801.18076410656101</v>
      </c>
      <c r="M4928" s="4">
        <f t="shared" si="413"/>
        <v>182.47886</v>
      </c>
      <c r="N4928" s="7">
        <f t="shared" si="414"/>
        <v>6.3694325689457362E-2</v>
      </c>
    </row>
    <row r="4929" spans="1:14" x14ac:dyDescent="0.2">
      <c r="A4929" t="s">
        <v>132</v>
      </c>
      <c r="B4929" s="2">
        <v>44504</v>
      </c>
      <c r="C4929" t="s">
        <v>22</v>
      </c>
      <c r="D4929">
        <v>1</v>
      </c>
      <c r="E4929" s="12">
        <v>552.86644004994071</v>
      </c>
      <c r="F4929" s="12">
        <v>262.86465500000003</v>
      </c>
      <c r="G4929" s="12">
        <v>17.726434516201422</v>
      </c>
      <c r="H4929" s="12">
        <v>51.2776</v>
      </c>
      <c r="I4929" s="12">
        <v>10.909890000000001</v>
      </c>
      <c r="J4929" s="12">
        <v>5.4999999999871818</v>
      </c>
      <c r="K4929" s="12">
        <v>10</v>
      </c>
      <c r="L4929" s="4">
        <f t="shared" si="412"/>
        <v>272.27535053373924</v>
      </c>
      <c r="M4929" s="4">
        <f t="shared" si="413"/>
        <v>40.367710000000002</v>
      </c>
      <c r="N4929" s="7">
        <f t="shared" si="414"/>
        <v>0.2127613226828089</v>
      </c>
    </row>
    <row r="4930" spans="1:14" x14ac:dyDescent="0.2">
      <c r="A4930" t="s">
        <v>132</v>
      </c>
      <c r="B4930" s="2">
        <v>44504</v>
      </c>
      <c r="C4930" t="s">
        <v>22</v>
      </c>
      <c r="D4930">
        <v>2</v>
      </c>
      <c r="E4930" s="12">
        <v>541.06253922160624</v>
      </c>
      <c r="F4930" s="12">
        <v>257.37905899999998</v>
      </c>
      <c r="G4930" s="12">
        <v>17.660014050014148</v>
      </c>
      <c r="H4930" s="12">
        <v>50.137799999999999</v>
      </c>
      <c r="I4930" s="12">
        <v>10.609159999999999</v>
      </c>
      <c r="J4930" s="12">
        <v>0</v>
      </c>
      <c r="K4930" s="12">
        <v>75</v>
      </c>
      <c r="L4930" s="4">
        <f t="shared" si="412"/>
        <v>266.02346617159213</v>
      </c>
      <c r="M4930" s="4">
        <f t="shared" si="413"/>
        <v>39.528639999999996</v>
      </c>
      <c r="N4930" s="7">
        <f t="shared" si="414"/>
        <v>0.21160003031644786</v>
      </c>
    </row>
    <row r="4931" spans="1:14" x14ac:dyDescent="0.2">
      <c r="A4931" t="s">
        <v>132</v>
      </c>
      <c r="B4931" s="2">
        <v>44504</v>
      </c>
      <c r="C4931" t="s">
        <v>22</v>
      </c>
      <c r="D4931">
        <v>3</v>
      </c>
      <c r="E4931" s="12">
        <v>560.60003024781486</v>
      </c>
      <c r="F4931" s="12">
        <v>257.68490600000001</v>
      </c>
      <c r="G4931" s="12">
        <v>17.658970055907346</v>
      </c>
      <c r="H4931" s="12">
        <v>50.707699999999996</v>
      </c>
      <c r="I4931" s="12">
        <v>10.30843</v>
      </c>
      <c r="J4931" s="12">
        <v>0</v>
      </c>
      <c r="K4931" s="12">
        <v>100</v>
      </c>
      <c r="L4931" s="4">
        <f t="shared" ref="L4931:L4955" si="415">E4931-F4931-G4931</f>
        <v>285.25615419190751</v>
      </c>
      <c r="M4931" s="4">
        <f t="shared" ref="M4931:M4955" si="416">H4931-I4931</f>
        <v>40.399269999999994</v>
      </c>
      <c r="N4931" s="7">
        <f t="shared" ref="N4931:N4955" si="417">I4931/H4931</f>
        <v>0.20329121612693932</v>
      </c>
    </row>
    <row r="4932" spans="1:14" x14ac:dyDescent="0.2">
      <c r="A4932" t="s">
        <v>132</v>
      </c>
      <c r="B4932" s="2">
        <v>44504</v>
      </c>
      <c r="C4932" t="s">
        <v>15</v>
      </c>
      <c r="D4932">
        <v>1</v>
      </c>
      <c r="E4932" s="12">
        <v>1254.9950238043132</v>
      </c>
      <c r="F4932" s="12">
        <v>771.67067999999995</v>
      </c>
      <c r="G4932" s="12">
        <v>21.298455474139192</v>
      </c>
      <c r="H4932" s="12">
        <v>71.793999999999997</v>
      </c>
      <c r="I4932" s="12">
        <v>26.547850000000004</v>
      </c>
      <c r="J4932" s="12">
        <v>0</v>
      </c>
      <c r="K4932" s="12">
        <v>280</v>
      </c>
      <c r="L4932" s="4">
        <f t="shared" si="415"/>
        <v>462.02588833017404</v>
      </c>
      <c r="M4932" s="4">
        <f t="shared" si="416"/>
        <v>45.246149999999993</v>
      </c>
      <c r="N4932" s="7">
        <f t="shared" si="417"/>
        <v>0.36977811516282705</v>
      </c>
    </row>
    <row r="4933" spans="1:14" x14ac:dyDescent="0.2">
      <c r="A4933" t="s">
        <v>132</v>
      </c>
      <c r="B4933" s="2">
        <v>44504</v>
      </c>
      <c r="C4933" t="s">
        <v>15</v>
      </c>
      <c r="D4933">
        <v>2</v>
      </c>
      <c r="E4933" s="12">
        <v>1221.6184766345405</v>
      </c>
      <c r="F4933" s="12">
        <v>785.83549000000005</v>
      </c>
      <c r="G4933" s="12">
        <v>20.508686128538116</v>
      </c>
      <c r="H4933" s="12">
        <v>70.084299999999999</v>
      </c>
      <c r="I4933" s="12">
        <v>25.946390000000005</v>
      </c>
      <c r="J4933" s="12">
        <v>0</v>
      </c>
      <c r="K4933" s="12">
        <v>270</v>
      </c>
      <c r="L4933" s="4">
        <f t="shared" si="415"/>
        <v>415.27430050600231</v>
      </c>
      <c r="M4933" s="4">
        <f t="shared" si="416"/>
        <v>44.137909999999991</v>
      </c>
      <c r="N4933" s="7">
        <f t="shared" si="417"/>
        <v>0.37021686740111559</v>
      </c>
    </row>
    <row r="4934" spans="1:14" x14ac:dyDescent="0.2">
      <c r="A4934" t="s">
        <v>132</v>
      </c>
      <c r="B4934" s="2">
        <v>44504</v>
      </c>
      <c r="C4934" t="s">
        <v>15</v>
      </c>
      <c r="D4934">
        <v>3</v>
      </c>
      <c r="E4934" s="12">
        <v>1238.7137812824728</v>
      </c>
      <c r="F4934" s="12">
        <v>769.85580000000004</v>
      </c>
      <c r="G4934" s="12">
        <v>24.466440955791239</v>
      </c>
      <c r="H4934" s="12">
        <v>70.654199999999989</v>
      </c>
      <c r="I4934" s="12">
        <v>25.645660000000003</v>
      </c>
      <c r="J4934" s="12">
        <v>1.9999999999953388</v>
      </c>
      <c r="K4934" s="12">
        <v>415</v>
      </c>
      <c r="L4934" s="4">
        <f t="shared" si="415"/>
        <v>444.39154032668154</v>
      </c>
      <c r="M4934" s="4">
        <f t="shared" si="416"/>
        <v>45.008539999999982</v>
      </c>
      <c r="N4934" s="7">
        <f t="shared" si="417"/>
        <v>0.36297431716727396</v>
      </c>
    </row>
    <row r="4935" spans="1:14" x14ac:dyDescent="0.2">
      <c r="A4935" t="s">
        <v>132</v>
      </c>
      <c r="B4935" s="2">
        <v>44504</v>
      </c>
      <c r="C4935" t="s">
        <v>23</v>
      </c>
      <c r="D4935">
        <v>1</v>
      </c>
      <c r="E4935" s="12">
        <v>617.99141013730275</v>
      </c>
      <c r="F4935" s="12">
        <v>225.99414100000001</v>
      </c>
      <c r="G4935" s="12">
        <v>72.736708589046842</v>
      </c>
      <c r="H4935" s="12">
        <v>80.912399999999991</v>
      </c>
      <c r="I4935" s="12">
        <v>20.232520000000001</v>
      </c>
      <c r="J4935" s="12">
        <v>0</v>
      </c>
      <c r="K4935" s="12">
        <v>35</v>
      </c>
      <c r="L4935" s="4">
        <f t="shared" si="415"/>
        <v>319.26056054825591</v>
      </c>
      <c r="M4935" s="4">
        <f t="shared" si="416"/>
        <v>60.67987999999999</v>
      </c>
      <c r="N4935" s="7">
        <f t="shared" si="417"/>
        <v>0.25005462697930109</v>
      </c>
    </row>
    <row r="4936" spans="1:14" x14ac:dyDescent="0.2">
      <c r="A4936" t="s">
        <v>132</v>
      </c>
      <c r="B4936" s="2">
        <v>44504</v>
      </c>
      <c r="C4936" t="s">
        <v>23</v>
      </c>
      <c r="D4936">
        <v>2</v>
      </c>
      <c r="E4936" s="12">
        <v>593.97657741758792</v>
      </c>
      <c r="F4936" s="12">
        <v>225.52714499999999</v>
      </c>
      <c r="G4936" s="12">
        <v>71.719663189938629</v>
      </c>
      <c r="H4936" s="12">
        <v>79.772599999999997</v>
      </c>
      <c r="I4936" s="12">
        <v>19.631060000000002</v>
      </c>
      <c r="J4936" s="12">
        <v>0</v>
      </c>
      <c r="K4936" s="12">
        <v>70</v>
      </c>
      <c r="L4936" s="4">
        <f t="shared" si="415"/>
        <v>296.72976922764929</v>
      </c>
      <c r="M4936" s="4">
        <f t="shared" si="416"/>
        <v>60.141539999999992</v>
      </c>
      <c r="N4936" s="7">
        <f t="shared" si="417"/>
        <v>0.24608775444200143</v>
      </c>
    </row>
    <row r="4937" spans="1:14" x14ac:dyDescent="0.2">
      <c r="A4937" t="s">
        <v>132</v>
      </c>
      <c r="B4937" s="2">
        <v>44504</v>
      </c>
      <c r="C4937" t="s">
        <v>23</v>
      </c>
      <c r="D4937">
        <v>3</v>
      </c>
      <c r="E4937" s="12">
        <v>611.88594419161257</v>
      </c>
      <c r="F4937" s="12">
        <v>230.671661</v>
      </c>
      <c r="G4937" s="12">
        <v>71.012444995170313</v>
      </c>
      <c r="H4937" s="12">
        <v>82.052199999999985</v>
      </c>
      <c r="I4937" s="12">
        <v>20.533250000000002</v>
      </c>
      <c r="J4937" s="12">
        <v>0</v>
      </c>
      <c r="K4937" s="12">
        <v>80</v>
      </c>
      <c r="L4937" s="4">
        <f t="shared" si="415"/>
        <v>310.20183819644228</v>
      </c>
      <c r="M4937" s="4">
        <f t="shared" si="416"/>
        <v>61.518949999999982</v>
      </c>
      <c r="N4937" s="7">
        <f t="shared" si="417"/>
        <v>0.25024618474580823</v>
      </c>
    </row>
    <row r="4938" spans="1:14" x14ac:dyDescent="0.2">
      <c r="A4938" t="s">
        <v>132</v>
      </c>
      <c r="B4938" s="2">
        <v>44504</v>
      </c>
      <c r="C4938" t="s">
        <v>16</v>
      </c>
      <c r="D4938">
        <v>1</v>
      </c>
      <c r="E4938" s="12">
        <v>400.63682247073166</v>
      </c>
      <c r="F4938" s="12">
        <v>93.841209000000006</v>
      </c>
      <c r="G4938" s="12">
        <v>15.886797377330693</v>
      </c>
      <c r="H4938" s="12">
        <v>48.997999999999998</v>
      </c>
      <c r="I4938" s="12">
        <v>4.2938299999999998</v>
      </c>
      <c r="J4938" s="12">
        <v>2.9999999999930083</v>
      </c>
      <c r="K4938" s="12">
        <v>0</v>
      </c>
      <c r="L4938" s="4">
        <f t="shared" si="415"/>
        <v>290.90881609340096</v>
      </c>
      <c r="M4938" s="4">
        <f t="shared" si="416"/>
        <v>44.704169999999998</v>
      </c>
      <c r="N4938" s="7">
        <f t="shared" si="417"/>
        <v>8.7632760520837585E-2</v>
      </c>
    </row>
    <row r="4939" spans="1:14" x14ac:dyDescent="0.2">
      <c r="A4939" t="s">
        <v>132</v>
      </c>
      <c r="B4939" s="2">
        <v>44504</v>
      </c>
      <c r="C4939" t="s">
        <v>16</v>
      </c>
      <c r="D4939">
        <v>2</v>
      </c>
      <c r="E4939" s="12">
        <v>403.89307097509982</v>
      </c>
      <c r="F4939" s="12">
        <v>96.532875000000004</v>
      </c>
      <c r="G4939" s="12">
        <v>18.905808802724142</v>
      </c>
      <c r="H4939" s="12">
        <v>48.997999999999998</v>
      </c>
      <c r="I4939" s="12">
        <v>4.8952900000000001</v>
      </c>
      <c r="J4939" s="12">
        <v>1.4999999999965041</v>
      </c>
      <c r="K4939" s="12">
        <v>20</v>
      </c>
      <c r="L4939" s="4">
        <f t="shared" si="415"/>
        <v>288.45438717237568</v>
      </c>
      <c r="M4939" s="4">
        <f t="shared" si="416"/>
        <v>44.102709999999995</v>
      </c>
      <c r="N4939" s="7">
        <f t="shared" si="417"/>
        <v>9.9907955426752126E-2</v>
      </c>
    </row>
    <row r="4940" spans="1:14" x14ac:dyDescent="0.2">
      <c r="A4940" t="s">
        <v>132</v>
      </c>
      <c r="B4940" s="2">
        <v>44504</v>
      </c>
      <c r="C4940" t="s">
        <v>16</v>
      </c>
      <c r="D4940">
        <v>3</v>
      </c>
      <c r="E4940" s="12">
        <v>403.07900884900778</v>
      </c>
      <c r="F4940" s="12">
        <v>96.049187000000003</v>
      </c>
      <c r="G4940" s="12">
        <v>18.887856006868894</v>
      </c>
      <c r="H4940" s="12">
        <v>48.997999999999998</v>
      </c>
      <c r="I4940" s="12">
        <v>6.3989400000000005</v>
      </c>
      <c r="J4940" s="12">
        <v>0</v>
      </c>
      <c r="K4940" s="12">
        <v>35</v>
      </c>
      <c r="L4940" s="4">
        <f t="shared" si="415"/>
        <v>288.14196584213886</v>
      </c>
      <c r="M4940" s="4">
        <f t="shared" si="416"/>
        <v>42.599059999999994</v>
      </c>
      <c r="N4940" s="7">
        <f t="shared" si="417"/>
        <v>0.13059594269153846</v>
      </c>
    </row>
    <row r="4941" spans="1:14" x14ac:dyDescent="0.2">
      <c r="A4941" t="s">
        <v>132</v>
      </c>
      <c r="B4941" s="2">
        <v>44504</v>
      </c>
      <c r="C4941" t="s">
        <v>17</v>
      </c>
      <c r="D4941">
        <v>1</v>
      </c>
      <c r="E4941" s="12">
        <v>428.31493475786067</v>
      </c>
      <c r="F4941" s="12">
        <v>6.2533149999999997</v>
      </c>
      <c r="G4941" s="12">
        <v>0</v>
      </c>
      <c r="H4941" s="12">
        <v>113.3967</v>
      </c>
      <c r="I4941" s="12">
        <v>4.8952900000000001</v>
      </c>
      <c r="J4941" s="12">
        <v>10.500000000011056</v>
      </c>
      <c r="K4941" s="12">
        <v>5</v>
      </c>
      <c r="L4941" s="4">
        <f t="shared" si="415"/>
        <v>422.06161975786068</v>
      </c>
      <c r="M4941" s="4">
        <f t="shared" si="416"/>
        <v>108.50140999999999</v>
      </c>
      <c r="N4941" s="7">
        <f t="shared" si="417"/>
        <v>4.316959840983027E-2</v>
      </c>
    </row>
    <row r="4942" spans="1:14" x14ac:dyDescent="0.2">
      <c r="A4942" t="s">
        <v>132</v>
      </c>
      <c r="B4942" s="2">
        <v>44504</v>
      </c>
      <c r="C4942" t="s">
        <v>17</v>
      </c>
      <c r="D4942">
        <v>2</v>
      </c>
      <c r="E4942" s="12">
        <v>471.86725850378394</v>
      </c>
      <c r="F4942" s="12">
        <v>8.0089930000000003</v>
      </c>
      <c r="G4942" s="12">
        <v>0</v>
      </c>
      <c r="H4942" s="12">
        <v>115.10639999999999</v>
      </c>
      <c r="I4942" s="12">
        <v>5.1960200000000007</v>
      </c>
      <c r="J4942" s="12">
        <v>15.999999999998238</v>
      </c>
      <c r="K4942" s="12">
        <v>30</v>
      </c>
      <c r="L4942" s="4">
        <f t="shared" si="415"/>
        <v>463.85826550378397</v>
      </c>
      <c r="M4942" s="4">
        <f t="shared" si="416"/>
        <v>109.91037999999999</v>
      </c>
      <c r="N4942" s="7">
        <f t="shared" si="417"/>
        <v>4.514101735437822E-2</v>
      </c>
    </row>
    <row r="4943" spans="1:14" x14ac:dyDescent="0.2">
      <c r="A4943" t="s">
        <v>132</v>
      </c>
      <c r="B4943" s="2">
        <v>44504</v>
      </c>
      <c r="C4943" t="s">
        <v>17</v>
      </c>
      <c r="D4943">
        <v>3</v>
      </c>
      <c r="E4943" s="12">
        <v>475.53053807119818</v>
      </c>
      <c r="F4943" s="12">
        <v>9.7567350000000008</v>
      </c>
      <c r="G4943" s="12">
        <v>20.236184152754877</v>
      </c>
      <c r="H4943" s="12">
        <v>117.95589999999999</v>
      </c>
      <c r="I4943" s="12">
        <v>5.7974800000000002</v>
      </c>
      <c r="J4943" s="12">
        <v>9.4999999999956231</v>
      </c>
      <c r="K4943" s="12">
        <v>50</v>
      </c>
      <c r="L4943" s="4">
        <f t="shared" si="415"/>
        <v>445.53761891844329</v>
      </c>
      <c r="M4943" s="4">
        <f t="shared" si="416"/>
        <v>112.15841999999998</v>
      </c>
      <c r="N4943" s="7">
        <f t="shared" si="417"/>
        <v>4.9149555045572127E-2</v>
      </c>
    </row>
    <row r="4944" spans="1:14" x14ac:dyDescent="0.2">
      <c r="A4944" t="s">
        <v>132</v>
      </c>
      <c r="B4944" s="2">
        <v>44504</v>
      </c>
      <c r="C4944" t="s">
        <v>18</v>
      </c>
      <c r="D4944">
        <v>1</v>
      </c>
      <c r="E4944" s="12">
        <v>1016.0677897963037</v>
      </c>
      <c r="F4944" s="12">
        <v>548.27216999999996</v>
      </c>
      <c r="G4944" s="12">
        <v>0</v>
      </c>
      <c r="H4944" s="12">
        <v>46.718400000000003</v>
      </c>
      <c r="I4944" s="12">
        <v>3.9931000000000001</v>
      </c>
      <c r="J4944" s="12">
        <v>0</v>
      </c>
      <c r="K4944" s="12">
        <v>615</v>
      </c>
      <c r="L4944" s="4">
        <f t="shared" si="415"/>
        <v>467.79561979630375</v>
      </c>
      <c r="M4944" s="4">
        <f t="shared" si="416"/>
        <v>42.725300000000004</v>
      </c>
      <c r="N4944" s="7">
        <f t="shared" si="417"/>
        <v>8.5471677112229874E-2</v>
      </c>
    </row>
    <row r="4945" spans="1:14" x14ac:dyDescent="0.2">
      <c r="A4945" t="s">
        <v>132</v>
      </c>
      <c r="B4945" s="2">
        <v>44504</v>
      </c>
      <c r="C4945" t="s">
        <v>18</v>
      </c>
      <c r="D4945">
        <v>2</v>
      </c>
      <c r="E4945" s="12">
        <v>1021.3591936159019</v>
      </c>
      <c r="F4945" s="12">
        <v>558.78982999999994</v>
      </c>
      <c r="G4945" s="12">
        <v>19.180942716921486</v>
      </c>
      <c r="H4945" s="12">
        <v>45.578600000000002</v>
      </c>
      <c r="I4945" s="12">
        <v>4.2938299999999998</v>
      </c>
      <c r="J4945" s="12">
        <v>1.5000000000142677</v>
      </c>
      <c r="K4945" s="12">
        <v>700</v>
      </c>
      <c r="L4945" s="4">
        <f t="shared" si="415"/>
        <v>443.38842089898043</v>
      </c>
      <c r="M4945" s="4">
        <f t="shared" si="416"/>
        <v>41.284770000000002</v>
      </c>
      <c r="N4945" s="7">
        <f t="shared" si="417"/>
        <v>9.4207149846638541E-2</v>
      </c>
    </row>
    <row r="4946" spans="1:14" x14ac:dyDescent="0.2">
      <c r="A4946" t="s">
        <v>132</v>
      </c>
      <c r="B4946" s="2">
        <v>44504</v>
      </c>
      <c r="C4946" t="s">
        <v>18</v>
      </c>
      <c r="D4946">
        <v>3</v>
      </c>
      <c r="E4946" s="12">
        <v>996.12326770704885</v>
      </c>
      <c r="F4946" s="12">
        <v>572.33353</v>
      </c>
      <c r="G4946" s="12">
        <v>18.878667395185918</v>
      </c>
      <c r="H4946" s="12">
        <v>45.008700000000005</v>
      </c>
      <c r="I4946" s="12">
        <v>4.5945600000000004</v>
      </c>
      <c r="J4946" s="12">
        <v>0</v>
      </c>
      <c r="K4946" s="12">
        <v>670</v>
      </c>
      <c r="L4946" s="4">
        <f t="shared" si="415"/>
        <v>404.91107031186294</v>
      </c>
      <c r="M4946" s="4">
        <f t="shared" si="416"/>
        <v>40.414140000000003</v>
      </c>
      <c r="N4946" s="7">
        <f t="shared" si="417"/>
        <v>0.10208159755780549</v>
      </c>
    </row>
    <row r="4947" spans="1:14" x14ac:dyDescent="0.2">
      <c r="A4947" t="s">
        <v>132</v>
      </c>
      <c r="B4947" s="2">
        <v>44504</v>
      </c>
      <c r="C4947" t="s">
        <v>19</v>
      </c>
      <c r="D4947">
        <v>1</v>
      </c>
      <c r="E4947" s="12">
        <v>701.83980912478148</v>
      </c>
      <c r="F4947" s="12">
        <v>252.51242099999999</v>
      </c>
      <c r="G4947" s="12">
        <v>43.18393810188212</v>
      </c>
      <c r="H4947" s="12">
        <v>71.224099999999993</v>
      </c>
      <c r="I4947" s="12">
        <v>6.3989400000000005</v>
      </c>
      <c r="J4947" s="12">
        <v>3.9999999999906777</v>
      </c>
      <c r="K4947" s="12">
        <v>25</v>
      </c>
      <c r="L4947" s="4">
        <f t="shared" si="415"/>
        <v>406.14345002289934</v>
      </c>
      <c r="M4947" s="4">
        <f t="shared" si="416"/>
        <v>64.825159999999997</v>
      </c>
      <c r="N4947" s="7">
        <f t="shared" si="417"/>
        <v>8.9842342690184943E-2</v>
      </c>
    </row>
    <row r="4948" spans="1:14" x14ac:dyDescent="0.2">
      <c r="A4948" t="s">
        <v>132</v>
      </c>
      <c r="B4948" s="2">
        <v>44504</v>
      </c>
      <c r="C4948" t="s">
        <v>19</v>
      </c>
      <c r="D4948">
        <v>2</v>
      </c>
      <c r="E4948" s="12">
        <v>716.89995845748388</v>
      </c>
      <c r="F4948" s="12">
        <v>252.21388200000001</v>
      </c>
      <c r="G4948" s="12">
        <v>49.892893034510344</v>
      </c>
      <c r="H4948" s="12">
        <v>71.224099999999993</v>
      </c>
      <c r="I4948" s="12">
        <v>5.7974800000000002</v>
      </c>
      <c r="J4948" s="12">
        <v>10.500000000011056</v>
      </c>
      <c r="K4948" s="12">
        <v>60</v>
      </c>
      <c r="L4948" s="4">
        <f t="shared" si="415"/>
        <v>414.79318342297353</v>
      </c>
      <c r="M4948" s="4">
        <f t="shared" si="416"/>
        <v>65.426619999999986</v>
      </c>
      <c r="N4948" s="7">
        <f t="shared" si="417"/>
        <v>8.1397729139434549E-2</v>
      </c>
    </row>
    <row r="4949" spans="1:14" x14ac:dyDescent="0.2">
      <c r="A4949" t="s">
        <v>132</v>
      </c>
      <c r="B4949" s="2">
        <v>44504</v>
      </c>
      <c r="C4949" t="s">
        <v>19</v>
      </c>
      <c r="D4949">
        <v>3</v>
      </c>
      <c r="E4949" s="12">
        <v>700.61871593564354</v>
      </c>
      <c r="F4949" s="12">
        <v>252.36665300000001</v>
      </c>
      <c r="G4949" s="12">
        <v>52.10104789688851</v>
      </c>
      <c r="H4949" s="12">
        <v>72.933799999999991</v>
      </c>
      <c r="I4949" s="12">
        <v>5.7974800000000002</v>
      </c>
      <c r="J4949" s="12">
        <v>0</v>
      </c>
      <c r="K4949" s="12">
        <v>50</v>
      </c>
      <c r="L4949" s="4">
        <f t="shared" si="415"/>
        <v>396.15101503875496</v>
      </c>
      <c r="M4949" s="4">
        <f t="shared" si="416"/>
        <v>67.136319999999984</v>
      </c>
      <c r="N4949" s="7">
        <f t="shared" si="417"/>
        <v>7.9489619353441079E-2</v>
      </c>
    </row>
    <row r="4950" spans="1:14" x14ac:dyDescent="0.2">
      <c r="A4950" t="s">
        <v>133</v>
      </c>
      <c r="B4950" s="2">
        <v>44537</v>
      </c>
      <c r="C4950" t="s">
        <v>4</v>
      </c>
      <c r="D4950">
        <v>1</v>
      </c>
      <c r="E4950" s="12">
        <v>552.75936831874549</v>
      </c>
      <c r="F4950" s="12">
        <v>16.836302</v>
      </c>
      <c r="G4950" s="12">
        <v>17.600281424639995</v>
      </c>
      <c r="H4950" s="12">
        <v>147.43698000000001</v>
      </c>
      <c r="I4950" s="12">
        <v>20.321660000000001</v>
      </c>
      <c r="J4950" s="12">
        <v>10.555555555550693</v>
      </c>
      <c r="K4950" s="12">
        <v>0</v>
      </c>
      <c r="L4950" s="4">
        <f t="shared" si="415"/>
        <v>518.32278489410544</v>
      </c>
      <c r="M4950" s="4">
        <f t="shared" si="416"/>
        <v>127.11532</v>
      </c>
      <c r="N4950" s="7">
        <f t="shared" si="417"/>
        <v>0.1378328557733616</v>
      </c>
    </row>
    <row r="4951" spans="1:14" x14ac:dyDescent="0.2">
      <c r="A4951" t="s">
        <v>133</v>
      </c>
      <c r="B4951" s="2">
        <v>44537</v>
      </c>
      <c r="C4951" t="s">
        <v>4</v>
      </c>
      <c r="D4951">
        <v>2</v>
      </c>
      <c r="E4951" s="12">
        <v>575.01781994819316</v>
      </c>
      <c r="F4951" s="12">
        <v>16.660910000000001</v>
      </c>
      <c r="G4951" s="12">
        <v>19.69586799272653</v>
      </c>
      <c r="H4951" s="12">
        <v>125.80719000000001</v>
      </c>
      <c r="I4951" s="12">
        <v>18.546979999999998</v>
      </c>
      <c r="J4951" s="12">
        <v>6.0000000000037801</v>
      </c>
      <c r="K4951" s="12">
        <v>20</v>
      </c>
      <c r="L4951" s="4">
        <f t="shared" si="415"/>
        <v>538.66104195546654</v>
      </c>
      <c r="M4951" s="4">
        <f t="shared" si="416"/>
        <v>107.26021</v>
      </c>
      <c r="N4951" s="7">
        <f t="shared" si="417"/>
        <v>0.1474238475559306</v>
      </c>
    </row>
    <row r="4952" spans="1:14" x14ac:dyDescent="0.2">
      <c r="A4952" t="s">
        <v>133</v>
      </c>
      <c r="B4952" s="2">
        <v>44537</v>
      </c>
      <c r="C4952" t="s">
        <v>4</v>
      </c>
      <c r="D4952">
        <v>3</v>
      </c>
      <c r="E4952" s="12">
        <v>559.51639827768497</v>
      </c>
      <c r="F4952" s="12">
        <v>15.701091999999999</v>
      </c>
      <c r="G4952" s="12">
        <v>20.331047406491884</v>
      </c>
      <c r="H4952" s="12">
        <v>129.68946</v>
      </c>
      <c r="I4952" s="12">
        <v>17.955419999999997</v>
      </c>
      <c r="J4952" s="12">
        <v>4.4999999999895124</v>
      </c>
      <c r="K4952" s="12">
        <v>10</v>
      </c>
      <c r="L4952" s="4">
        <f t="shared" si="415"/>
        <v>523.48425887119311</v>
      </c>
      <c r="M4952" s="4">
        <f t="shared" si="416"/>
        <v>111.73403999999999</v>
      </c>
      <c r="N4952" s="7">
        <f t="shared" si="417"/>
        <v>0.13844933890541294</v>
      </c>
    </row>
    <row r="4953" spans="1:14" x14ac:dyDescent="0.2">
      <c r="A4953" t="s">
        <v>133</v>
      </c>
      <c r="B4953" s="2">
        <v>44537</v>
      </c>
      <c r="C4953" t="s">
        <v>5</v>
      </c>
      <c r="D4953">
        <v>1</v>
      </c>
      <c r="E4953" s="12">
        <v>1095.3091267865329</v>
      </c>
      <c r="F4953" s="12">
        <v>4.2218689999999999</v>
      </c>
      <c r="G4953" s="12">
        <v>6.2465033099627876</v>
      </c>
      <c r="H4953" s="12">
        <v>357.63416999999998</v>
      </c>
      <c r="I4953" s="12">
        <v>22.096339999999998</v>
      </c>
      <c r="J4953" s="12">
        <v>9.4999999999956231</v>
      </c>
      <c r="K4953" s="12">
        <v>20</v>
      </c>
      <c r="L4953" s="4">
        <f t="shared" si="415"/>
        <v>1084.8407544765703</v>
      </c>
      <c r="M4953" s="4">
        <f t="shared" si="416"/>
        <v>335.53782999999999</v>
      </c>
      <c r="N4953" s="7">
        <f t="shared" si="417"/>
        <v>6.1784756193738417E-2</v>
      </c>
    </row>
    <row r="4954" spans="1:14" x14ac:dyDescent="0.2">
      <c r="A4954" t="s">
        <v>133</v>
      </c>
      <c r="B4954" s="2">
        <v>44537</v>
      </c>
      <c r="C4954" t="s">
        <v>5</v>
      </c>
      <c r="D4954">
        <v>2</v>
      </c>
      <c r="E4954" s="12">
        <v>1049.5998064760599</v>
      </c>
      <c r="F4954" s="12">
        <v>3.8735019999999998</v>
      </c>
      <c r="G4954" s="12">
        <v>6.3816138124813833</v>
      </c>
      <c r="H4954" s="12">
        <v>273.88806</v>
      </c>
      <c r="I4954" s="12">
        <v>22.096339999999998</v>
      </c>
      <c r="J4954" s="12">
        <v>5.5000000000049454</v>
      </c>
      <c r="K4954" s="12">
        <v>95</v>
      </c>
      <c r="L4954" s="4">
        <f t="shared" si="415"/>
        <v>1039.3446906635786</v>
      </c>
      <c r="M4954" s="4">
        <f t="shared" si="416"/>
        <v>251.79172</v>
      </c>
      <c r="N4954" s="7">
        <f t="shared" si="417"/>
        <v>8.067653624623139E-2</v>
      </c>
    </row>
    <row r="4955" spans="1:14" x14ac:dyDescent="0.2">
      <c r="A4955" t="s">
        <v>133</v>
      </c>
      <c r="B4955" s="2">
        <v>44537</v>
      </c>
      <c r="C4955" t="s">
        <v>5</v>
      </c>
      <c r="D4955">
        <v>3</v>
      </c>
      <c r="E4955" s="12">
        <v>1053.5745299813184</v>
      </c>
      <c r="F4955" s="12">
        <v>7.9958910000000003</v>
      </c>
      <c r="G4955" s="12">
        <v>6.5675052350318106</v>
      </c>
      <c r="H4955" s="12">
        <v>249.48522000000003</v>
      </c>
      <c r="I4955" s="12">
        <v>21.800559999999997</v>
      </c>
      <c r="J4955" s="12">
        <v>4.3243243243334497</v>
      </c>
      <c r="K4955" s="12">
        <v>110</v>
      </c>
      <c r="L4955" s="4">
        <f t="shared" si="415"/>
        <v>1039.0111337462865</v>
      </c>
      <c r="M4955" s="4">
        <f t="shared" si="416"/>
        <v>227.68466000000004</v>
      </c>
      <c r="N4955" s="7">
        <f t="shared" si="417"/>
        <v>8.7382170374661852E-2</v>
      </c>
    </row>
    <row r="4956" spans="1:14" x14ac:dyDescent="0.2">
      <c r="A4956" t="s">
        <v>133</v>
      </c>
      <c r="B4956" s="2">
        <v>44537</v>
      </c>
      <c r="C4956" t="s">
        <v>184</v>
      </c>
      <c r="D4956">
        <v>1</v>
      </c>
      <c r="E4956" s="12" t="s">
        <v>81</v>
      </c>
      <c r="F4956" s="12" t="s">
        <v>81</v>
      </c>
      <c r="G4956" s="12" t="s">
        <v>81</v>
      </c>
      <c r="H4956" s="12" t="s">
        <v>81</v>
      </c>
      <c r="I4956" s="12" t="s">
        <v>81</v>
      </c>
      <c r="J4956" s="12" t="s">
        <v>81</v>
      </c>
      <c r="K4956" s="12" t="s">
        <v>81</v>
      </c>
      <c r="L4956" s="4"/>
      <c r="M4956" s="4"/>
      <c r="N4956" s="7"/>
    </row>
    <row r="4957" spans="1:14" x14ac:dyDescent="0.2">
      <c r="A4957" t="s">
        <v>133</v>
      </c>
      <c r="B4957" s="2">
        <v>44537</v>
      </c>
      <c r="C4957" t="s">
        <v>184</v>
      </c>
      <c r="D4957">
        <v>2</v>
      </c>
      <c r="E4957" s="12" t="s">
        <v>81</v>
      </c>
      <c r="F4957" s="12" t="s">
        <v>81</v>
      </c>
      <c r="G4957" s="12" t="s">
        <v>81</v>
      </c>
      <c r="H4957" s="12" t="s">
        <v>81</v>
      </c>
      <c r="I4957" s="12" t="s">
        <v>81</v>
      </c>
      <c r="J4957" s="12" t="s">
        <v>81</v>
      </c>
      <c r="K4957" s="12" t="s">
        <v>81</v>
      </c>
      <c r="L4957" s="4"/>
      <c r="M4957" s="4"/>
      <c r="N4957" s="7"/>
    </row>
    <row r="4958" spans="1:14" x14ac:dyDescent="0.2">
      <c r="A4958" t="s">
        <v>133</v>
      </c>
      <c r="B4958" s="2">
        <v>44537</v>
      </c>
      <c r="C4958" t="s">
        <v>184</v>
      </c>
      <c r="D4958">
        <v>3</v>
      </c>
      <c r="E4958" s="12" t="s">
        <v>81</v>
      </c>
      <c r="F4958" s="12" t="s">
        <v>81</v>
      </c>
      <c r="G4958" s="12" t="s">
        <v>81</v>
      </c>
      <c r="H4958" s="12" t="s">
        <v>81</v>
      </c>
      <c r="I4958" s="12" t="s">
        <v>81</v>
      </c>
      <c r="J4958" s="12" t="s">
        <v>81</v>
      </c>
      <c r="K4958" s="12" t="s">
        <v>81</v>
      </c>
      <c r="L4958" s="4"/>
      <c r="M4958" s="4"/>
      <c r="N4958" s="7"/>
    </row>
    <row r="4959" spans="1:14" x14ac:dyDescent="0.2">
      <c r="A4959" t="s">
        <v>133</v>
      </c>
      <c r="B4959" s="2">
        <v>44537</v>
      </c>
      <c r="C4959" t="s">
        <v>6</v>
      </c>
      <c r="D4959">
        <v>1</v>
      </c>
      <c r="E4959" s="12">
        <v>1187.9201844590564</v>
      </c>
      <c r="F4959" s="12">
        <v>10.776097999999999</v>
      </c>
      <c r="G4959" s="12">
        <v>10.152946289240509</v>
      </c>
      <c r="H4959" s="12">
        <v>445.26255000000003</v>
      </c>
      <c r="I4959" s="12">
        <v>25.349920000000001</v>
      </c>
      <c r="J4959" s="12">
        <v>36.999999999984823</v>
      </c>
      <c r="K4959" s="12">
        <v>275</v>
      </c>
      <c r="L4959" s="4">
        <f>E4959-F4959-G4959</f>
        <v>1166.9911401698157</v>
      </c>
      <c r="M4959" s="4">
        <f>H4959-I4959</f>
        <v>419.91263000000004</v>
      </c>
      <c r="N4959" s="7">
        <f>I4959/H4959</f>
        <v>5.6932522171469394E-2</v>
      </c>
    </row>
    <row r="4960" spans="1:14" x14ac:dyDescent="0.2">
      <c r="A4960" t="s">
        <v>133</v>
      </c>
      <c r="B4960" s="2">
        <v>44537</v>
      </c>
      <c r="C4960" t="s">
        <v>6</v>
      </c>
      <c r="D4960">
        <v>2</v>
      </c>
      <c r="E4960" s="12">
        <v>1143.8007535506867</v>
      </c>
      <c r="F4960" s="12">
        <v>3.9977399999999998</v>
      </c>
      <c r="G4960" s="12">
        <v>8.1265810685244553</v>
      </c>
      <c r="H4960" s="12">
        <v>497.95049999999998</v>
      </c>
      <c r="I4960" s="12">
        <v>31.561299999999996</v>
      </c>
      <c r="J4960" s="12">
        <v>44.000000000004036</v>
      </c>
      <c r="K4960" s="12">
        <v>285</v>
      </c>
      <c r="L4960" s="4">
        <f>E4960-F4960-G4960</f>
        <v>1131.6764324821622</v>
      </c>
      <c r="M4960" s="4">
        <f>H4960-I4960</f>
        <v>466.38919999999996</v>
      </c>
      <c r="N4960" s="7">
        <f>I4960/H4960</f>
        <v>6.3382404475946896E-2</v>
      </c>
    </row>
    <row r="4961" spans="1:14" x14ac:dyDescent="0.2">
      <c r="A4961" t="s">
        <v>133</v>
      </c>
      <c r="B4961" s="2">
        <v>44537</v>
      </c>
      <c r="C4961" t="s">
        <v>6</v>
      </c>
      <c r="D4961">
        <v>3</v>
      </c>
      <c r="E4961" s="12">
        <v>1247.9385093884598</v>
      </c>
      <c r="F4961" s="12">
        <v>3.0876809999999999</v>
      </c>
      <c r="G4961" s="12">
        <v>14.412533844313932</v>
      </c>
      <c r="H4961" s="12">
        <v>559.51220999999998</v>
      </c>
      <c r="I4961" s="12">
        <v>26.828819999999997</v>
      </c>
      <c r="J4961" s="12">
        <v>24.499999999996191</v>
      </c>
      <c r="K4961" s="12">
        <v>295</v>
      </c>
      <c r="L4961" s="4">
        <f>E4961-F4961-G4961</f>
        <v>1230.4382945441459</v>
      </c>
      <c r="M4961" s="4">
        <f>H4961-I4961</f>
        <v>532.68339000000003</v>
      </c>
      <c r="N4961" s="7">
        <f>I4961/H4961</f>
        <v>4.7950374487806077E-2</v>
      </c>
    </row>
    <row r="4962" spans="1:14" x14ac:dyDescent="0.2">
      <c r="A4962" t="s">
        <v>133</v>
      </c>
      <c r="B4962" s="2">
        <v>44537</v>
      </c>
      <c r="C4962" t="s">
        <v>7</v>
      </c>
      <c r="D4962">
        <v>1</v>
      </c>
      <c r="E4962" s="12" t="s">
        <v>81</v>
      </c>
      <c r="F4962" s="12" t="s">
        <v>81</v>
      </c>
      <c r="G4962" s="12" t="s">
        <v>81</v>
      </c>
      <c r="H4962" s="12" t="s">
        <v>81</v>
      </c>
      <c r="I4962" s="12" t="s">
        <v>81</v>
      </c>
      <c r="J4962" s="12" t="s">
        <v>81</v>
      </c>
      <c r="K4962" s="12" t="s">
        <v>81</v>
      </c>
      <c r="L4962" s="4"/>
      <c r="M4962" s="4"/>
      <c r="N4962" s="7"/>
    </row>
    <row r="4963" spans="1:14" x14ac:dyDescent="0.2">
      <c r="A4963" t="s">
        <v>133</v>
      </c>
      <c r="B4963" s="2">
        <v>44537</v>
      </c>
      <c r="C4963" t="s">
        <v>7</v>
      </c>
      <c r="D4963">
        <v>2</v>
      </c>
      <c r="E4963" s="12" t="s">
        <v>81</v>
      </c>
      <c r="F4963" s="12" t="s">
        <v>81</v>
      </c>
      <c r="G4963" s="12" t="s">
        <v>81</v>
      </c>
      <c r="H4963" s="12" t="s">
        <v>81</v>
      </c>
      <c r="I4963" s="12" t="s">
        <v>81</v>
      </c>
      <c r="J4963" s="12" t="s">
        <v>81</v>
      </c>
      <c r="K4963" s="12" t="s">
        <v>81</v>
      </c>
      <c r="L4963" s="4"/>
      <c r="M4963" s="4"/>
      <c r="N4963" s="7"/>
    </row>
    <row r="4964" spans="1:14" x14ac:dyDescent="0.2">
      <c r="A4964" t="s">
        <v>133</v>
      </c>
      <c r="B4964" s="2">
        <v>44537</v>
      </c>
      <c r="C4964" t="s">
        <v>7</v>
      </c>
      <c r="D4964">
        <v>3</v>
      </c>
      <c r="E4964" s="12" t="s">
        <v>81</v>
      </c>
      <c r="F4964" s="12" t="s">
        <v>81</v>
      </c>
      <c r="G4964" s="12" t="s">
        <v>81</v>
      </c>
      <c r="H4964" s="12" t="s">
        <v>81</v>
      </c>
      <c r="I4964" s="12" t="s">
        <v>81</v>
      </c>
      <c r="J4964" s="12" t="s">
        <v>81</v>
      </c>
      <c r="K4964" s="12" t="s">
        <v>81</v>
      </c>
      <c r="L4964" s="4"/>
      <c r="M4964" s="4"/>
      <c r="N4964" s="7"/>
    </row>
    <row r="4965" spans="1:14" x14ac:dyDescent="0.2">
      <c r="A4965" t="s">
        <v>133</v>
      </c>
      <c r="B4965" s="2">
        <v>44537</v>
      </c>
      <c r="C4965" t="s">
        <v>8</v>
      </c>
      <c r="D4965">
        <v>1</v>
      </c>
      <c r="E4965" s="12">
        <v>499.49807334828131</v>
      </c>
      <c r="F4965" s="12">
        <v>93.692893999999995</v>
      </c>
      <c r="G4965" s="12">
        <v>0</v>
      </c>
      <c r="H4965" s="12">
        <v>78.110730000000004</v>
      </c>
      <c r="I4965" s="12">
        <v>18.251199999999997</v>
      </c>
      <c r="J4965" s="12">
        <v>0</v>
      </c>
      <c r="K4965" s="12">
        <v>0</v>
      </c>
      <c r="L4965" s="4">
        <f t="shared" ref="L4965:L4996" si="418">E4965-F4965-G4965</f>
        <v>405.80517934828129</v>
      </c>
      <c r="M4965" s="4">
        <f t="shared" ref="M4965:M4996" si="419">H4965-I4965</f>
        <v>59.859530000000007</v>
      </c>
      <c r="N4965" s="7">
        <f t="shared" ref="N4965:N4996" si="420">I4965/H4965</f>
        <v>0.23365803904277935</v>
      </c>
    </row>
    <row r="4966" spans="1:14" x14ac:dyDescent="0.2">
      <c r="A4966" t="s">
        <v>133</v>
      </c>
      <c r="B4966" s="2">
        <v>44537</v>
      </c>
      <c r="C4966" t="s">
        <v>8</v>
      </c>
      <c r="D4966">
        <v>2</v>
      </c>
      <c r="E4966" s="12">
        <v>495.9208221935487</v>
      </c>
      <c r="F4966" s="12">
        <v>90.506125999999995</v>
      </c>
      <c r="G4966" s="12">
        <v>0</v>
      </c>
      <c r="H4966" s="12">
        <v>77.001509999999996</v>
      </c>
      <c r="I4966" s="12">
        <v>19.138539999999999</v>
      </c>
      <c r="J4966" s="12">
        <v>0.49999999999883471</v>
      </c>
      <c r="K4966" s="12">
        <v>10</v>
      </c>
      <c r="L4966" s="4">
        <f t="shared" si="418"/>
        <v>405.41469619354871</v>
      </c>
      <c r="M4966" s="4">
        <f t="shared" si="419"/>
        <v>57.862969999999997</v>
      </c>
      <c r="N4966" s="7">
        <f t="shared" si="420"/>
        <v>0.24854759341732388</v>
      </c>
    </row>
    <row r="4967" spans="1:14" x14ac:dyDescent="0.2">
      <c r="A4967" t="s">
        <v>133</v>
      </c>
      <c r="B4967" s="2">
        <v>44537</v>
      </c>
      <c r="C4967" t="s">
        <v>8</v>
      </c>
      <c r="D4967">
        <v>3</v>
      </c>
      <c r="E4967" s="12">
        <v>507.44752035879839</v>
      </c>
      <c r="F4967" s="12">
        <v>90.763824</v>
      </c>
      <c r="G4967" s="12">
        <v>0</v>
      </c>
      <c r="H4967" s="12">
        <v>75.892290000000017</v>
      </c>
      <c r="I4967" s="12">
        <v>18.546979999999998</v>
      </c>
      <c r="J4967" s="12">
        <v>0</v>
      </c>
      <c r="K4967" s="12">
        <v>10</v>
      </c>
      <c r="L4967" s="4">
        <f t="shared" si="418"/>
        <v>416.68369635879839</v>
      </c>
      <c r="M4967" s="4">
        <f t="shared" si="419"/>
        <v>57.345310000000019</v>
      </c>
      <c r="N4967" s="7">
        <f t="shared" si="420"/>
        <v>0.24438556274952294</v>
      </c>
    </row>
    <row r="4968" spans="1:14" x14ac:dyDescent="0.2">
      <c r="A4968" t="s">
        <v>133</v>
      </c>
      <c r="B4968" s="2">
        <v>44537</v>
      </c>
      <c r="C4968" t="s">
        <v>9</v>
      </c>
      <c r="D4968">
        <v>1</v>
      </c>
      <c r="E4968" s="12">
        <v>847.28638005840139</v>
      </c>
      <c r="F4968" s="12">
        <v>561.71420999999998</v>
      </c>
      <c r="G4968" s="12">
        <v>12.946763838934411</v>
      </c>
      <c r="H4968" s="12">
        <v>185.70507000000003</v>
      </c>
      <c r="I4968" s="12">
        <v>135.97164000000001</v>
      </c>
      <c r="J4968" s="12">
        <v>2.4999999999941735</v>
      </c>
      <c r="K4968" s="12">
        <v>10</v>
      </c>
      <c r="L4968" s="4">
        <f t="shared" si="418"/>
        <v>272.62540621946698</v>
      </c>
      <c r="M4968" s="4">
        <f t="shared" si="419"/>
        <v>49.733430000000027</v>
      </c>
      <c r="N4968" s="7">
        <f t="shared" si="420"/>
        <v>0.73219131820149008</v>
      </c>
    </row>
    <row r="4969" spans="1:14" x14ac:dyDescent="0.2">
      <c r="A4969" t="s">
        <v>133</v>
      </c>
      <c r="B4969" s="2">
        <v>44537</v>
      </c>
      <c r="C4969" t="s">
        <v>9</v>
      </c>
      <c r="D4969">
        <v>2</v>
      </c>
      <c r="E4969" s="12">
        <v>836.95209894472941</v>
      </c>
      <c r="F4969" s="12">
        <v>585.62923000000001</v>
      </c>
      <c r="G4969" s="12">
        <v>11.6263198726698</v>
      </c>
      <c r="H4969" s="12">
        <v>185.70507000000003</v>
      </c>
      <c r="I4969" s="12">
        <v>140.9999</v>
      </c>
      <c r="J4969" s="12">
        <v>0</v>
      </c>
      <c r="K4969" s="12">
        <v>30</v>
      </c>
      <c r="L4969" s="4">
        <f t="shared" si="418"/>
        <v>239.69654907205961</v>
      </c>
      <c r="M4969" s="4">
        <f t="shared" si="419"/>
        <v>44.705170000000038</v>
      </c>
      <c r="N4969" s="7">
        <f t="shared" si="420"/>
        <v>0.75926790797903343</v>
      </c>
    </row>
    <row r="4970" spans="1:14" x14ac:dyDescent="0.2">
      <c r="A4970" t="s">
        <v>133</v>
      </c>
      <c r="B4970" s="2">
        <v>44537</v>
      </c>
      <c r="C4970" t="s">
        <v>9</v>
      </c>
      <c r="D4970">
        <v>3</v>
      </c>
      <c r="E4970" s="12">
        <v>827.81023488263486</v>
      </c>
      <c r="F4970" s="12">
        <v>569.51061000000004</v>
      </c>
      <c r="G4970" s="12">
        <v>12.193682839321202</v>
      </c>
      <c r="H4970" s="12">
        <v>182.93202000000002</v>
      </c>
      <c r="I4970" s="12">
        <v>141.29567999999998</v>
      </c>
      <c r="J4970" s="12">
        <v>0</v>
      </c>
      <c r="K4970" s="12">
        <v>45</v>
      </c>
      <c r="L4970" s="4">
        <f t="shared" si="418"/>
        <v>246.1059420433136</v>
      </c>
      <c r="M4970" s="4">
        <f t="shared" si="419"/>
        <v>41.636340000000047</v>
      </c>
      <c r="N4970" s="7">
        <f t="shared" si="420"/>
        <v>0.77239446653461741</v>
      </c>
    </row>
    <row r="4971" spans="1:14" x14ac:dyDescent="0.2">
      <c r="A4971" t="s">
        <v>133</v>
      </c>
      <c r="B4971" s="2">
        <v>44537</v>
      </c>
      <c r="C4971" t="s">
        <v>10</v>
      </c>
      <c r="D4971">
        <v>1</v>
      </c>
      <c r="E4971" s="12">
        <v>172.57706504076845</v>
      </c>
      <c r="F4971" s="12">
        <v>24.609625000000001</v>
      </c>
      <c r="G4971" s="12">
        <v>13.780146447514083</v>
      </c>
      <c r="H4971" s="12">
        <v>50.934840000000001</v>
      </c>
      <c r="I4971" s="12">
        <v>1.6875199999999999</v>
      </c>
      <c r="J4971" s="12">
        <v>33.999999999991815</v>
      </c>
      <c r="K4971" s="12">
        <v>35</v>
      </c>
      <c r="L4971" s="4">
        <f t="shared" si="418"/>
        <v>134.18729359325437</v>
      </c>
      <c r="M4971" s="4">
        <f t="shared" si="419"/>
        <v>49.247320000000002</v>
      </c>
      <c r="N4971" s="7">
        <f t="shared" si="420"/>
        <v>3.3130957120901916E-2</v>
      </c>
    </row>
    <row r="4972" spans="1:14" x14ac:dyDescent="0.2">
      <c r="A4972" t="s">
        <v>133</v>
      </c>
      <c r="B4972" s="2">
        <v>44537</v>
      </c>
      <c r="C4972" t="s">
        <v>10</v>
      </c>
      <c r="D4972">
        <v>2</v>
      </c>
      <c r="E4972" s="12">
        <v>210.85365239640794</v>
      </c>
      <c r="F4972" s="12">
        <v>30.050039000000002</v>
      </c>
      <c r="G4972" s="12">
        <v>19.724768480440321</v>
      </c>
      <c r="H4972" s="12">
        <v>15.994410000000002</v>
      </c>
      <c r="I4972" s="12">
        <v>1.6875199999999999</v>
      </c>
      <c r="J4972" s="12">
        <v>14.000000000002899</v>
      </c>
      <c r="K4972" s="12">
        <v>30</v>
      </c>
      <c r="L4972" s="4">
        <f t="shared" si="418"/>
        <v>161.07884491596761</v>
      </c>
      <c r="M4972" s="4">
        <f t="shared" si="419"/>
        <v>14.306890000000003</v>
      </c>
      <c r="N4972" s="7">
        <f t="shared" si="420"/>
        <v>0.10550686145972248</v>
      </c>
    </row>
    <row r="4973" spans="1:14" x14ac:dyDescent="0.2">
      <c r="A4973" t="s">
        <v>133</v>
      </c>
      <c r="B4973" s="2">
        <v>44537</v>
      </c>
      <c r="C4973" t="s">
        <v>10</v>
      </c>
      <c r="D4973">
        <v>3</v>
      </c>
      <c r="E4973" s="12">
        <v>195.74970307642559</v>
      </c>
      <c r="F4973" s="12">
        <v>25.955282</v>
      </c>
      <c r="G4973" s="12">
        <v>19.177577614070344</v>
      </c>
      <c r="H4973" s="12">
        <v>20.985900000000001</v>
      </c>
      <c r="I4973" s="12">
        <v>1.39174</v>
      </c>
      <c r="J4973" s="12">
        <v>12.500000000006395</v>
      </c>
      <c r="K4973" s="12">
        <v>35</v>
      </c>
      <c r="L4973" s="4">
        <f t="shared" si="418"/>
        <v>150.61684346235523</v>
      </c>
      <c r="M4973" s="4">
        <f t="shared" si="419"/>
        <v>19.594160000000002</v>
      </c>
      <c r="N4973" s="7">
        <f t="shared" si="420"/>
        <v>6.6317861040031637E-2</v>
      </c>
    </row>
    <row r="4974" spans="1:14" x14ac:dyDescent="0.2">
      <c r="A4974" t="s">
        <v>133</v>
      </c>
      <c r="B4974" s="2">
        <v>44537</v>
      </c>
      <c r="C4974" t="s">
        <v>11</v>
      </c>
      <c r="D4974">
        <v>1</v>
      </c>
      <c r="E4974" s="12">
        <v>838.5419883468328</v>
      </c>
      <c r="F4974" s="12">
        <v>349.25262500000002</v>
      </c>
      <c r="G4974" s="12">
        <v>97.907876777799018</v>
      </c>
      <c r="H4974" s="12">
        <v>53.707889999999999</v>
      </c>
      <c r="I4974" s="12">
        <v>11.448259999999999</v>
      </c>
      <c r="J4974" s="12">
        <v>0.99999999999766942</v>
      </c>
      <c r="K4974" s="12">
        <v>0</v>
      </c>
      <c r="L4974" s="4">
        <f t="shared" si="418"/>
        <v>391.38148656903377</v>
      </c>
      <c r="M4974" s="4">
        <f t="shared" si="419"/>
        <v>42.259630000000001</v>
      </c>
      <c r="N4974" s="7">
        <f t="shared" si="420"/>
        <v>0.21315788052742343</v>
      </c>
    </row>
    <row r="4975" spans="1:14" x14ac:dyDescent="0.2">
      <c r="A4975" t="s">
        <v>133</v>
      </c>
      <c r="B4975" s="2">
        <v>44537</v>
      </c>
      <c r="C4975" t="s">
        <v>11</v>
      </c>
      <c r="D4975">
        <v>2</v>
      </c>
      <c r="E4975" s="12">
        <v>806.34672795423876</v>
      </c>
      <c r="F4975" s="12">
        <v>350.12673999999998</v>
      </c>
      <c r="G4975" s="12">
        <v>97.82304036420706</v>
      </c>
      <c r="H4975" s="12">
        <v>51.489449999999998</v>
      </c>
      <c r="I4975" s="12">
        <v>12.335599999999999</v>
      </c>
      <c r="J4975" s="12">
        <v>1.5000000000142677</v>
      </c>
      <c r="K4975" s="12">
        <v>5</v>
      </c>
      <c r="L4975" s="4">
        <f t="shared" si="418"/>
        <v>358.39694759003169</v>
      </c>
      <c r="M4975" s="4">
        <f t="shared" si="419"/>
        <v>39.153849999999998</v>
      </c>
      <c r="N4975" s="7">
        <f t="shared" si="420"/>
        <v>0.23957529163741309</v>
      </c>
    </row>
    <row r="4976" spans="1:14" x14ac:dyDescent="0.2">
      <c r="A4976" t="s">
        <v>133</v>
      </c>
      <c r="B4976" s="2">
        <v>44537</v>
      </c>
      <c r="C4976" t="s">
        <v>11</v>
      </c>
      <c r="D4976">
        <v>3</v>
      </c>
      <c r="E4976" s="12">
        <v>788.06299983004965</v>
      </c>
      <c r="F4976" s="12">
        <v>349.17913800000002</v>
      </c>
      <c r="G4976" s="12">
        <v>99.120999257536894</v>
      </c>
      <c r="H4976" s="12">
        <v>51.489449999999998</v>
      </c>
      <c r="I4976" s="12">
        <v>12.63138</v>
      </c>
      <c r="J4976" s="12">
        <v>0</v>
      </c>
      <c r="K4976" s="12">
        <v>0</v>
      </c>
      <c r="L4976" s="4">
        <f t="shared" si="418"/>
        <v>339.76286257251274</v>
      </c>
      <c r="M4976" s="4">
        <f t="shared" si="419"/>
        <v>38.858069999999998</v>
      </c>
      <c r="N4976" s="7">
        <f t="shared" si="420"/>
        <v>0.24531976938965167</v>
      </c>
    </row>
    <row r="4977" spans="1:14" x14ac:dyDescent="0.2">
      <c r="A4977" t="s">
        <v>133</v>
      </c>
      <c r="B4977" s="2">
        <v>44537</v>
      </c>
      <c r="C4977" t="s">
        <v>12</v>
      </c>
      <c r="D4977">
        <v>1</v>
      </c>
      <c r="E4977" s="12">
        <v>3492.8623451584695</v>
      </c>
      <c r="F4977" s="12">
        <v>2477.81113</v>
      </c>
      <c r="G4977" s="12">
        <v>13.302971630795769</v>
      </c>
      <c r="H4977" s="12">
        <v>34.851149999999997</v>
      </c>
      <c r="I4977" s="12">
        <v>14.110279999999999</v>
      </c>
      <c r="J4977" s="12">
        <v>0.49999999999883471</v>
      </c>
      <c r="K4977" s="12">
        <v>0</v>
      </c>
      <c r="L4977" s="4">
        <f t="shared" si="418"/>
        <v>1001.7482435276736</v>
      </c>
      <c r="M4977" s="4">
        <f t="shared" si="419"/>
        <v>20.740869999999997</v>
      </c>
      <c r="N4977" s="7">
        <f t="shared" si="420"/>
        <v>0.4048727229947936</v>
      </c>
    </row>
    <row r="4978" spans="1:14" x14ac:dyDescent="0.2">
      <c r="A4978" t="s">
        <v>133</v>
      </c>
      <c r="B4978" s="2">
        <v>44537</v>
      </c>
      <c r="C4978" t="s">
        <v>12</v>
      </c>
      <c r="D4978">
        <v>2</v>
      </c>
      <c r="E4978" s="12">
        <v>3202.7075292745976</v>
      </c>
      <c r="F4978" s="12">
        <v>2360.2150000000001</v>
      </c>
      <c r="G4978" s="12">
        <v>21.055469107754959</v>
      </c>
      <c r="H4978" s="12">
        <v>33.18732</v>
      </c>
      <c r="I4978" s="12">
        <v>11.744039999999998</v>
      </c>
      <c r="J4978" s="12">
        <v>0</v>
      </c>
      <c r="K4978" s="12">
        <v>40</v>
      </c>
      <c r="L4978" s="4">
        <f t="shared" si="418"/>
        <v>821.43706016684246</v>
      </c>
      <c r="M4978" s="4">
        <f t="shared" si="419"/>
        <v>21.443280000000001</v>
      </c>
      <c r="N4978" s="7">
        <f t="shared" si="420"/>
        <v>0.35387129783302773</v>
      </c>
    </row>
    <row r="4979" spans="1:14" x14ac:dyDescent="0.2">
      <c r="A4979" t="s">
        <v>133</v>
      </c>
      <c r="B4979" s="2">
        <v>44537</v>
      </c>
      <c r="C4979" t="s">
        <v>12</v>
      </c>
      <c r="D4979">
        <v>3</v>
      </c>
      <c r="E4979" s="12">
        <v>2702.2898399625506</v>
      </c>
      <c r="F4979" s="12">
        <v>1966.8940699999998</v>
      </c>
      <c r="G4979" s="12">
        <v>43.433180543020626</v>
      </c>
      <c r="H4979" s="12">
        <v>32.078099999999999</v>
      </c>
      <c r="I4979" s="12">
        <v>8.4904599999999988</v>
      </c>
      <c r="J4979" s="12">
        <v>0.99999999999766942</v>
      </c>
      <c r="K4979" s="12">
        <v>45</v>
      </c>
      <c r="L4979" s="4">
        <f t="shared" si="418"/>
        <v>691.9625894195301</v>
      </c>
      <c r="M4979" s="4">
        <f t="shared" si="419"/>
        <v>23.58764</v>
      </c>
      <c r="N4979" s="7">
        <f t="shared" si="420"/>
        <v>0.26468088820721924</v>
      </c>
    </row>
    <row r="4980" spans="1:14" x14ac:dyDescent="0.2">
      <c r="A4980" t="s">
        <v>133</v>
      </c>
      <c r="B4980" s="2">
        <v>44537</v>
      </c>
      <c r="C4980" t="s">
        <v>13</v>
      </c>
      <c r="D4980">
        <v>1</v>
      </c>
      <c r="E4980" s="12">
        <v>1009.8525714234747</v>
      </c>
      <c r="F4980" s="12">
        <v>8.3254999999999999</v>
      </c>
      <c r="G4980" s="12">
        <v>11.973843735967669</v>
      </c>
      <c r="H4980" s="12">
        <v>154.09230000000002</v>
      </c>
      <c r="I4980" s="12">
        <v>23.279459999999997</v>
      </c>
      <c r="J4980" s="12">
        <v>5.9999999999860165</v>
      </c>
      <c r="K4980" s="12">
        <v>0</v>
      </c>
      <c r="L4980" s="4">
        <f t="shared" si="418"/>
        <v>989.55322768750705</v>
      </c>
      <c r="M4980" s="4">
        <f t="shared" si="419"/>
        <v>130.81284000000002</v>
      </c>
      <c r="N4980" s="7">
        <f t="shared" si="420"/>
        <v>0.15107477790908433</v>
      </c>
    </row>
    <row r="4981" spans="1:14" x14ac:dyDescent="0.2">
      <c r="A4981" t="s">
        <v>133</v>
      </c>
      <c r="B4981" s="2">
        <v>44537</v>
      </c>
      <c r="C4981" t="s">
        <v>13</v>
      </c>
      <c r="D4981">
        <v>2</v>
      </c>
      <c r="E4981" s="12">
        <v>1011.4424608255783</v>
      </c>
      <c r="F4981" s="12">
        <v>13.802275</v>
      </c>
      <c r="G4981" s="12">
        <v>11.440469574573084</v>
      </c>
      <c r="H4981" s="12">
        <v>154.09230000000002</v>
      </c>
      <c r="I4981" s="12">
        <v>23.871019999999998</v>
      </c>
      <c r="J4981" s="12">
        <v>4.500000000007276</v>
      </c>
      <c r="K4981" s="12">
        <v>265</v>
      </c>
      <c r="L4981" s="4">
        <f t="shared" si="418"/>
        <v>986.19971625100527</v>
      </c>
      <c r="M4981" s="4">
        <f t="shared" si="419"/>
        <v>130.22128000000004</v>
      </c>
      <c r="N4981" s="7">
        <f t="shared" si="420"/>
        <v>0.15491377570456144</v>
      </c>
    </row>
    <row r="4982" spans="1:14" x14ac:dyDescent="0.2">
      <c r="A4982" t="s">
        <v>133</v>
      </c>
      <c r="B4982" s="2">
        <v>44537</v>
      </c>
      <c r="C4982" t="s">
        <v>13</v>
      </c>
      <c r="D4982">
        <v>3</v>
      </c>
      <c r="E4982" s="12">
        <v>999.51829030980275</v>
      </c>
      <c r="F4982" s="12">
        <v>6.2406680000000003</v>
      </c>
      <c r="G4982" s="12">
        <v>11.713617084654132</v>
      </c>
      <c r="H4982" s="12">
        <v>155.75612999999998</v>
      </c>
      <c r="I4982" s="12">
        <v>23.279459999999997</v>
      </c>
      <c r="J4982" s="12">
        <v>3.499999999991843</v>
      </c>
      <c r="K4982" s="12">
        <v>240</v>
      </c>
      <c r="L4982" s="4">
        <f t="shared" si="418"/>
        <v>981.56400522514855</v>
      </c>
      <c r="M4982" s="4">
        <f t="shared" si="419"/>
        <v>132.47666999999998</v>
      </c>
      <c r="N4982" s="7">
        <f t="shared" si="420"/>
        <v>0.14946095540509385</v>
      </c>
    </row>
    <row r="4983" spans="1:14" x14ac:dyDescent="0.2">
      <c r="A4983" t="s">
        <v>133</v>
      </c>
      <c r="B4983" s="2">
        <v>44537</v>
      </c>
      <c r="C4983" t="s">
        <v>14</v>
      </c>
      <c r="D4983">
        <v>1</v>
      </c>
      <c r="E4983" s="12">
        <v>1497.9486178692202</v>
      </c>
      <c r="F4983" s="12">
        <v>16.756357000000001</v>
      </c>
      <c r="G4983" s="12">
        <v>7.507464644084525</v>
      </c>
      <c r="H4983" s="12">
        <v>350.42424</v>
      </c>
      <c r="I4983" s="12">
        <v>24.75836</v>
      </c>
      <c r="J4983" s="12">
        <v>20.999999999986585</v>
      </c>
      <c r="K4983" s="12">
        <v>0</v>
      </c>
      <c r="L4983" s="4">
        <f t="shared" si="418"/>
        <v>1473.6847962251356</v>
      </c>
      <c r="M4983" s="4">
        <f t="shared" si="419"/>
        <v>325.66588000000002</v>
      </c>
      <c r="N4983" s="7">
        <f t="shared" si="420"/>
        <v>7.0652532484624928E-2</v>
      </c>
    </row>
    <row r="4984" spans="1:14" x14ac:dyDescent="0.2">
      <c r="A4984" t="s">
        <v>133</v>
      </c>
      <c r="B4984" s="2">
        <v>44537</v>
      </c>
      <c r="C4984" t="s">
        <v>14</v>
      </c>
      <c r="D4984">
        <v>2</v>
      </c>
      <c r="E4984" s="12">
        <v>1577.0456156238649</v>
      </c>
      <c r="F4984" s="12">
        <v>17.814436000000001</v>
      </c>
      <c r="G4984" s="12">
        <v>11.17315062220187</v>
      </c>
      <c r="H4984" s="12">
        <v>362.07105000000001</v>
      </c>
      <c r="I4984" s="12">
        <v>26.533039999999996</v>
      </c>
      <c r="J4984" s="12">
        <v>19.000000000026773</v>
      </c>
      <c r="K4984" s="12">
        <v>0</v>
      </c>
      <c r="L4984" s="4">
        <f t="shared" si="418"/>
        <v>1548.0580290016633</v>
      </c>
      <c r="M4984" s="4">
        <f t="shared" si="419"/>
        <v>335.53801000000004</v>
      </c>
      <c r="N4984" s="7">
        <f t="shared" si="420"/>
        <v>7.3281307632852705E-2</v>
      </c>
    </row>
    <row r="4985" spans="1:14" x14ac:dyDescent="0.2">
      <c r="A4985" t="s">
        <v>133</v>
      </c>
      <c r="B4985" s="2">
        <v>44537</v>
      </c>
      <c r="C4985" t="s">
        <v>14</v>
      </c>
      <c r="D4985">
        <v>3</v>
      </c>
      <c r="E4985" s="12">
        <v>1558.7618874996758</v>
      </c>
      <c r="F4985" s="12">
        <v>21.764856000000002</v>
      </c>
      <c r="G4985" s="12">
        <v>5.1197093946035821</v>
      </c>
      <c r="H4985" s="12">
        <v>396.45686999999998</v>
      </c>
      <c r="I4985" s="12">
        <v>27.716159999999999</v>
      </c>
      <c r="J4985" s="12">
        <v>15.000000000000568</v>
      </c>
      <c r="K4985" s="12">
        <v>5</v>
      </c>
      <c r="L4985" s="4">
        <f t="shared" si="418"/>
        <v>1531.8773221050722</v>
      </c>
      <c r="M4985" s="4">
        <f t="shared" si="419"/>
        <v>368.74070999999998</v>
      </c>
      <c r="N4985" s="7">
        <f t="shared" si="420"/>
        <v>6.9909647422681812E-2</v>
      </c>
    </row>
    <row r="4986" spans="1:14" x14ac:dyDescent="0.2">
      <c r="A4986" t="s">
        <v>133</v>
      </c>
      <c r="B4986" s="2">
        <v>44537</v>
      </c>
      <c r="C4986" t="s">
        <v>15</v>
      </c>
      <c r="D4986">
        <v>1</v>
      </c>
      <c r="E4986" s="12">
        <v>551.96442361769368</v>
      </c>
      <c r="F4986" s="12">
        <v>282.68536399999999</v>
      </c>
      <c r="G4986" s="12">
        <v>18.324909859643352</v>
      </c>
      <c r="H4986" s="12">
        <v>73.673850000000016</v>
      </c>
      <c r="I4986" s="12">
        <v>20.025880000000001</v>
      </c>
      <c r="J4986" s="12">
        <v>0</v>
      </c>
      <c r="K4986" s="12">
        <v>30</v>
      </c>
      <c r="L4986" s="4">
        <f t="shared" si="418"/>
        <v>250.95414975805033</v>
      </c>
      <c r="M4986" s="4">
        <f t="shared" si="419"/>
        <v>53.647970000000015</v>
      </c>
      <c r="N4986" s="7">
        <f t="shared" si="420"/>
        <v>0.2718180195551067</v>
      </c>
    </row>
    <row r="4987" spans="1:14" x14ac:dyDescent="0.2">
      <c r="A4987" t="s">
        <v>133</v>
      </c>
      <c r="B4987" s="2">
        <v>44537</v>
      </c>
      <c r="C4987" t="s">
        <v>15</v>
      </c>
      <c r="D4987">
        <v>2</v>
      </c>
      <c r="E4987" s="12">
        <v>560.31134297873666</v>
      </c>
      <c r="F4987" s="12">
        <v>279.615723</v>
      </c>
      <c r="G4987" s="12">
        <v>17.403153022980788</v>
      </c>
      <c r="H4987" s="12">
        <v>79.219949999999997</v>
      </c>
      <c r="I4987" s="12">
        <v>20.617439999999998</v>
      </c>
      <c r="J4987" s="12">
        <v>1.1764705882325521</v>
      </c>
      <c r="K4987" s="12">
        <v>65</v>
      </c>
      <c r="L4987" s="4">
        <f t="shared" si="418"/>
        <v>263.29246695575586</v>
      </c>
      <c r="M4987" s="4">
        <f t="shared" si="419"/>
        <v>58.602509999999995</v>
      </c>
      <c r="N4987" s="7">
        <f t="shared" si="420"/>
        <v>0.26025565529894928</v>
      </c>
    </row>
    <row r="4988" spans="1:14" x14ac:dyDescent="0.2">
      <c r="A4988" t="s">
        <v>133</v>
      </c>
      <c r="B4988" s="2">
        <v>44537</v>
      </c>
      <c r="C4988" t="s">
        <v>15</v>
      </c>
      <c r="D4988">
        <v>3</v>
      </c>
      <c r="E4988" s="12">
        <v>559.91387062821082</v>
      </c>
      <c r="F4988" s="12">
        <v>276.77874800000001</v>
      </c>
      <c r="G4988" s="12">
        <v>17.878798454609719</v>
      </c>
      <c r="H4988" s="12">
        <v>73.119240000000005</v>
      </c>
      <c r="I4988" s="12">
        <v>21.209</v>
      </c>
      <c r="J4988" s="12">
        <v>1.4999999999965041</v>
      </c>
      <c r="K4988" s="12">
        <v>70</v>
      </c>
      <c r="L4988" s="4">
        <f t="shared" si="418"/>
        <v>265.25632417360112</v>
      </c>
      <c r="M4988" s="4">
        <f t="shared" si="419"/>
        <v>51.910240000000002</v>
      </c>
      <c r="N4988" s="7">
        <f t="shared" si="420"/>
        <v>0.29006045467649827</v>
      </c>
    </row>
    <row r="4989" spans="1:14" x14ac:dyDescent="0.2">
      <c r="A4989" t="s">
        <v>133</v>
      </c>
      <c r="B4989" s="2">
        <v>44537</v>
      </c>
      <c r="C4989" t="s">
        <v>16</v>
      </c>
      <c r="D4989">
        <v>1</v>
      </c>
      <c r="E4989" s="12">
        <v>679.55304813649207</v>
      </c>
      <c r="F4989" s="12">
        <v>108.645477</v>
      </c>
      <c r="G4989" s="12">
        <v>63.988618529567368</v>
      </c>
      <c r="H4989" s="12">
        <v>84.766050000000007</v>
      </c>
      <c r="I4989" s="12">
        <v>7.0115599999999993</v>
      </c>
      <c r="J4989" s="12">
        <v>9.4736842105229346</v>
      </c>
      <c r="K4989" s="12">
        <v>10</v>
      </c>
      <c r="L4989" s="4">
        <f t="shared" si="418"/>
        <v>506.91895260692468</v>
      </c>
      <c r="M4989" s="4">
        <f t="shared" si="419"/>
        <v>77.754490000000004</v>
      </c>
      <c r="N4989" s="7">
        <f t="shared" si="420"/>
        <v>8.2716606471576748E-2</v>
      </c>
    </row>
    <row r="4990" spans="1:14" x14ac:dyDescent="0.2">
      <c r="A4990" t="s">
        <v>133</v>
      </c>
      <c r="B4990" s="2">
        <v>44537</v>
      </c>
      <c r="C4990" t="s">
        <v>16</v>
      </c>
      <c r="D4990">
        <v>2</v>
      </c>
      <c r="E4990" s="12">
        <v>685.11766104385413</v>
      </c>
      <c r="F4990" s="12">
        <v>109.405861</v>
      </c>
      <c r="G4990" s="12">
        <v>66.850533728720876</v>
      </c>
      <c r="H4990" s="12">
        <v>94.749030000000005</v>
      </c>
      <c r="I4990" s="12">
        <v>7.0115599999999993</v>
      </c>
      <c r="J4990" s="12">
        <v>6.0000000000037801</v>
      </c>
      <c r="K4990" s="12">
        <v>20</v>
      </c>
      <c r="L4990" s="4">
        <f t="shared" si="418"/>
        <v>508.86126631513332</v>
      </c>
      <c r="M4990" s="4">
        <f t="shared" si="419"/>
        <v>87.737470000000002</v>
      </c>
      <c r="N4990" s="7">
        <f t="shared" si="420"/>
        <v>7.4001390832180547E-2</v>
      </c>
    </row>
    <row r="4991" spans="1:14" x14ac:dyDescent="0.2">
      <c r="A4991" t="s">
        <v>133</v>
      </c>
      <c r="B4991" s="2">
        <v>44537</v>
      </c>
      <c r="C4991" t="s">
        <v>16</v>
      </c>
      <c r="D4991">
        <v>3</v>
      </c>
      <c r="E4991" s="12">
        <v>682.3353545901731</v>
      </c>
      <c r="F4991" s="12">
        <v>110.421677</v>
      </c>
      <c r="G4991" s="12">
        <v>67.944253024314548</v>
      </c>
      <c r="H4991" s="12">
        <v>83.656829999999999</v>
      </c>
      <c r="I4991" s="12">
        <v>11.152479999999999</v>
      </c>
      <c r="J4991" s="12">
        <v>2.9999999999930083</v>
      </c>
      <c r="K4991" s="12">
        <v>65</v>
      </c>
      <c r="L4991" s="4">
        <f t="shared" si="418"/>
        <v>503.9694245658585</v>
      </c>
      <c r="M4991" s="4">
        <f t="shared" si="419"/>
        <v>72.504350000000002</v>
      </c>
      <c r="N4991" s="7">
        <f t="shared" si="420"/>
        <v>0.13331224718890256</v>
      </c>
    </row>
    <row r="4992" spans="1:14" x14ac:dyDescent="0.2">
      <c r="A4992" t="s">
        <v>133</v>
      </c>
      <c r="B4992" s="2">
        <v>44537</v>
      </c>
      <c r="C4992" t="s">
        <v>17</v>
      </c>
      <c r="D4992">
        <v>1</v>
      </c>
      <c r="E4992" s="12">
        <v>1029.3287165992415</v>
      </c>
      <c r="F4992" s="12">
        <v>0</v>
      </c>
      <c r="G4992" s="12">
        <v>1.8795770405509342</v>
      </c>
      <c r="H4992" s="12">
        <v>241.16607000000002</v>
      </c>
      <c r="I4992" s="12">
        <v>9.08202</v>
      </c>
      <c r="J4992" s="12">
        <v>23.428571428577733</v>
      </c>
      <c r="K4992" s="12">
        <v>0</v>
      </c>
      <c r="L4992" s="4">
        <f t="shared" si="418"/>
        <v>1027.4491395586906</v>
      </c>
      <c r="M4992" s="4">
        <f t="shared" si="419"/>
        <v>232.08405000000002</v>
      </c>
      <c r="N4992" s="7">
        <f t="shared" si="420"/>
        <v>3.7658780109490524E-2</v>
      </c>
    </row>
    <row r="4993" spans="1:14" x14ac:dyDescent="0.2">
      <c r="A4993" t="s">
        <v>133</v>
      </c>
      <c r="B4993" s="2">
        <v>44537</v>
      </c>
      <c r="C4993" t="s">
        <v>17</v>
      </c>
      <c r="D4993">
        <v>2</v>
      </c>
      <c r="E4993" s="12">
        <v>1033.7009124550259</v>
      </c>
      <c r="F4993" s="12">
        <v>0</v>
      </c>
      <c r="G4993" s="12">
        <v>1.7124983883660032</v>
      </c>
      <c r="H4993" s="12">
        <v>251.14905000000002</v>
      </c>
      <c r="I4993" s="12">
        <v>9.08202</v>
      </c>
      <c r="J4993" s="12">
        <v>19.499999999990081</v>
      </c>
      <c r="K4993" s="12">
        <v>15</v>
      </c>
      <c r="L4993" s="4">
        <f t="shared" si="418"/>
        <v>1031.98841406666</v>
      </c>
      <c r="M4993" s="4">
        <f t="shared" si="419"/>
        <v>242.06703000000002</v>
      </c>
      <c r="N4993" s="7">
        <f t="shared" si="420"/>
        <v>3.6161872800235556E-2</v>
      </c>
    </row>
    <row r="4994" spans="1:14" x14ac:dyDescent="0.2">
      <c r="A4994" t="s">
        <v>133</v>
      </c>
      <c r="B4994" s="2">
        <v>44537</v>
      </c>
      <c r="C4994" t="s">
        <v>17</v>
      </c>
      <c r="D4994">
        <v>3</v>
      </c>
      <c r="E4994" s="12">
        <v>1056.7543087855252</v>
      </c>
      <c r="F4994" s="12">
        <v>0</v>
      </c>
      <c r="G4994" s="12">
        <v>2.9269840881708289</v>
      </c>
      <c r="H4994" s="12">
        <v>228.41004000000001</v>
      </c>
      <c r="I4994" s="12">
        <v>9.3777999999999988</v>
      </c>
      <c r="J4994" s="12">
        <v>16.499999999997073</v>
      </c>
      <c r="K4994" s="12">
        <v>20</v>
      </c>
      <c r="L4994" s="4">
        <f t="shared" si="418"/>
        <v>1053.8273246973542</v>
      </c>
      <c r="M4994" s="4">
        <f t="shared" si="419"/>
        <v>219.03224</v>
      </c>
      <c r="N4994" s="7">
        <f t="shared" si="420"/>
        <v>4.1056864225407948E-2</v>
      </c>
    </row>
    <row r="4995" spans="1:14" x14ac:dyDescent="0.2">
      <c r="A4995" t="s">
        <v>133</v>
      </c>
      <c r="B4995" s="2">
        <v>44537</v>
      </c>
      <c r="C4995" t="s">
        <v>18</v>
      </c>
      <c r="D4995">
        <v>1</v>
      </c>
      <c r="E4995" s="12">
        <v>1590.9571478922696</v>
      </c>
      <c r="F4995" s="12">
        <v>615.62302</v>
      </c>
      <c r="G4995" s="12">
        <v>62.391762660774383</v>
      </c>
      <c r="H4995" s="12">
        <v>103.06818000000001</v>
      </c>
      <c r="I4995" s="12">
        <v>7.0115599999999993</v>
      </c>
      <c r="J4995" s="12">
        <v>3.9999999999906777</v>
      </c>
      <c r="K4995" s="12">
        <v>0</v>
      </c>
      <c r="L4995" s="4">
        <f t="shared" si="418"/>
        <v>912.94236523149527</v>
      </c>
      <c r="M4995" s="4">
        <f t="shared" si="419"/>
        <v>96.056620000000009</v>
      </c>
      <c r="N4995" s="7">
        <f t="shared" si="420"/>
        <v>6.8028367241955753E-2</v>
      </c>
    </row>
    <row r="4996" spans="1:14" x14ac:dyDescent="0.2">
      <c r="A4996" t="s">
        <v>133</v>
      </c>
      <c r="B4996" s="2">
        <v>44537</v>
      </c>
      <c r="C4996" t="s">
        <v>18</v>
      </c>
      <c r="D4996">
        <v>2</v>
      </c>
      <c r="E4996" s="12">
        <v>1578.2380326754426</v>
      </c>
      <c r="F4996" s="12">
        <v>645.12917000000004</v>
      </c>
      <c r="G4996" s="12">
        <v>56.833901665873817</v>
      </c>
      <c r="H4996" s="12">
        <v>106.95045000000002</v>
      </c>
      <c r="I4996" s="12">
        <v>6.1242199999999993</v>
      </c>
      <c r="J4996" s="12">
        <v>3.9999999999906777</v>
      </c>
      <c r="K4996" s="12">
        <v>5</v>
      </c>
      <c r="L4996" s="4">
        <f t="shared" si="418"/>
        <v>876.27496100956876</v>
      </c>
      <c r="M4996" s="4">
        <f t="shared" si="419"/>
        <v>100.82623000000002</v>
      </c>
      <c r="N4996" s="7">
        <f t="shared" si="420"/>
        <v>5.7262218158034853E-2</v>
      </c>
    </row>
    <row r="4997" spans="1:14" x14ac:dyDescent="0.2">
      <c r="A4997" t="s">
        <v>133</v>
      </c>
      <c r="B4997" s="2">
        <v>44537</v>
      </c>
      <c r="C4997" t="s">
        <v>18</v>
      </c>
      <c r="D4997">
        <v>3</v>
      </c>
      <c r="E4997" s="12">
        <v>1572.6734197680805</v>
      </c>
      <c r="F4997" s="12">
        <v>634.93370000000004</v>
      </c>
      <c r="G4997" s="12">
        <v>59.559999466493572</v>
      </c>
      <c r="H4997" s="12">
        <v>104.17740000000001</v>
      </c>
      <c r="I4997" s="12">
        <v>6.7157800000000005</v>
      </c>
      <c r="J4997" s="12">
        <v>0</v>
      </c>
      <c r="K4997" s="12">
        <v>20</v>
      </c>
      <c r="L4997" s="4">
        <f t="shared" ref="L4997:L5015" si="421">E4997-F4997-G4997</f>
        <v>878.17972030158694</v>
      </c>
      <c r="M4997" s="4">
        <f t="shared" ref="M4997:M5015" si="422">H4997-I4997</f>
        <v>97.461620000000011</v>
      </c>
      <c r="N4997" s="7">
        <f t="shared" ref="N4997:N5015" si="423">I4997/H4997</f>
        <v>6.4464845542315324E-2</v>
      </c>
    </row>
    <row r="4998" spans="1:14" x14ac:dyDescent="0.2">
      <c r="A4998" t="s">
        <v>133</v>
      </c>
      <c r="B4998" s="2">
        <v>44537</v>
      </c>
      <c r="C4998" t="s">
        <v>19</v>
      </c>
      <c r="D4998">
        <v>1</v>
      </c>
      <c r="E4998" s="12">
        <v>840.92682244998787</v>
      </c>
      <c r="F4998" s="12">
        <v>217.38166799999999</v>
      </c>
      <c r="G4998" s="12">
        <v>65.569811538854822</v>
      </c>
      <c r="H4998" s="12">
        <v>111.38733000000002</v>
      </c>
      <c r="I4998" s="12">
        <v>11.152479999999999</v>
      </c>
      <c r="J4998" s="12">
        <v>8.4999999999979536</v>
      </c>
      <c r="K4998" s="12">
        <v>10</v>
      </c>
      <c r="L4998" s="4">
        <f t="shared" si="421"/>
        <v>557.97534291113311</v>
      </c>
      <c r="M4998" s="4">
        <f t="shared" si="422"/>
        <v>100.23485000000002</v>
      </c>
      <c r="N4998" s="7">
        <f t="shared" si="423"/>
        <v>0.1001234161910515</v>
      </c>
    </row>
    <row r="4999" spans="1:14" x14ac:dyDescent="0.2">
      <c r="A4999" t="s">
        <v>133</v>
      </c>
      <c r="B4999" s="2">
        <v>44537</v>
      </c>
      <c r="C4999" t="s">
        <v>19</v>
      </c>
      <c r="D4999">
        <v>2</v>
      </c>
      <c r="E4999" s="12">
        <v>821.05320492369526</v>
      </c>
      <c r="F4999" s="12">
        <v>212.383545</v>
      </c>
      <c r="G4999" s="12">
        <v>59.223925984875095</v>
      </c>
      <c r="H4999" s="12">
        <v>117.48804</v>
      </c>
      <c r="I4999" s="12">
        <v>11.448259999999999</v>
      </c>
      <c r="J4999" s="12">
        <v>4.500000000007276</v>
      </c>
      <c r="K4999" s="12">
        <v>15</v>
      </c>
      <c r="L4999" s="4">
        <f t="shared" si="421"/>
        <v>549.44573393882013</v>
      </c>
      <c r="M4999" s="4">
        <f t="shared" si="422"/>
        <v>106.03977999999999</v>
      </c>
      <c r="N4999" s="7">
        <f t="shared" si="423"/>
        <v>9.7441918343347964E-2</v>
      </c>
    </row>
    <row r="5000" spans="1:14" x14ac:dyDescent="0.2">
      <c r="A5000" t="s">
        <v>133</v>
      </c>
      <c r="B5000" s="2">
        <v>44537</v>
      </c>
      <c r="C5000" t="s">
        <v>19</v>
      </c>
      <c r="D5000">
        <v>3</v>
      </c>
      <c r="E5000" s="12">
        <v>831.7849583878932</v>
      </c>
      <c r="F5000" s="12">
        <v>208.26771500000001</v>
      </c>
      <c r="G5000" s="12">
        <v>45.273253099894632</v>
      </c>
      <c r="H5000" s="12">
        <v>111.94194</v>
      </c>
      <c r="I5000" s="12">
        <v>10.8567</v>
      </c>
      <c r="J5000" s="12">
        <v>0</v>
      </c>
      <c r="K5000" s="12">
        <v>20</v>
      </c>
      <c r="L5000" s="4">
        <f t="shared" si="421"/>
        <v>578.24399028799849</v>
      </c>
      <c r="M5000" s="4">
        <f t="shared" si="422"/>
        <v>101.08524</v>
      </c>
      <c r="N5000" s="7">
        <f t="shared" si="423"/>
        <v>9.6985097810525708E-2</v>
      </c>
    </row>
    <row r="5001" spans="1:14" x14ac:dyDescent="0.2">
      <c r="A5001" t="s">
        <v>134</v>
      </c>
      <c r="B5001" s="2">
        <v>44537</v>
      </c>
      <c r="C5001" t="s">
        <v>21</v>
      </c>
      <c r="D5001">
        <v>1</v>
      </c>
      <c r="E5001" s="12">
        <v>435.9024972641451</v>
      </c>
      <c r="F5001" s="12">
        <v>56.546387000000003</v>
      </c>
      <c r="G5001" s="12">
        <v>1.0076986088819928</v>
      </c>
      <c r="H5001" s="12">
        <v>74.783070000000009</v>
      </c>
      <c r="I5001" s="12">
        <v>5.8284399999999987</v>
      </c>
      <c r="J5001" s="12">
        <v>8.4999999999979536</v>
      </c>
      <c r="K5001" s="12">
        <v>0</v>
      </c>
      <c r="L5001" s="4">
        <f t="shared" si="421"/>
        <v>378.34841165526313</v>
      </c>
      <c r="M5001" s="4">
        <f t="shared" si="422"/>
        <v>68.954630000000009</v>
      </c>
      <c r="N5001" s="7">
        <f t="shared" si="423"/>
        <v>7.79379610919958E-2</v>
      </c>
    </row>
    <row r="5002" spans="1:14" x14ac:dyDescent="0.2">
      <c r="A5002" t="s">
        <v>134</v>
      </c>
      <c r="B5002" s="2">
        <v>44537</v>
      </c>
      <c r="C5002" t="s">
        <v>21</v>
      </c>
      <c r="D5002">
        <v>2</v>
      </c>
      <c r="E5002" s="12">
        <v>443.05699957361037</v>
      </c>
      <c r="F5002" s="12">
        <v>52.094765000000002</v>
      </c>
      <c r="G5002" s="12">
        <v>1.5694458646583114</v>
      </c>
      <c r="H5002" s="12">
        <v>75.337680000000006</v>
      </c>
      <c r="I5002" s="12">
        <v>5.5326599999999999</v>
      </c>
      <c r="J5002" s="12">
        <v>7.5000000000002842</v>
      </c>
      <c r="K5002" s="12">
        <v>5</v>
      </c>
      <c r="L5002" s="4">
        <f t="shared" si="421"/>
        <v>389.39278870895208</v>
      </c>
      <c r="M5002" s="4">
        <f t="shared" si="422"/>
        <v>69.805020000000013</v>
      </c>
      <c r="N5002" s="7">
        <f t="shared" si="423"/>
        <v>7.3438152064146375E-2</v>
      </c>
    </row>
    <row r="5003" spans="1:14" x14ac:dyDescent="0.2">
      <c r="A5003" t="s">
        <v>134</v>
      </c>
      <c r="B5003" s="2">
        <v>44537</v>
      </c>
      <c r="C5003" t="s">
        <v>21</v>
      </c>
      <c r="D5003">
        <v>3</v>
      </c>
      <c r="E5003" s="12">
        <v>443.05699957361037</v>
      </c>
      <c r="F5003" s="12">
        <v>55.044074999999999</v>
      </c>
      <c r="G5003" s="12">
        <v>0</v>
      </c>
      <c r="H5003" s="12">
        <v>73.673850000000016</v>
      </c>
      <c r="I5003" s="12">
        <v>6.1242199999999993</v>
      </c>
      <c r="J5003" s="12">
        <v>7.9999999999991189</v>
      </c>
      <c r="K5003" s="12">
        <v>15</v>
      </c>
      <c r="L5003" s="4">
        <f t="shared" si="421"/>
        <v>388.01292457361035</v>
      </c>
      <c r="M5003" s="4">
        <f t="shared" si="422"/>
        <v>67.549630000000022</v>
      </c>
      <c r="N5003" s="7">
        <f t="shared" si="423"/>
        <v>8.3126102409470909E-2</v>
      </c>
    </row>
    <row r="5004" spans="1:14" x14ac:dyDescent="0.2">
      <c r="A5004" t="s">
        <v>134</v>
      </c>
      <c r="B5004" s="2">
        <v>44537</v>
      </c>
      <c r="C5004" t="s">
        <v>22</v>
      </c>
      <c r="D5004">
        <v>1</v>
      </c>
      <c r="E5004" s="12">
        <v>428.74799495467983</v>
      </c>
      <c r="F5004" s="12">
        <v>166.00979599999999</v>
      </c>
      <c r="G5004" s="12">
        <v>15.152322753604503</v>
      </c>
      <c r="H5004" s="12">
        <v>52.044060000000002</v>
      </c>
      <c r="I5004" s="12">
        <v>15.2934</v>
      </c>
      <c r="J5004" s="12">
        <v>1.9999999999953388</v>
      </c>
      <c r="K5004" s="12">
        <v>0</v>
      </c>
      <c r="L5004" s="4">
        <f t="shared" si="421"/>
        <v>247.58587620107534</v>
      </c>
      <c r="M5004" s="4">
        <f t="shared" si="422"/>
        <v>36.750660000000003</v>
      </c>
      <c r="N5004" s="7">
        <f t="shared" si="423"/>
        <v>0.29385486066997846</v>
      </c>
    </row>
    <row r="5005" spans="1:14" x14ac:dyDescent="0.2">
      <c r="A5005" t="s">
        <v>134</v>
      </c>
      <c r="B5005" s="2">
        <v>44537</v>
      </c>
      <c r="C5005" t="s">
        <v>22</v>
      </c>
      <c r="D5005">
        <v>2</v>
      </c>
      <c r="E5005" s="12">
        <v>429.54293965573146</v>
      </c>
      <c r="F5005" s="12">
        <v>163.27398700000001</v>
      </c>
      <c r="G5005" s="12">
        <v>18.932911566863915</v>
      </c>
      <c r="H5005" s="12">
        <v>59.808599999999998</v>
      </c>
      <c r="I5005" s="12">
        <v>14.110279999999999</v>
      </c>
      <c r="J5005" s="12">
        <v>3.499999999991843</v>
      </c>
      <c r="K5005" s="12">
        <v>20</v>
      </c>
      <c r="L5005" s="4">
        <f t="shared" si="421"/>
        <v>247.33604108886757</v>
      </c>
      <c r="M5005" s="4">
        <f t="shared" si="422"/>
        <v>45.698319999999995</v>
      </c>
      <c r="N5005" s="7">
        <f t="shared" si="423"/>
        <v>0.23592393067217757</v>
      </c>
    </row>
    <row r="5006" spans="1:14" x14ac:dyDescent="0.2">
      <c r="A5006" t="s">
        <v>134</v>
      </c>
      <c r="B5006" s="2">
        <v>44537</v>
      </c>
      <c r="C5006" t="s">
        <v>22</v>
      </c>
      <c r="D5006">
        <v>3</v>
      </c>
      <c r="E5006" s="12">
        <v>422.78590969679198</v>
      </c>
      <c r="F5006" s="12">
        <v>162.72474700000001</v>
      </c>
      <c r="G5006" s="12">
        <v>15.11528851582958</v>
      </c>
      <c r="H5006" s="12">
        <v>58.144769999999994</v>
      </c>
      <c r="I5006" s="12">
        <v>14.406059999999998</v>
      </c>
      <c r="J5006" s="12">
        <v>1.9999999999953388</v>
      </c>
      <c r="K5006" s="12">
        <v>125</v>
      </c>
      <c r="L5006" s="4">
        <f t="shared" si="421"/>
        <v>244.94587418096236</v>
      </c>
      <c r="M5006" s="4">
        <f t="shared" si="422"/>
        <v>43.738709999999998</v>
      </c>
      <c r="N5006" s="7">
        <f t="shared" si="423"/>
        <v>0.24776192252544812</v>
      </c>
    </row>
    <row r="5007" spans="1:14" x14ac:dyDescent="0.2">
      <c r="A5007" t="s">
        <v>134</v>
      </c>
      <c r="B5007" s="2">
        <v>44537</v>
      </c>
      <c r="C5007" t="s">
        <v>23</v>
      </c>
      <c r="D5007">
        <v>1</v>
      </c>
      <c r="E5007" s="12">
        <v>433.91513551151587</v>
      </c>
      <c r="F5007" s="12">
        <v>26.077482</v>
      </c>
      <c r="G5007" s="12">
        <v>67.76653758775069</v>
      </c>
      <c r="H5007" s="12">
        <v>129.13485</v>
      </c>
      <c r="I5007" s="12">
        <v>27.124599999999997</v>
      </c>
      <c r="J5007" s="12">
        <v>0.99999999999766942</v>
      </c>
      <c r="K5007" s="12">
        <v>0</v>
      </c>
      <c r="L5007" s="4">
        <f t="shared" si="421"/>
        <v>340.07111592376521</v>
      </c>
      <c r="M5007" s="4">
        <f t="shared" si="422"/>
        <v>102.01025</v>
      </c>
      <c r="N5007" s="7">
        <f t="shared" si="423"/>
        <v>0.2100486429495988</v>
      </c>
    </row>
    <row r="5008" spans="1:14" x14ac:dyDescent="0.2">
      <c r="A5008" t="s">
        <v>134</v>
      </c>
      <c r="B5008" s="2">
        <v>44537</v>
      </c>
      <c r="C5008" t="s">
        <v>23</v>
      </c>
      <c r="D5008">
        <v>2</v>
      </c>
      <c r="E5008" s="12">
        <v>431.1328290578349</v>
      </c>
      <c r="F5008" s="12">
        <v>27.742730999999999</v>
      </c>
      <c r="G5008" s="12">
        <v>70.195823533857649</v>
      </c>
      <c r="H5008" s="12">
        <v>126.36180000000002</v>
      </c>
      <c r="I5008" s="12">
        <v>26.828819999999997</v>
      </c>
      <c r="J5008" s="12">
        <v>1.0810810810785616</v>
      </c>
      <c r="K5008" s="12">
        <v>5</v>
      </c>
      <c r="L5008" s="4">
        <f t="shared" si="421"/>
        <v>333.19427452397724</v>
      </c>
      <c r="M5008" s="4">
        <f t="shared" si="422"/>
        <v>99.532980000000023</v>
      </c>
      <c r="N5008" s="7">
        <f t="shared" si="423"/>
        <v>0.21231748835486669</v>
      </c>
    </row>
    <row r="5009" spans="1:14" x14ac:dyDescent="0.2">
      <c r="A5009" t="s">
        <v>134</v>
      </c>
      <c r="B5009" s="2">
        <v>44537</v>
      </c>
      <c r="C5009" t="s">
        <v>23</v>
      </c>
      <c r="D5009">
        <v>3</v>
      </c>
      <c r="E5009" s="12">
        <v>433.91513551151587</v>
      </c>
      <c r="F5009" s="12">
        <v>28.155152999999999</v>
      </c>
      <c r="G5009" s="12">
        <v>70.355577587395018</v>
      </c>
      <c r="H5009" s="12">
        <v>128.02563000000001</v>
      </c>
      <c r="I5009" s="12">
        <v>26.828819999999997</v>
      </c>
      <c r="J5009" s="12">
        <v>2.0000000000131024</v>
      </c>
      <c r="K5009" s="12">
        <v>0</v>
      </c>
      <c r="L5009" s="4">
        <f t="shared" si="421"/>
        <v>335.40440492412085</v>
      </c>
      <c r="M5009" s="4">
        <f t="shared" si="422"/>
        <v>101.19681000000001</v>
      </c>
      <c r="N5009" s="7">
        <f t="shared" si="423"/>
        <v>0.20955819549569876</v>
      </c>
    </row>
    <row r="5010" spans="1:14" x14ac:dyDescent="0.2">
      <c r="A5010" t="s">
        <v>86</v>
      </c>
      <c r="B5010" s="2">
        <v>44580</v>
      </c>
      <c r="C5010" t="s">
        <v>4</v>
      </c>
      <c r="D5010">
        <v>1</v>
      </c>
      <c r="E5010" s="12">
        <v>1020.2843102843104</v>
      </c>
      <c r="F5010" s="12">
        <v>549.62292000000002</v>
      </c>
      <c r="G5010" s="12">
        <v>66.030374975749908</v>
      </c>
      <c r="H5010" s="12">
        <v>47.091740000000009</v>
      </c>
      <c r="I5010" s="12">
        <v>6.0683100000000003</v>
      </c>
      <c r="J5010" s="12">
        <v>2.0000000000131024</v>
      </c>
      <c r="K5010" s="12">
        <v>280</v>
      </c>
      <c r="L5010" s="4">
        <f t="shared" si="421"/>
        <v>404.63101530856051</v>
      </c>
      <c r="M5010" s="4">
        <f t="shared" si="422"/>
        <v>41.023430000000005</v>
      </c>
      <c r="N5010" s="7">
        <f t="shared" si="423"/>
        <v>0.12886145213576733</v>
      </c>
    </row>
    <row r="5011" spans="1:14" x14ac:dyDescent="0.2">
      <c r="A5011" t="s">
        <v>86</v>
      </c>
      <c r="B5011" s="2">
        <v>44580</v>
      </c>
      <c r="C5011" t="s">
        <v>4</v>
      </c>
      <c r="D5011">
        <v>2</v>
      </c>
      <c r="E5011" s="12">
        <v>1040.2913302913303</v>
      </c>
      <c r="F5011" s="12">
        <v>558.92757000000006</v>
      </c>
      <c r="G5011" s="12">
        <v>67.164558833039251</v>
      </c>
      <c r="H5011" s="12">
        <v>47.091740000000009</v>
      </c>
      <c r="I5011" s="12">
        <v>7.5676600000000001</v>
      </c>
      <c r="J5011" s="12">
        <v>4.0000000000084412</v>
      </c>
      <c r="K5011" s="12">
        <v>485</v>
      </c>
      <c r="L5011" s="4">
        <f t="shared" si="421"/>
        <v>414.19920145829099</v>
      </c>
      <c r="M5011" s="4">
        <f t="shared" si="422"/>
        <v>39.524080000000012</v>
      </c>
      <c r="N5011" s="7">
        <f t="shared" si="423"/>
        <v>0.16070036910931723</v>
      </c>
    </row>
    <row r="5012" spans="1:14" x14ac:dyDescent="0.2">
      <c r="A5012" t="s">
        <v>86</v>
      </c>
      <c r="B5012" s="2">
        <v>44580</v>
      </c>
      <c r="C5012" t="s">
        <v>4</v>
      </c>
      <c r="D5012">
        <v>3</v>
      </c>
      <c r="E5012" s="12">
        <v>1023.4433134433134</v>
      </c>
      <c r="F5012" s="12">
        <v>577.66430000000003</v>
      </c>
      <c r="G5012" s="12">
        <v>69.422302696610529</v>
      </c>
      <c r="H5012" s="12">
        <v>45.965860000000006</v>
      </c>
      <c r="I5012" s="12">
        <v>6.3681800000000006</v>
      </c>
      <c r="J5012" s="12">
        <v>0.99999999999766942</v>
      </c>
      <c r="K5012" s="12">
        <v>300</v>
      </c>
      <c r="L5012" s="4">
        <f t="shared" si="421"/>
        <v>376.35671074670284</v>
      </c>
      <c r="M5012" s="4">
        <f t="shared" si="422"/>
        <v>39.597680000000004</v>
      </c>
      <c r="N5012" s="7">
        <f t="shared" si="423"/>
        <v>0.13854151755237473</v>
      </c>
    </row>
    <row r="5013" spans="1:14" x14ac:dyDescent="0.2">
      <c r="A5013" t="s">
        <v>86</v>
      </c>
      <c r="B5013" s="2">
        <v>44580</v>
      </c>
      <c r="C5013" t="s">
        <v>5</v>
      </c>
      <c r="D5013">
        <v>1</v>
      </c>
      <c r="E5013" s="12">
        <v>894.62618462618479</v>
      </c>
      <c r="F5013" s="12">
        <v>443.19421399999999</v>
      </c>
      <c r="G5013" s="12">
        <v>34.556717507182647</v>
      </c>
      <c r="H5013" s="12">
        <v>54.409960000000005</v>
      </c>
      <c r="I5013" s="12">
        <v>5.1686999999999994</v>
      </c>
      <c r="J5013" s="12">
        <v>5.0000000000061107</v>
      </c>
      <c r="K5013" s="12">
        <v>180</v>
      </c>
      <c r="L5013" s="4">
        <f t="shared" si="421"/>
        <v>416.87525311900214</v>
      </c>
      <c r="M5013" s="4">
        <f t="shared" si="422"/>
        <v>49.241260000000004</v>
      </c>
      <c r="N5013" s="7">
        <f t="shared" si="423"/>
        <v>9.499547509316307E-2</v>
      </c>
    </row>
    <row r="5014" spans="1:14" x14ac:dyDescent="0.2">
      <c r="A5014" t="s">
        <v>86</v>
      </c>
      <c r="B5014" s="2">
        <v>44580</v>
      </c>
      <c r="C5014" t="s">
        <v>5</v>
      </c>
      <c r="D5014">
        <v>2</v>
      </c>
      <c r="E5014" s="12">
        <v>883.74517374517382</v>
      </c>
      <c r="F5014" s="12">
        <v>449.19732699999997</v>
      </c>
      <c r="G5014" s="12">
        <v>38.223645920903117</v>
      </c>
      <c r="H5014" s="12">
        <v>51.595260000000003</v>
      </c>
      <c r="I5014" s="12">
        <v>5.4685699999999997</v>
      </c>
      <c r="J5014" s="12">
        <v>3.5000000000096065</v>
      </c>
      <c r="K5014" s="12">
        <v>185</v>
      </c>
      <c r="L5014" s="4">
        <f t="shared" si="421"/>
        <v>396.32420082427075</v>
      </c>
      <c r="M5014" s="4">
        <f t="shared" si="422"/>
        <v>46.126690000000004</v>
      </c>
      <c r="N5014" s="7">
        <f t="shared" si="423"/>
        <v>0.10598977502972171</v>
      </c>
    </row>
    <row r="5015" spans="1:14" x14ac:dyDescent="0.2">
      <c r="A5015" t="s">
        <v>86</v>
      </c>
      <c r="B5015" s="2">
        <v>44580</v>
      </c>
      <c r="C5015" t="s">
        <v>5</v>
      </c>
      <c r="D5015">
        <v>3</v>
      </c>
      <c r="E5015" s="12">
        <v>884.44717444717435</v>
      </c>
      <c r="F5015" s="12">
        <v>452.837402</v>
      </c>
      <c r="G5015" s="12">
        <v>38.200661450201856</v>
      </c>
      <c r="H5015" s="12">
        <v>51.032320000000006</v>
      </c>
      <c r="I5015" s="12">
        <v>5.76844</v>
      </c>
      <c r="J5015" s="12">
        <v>3.5000000000096065</v>
      </c>
      <c r="K5015" s="12">
        <v>265</v>
      </c>
      <c r="L5015" s="4">
        <f t="shared" si="421"/>
        <v>393.40911099697252</v>
      </c>
      <c r="M5015" s="4">
        <f t="shared" si="422"/>
        <v>45.263880000000007</v>
      </c>
      <c r="N5015" s="7">
        <f t="shared" si="423"/>
        <v>0.11303503348466226</v>
      </c>
    </row>
    <row r="5016" spans="1:14" x14ac:dyDescent="0.2">
      <c r="A5016" t="s">
        <v>86</v>
      </c>
      <c r="B5016" s="2">
        <v>44580</v>
      </c>
      <c r="C5016" t="s">
        <v>184</v>
      </c>
      <c r="D5016">
        <v>1</v>
      </c>
      <c r="E5016" s="12" t="s">
        <v>81</v>
      </c>
      <c r="F5016" s="12" t="s">
        <v>81</v>
      </c>
      <c r="G5016" s="12" t="s">
        <v>81</v>
      </c>
      <c r="H5016" s="12" t="s">
        <v>81</v>
      </c>
      <c r="I5016" s="12" t="s">
        <v>81</v>
      </c>
      <c r="J5016" s="12" t="s">
        <v>81</v>
      </c>
      <c r="K5016" s="12" t="s">
        <v>81</v>
      </c>
      <c r="L5016" s="4"/>
      <c r="M5016" s="4"/>
      <c r="N5016" s="7"/>
    </row>
    <row r="5017" spans="1:14" x14ac:dyDescent="0.2">
      <c r="A5017" t="s">
        <v>86</v>
      </c>
      <c r="B5017" s="2">
        <v>44580</v>
      </c>
      <c r="C5017" t="s">
        <v>184</v>
      </c>
      <c r="D5017">
        <v>2</v>
      </c>
      <c r="E5017" s="12" t="s">
        <v>81</v>
      </c>
      <c r="F5017" s="12" t="s">
        <v>81</v>
      </c>
      <c r="G5017" s="12" t="s">
        <v>81</v>
      </c>
      <c r="H5017" s="12" t="s">
        <v>81</v>
      </c>
      <c r="I5017" s="12" t="s">
        <v>81</v>
      </c>
      <c r="J5017" s="12" t="s">
        <v>81</v>
      </c>
      <c r="K5017" s="12" t="s">
        <v>81</v>
      </c>
      <c r="L5017" s="4"/>
      <c r="M5017" s="4"/>
      <c r="N5017" s="7"/>
    </row>
    <row r="5018" spans="1:14" x14ac:dyDescent="0.2">
      <c r="A5018" t="s">
        <v>86</v>
      </c>
      <c r="B5018" s="2">
        <v>44580</v>
      </c>
      <c r="C5018" t="s">
        <v>184</v>
      </c>
      <c r="D5018">
        <v>3</v>
      </c>
      <c r="E5018" s="12" t="s">
        <v>81</v>
      </c>
      <c r="F5018" s="12" t="s">
        <v>81</v>
      </c>
      <c r="G5018" s="12" t="s">
        <v>81</v>
      </c>
      <c r="H5018" s="12" t="s">
        <v>81</v>
      </c>
      <c r="I5018" s="12" t="s">
        <v>81</v>
      </c>
      <c r="J5018" s="12" t="s">
        <v>81</v>
      </c>
      <c r="K5018" s="12" t="s">
        <v>81</v>
      </c>
      <c r="L5018" s="4"/>
      <c r="M5018" s="4"/>
      <c r="N5018" s="7"/>
    </row>
    <row r="5019" spans="1:14" x14ac:dyDescent="0.2">
      <c r="A5019" t="s">
        <v>86</v>
      </c>
      <c r="B5019" s="2">
        <v>44580</v>
      </c>
      <c r="C5019" t="s">
        <v>6</v>
      </c>
      <c r="D5019">
        <v>1</v>
      </c>
      <c r="E5019" s="12">
        <v>910.07020007020014</v>
      </c>
      <c r="F5019" s="12">
        <v>451.658905</v>
      </c>
      <c r="G5019" s="12">
        <v>25.799985218989903</v>
      </c>
      <c r="H5019" s="12">
        <v>53.284080000000003</v>
      </c>
      <c r="I5019" s="12">
        <v>5.1686999999999994</v>
      </c>
      <c r="J5019" s="12">
        <v>4.0000000000084412</v>
      </c>
      <c r="K5019" s="12">
        <v>190</v>
      </c>
      <c r="L5019" s="4">
        <f t="shared" ref="L5019:L5050" si="424">E5019-F5019-G5019</f>
        <v>432.61130985121025</v>
      </c>
      <c r="M5019" s="4">
        <f t="shared" ref="M5019:M5050" si="425">H5019-I5019</f>
        <v>48.115380000000002</v>
      </c>
      <c r="N5019" s="7">
        <f t="shared" ref="N5019:N5050" si="426">I5019/H5019</f>
        <v>9.7002706999914409E-2</v>
      </c>
    </row>
    <row r="5020" spans="1:14" x14ac:dyDescent="0.2">
      <c r="A5020" t="s">
        <v>86</v>
      </c>
      <c r="B5020" s="2">
        <v>44580</v>
      </c>
      <c r="C5020" t="s">
        <v>6</v>
      </c>
      <c r="D5020">
        <v>2</v>
      </c>
      <c r="E5020" s="12">
        <v>908.31519831519824</v>
      </c>
      <c r="F5020" s="12">
        <v>456.52728300000001</v>
      </c>
      <c r="G5020" s="12">
        <v>23.972558130941273</v>
      </c>
      <c r="H5020" s="12">
        <v>51.032320000000006</v>
      </c>
      <c r="I5020" s="12">
        <v>5.76844</v>
      </c>
      <c r="J5020" s="12">
        <v>1.9999999999953388</v>
      </c>
      <c r="K5020" s="12">
        <v>170</v>
      </c>
      <c r="L5020" s="4">
        <f t="shared" si="424"/>
        <v>427.81535718425698</v>
      </c>
      <c r="M5020" s="4">
        <f t="shared" si="425"/>
        <v>45.263880000000007</v>
      </c>
      <c r="N5020" s="7">
        <f t="shared" si="426"/>
        <v>0.11303503348466226</v>
      </c>
    </row>
    <row r="5021" spans="1:14" x14ac:dyDescent="0.2">
      <c r="A5021" t="s">
        <v>86</v>
      </c>
      <c r="B5021" s="2">
        <v>44580</v>
      </c>
      <c r="C5021" t="s">
        <v>6</v>
      </c>
      <c r="D5021">
        <v>3</v>
      </c>
      <c r="E5021" s="12">
        <v>873.91716391716398</v>
      </c>
      <c r="F5021" s="12">
        <v>462.13638300000002</v>
      </c>
      <c r="G5021" s="12">
        <v>29.276746699677588</v>
      </c>
      <c r="H5021" s="12">
        <v>51.595260000000003</v>
      </c>
      <c r="I5021" s="12">
        <v>5.4685699999999997</v>
      </c>
      <c r="J5021" s="12">
        <v>0</v>
      </c>
      <c r="K5021" s="12">
        <v>210</v>
      </c>
      <c r="L5021" s="4">
        <f t="shared" si="424"/>
        <v>382.50403421748638</v>
      </c>
      <c r="M5021" s="4">
        <f t="shared" si="425"/>
        <v>46.126690000000004</v>
      </c>
      <c r="N5021" s="7">
        <f t="shared" si="426"/>
        <v>0.10598977502972171</v>
      </c>
    </row>
    <row r="5022" spans="1:14" x14ac:dyDescent="0.2">
      <c r="A5022" t="s">
        <v>86</v>
      </c>
      <c r="B5022" s="2">
        <v>44580</v>
      </c>
      <c r="C5022" t="s">
        <v>7</v>
      </c>
      <c r="D5022">
        <v>1</v>
      </c>
      <c r="E5022" s="12">
        <v>622.2499122499122</v>
      </c>
      <c r="F5022" s="12">
        <v>262.830963</v>
      </c>
      <c r="G5022" s="12">
        <v>8.8306939222334098</v>
      </c>
      <c r="H5022" s="12">
        <v>40.899400000000007</v>
      </c>
      <c r="I5022" s="12">
        <v>14.164800000000001</v>
      </c>
      <c r="J5022" s="12">
        <v>1.9999999999953388</v>
      </c>
      <c r="K5022" s="12">
        <v>140</v>
      </c>
      <c r="L5022" s="4">
        <f t="shared" si="424"/>
        <v>350.58825532767878</v>
      </c>
      <c r="M5022" s="4">
        <f t="shared" si="425"/>
        <v>26.734600000000007</v>
      </c>
      <c r="N5022" s="7">
        <f t="shared" si="426"/>
        <v>0.34633270903729635</v>
      </c>
    </row>
    <row r="5023" spans="1:14" x14ac:dyDescent="0.2">
      <c r="A5023" t="s">
        <v>86</v>
      </c>
      <c r="B5023" s="2">
        <v>44580</v>
      </c>
      <c r="C5023" t="s">
        <v>7</v>
      </c>
      <c r="D5023">
        <v>2</v>
      </c>
      <c r="E5023" s="12">
        <v>609.61389961389955</v>
      </c>
      <c r="F5023" s="12">
        <v>262.50570699999997</v>
      </c>
      <c r="G5023" s="12">
        <v>10.498948007796983</v>
      </c>
      <c r="H5023" s="12">
        <v>39.210580000000007</v>
      </c>
      <c r="I5023" s="12">
        <v>5.1686999999999994</v>
      </c>
      <c r="J5023" s="12">
        <v>1.4999999999965041</v>
      </c>
      <c r="K5023" s="12">
        <v>110</v>
      </c>
      <c r="L5023" s="4">
        <f t="shared" si="424"/>
        <v>336.60924460610261</v>
      </c>
      <c r="M5023" s="4">
        <f t="shared" si="425"/>
        <v>34.041880000000006</v>
      </c>
      <c r="N5023" s="7">
        <f t="shared" si="426"/>
        <v>0.13181901415383293</v>
      </c>
    </row>
    <row r="5024" spans="1:14" x14ac:dyDescent="0.2">
      <c r="A5024" t="s">
        <v>86</v>
      </c>
      <c r="B5024" s="2">
        <v>44580</v>
      </c>
      <c r="C5024" t="s">
        <v>7</v>
      </c>
      <c r="D5024">
        <v>3</v>
      </c>
      <c r="E5024" s="12">
        <v>591.01088101088089</v>
      </c>
      <c r="F5024" s="12">
        <v>254.624268</v>
      </c>
      <c r="G5024" s="12">
        <v>13.03698139440354</v>
      </c>
      <c r="H5024" s="12">
        <v>40.33646000000001</v>
      </c>
      <c r="I5024" s="12">
        <v>3.6693500000000001</v>
      </c>
      <c r="J5024" s="12">
        <v>0</v>
      </c>
      <c r="K5024" s="12">
        <v>110</v>
      </c>
      <c r="L5024" s="4">
        <f t="shared" si="424"/>
        <v>323.34963161647732</v>
      </c>
      <c r="M5024" s="4">
        <f t="shared" si="425"/>
        <v>36.667110000000008</v>
      </c>
      <c r="N5024" s="7">
        <f t="shared" si="426"/>
        <v>9.0968567891183294E-2</v>
      </c>
    </row>
    <row r="5025" spans="1:14" x14ac:dyDescent="0.2">
      <c r="A5025" t="s">
        <v>86</v>
      </c>
      <c r="B5025" s="2">
        <v>44580</v>
      </c>
      <c r="C5025" t="s">
        <v>8</v>
      </c>
      <c r="D5025">
        <v>1</v>
      </c>
      <c r="E5025" s="12">
        <v>1545.3808353808354</v>
      </c>
      <c r="F5025" s="12">
        <v>796.79611</v>
      </c>
      <c r="G5025" s="12">
        <v>331.21461102848116</v>
      </c>
      <c r="H5025" s="12">
        <v>87.62342000000001</v>
      </c>
      <c r="I5025" s="12">
        <v>18.063109999999998</v>
      </c>
      <c r="J5025" s="12">
        <v>0.49999999999883471</v>
      </c>
      <c r="K5025" s="12">
        <v>1785</v>
      </c>
      <c r="L5025" s="4">
        <f t="shared" si="424"/>
        <v>417.37011435235422</v>
      </c>
      <c r="M5025" s="4">
        <f t="shared" si="425"/>
        <v>69.560310000000015</v>
      </c>
      <c r="N5025" s="7">
        <f t="shared" si="426"/>
        <v>0.20614477271030959</v>
      </c>
    </row>
    <row r="5026" spans="1:14" x14ac:dyDescent="0.2">
      <c r="A5026" t="s">
        <v>86</v>
      </c>
      <c r="B5026" s="2">
        <v>44580</v>
      </c>
      <c r="C5026" t="s">
        <v>8</v>
      </c>
      <c r="D5026">
        <v>2</v>
      </c>
      <c r="E5026" s="12">
        <v>1558.3678483678484</v>
      </c>
      <c r="F5026" s="12">
        <v>845.92620999999997</v>
      </c>
      <c r="G5026" s="12">
        <v>350.07033913180044</v>
      </c>
      <c r="H5026" s="12">
        <v>87.060480000000013</v>
      </c>
      <c r="I5026" s="12">
        <v>19.562460000000002</v>
      </c>
      <c r="J5026" s="12">
        <v>2.49999999997641</v>
      </c>
      <c r="K5026" s="12">
        <v>1810</v>
      </c>
      <c r="L5026" s="4">
        <f t="shared" si="424"/>
        <v>362.371299236048</v>
      </c>
      <c r="M5026" s="4">
        <f t="shared" si="425"/>
        <v>67.498020000000011</v>
      </c>
      <c r="N5026" s="7">
        <f t="shared" si="426"/>
        <v>0.22469965706598446</v>
      </c>
    </row>
    <row r="5027" spans="1:14" x14ac:dyDescent="0.2">
      <c r="A5027" t="s">
        <v>86</v>
      </c>
      <c r="B5027" s="2">
        <v>44580</v>
      </c>
      <c r="C5027" t="s">
        <v>8</v>
      </c>
      <c r="D5027">
        <v>3</v>
      </c>
      <c r="E5027" s="12">
        <v>1507.1217971217973</v>
      </c>
      <c r="F5027" s="12">
        <v>812.75513000000001</v>
      </c>
      <c r="G5027" s="12">
        <v>346.44123162766635</v>
      </c>
      <c r="H5027" s="12">
        <v>88.749300000000005</v>
      </c>
      <c r="I5027" s="12">
        <v>18.962720000000001</v>
      </c>
      <c r="J5027" s="12">
        <v>2.0000000000131024</v>
      </c>
      <c r="K5027" s="12">
        <v>1950</v>
      </c>
      <c r="L5027" s="4">
        <f t="shared" si="424"/>
        <v>347.92543549413091</v>
      </c>
      <c r="M5027" s="4">
        <f t="shared" si="425"/>
        <v>69.786580000000001</v>
      </c>
      <c r="N5027" s="7">
        <f t="shared" si="426"/>
        <v>0.21366613595825545</v>
      </c>
    </row>
    <row r="5028" spans="1:14" x14ac:dyDescent="0.2">
      <c r="A5028" t="s">
        <v>86</v>
      </c>
      <c r="B5028" s="2">
        <v>44580</v>
      </c>
      <c r="C5028" t="s">
        <v>9</v>
      </c>
      <c r="D5028">
        <v>1</v>
      </c>
      <c r="E5028" s="12">
        <v>1956.7532467532469</v>
      </c>
      <c r="F5028" s="12">
        <v>1525.7446300000001</v>
      </c>
      <c r="G5028" s="12">
        <v>56.500665145454377</v>
      </c>
      <c r="H5028" s="12">
        <v>125.34040000000002</v>
      </c>
      <c r="I5028" s="12">
        <v>75.038409999999999</v>
      </c>
      <c r="J5028" s="12">
        <v>0</v>
      </c>
      <c r="K5028" s="12">
        <v>0</v>
      </c>
      <c r="L5028" s="4">
        <f t="shared" si="424"/>
        <v>374.50795160779239</v>
      </c>
      <c r="M5028" s="4">
        <f t="shared" si="425"/>
        <v>50.301990000000018</v>
      </c>
      <c r="N5028" s="7">
        <f t="shared" si="426"/>
        <v>0.59867696289464523</v>
      </c>
    </row>
    <row r="5029" spans="1:14" x14ac:dyDescent="0.2">
      <c r="A5029" t="s">
        <v>86</v>
      </c>
      <c r="B5029" s="2">
        <v>44580</v>
      </c>
      <c r="C5029" t="s">
        <v>9</v>
      </c>
      <c r="D5029">
        <v>2</v>
      </c>
      <c r="E5029" s="12">
        <v>1915.3352053352055</v>
      </c>
      <c r="F5029" s="12">
        <v>1549.0905799999998</v>
      </c>
      <c r="G5029" s="12">
        <v>57.398329745859009</v>
      </c>
      <c r="H5029" s="12">
        <v>124.77746000000002</v>
      </c>
      <c r="I5029" s="12">
        <v>75.938020000000009</v>
      </c>
      <c r="J5029" s="12">
        <v>0</v>
      </c>
      <c r="K5029" s="12">
        <v>0</v>
      </c>
      <c r="L5029" s="4">
        <f t="shared" si="424"/>
        <v>308.84629558934665</v>
      </c>
      <c r="M5029" s="4">
        <f t="shared" si="425"/>
        <v>48.83944000000001</v>
      </c>
      <c r="N5029" s="7">
        <f t="shared" si="426"/>
        <v>0.60858764074857752</v>
      </c>
    </row>
    <row r="5030" spans="1:14" x14ac:dyDescent="0.2">
      <c r="A5030" t="s">
        <v>86</v>
      </c>
      <c r="B5030" s="2">
        <v>44580</v>
      </c>
      <c r="C5030" t="s">
        <v>9</v>
      </c>
      <c r="D5030">
        <v>3</v>
      </c>
      <c r="E5030" s="12">
        <v>2008.7012987012986</v>
      </c>
      <c r="F5030" s="12">
        <v>1593.3988999999999</v>
      </c>
      <c r="G5030" s="12">
        <v>50.07487967333968</v>
      </c>
      <c r="H5030" s="12">
        <v>125.90334000000001</v>
      </c>
      <c r="I5030" s="12">
        <v>78.037110000000013</v>
      </c>
      <c r="J5030" s="12">
        <v>0</v>
      </c>
      <c r="K5030" s="12">
        <v>0</v>
      </c>
      <c r="L5030" s="4">
        <f t="shared" si="424"/>
        <v>365.22751902795898</v>
      </c>
      <c r="M5030" s="4">
        <f t="shared" si="425"/>
        <v>47.866230000000002</v>
      </c>
      <c r="N5030" s="7">
        <f t="shared" si="426"/>
        <v>0.61981763152589919</v>
      </c>
    </row>
    <row r="5031" spans="1:14" x14ac:dyDescent="0.2">
      <c r="A5031" t="s">
        <v>86</v>
      </c>
      <c r="B5031" s="2">
        <v>44580</v>
      </c>
      <c r="C5031" t="s">
        <v>10</v>
      </c>
      <c r="D5031">
        <v>1</v>
      </c>
      <c r="E5031" s="12">
        <v>506.4197964197964</v>
      </c>
      <c r="F5031" s="12">
        <v>342.45138500000002</v>
      </c>
      <c r="G5031" s="12">
        <v>14.178852531709886</v>
      </c>
      <c r="H5031" s="12">
        <v>20.070620000000002</v>
      </c>
      <c r="I5031" s="12">
        <v>3.0696099999999999</v>
      </c>
      <c r="J5031" s="12">
        <v>1.4999999999965041</v>
      </c>
      <c r="K5031" s="12">
        <v>755</v>
      </c>
      <c r="L5031" s="4">
        <f t="shared" si="424"/>
        <v>149.7895588880865</v>
      </c>
      <c r="M5031" s="4">
        <f t="shared" si="425"/>
        <v>17.001010000000001</v>
      </c>
      <c r="N5031" s="7">
        <f t="shared" si="426"/>
        <v>0.15294046721028048</v>
      </c>
    </row>
    <row r="5032" spans="1:14" x14ac:dyDescent="0.2">
      <c r="A5032" t="s">
        <v>86</v>
      </c>
      <c r="B5032" s="2">
        <v>44580</v>
      </c>
      <c r="C5032" t="s">
        <v>10</v>
      </c>
      <c r="D5032">
        <v>2</v>
      </c>
      <c r="E5032" s="12">
        <v>500.80379080379078</v>
      </c>
      <c r="F5032" s="12">
        <v>313.40536500000002</v>
      </c>
      <c r="G5032" s="12">
        <v>6.4398724675972546E-2</v>
      </c>
      <c r="H5032" s="12">
        <v>16.130040000000001</v>
      </c>
      <c r="I5032" s="12">
        <v>1.8701299999999996</v>
      </c>
      <c r="J5032" s="12">
        <v>16.499999999997073</v>
      </c>
      <c r="K5032" s="12">
        <v>825</v>
      </c>
      <c r="L5032" s="4">
        <f t="shared" si="424"/>
        <v>187.33402707911478</v>
      </c>
      <c r="M5032" s="4">
        <f t="shared" si="425"/>
        <v>14.259910000000001</v>
      </c>
      <c r="N5032" s="7">
        <f t="shared" si="426"/>
        <v>0.11594081601781518</v>
      </c>
    </row>
    <row r="5033" spans="1:14" x14ac:dyDescent="0.2">
      <c r="A5033" t="s">
        <v>86</v>
      </c>
      <c r="B5033" s="2">
        <v>44580</v>
      </c>
      <c r="C5033" t="s">
        <v>10</v>
      </c>
      <c r="D5033">
        <v>3</v>
      </c>
      <c r="E5033" s="12">
        <v>492.3797823797824</v>
      </c>
      <c r="F5033" s="12">
        <v>309.96521000000001</v>
      </c>
      <c r="G5033" s="12">
        <v>9.0106353986715568</v>
      </c>
      <c r="H5033" s="12">
        <v>15.004160000000002</v>
      </c>
      <c r="I5033" s="12">
        <v>1.8701299999999996</v>
      </c>
      <c r="J5033" s="12">
        <v>1.9999999999953388</v>
      </c>
      <c r="K5033" s="12">
        <v>980</v>
      </c>
      <c r="L5033" s="4">
        <f t="shared" si="424"/>
        <v>173.40393698111083</v>
      </c>
      <c r="M5033" s="4">
        <f t="shared" si="425"/>
        <v>13.134030000000003</v>
      </c>
      <c r="N5033" s="7">
        <f t="shared" si="426"/>
        <v>0.12464076629414771</v>
      </c>
    </row>
    <row r="5034" spans="1:14" x14ac:dyDescent="0.2">
      <c r="A5034" t="s">
        <v>86</v>
      </c>
      <c r="B5034" s="2">
        <v>44580</v>
      </c>
      <c r="C5034" t="s">
        <v>11</v>
      </c>
      <c r="D5034">
        <v>1</v>
      </c>
      <c r="E5034" s="12">
        <v>728.60301860301854</v>
      </c>
      <c r="F5034" s="12">
        <v>383.77426100000002</v>
      </c>
      <c r="G5034" s="12">
        <v>88.571803375613186</v>
      </c>
      <c r="H5034" s="12">
        <v>59.476420000000005</v>
      </c>
      <c r="I5034" s="12">
        <v>15.364279999999999</v>
      </c>
      <c r="J5034" s="12">
        <v>0</v>
      </c>
      <c r="K5034" s="12">
        <v>130</v>
      </c>
      <c r="L5034" s="4">
        <f t="shared" si="424"/>
        <v>256.25695422740534</v>
      </c>
      <c r="M5034" s="4">
        <f t="shared" si="425"/>
        <v>44.112140000000004</v>
      </c>
      <c r="N5034" s="7">
        <f t="shared" si="426"/>
        <v>0.25832556835128945</v>
      </c>
    </row>
    <row r="5035" spans="1:14" x14ac:dyDescent="0.2">
      <c r="A5035" t="s">
        <v>86</v>
      </c>
      <c r="B5035" s="2">
        <v>44580</v>
      </c>
      <c r="C5035" t="s">
        <v>11</v>
      </c>
      <c r="D5035">
        <v>2</v>
      </c>
      <c r="E5035" s="12">
        <v>742.99403299403309</v>
      </c>
      <c r="F5035" s="12">
        <v>400.82775900000001</v>
      </c>
      <c r="G5035" s="12">
        <v>89.072639426496806</v>
      </c>
      <c r="H5035" s="12">
        <v>80.305200000000013</v>
      </c>
      <c r="I5035" s="12">
        <v>16.563759999999998</v>
      </c>
      <c r="J5035" s="12">
        <v>0</v>
      </c>
      <c r="K5035" s="12">
        <v>185</v>
      </c>
      <c r="L5035" s="4">
        <f t="shared" si="424"/>
        <v>253.09363456753627</v>
      </c>
      <c r="M5035" s="4">
        <f t="shared" si="425"/>
        <v>63.741440000000011</v>
      </c>
      <c r="N5035" s="7">
        <f t="shared" si="426"/>
        <v>0.20626011765116076</v>
      </c>
    </row>
    <row r="5036" spans="1:14" x14ac:dyDescent="0.2">
      <c r="A5036" t="s">
        <v>86</v>
      </c>
      <c r="B5036" s="2">
        <v>44580</v>
      </c>
      <c r="C5036" t="s">
        <v>11</v>
      </c>
      <c r="D5036">
        <v>3</v>
      </c>
      <c r="E5036" s="12">
        <v>726.84801684801687</v>
      </c>
      <c r="F5036" s="12">
        <v>402.23230000000001</v>
      </c>
      <c r="G5036" s="12">
        <v>90.19925725424261</v>
      </c>
      <c r="H5036" s="12">
        <v>60.602300000000007</v>
      </c>
      <c r="I5036" s="12">
        <v>17.163499999999999</v>
      </c>
      <c r="J5036" s="12">
        <v>0</v>
      </c>
      <c r="K5036" s="12">
        <v>160</v>
      </c>
      <c r="L5036" s="4">
        <f t="shared" si="424"/>
        <v>234.41645959377425</v>
      </c>
      <c r="M5036" s="4">
        <f t="shared" si="425"/>
        <v>43.438800000000008</v>
      </c>
      <c r="N5036" s="7">
        <f t="shared" si="426"/>
        <v>0.28321532351082379</v>
      </c>
    </row>
    <row r="5037" spans="1:14" x14ac:dyDescent="0.2">
      <c r="A5037" t="s">
        <v>86</v>
      </c>
      <c r="B5037" s="2">
        <v>44580</v>
      </c>
      <c r="C5037" t="s">
        <v>12</v>
      </c>
      <c r="D5037">
        <v>1</v>
      </c>
      <c r="E5037" s="12">
        <v>2368.1256581256584</v>
      </c>
      <c r="F5037" s="12">
        <v>1909.70108</v>
      </c>
      <c r="G5037" s="12">
        <v>15.652503071678661</v>
      </c>
      <c r="H5037" s="12">
        <v>54.97290000000001</v>
      </c>
      <c r="I5037" s="12">
        <v>21.361679999999996</v>
      </c>
      <c r="J5037" s="12">
        <v>0</v>
      </c>
      <c r="K5037" s="12">
        <v>85</v>
      </c>
      <c r="L5037" s="4">
        <f t="shared" si="424"/>
        <v>442.77207505397973</v>
      </c>
      <c r="M5037" s="4">
        <f t="shared" si="425"/>
        <v>33.611220000000017</v>
      </c>
      <c r="N5037" s="7">
        <f t="shared" si="426"/>
        <v>0.38858564856502009</v>
      </c>
    </row>
    <row r="5038" spans="1:14" x14ac:dyDescent="0.2">
      <c r="A5038" t="s">
        <v>86</v>
      </c>
      <c r="B5038" s="2">
        <v>44580</v>
      </c>
      <c r="C5038" t="s">
        <v>12</v>
      </c>
      <c r="D5038">
        <v>2</v>
      </c>
      <c r="E5038" s="12">
        <v>2384.9736749736753</v>
      </c>
      <c r="F5038" s="12">
        <v>1941.2141399999998</v>
      </c>
      <c r="G5038" s="12">
        <v>18.142930058107847</v>
      </c>
      <c r="H5038" s="12">
        <v>53.284080000000003</v>
      </c>
      <c r="I5038" s="12">
        <v>22.86103</v>
      </c>
      <c r="J5038" s="12">
        <v>0</v>
      </c>
      <c r="K5038" s="12">
        <v>120</v>
      </c>
      <c r="L5038" s="4">
        <f t="shared" si="424"/>
        <v>425.61660491556768</v>
      </c>
      <c r="M5038" s="4">
        <f t="shared" si="425"/>
        <v>30.423050000000003</v>
      </c>
      <c r="N5038" s="7">
        <f t="shared" si="426"/>
        <v>0.42904053143077631</v>
      </c>
    </row>
    <row r="5039" spans="1:14" x14ac:dyDescent="0.2">
      <c r="A5039" t="s">
        <v>86</v>
      </c>
      <c r="B5039" s="2">
        <v>44580</v>
      </c>
      <c r="C5039" t="s">
        <v>12</v>
      </c>
      <c r="D5039">
        <v>3</v>
      </c>
      <c r="E5039" s="12">
        <v>2406.3846963846968</v>
      </c>
      <c r="F5039" s="12">
        <v>1949.5619199999999</v>
      </c>
      <c r="G5039" s="12">
        <v>17.188815856328581</v>
      </c>
      <c r="H5039" s="12">
        <v>53.847020000000008</v>
      </c>
      <c r="I5039" s="12">
        <v>21.661549999999998</v>
      </c>
      <c r="J5039" s="12">
        <v>0.49999999999883471</v>
      </c>
      <c r="K5039" s="12">
        <v>135</v>
      </c>
      <c r="L5039" s="4">
        <f t="shared" si="424"/>
        <v>439.63396052836833</v>
      </c>
      <c r="M5039" s="4">
        <f t="shared" si="425"/>
        <v>32.185470000000009</v>
      </c>
      <c r="N5039" s="7">
        <f t="shared" si="426"/>
        <v>0.40227945761901024</v>
      </c>
    </row>
    <row r="5040" spans="1:14" x14ac:dyDescent="0.2">
      <c r="A5040" t="s">
        <v>86</v>
      </c>
      <c r="B5040" s="2">
        <v>44580</v>
      </c>
      <c r="C5040" t="s">
        <v>13</v>
      </c>
      <c r="D5040">
        <v>1</v>
      </c>
      <c r="E5040" s="12">
        <v>431.30572130572136</v>
      </c>
      <c r="F5040" s="12">
        <v>77.269035000000002</v>
      </c>
      <c r="G5040" s="12">
        <v>40.732200430496917</v>
      </c>
      <c r="H5040" s="12">
        <v>109.01514000000002</v>
      </c>
      <c r="I5040" s="12">
        <v>12.36558</v>
      </c>
      <c r="J5040" s="12">
        <v>9.4117647058813159</v>
      </c>
      <c r="K5040" s="12">
        <v>20</v>
      </c>
      <c r="L5040" s="4">
        <f t="shared" si="424"/>
        <v>313.30448587522443</v>
      </c>
      <c r="M5040" s="4">
        <f t="shared" si="425"/>
        <v>96.649560000000022</v>
      </c>
      <c r="N5040" s="7">
        <f t="shared" si="426"/>
        <v>0.11342993275979829</v>
      </c>
    </row>
    <row r="5041" spans="1:14" x14ac:dyDescent="0.2">
      <c r="A5041" t="s">
        <v>86</v>
      </c>
      <c r="B5041" s="2">
        <v>44580</v>
      </c>
      <c r="C5041" t="s">
        <v>13</v>
      </c>
      <c r="D5041">
        <v>2</v>
      </c>
      <c r="E5041" s="12">
        <v>358.5433485433486</v>
      </c>
      <c r="F5041" s="12">
        <v>81.060844000000003</v>
      </c>
      <c r="G5041" s="12">
        <v>45.264667842988722</v>
      </c>
      <c r="H5041" s="12">
        <v>97.193400000000011</v>
      </c>
      <c r="I5041" s="12">
        <v>13.26519</v>
      </c>
      <c r="J5041" s="12">
        <v>10.000000000012221</v>
      </c>
      <c r="K5041" s="12">
        <v>90</v>
      </c>
      <c r="L5041" s="4">
        <f t="shared" si="424"/>
        <v>232.21783670035984</v>
      </c>
      <c r="M5041" s="4">
        <f t="shared" si="425"/>
        <v>83.928210000000007</v>
      </c>
      <c r="N5041" s="7">
        <f t="shared" si="426"/>
        <v>0.13648241547265555</v>
      </c>
    </row>
    <row r="5042" spans="1:14" x14ac:dyDescent="0.2">
      <c r="A5042" t="s">
        <v>86</v>
      </c>
      <c r="B5042" s="2">
        <v>44580</v>
      </c>
      <c r="C5042" t="s">
        <v>13</v>
      </c>
      <c r="D5042">
        <v>3</v>
      </c>
      <c r="E5042" s="12">
        <v>394.80168480168481</v>
      </c>
      <c r="F5042" s="12">
        <v>87.857360999999997</v>
      </c>
      <c r="G5042" s="12">
        <v>43.837630604081404</v>
      </c>
      <c r="H5042" s="12">
        <v>79.742260000000016</v>
      </c>
      <c r="I5042" s="12">
        <v>13.565060000000001</v>
      </c>
      <c r="J5042" s="12">
        <v>4.500000000007276</v>
      </c>
      <c r="K5042" s="12">
        <v>120</v>
      </c>
      <c r="L5042" s="4">
        <f t="shared" si="424"/>
        <v>263.10669319760342</v>
      </c>
      <c r="M5042" s="4">
        <f t="shared" si="425"/>
        <v>66.177200000000013</v>
      </c>
      <c r="N5042" s="7">
        <f t="shared" si="426"/>
        <v>0.17011130610042904</v>
      </c>
    </row>
    <row r="5043" spans="1:14" x14ac:dyDescent="0.2">
      <c r="A5043" t="s">
        <v>86</v>
      </c>
      <c r="B5043" s="2">
        <v>44580</v>
      </c>
      <c r="C5043" t="s">
        <v>14</v>
      </c>
      <c r="D5043">
        <v>1</v>
      </c>
      <c r="E5043" s="12">
        <v>504.66479466479473</v>
      </c>
      <c r="F5043" s="12">
        <v>203.24061599999999</v>
      </c>
      <c r="G5043" s="12">
        <v>45.046250704407512</v>
      </c>
      <c r="H5043" s="12">
        <v>38.084700000000005</v>
      </c>
      <c r="I5043" s="12">
        <v>5.76844</v>
      </c>
      <c r="J5043" s="12">
        <v>0</v>
      </c>
      <c r="K5043" s="12">
        <v>410</v>
      </c>
      <c r="L5043" s="4">
        <f t="shared" si="424"/>
        <v>256.37792796038724</v>
      </c>
      <c r="M5043" s="4">
        <f t="shared" si="425"/>
        <v>32.316260000000007</v>
      </c>
      <c r="N5043" s="7">
        <f t="shared" si="426"/>
        <v>0.15146344857646243</v>
      </c>
    </row>
    <row r="5044" spans="1:14" x14ac:dyDescent="0.2">
      <c r="A5044" t="s">
        <v>86</v>
      </c>
      <c r="B5044" s="2">
        <v>44580</v>
      </c>
      <c r="C5044" t="s">
        <v>14</v>
      </c>
      <c r="D5044">
        <v>2</v>
      </c>
      <c r="E5044" s="12">
        <v>489.57177957177959</v>
      </c>
      <c r="F5044" s="12">
        <v>171.738449</v>
      </c>
      <c r="G5044" s="12">
        <v>35.744676526832151</v>
      </c>
      <c r="H5044" s="12">
        <v>36.395880000000005</v>
      </c>
      <c r="I5044" s="12">
        <v>5.76844</v>
      </c>
      <c r="J5044" s="12">
        <v>6.0000000000037801</v>
      </c>
      <c r="K5044" s="12">
        <v>500</v>
      </c>
      <c r="L5044" s="4">
        <f t="shared" si="424"/>
        <v>282.08865404494742</v>
      </c>
      <c r="M5044" s="4">
        <f t="shared" si="425"/>
        <v>30.627440000000007</v>
      </c>
      <c r="N5044" s="7">
        <f t="shared" si="426"/>
        <v>0.15849156552884555</v>
      </c>
    </row>
    <row r="5045" spans="1:14" x14ac:dyDescent="0.2">
      <c r="A5045" t="s">
        <v>86</v>
      </c>
      <c r="B5045" s="2">
        <v>44580</v>
      </c>
      <c r="C5045" t="s">
        <v>14</v>
      </c>
      <c r="D5045">
        <v>3</v>
      </c>
      <c r="E5045" s="12">
        <v>470.26676026676029</v>
      </c>
      <c r="F5045" s="12">
        <v>144.889984</v>
      </c>
      <c r="G5045" s="12">
        <v>56.962668711373063</v>
      </c>
      <c r="H5045" s="12">
        <v>40.33646000000001</v>
      </c>
      <c r="I5045" s="12">
        <v>5.1686999999999994</v>
      </c>
      <c r="J5045" s="12">
        <v>2.4999999999941735</v>
      </c>
      <c r="K5045" s="12">
        <v>515</v>
      </c>
      <c r="L5045" s="4">
        <f t="shared" si="424"/>
        <v>268.41410755538726</v>
      </c>
      <c r="M5045" s="4">
        <f t="shared" si="425"/>
        <v>35.167760000000008</v>
      </c>
      <c r="N5045" s="7">
        <f t="shared" si="426"/>
        <v>0.12813965330621474</v>
      </c>
    </row>
    <row r="5046" spans="1:14" x14ac:dyDescent="0.2">
      <c r="A5046" t="s">
        <v>86</v>
      </c>
      <c r="B5046" s="2">
        <v>44580</v>
      </c>
      <c r="C5046" t="s">
        <v>15</v>
      </c>
      <c r="D5046">
        <v>1</v>
      </c>
      <c r="E5046" s="12">
        <v>1189.115479115479</v>
      </c>
      <c r="F5046" s="12">
        <v>822.56270999999992</v>
      </c>
      <c r="G5046" s="12">
        <v>23.245956008018698</v>
      </c>
      <c r="H5046" s="12">
        <v>70.172280000000001</v>
      </c>
      <c r="I5046" s="12">
        <v>22.261289999999999</v>
      </c>
      <c r="J5046" s="12">
        <v>0</v>
      </c>
      <c r="K5046" s="12">
        <v>200</v>
      </c>
      <c r="L5046" s="4">
        <f t="shared" si="424"/>
        <v>343.30681310746041</v>
      </c>
      <c r="M5046" s="4">
        <f t="shared" si="425"/>
        <v>47.910989999999998</v>
      </c>
      <c r="N5046" s="7">
        <f t="shared" si="426"/>
        <v>0.3172376613671381</v>
      </c>
    </row>
    <row r="5047" spans="1:14" x14ac:dyDescent="0.2">
      <c r="A5047" t="s">
        <v>86</v>
      </c>
      <c r="B5047" s="2">
        <v>44580</v>
      </c>
      <c r="C5047" t="s">
        <v>15</v>
      </c>
      <c r="D5047">
        <v>2</v>
      </c>
      <c r="E5047" s="12">
        <v>1195.7844857844859</v>
      </c>
      <c r="F5047" s="12">
        <v>822.8544599999999</v>
      </c>
      <c r="G5047" s="12">
        <v>16.581175459827985</v>
      </c>
      <c r="H5047" s="12">
        <v>69.609340000000003</v>
      </c>
      <c r="I5047" s="12">
        <v>21.061809999999998</v>
      </c>
      <c r="J5047" s="12">
        <v>0.99999999999766942</v>
      </c>
      <c r="K5047" s="12">
        <v>250</v>
      </c>
      <c r="L5047" s="4">
        <f t="shared" si="424"/>
        <v>356.34885032465803</v>
      </c>
      <c r="M5047" s="4">
        <f t="shared" si="425"/>
        <v>48.547530000000009</v>
      </c>
      <c r="N5047" s="7">
        <f t="shared" si="426"/>
        <v>0.30257160892489421</v>
      </c>
    </row>
    <row r="5048" spans="1:14" x14ac:dyDescent="0.2">
      <c r="A5048" t="s">
        <v>86</v>
      </c>
      <c r="B5048" s="2">
        <v>44580</v>
      </c>
      <c r="C5048" t="s">
        <v>15</v>
      </c>
      <c r="D5048">
        <v>3</v>
      </c>
      <c r="E5048" s="12">
        <v>1204.5594945594946</v>
      </c>
      <c r="F5048" s="12">
        <v>859.42229999999995</v>
      </c>
      <c r="G5048" s="12">
        <v>18.183381525585006</v>
      </c>
      <c r="H5048" s="12">
        <v>71.29816000000001</v>
      </c>
      <c r="I5048" s="12">
        <v>21.361679999999996</v>
      </c>
      <c r="J5048" s="12">
        <v>1.6666666666627825</v>
      </c>
      <c r="K5048" s="12">
        <v>185</v>
      </c>
      <c r="L5048" s="4">
        <f t="shared" si="424"/>
        <v>326.95381303390968</v>
      </c>
      <c r="M5048" s="4">
        <f t="shared" si="425"/>
        <v>49.936480000000017</v>
      </c>
      <c r="N5048" s="7">
        <f t="shared" si="426"/>
        <v>0.29961053693391237</v>
      </c>
    </row>
    <row r="5049" spans="1:14" x14ac:dyDescent="0.2">
      <c r="A5049" t="s">
        <v>86</v>
      </c>
      <c r="B5049" s="2">
        <v>44580</v>
      </c>
      <c r="C5049" t="s">
        <v>16</v>
      </c>
      <c r="D5049">
        <v>1</v>
      </c>
      <c r="E5049" s="12">
        <v>1215.4405054405054</v>
      </c>
      <c r="F5049" s="12">
        <v>647.45070999999996</v>
      </c>
      <c r="G5049" s="12">
        <v>188.41843191959131</v>
      </c>
      <c r="H5049" s="12">
        <v>76.927560000000014</v>
      </c>
      <c r="I5049" s="12">
        <v>6.0683100000000003</v>
      </c>
      <c r="J5049" s="12">
        <v>0.49999999999883471</v>
      </c>
      <c r="K5049" s="12">
        <v>265</v>
      </c>
      <c r="L5049" s="4">
        <f t="shared" si="424"/>
        <v>379.57136352091413</v>
      </c>
      <c r="M5049" s="4">
        <f t="shared" si="425"/>
        <v>70.859250000000017</v>
      </c>
      <c r="N5049" s="7">
        <f t="shared" si="426"/>
        <v>7.888343267354378E-2</v>
      </c>
    </row>
    <row r="5050" spans="1:14" x14ac:dyDescent="0.2">
      <c r="A5050" t="s">
        <v>86</v>
      </c>
      <c r="B5050" s="2">
        <v>44580</v>
      </c>
      <c r="C5050" t="s">
        <v>16</v>
      </c>
      <c r="D5050">
        <v>2</v>
      </c>
      <c r="E5050" s="12">
        <v>1221.4075114075113</v>
      </c>
      <c r="F5050" s="12">
        <v>673.90579000000002</v>
      </c>
      <c r="G5050" s="12">
        <v>197.44613707539239</v>
      </c>
      <c r="H5050" s="12">
        <v>78.616380000000021</v>
      </c>
      <c r="I5050" s="12">
        <v>7.2677899999999998</v>
      </c>
      <c r="J5050" s="12">
        <v>1.5000000000142677</v>
      </c>
      <c r="K5050" s="12">
        <v>425</v>
      </c>
      <c r="L5050" s="4">
        <f t="shared" si="424"/>
        <v>350.05558433211888</v>
      </c>
      <c r="M5050" s="4">
        <f t="shared" si="425"/>
        <v>71.348590000000016</v>
      </c>
      <c r="N5050" s="7">
        <f t="shared" si="426"/>
        <v>9.2446256111003808E-2</v>
      </c>
    </row>
    <row r="5051" spans="1:14" x14ac:dyDescent="0.2">
      <c r="A5051" t="s">
        <v>86</v>
      </c>
      <c r="B5051" s="2">
        <v>44580</v>
      </c>
      <c r="C5051" t="s">
        <v>16</v>
      </c>
      <c r="D5051">
        <v>3</v>
      </c>
      <c r="E5051" s="12">
        <v>1237.5535275535276</v>
      </c>
      <c r="F5051" s="12">
        <v>672.37427000000002</v>
      </c>
      <c r="G5051" s="12">
        <v>201.67354291573901</v>
      </c>
      <c r="H5051" s="12">
        <v>75.238740000000007</v>
      </c>
      <c r="I5051" s="12">
        <v>7.8675300000000004</v>
      </c>
      <c r="J5051" s="12">
        <v>0</v>
      </c>
      <c r="K5051" s="12">
        <v>580</v>
      </c>
      <c r="L5051" s="4">
        <f t="shared" ref="L5051:L5075" si="427">E5051-F5051-G5051</f>
        <v>363.50571463778857</v>
      </c>
      <c r="M5051" s="4">
        <f t="shared" ref="M5051:M5075" si="428">H5051-I5051</f>
        <v>67.371210000000005</v>
      </c>
      <c r="N5051" s="7">
        <f t="shared" ref="N5051:N5075" si="429">I5051/H5051</f>
        <v>0.10456754060474696</v>
      </c>
    </row>
    <row r="5052" spans="1:14" x14ac:dyDescent="0.2">
      <c r="A5052" t="s">
        <v>86</v>
      </c>
      <c r="B5052" s="2">
        <v>44580</v>
      </c>
      <c r="C5052" t="s">
        <v>17</v>
      </c>
      <c r="D5052">
        <v>1</v>
      </c>
      <c r="E5052" s="12">
        <v>836.3601263601264</v>
      </c>
      <c r="F5052" s="12">
        <v>400.75399800000002</v>
      </c>
      <c r="G5052" s="12">
        <v>31.048257688434784</v>
      </c>
      <c r="H5052" s="12">
        <v>51.032320000000006</v>
      </c>
      <c r="I5052" s="12">
        <v>5.1686999999999994</v>
      </c>
      <c r="J5052" s="12">
        <v>0.62499999999854339</v>
      </c>
      <c r="K5052" s="12">
        <v>145</v>
      </c>
      <c r="L5052" s="4">
        <f t="shared" si="427"/>
        <v>404.5578706716916</v>
      </c>
      <c r="M5052" s="4">
        <f t="shared" si="428"/>
        <v>45.863620000000004</v>
      </c>
      <c r="N5052" s="7">
        <f t="shared" si="429"/>
        <v>0.10128287328500837</v>
      </c>
    </row>
    <row r="5053" spans="1:14" x14ac:dyDescent="0.2">
      <c r="A5053" t="s">
        <v>86</v>
      </c>
      <c r="B5053" s="2">
        <v>44580</v>
      </c>
      <c r="C5053" t="s">
        <v>17</v>
      </c>
      <c r="D5053">
        <v>2</v>
      </c>
      <c r="E5053" s="12">
        <v>817.75710775710775</v>
      </c>
      <c r="F5053" s="12">
        <v>399.572632</v>
      </c>
      <c r="G5053" s="12">
        <v>16.346016517778782</v>
      </c>
      <c r="H5053" s="12">
        <v>49.906440000000003</v>
      </c>
      <c r="I5053" s="12">
        <v>5.1686999999999994</v>
      </c>
      <c r="J5053" s="12">
        <v>0.57142857142723968</v>
      </c>
      <c r="K5053" s="12">
        <v>115</v>
      </c>
      <c r="L5053" s="4">
        <f t="shared" si="427"/>
        <v>401.83845923932898</v>
      </c>
      <c r="M5053" s="4">
        <f t="shared" si="428"/>
        <v>44.737740000000002</v>
      </c>
      <c r="N5053" s="7">
        <f t="shared" si="429"/>
        <v>0.10356779605998744</v>
      </c>
    </row>
    <row r="5054" spans="1:14" x14ac:dyDescent="0.2">
      <c r="A5054" t="s">
        <v>86</v>
      </c>
      <c r="B5054" s="2">
        <v>44580</v>
      </c>
      <c r="C5054" t="s">
        <v>17</v>
      </c>
      <c r="D5054">
        <v>3</v>
      </c>
      <c r="E5054" s="12">
        <v>856.71814671814673</v>
      </c>
      <c r="F5054" s="12">
        <v>395.543182</v>
      </c>
      <c r="G5054" s="12">
        <v>12.761387151606973</v>
      </c>
      <c r="H5054" s="12">
        <v>49.906440000000003</v>
      </c>
      <c r="I5054" s="12">
        <v>4.8688299999999991</v>
      </c>
      <c r="J5054" s="12">
        <v>1.9999999999953388</v>
      </c>
      <c r="K5054" s="12">
        <v>120</v>
      </c>
      <c r="L5054" s="4">
        <f t="shared" si="427"/>
        <v>448.41357756653974</v>
      </c>
      <c r="M5054" s="4">
        <f t="shared" si="428"/>
        <v>45.037610000000001</v>
      </c>
      <c r="N5054" s="7">
        <f t="shared" si="429"/>
        <v>9.7559152686506972E-2</v>
      </c>
    </row>
    <row r="5055" spans="1:14" x14ac:dyDescent="0.2">
      <c r="A5055" t="s">
        <v>86</v>
      </c>
      <c r="B5055" s="2">
        <v>44580</v>
      </c>
      <c r="C5055" t="s">
        <v>18</v>
      </c>
      <c r="D5055">
        <v>1</v>
      </c>
      <c r="E5055" s="12">
        <v>1140.6774306774307</v>
      </c>
      <c r="F5055" s="12">
        <v>666.10184000000004</v>
      </c>
      <c r="G5055" s="12">
        <v>103.25559137897586</v>
      </c>
      <c r="H5055" s="12">
        <v>64.542880000000011</v>
      </c>
      <c r="I5055" s="12">
        <v>6.3681800000000006</v>
      </c>
      <c r="J5055" s="12">
        <v>0.50000000001659828</v>
      </c>
      <c r="K5055" s="12">
        <v>400</v>
      </c>
      <c r="L5055" s="4">
        <f t="shared" si="427"/>
        <v>371.31999929845483</v>
      </c>
      <c r="M5055" s="4">
        <f t="shared" si="428"/>
        <v>58.174700000000009</v>
      </c>
      <c r="N5055" s="7">
        <f t="shared" si="429"/>
        <v>9.8665879179856864E-2</v>
      </c>
    </row>
    <row r="5056" spans="1:14" x14ac:dyDescent="0.2">
      <c r="A5056" t="s">
        <v>86</v>
      </c>
      <c r="B5056" s="2">
        <v>44580</v>
      </c>
      <c r="C5056" t="s">
        <v>18</v>
      </c>
      <c r="D5056">
        <v>2</v>
      </c>
      <c r="E5056" s="12">
        <v>1135.0614250614251</v>
      </c>
      <c r="F5056" s="12">
        <v>679.97176999999988</v>
      </c>
      <c r="G5056" s="12">
        <v>126.68502591295832</v>
      </c>
      <c r="H5056" s="12">
        <v>59.476420000000005</v>
      </c>
      <c r="I5056" s="12">
        <v>6.3681800000000006</v>
      </c>
      <c r="J5056" s="12">
        <v>0</v>
      </c>
      <c r="K5056" s="12">
        <v>505</v>
      </c>
      <c r="L5056" s="4">
        <f t="shared" si="427"/>
        <v>328.40462914846688</v>
      </c>
      <c r="M5056" s="4">
        <f t="shared" si="428"/>
        <v>53.108240000000002</v>
      </c>
      <c r="N5056" s="7">
        <f t="shared" si="429"/>
        <v>0.10707066766964118</v>
      </c>
    </row>
    <row r="5057" spans="1:14" x14ac:dyDescent="0.2">
      <c r="A5057" t="s">
        <v>86</v>
      </c>
      <c r="B5057" s="2">
        <v>44580</v>
      </c>
      <c r="C5057" t="s">
        <v>18</v>
      </c>
      <c r="D5057">
        <v>3</v>
      </c>
      <c r="E5057" s="12">
        <v>1114.3524043524044</v>
      </c>
      <c r="F5057" s="12">
        <v>682.78992000000005</v>
      </c>
      <c r="G5057" s="12">
        <v>124.19418552015298</v>
      </c>
      <c r="H5057" s="12">
        <v>61.728180000000002</v>
      </c>
      <c r="I5057" s="12">
        <v>6.6680500000000009</v>
      </c>
      <c r="J5057" s="12">
        <v>0</v>
      </c>
      <c r="K5057" s="12">
        <v>535</v>
      </c>
      <c r="L5057" s="4">
        <f t="shared" si="427"/>
        <v>307.36829883225136</v>
      </c>
      <c r="M5057" s="4">
        <f t="shared" si="428"/>
        <v>55.060130000000001</v>
      </c>
      <c r="N5057" s="7">
        <f t="shared" si="429"/>
        <v>0.10802278635138766</v>
      </c>
    </row>
    <row r="5058" spans="1:14" x14ac:dyDescent="0.2">
      <c r="A5058" t="s">
        <v>86</v>
      </c>
      <c r="B5058" s="2">
        <v>44580</v>
      </c>
      <c r="C5058" t="s">
        <v>19</v>
      </c>
      <c r="D5058">
        <v>1</v>
      </c>
      <c r="E5058" s="12">
        <v>1003.4362934362935</v>
      </c>
      <c r="F5058" s="12">
        <v>556.50504999999998</v>
      </c>
      <c r="G5058" s="12">
        <v>82.97243341616857</v>
      </c>
      <c r="H5058" s="12">
        <v>68.483460000000008</v>
      </c>
      <c r="I5058" s="12">
        <v>8.7671400000000013</v>
      </c>
      <c r="J5058" s="12">
        <v>0</v>
      </c>
      <c r="K5058" s="12">
        <v>455</v>
      </c>
      <c r="L5058" s="4">
        <f t="shared" si="427"/>
        <v>363.95881002012493</v>
      </c>
      <c r="M5058" s="4">
        <f t="shared" si="428"/>
        <v>59.71632000000001</v>
      </c>
      <c r="N5058" s="7">
        <f t="shared" si="429"/>
        <v>0.128018356549158</v>
      </c>
    </row>
    <row r="5059" spans="1:14" x14ac:dyDescent="0.2">
      <c r="A5059" t="s">
        <v>86</v>
      </c>
      <c r="B5059" s="2">
        <v>44580</v>
      </c>
      <c r="C5059" t="s">
        <v>19</v>
      </c>
      <c r="D5059">
        <v>2</v>
      </c>
      <c r="E5059" s="12">
        <v>973.60126360126378</v>
      </c>
      <c r="F5059" s="12">
        <v>540.26909000000001</v>
      </c>
      <c r="G5059" s="12">
        <v>74.339741517085926</v>
      </c>
      <c r="H5059" s="12">
        <v>66.794640000000015</v>
      </c>
      <c r="I5059" s="12">
        <v>8.467270000000001</v>
      </c>
      <c r="J5059" s="12">
        <v>0</v>
      </c>
      <c r="K5059" s="12">
        <v>580</v>
      </c>
      <c r="L5059" s="4">
        <f t="shared" si="427"/>
        <v>358.99243208417784</v>
      </c>
      <c r="M5059" s="4">
        <f t="shared" si="428"/>
        <v>58.327370000000016</v>
      </c>
      <c r="N5059" s="7">
        <f t="shared" si="429"/>
        <v>0.12676571054204347</v>
      </c>
    </row>
    <row r="5060" spans="1:14" x14ac:dyDescent="0.2">
      <c r="A5060" t="s">
        <v>86</v>
      </c>
      <c r="B5060" s="2">
        <v>44580</v>
      </c>
      <c r="C5060" t="s">
        <v>19</v>
      </c>
      <c r="D5060">
        <v>3</v>
      </c>
      <c r="E5060" s="12">
        <v>1044.8543348543349</v>
      </c>
      <c r="F5060" s="12">
        <v>557.4239</v>
      </c>
      <c r="G5060" s="12">
        <v>72.280649810156405</v>
      </c>
      <c r="H5060" s="12">
        <v>70.172280000000001</v>
      </c>
      <c r="I5060" s="12">
        <v>12.36558</v>
      </c>
      <c r="J5060" s="12">
        <v>0</v>
      </c>
      <c r="K5060" s="12">
        <v>770</v>
      </c>
      <c r="L5060" s="4">
        <f t="shared" si="427"/>
        <v>415.14978504417843</v>
      </c>
      <c r="M5060" s="4">
        <f t="shared" si="428"/>
        <v>57.806699999999999</v>
      </c>
      <c r="N5060" s="7">
        <f t="shared" si="429"/>
        <v>0.17621744654726909</v>
      </c>
    </row>
    <row r="5061" spans="1:14" x14ac:dyDescent="0.2">
      <c r="A5061" t="s">
        <v>91</v>
      </c>
      <c r="B5061" s="2">
        <v>44580</v>
      </c>
      <c r="C5061" t="s">
        <v>21</v>
      </c>
      <c r="D5061">
        <v>1</v>
      </c>
      <c r="E5061" s="12">
        <v>566.79185679185684</v>
      </c>
      <c r="F5061" s="12">
        <v>230.20225500000001</v>
      </c>
      <c r="G5061" s="12">
        <v>17.382675732352858</v>
      </c>
      <c r="H5061" s="12">
        <v>83.119900000000001</v>
      </c>
      <c r="I5061" s="12">
        <v>13.26519</v>
      </c>
      <c r="J5061" s="12">
        <v>3.5000000000096065</v>
      </c>
      <c r="K5061" s="12">
        <v>90</v>
      </c>
      <c r="L5061" s="4">
        <f t="shared" si="427"/>
        <v>319.20692605950393</v>
      </c>
      <c r="M5061" s="4">
        <f t="shared" si="428"/>
        <v>69.854709999999997</v>
      </c>
      <c r="N5061" s="7">
        <f t="shared" si="429"/>
        <v>0.15959102453203144</v>
      </c>
    </row>
    <row r="5062" spans="1:14" x14ac:dyDescent="0.2">
      <c r="A5062" t="s">
        <v>91</v>
      </c>
      <c r="B5062" s="2">
        <v>44580</v>
      </c>
      <c r="C5062" t="s">
        <v>21</v>
      </c>
      <c r="D5062">
        <v>2</v>
      </c>
      <c r="E5062" s="12">
        <v>588.55387855387858</v>
      </c>
      <c r="F5062" s="12">
        <v>234.323364</v>
      </c>
      <c r="G5062" s="12">
        <v>14.319408390070857</v>
      </c>
      <c r="H5062" s="12">
        <v>85.934600000000003</v>
      </c>
      <c r="I5062" s="12">
        <v>14.46467</v>
      </c>
      <c r="J5062" s="12">
        <v>1.4999999999965041</v>
      </c>
      <c r="K5062" s="12">
        <v>235</v>
      </c>
      <c r="L5062" s="4">
        <f t="shared" si="427"/>
        <v>339.91110616380774</v>
      </c>
      <c r="M5062" s="4">
        <f t="shared" si="428"/>
        <v>71.469930000000005</v>
      </c>
      <c r="N5062" s="7">
        <f t="shared" si="429"/>
        <v>0.16832184009700399</v>
      </c>
    </row>
    <row r="5063" spans="1:14" x14ac:dyDescent="0.2">
      <c r="A5063" t="s">
        <v>91</v>
      </c>
      <c r="B5063" s="2">
        <v>44580</v>
      </c>
      <c r="C5063" t="s">
        <v>21</v>
      </c>
      <c r="D5063">
        <v>3</v>
      </c>
      <c r="E5063" s="12">
        <v>588.90487890487896</v>
      </c>
      <c r="F5063" s="12">
        <v>228.75666799999999</v>
      </c>
      <c r="G5063" s="12">
        <v>6.7551952940959099</v>
      </c>
      <c r="H5063" s="12">
        <v>89.312240000000003</v>
      </c>
      <c r="I5063" s="12">
        <v>13.565060000000001</v>
      </c>
      <c r="J5063" s="12">
        <v>2.1052631579085288</v>
      </c>
      <c r="K5063" s="12">
        <v>325</v>
      </c>
      <c r="L5063" s="4">
        <f t="shared" si="427"/>
        <v>353.39301561078304</v>
      </c>
      <c r="M5063" s="4">
        <f t="shared" si="428"/>
        <v>75.74718</v>
      </c>
      <c r="N5063" s="7">
        <f t="shared" si="429"/>
        <v>0.15188354922012928</v>
      </c>
    </row>
    <row r="5064" spans="1:14" x14ac:dyDescent="0.2">
      <c r="A5064" t="s">
        <v>91</v>
      </c>
      <c r="B5064" s="2">
        <v>44580</v>
      </c>
      <c r="C5064" t="s">
        <v>22</v>
      </c>
      <c r="D5064">
        <v>1</v>
      </c>
      <c r="E5064" s="12">
        <v>607.15689715689712</v>
      </c>
      <c r="F5064" s="12">
        <v>304.95092799999998</v>
      </c>
      <c r="G5064" s="12">
        <v>10.65851363086275</v>
      </c>
      <c r="H5064" s="12">
        <v>65.105820000000008</v>
      </c>
      <c r="I5064" s="12">
        <v>14.46467</v>
      </c>
      <c r="J5064" s="12">
        <v>0.99999999999766942</v>
      </c>
      <c r="K5064" s="12">
        <v>30</v>
      </c>
      <c r="L5064" s="4">
        <f t="shared" si="427"/>
        <v>291.54745552603441</v>
      </c>
      <c r="M5064" s="4">
        <f t="shared" si="428"/>
        <v>50.64115000000001</v>
      </c>
      <c r="N5064" s="7">
        <f t="shared" si="429"/>
        <v>0.22217168910552079</v>
      </c>
    </row>
    <row r="5065" spans="1:14" x14ac:dyDescent="0.2">
      <c r="A5065" t="s">
        <v>91</v>
      </c>
      <c r="B5065" s="2">
        <v>44580</v>
      </c>
      <c r="C5065" t="s">
        <v>22</v>
      </c>
      <c r="D5065">
        <v>2</v>
      </c>
      <c r="E5065" s="12">
        <v>643.3099333099334</v>
      </c>
      <c r="F5065" s="12">
        <v>310.774811</v>
      </c>
      <c r="G5065" s="12">
        <v>13.638645874712463</v>
      </c>
      <c r="H5065" s="12">
        <v>63.979940000000006</v>
      </c>
      <c r="I5065" s="12">
        <v>15.064410000000001</v>
      </c>
      <c r="J5065" s="12">
        <v>0</v>
      </c>
      <c r="K5065" s="12">
        <v>30</v>
      </c>
      <c r="L5065" s="4">
        <f t="shared" si="427"/>
        <v>318.89647643522096</v>
      </c>
      <c r="M5065" s="4">
        <f t="shared" si="428"/>
        <v>48.915530000000004</v>
      </c>
      <c r="N5065" s="7">
        <f t="shared" si="429"/>
        <v>0.23545520674136297</v>
      </c>
    </row>
    <row r="5066" spans="1:14" x14ac:dyDescent="0.2">
      <c r="A5066" t="s">
        <v>91</v>
      </c>
      <c r="B5066" s="2">
        <v>44580</v>
      </c>
      <c r="C5066" t="s">
        <v>22</v>
      </c>
      <c r="D5066">
        <v>3</v>
      </c>
      <c r="E5066" s="12">
        <v>647.52193752193739</v>
      </c>
      <c r="F5066" s="12">
        <v>316.62112400000001</v>
      </c>
      <c r="G5066" s="12">
        <v>12.322950058662133</v>
      </c>
      <c r="H5066" s="12">
        <v>66.231700000000004</v>
      </c>
      <c r="I5066" s="12">
        <v>15.064410000000001</v>
      </c>
      <c r="J5066" s="12">
        <v>1.1764705882325521</v>
      </c>
      <c r="K5066" s="12">
        <v>40</v>
      </c>
      <c r="L5066" s="4">
        <f t="shared" si="427"/>
        <v>318.57786346327526</v>
      </c>
      <c r="M5066" s="4">
        <f t="shared" si="428"/>
        <v>51.167290000000001</v>
      </c>
      <c r="N5066" s="7">
        <f t="shared" si="429"/>
        <v>0.22745014849384812</v>
      </c>
    </row>
    <row r="5067" spans="1:14" x14ac:dyDescent="0.2">
      <c r="A5067" t="s">
        <v>91</v>
      </c>
      <c r="B5067" s="2">
        <v>44580</v>
      </c>
      <c r="C5067" t="s">
        <v>23</v>
      </c>
      <c r="D5067">
        <v>1</v>
      </c>
      <c r="E5067" s="12">
        <v>609.26289926289928</v>
      </c>
      <c r="F5067" s="12">
        <v>281.18643200000002</v>
      </c>
      <c r="G5067" s="12">
        <v>28.45955777065415</v>
      </c>
      <c r="H5067" s="12">
        <v>58.91348</v>
      </c>
      <c r="I5067" s="12">
        <v>14.46467</v>
      </c>
      <c r="J5067" s="12">
        <v>3.5000000000096065</v>
      </c>
      <c r="K5067" s="12">
        <v>330</v>
      </c>
      <c r="L5067" s="4">
        <f t="shared" si="427"/>
        <v>299.6169094922451</v>
      </c>
      <c r="M5067" s="4">
        <f t="shared" si="428"/>
        <v>44.448810000000002</v>
      </c>
      <c r="N5067" s="7">
        <f t="shared" si="429"/>
        <v>0.24552394460486801</v>
      </c>
    </row>
    <row r="5068" spans="1:14" x14ac:dyDescent="0.2">
      <c r="A5068" t="s">
        <v>91</v>
      </c>
      <c r="B5068" s="2">
        <v>44580</v>
      </c>
      <c r="C5068" t="s">
        <v>23</v>
      </c>
      <c r="D5068">
        <v>2</v>
      </c>
      <c r="E5068" s="12">
        <v>611.36890136890156</v>
      </c>
      <c r="F5068" s="12">
        <v>293.12933299999997</v>
      </c>
      <c r="G5068" s="12">
        <v>28.630463199903925</v>
      </c>
      <c r="H5068" s="12">
        <v>60.039360000000002</v>
      </c>
      <c r="I5068" s="12">
        <v>16.26389</v>
      </c>
      <c r="J5068" s="12">
        <v>1.4999999999965041</v>
      </c>
      <c r="K5068" s="12">
        <v>430</v>
      </c>
      <c r="L5068" s="4">
        <f t="shared" si="427"/>
        <v>289.60910516899764</v>
      </c>
      <c r="M5068" s="4">
        <f t="shared" si="428"/>
        <v>43.775469999999999</v>
      </c>
      <c r="N5068" s="7">
        <f t="shared" si="429"/>
        <v>0.27088713137515125</v>
      </c>
    </row>
    <row r="5069" spans="1:14" x14ac:dyDescent="0.2">
      <c r="A5069" t="s">
        <v>91</v>
      </c>
      <c r="B5069" s="2">
        <v>44580</v>
      </c>
      <c r="C5069" t="s">
        <v>23</v>
      </c>
      <c r="D5069">
        <v>3</v>
      </c>
      <c r="E5069" s="12">
        <v>609.96489996489993</v>
      </c>
      <c r="F5069" s="12">
        <v>292.73095699999999</v>
      </c>
      <c r="G5069" s="12">
        <v>29.255503616728408</v>
      </c>
      <c r="H5069" s="12">
        <v>60.039360000000002</v>
      </c>
      <c r="I5069" s="12">
        <v>15.064410000000001</v>
      </c>
      <c r="J5069" s="12">
        <v>2.9999999999930083</v>
      </c>
      <c r="K5069" s="12">
        <v>335</v>
      </c>
      <c r="L5069" s="4">
        <f t="shared" si="427"/>
        <v>287.97843934817155</v>
      </c>
      <c r="M5069" s="4">
        <f t="shared" si="428"/>
        <v>44.97495</v>
      </c>
      <c r="N5069" s="7">
        <f t="shared" si="429"/>
        <v>0.25090890375913399</v>
      </c>
    </row>
    <row r="5070" spans="1:14" x14ac:dyDescent="0.2">
      <c r="A5070" t="s">
        <v>92</v>
      </c>
      <c r="B5070" s="2">
        <v>44608</v>
      </c>
      <c r="C5070" t="s">
        <v>4</v>
      </c>
      <c r="D5070">
        <v>1</v>
      </c>
      <c r="E5070" s="12">
        <v>573.34482930908723</v>
      </c>
      <c r="F5070" s="12">
        <v>236.98794599999999</v>
      </c>
      <c r="G5070" s="12">
        <v>62.977020000000003</v>
      </c>
      <c r="H5070" s="12">
        <v>18.511640000000003</v>
      </c>
      <c r="I5070" s="12">
        <v>2.3601099999999997</v>
      </c>
      <c r="J5070" s="12">
        <v>1.2500000000059686</v>
      </c>
      <c r="K5070" s="12">
        <v>65</v>
      </c>
      <c r="L5070" s="4">
        <f t="shared" si="427"/>
        <v>273.37986330908728</v>
      </c>
      <c r="M5070" s="4">
        <f t="shared" si="428"/>
        <v>16.151530000000005</v>
      </c>
      <c r="N5070" s="7">
        <f t="shared" si="429"/>
        <v>0.12749329610990703</v>
      </c>
    </row>
    <row r="5071" spans="1:14" x14ac:dyDescent="0.2">
      <c r="A5071" t="s">
        <v>92</v>
      </c>
      <c r="B5071" s="2">
        <v>44608</v>
      </c>
      <c r="C5071" t="s">
        <v>4</v>
      </c>
      <c r="D5071">
        <v>2</v>
      </c>
      <c r="E5071" s="12">
        <v>549.07714309844096</v>
      </c>
      <c r="F5071" s="12">
        <v>243.086365</v>
      </c>
      <c r="G5071" s="12">
        <v>68.366714000000002</v>
      </c>
      <c r="H5071" s="12">
        <v>18.511640000000003</v>
      </c>
      <c r="I5071" s="12">
        <v>4.4488399999999997</v>
      </c>
      <c r="J5071" s="12">
        <v>0.50000000000771649</v>
      </c>
      <c r="K5071" s="12">
        <v>35</v>
      </c>
      <c r="L5071" s="4">
        <f t="shared" si="427"/>
        <v>237.62406409844095</v>
      </c>
      <c r="M5071" s="4">
        <f t="shared" si="428"/>
        <v>14.062800000000003</v>
      </c>
      <c r="N5071" s="7">
        <f t="shared" si="429"/>
        <v>0.24032662692230397</v>
      </c>
    </row>
    <row r="5072" spans="1:14" x14ac:dyDescent="0.2">
      <c r="A5072" t="s">
        <v>92</v>
      </c>
      <c r="B5072" s="2">
        <v>44608</v>
      </c>
      <c r="C5072" t="s">
        <v>4</v>
      </c>
      <c r="D5072">
        <v>3</v>
      </c>
      <c r="E5072" s="12">
        <v>549.07714309844096</v>
      </c>
      <c r="F5072" s="12">
        <v>242.982529</v>
      </c>
      <c r="G5072" s="12">
        <v>62.692261000000002</v>
      </c>
      <c r="H5072" s="12">
        <v>19.066109999999998</v>
      </c>
      <c r="I5072" s="12">
        <v>2.9568899999999996</v>
      </c>
      <c r="J5072" s="12">
        <v>1.5000000000053859</v>
      </c>
      <c r="K5072" s="12">
        <v>85</v>
      </c>
      <c r="L5072" s="4">
        <f t="shared" si="427"/>
        <v>243.40235309844095</v>
      </c>
      <c r="M5072" s="4">
        <f t="shared" si="428"/>
        <v>16.109220000000001</v>
      </c>
      <c r="N5072" s="7">
        <f t="shared" si="429"/>
        <v>0.15508617122213184</v>
      </c>
    </row>
    <row r="5073" spans="1:14" x14ac:dyDescent="0.2">
      <c r="A5073" t="s">
        <v>92</v>
      </c>
      <c r="B5073" s="2">
        <v>44608</v>
      </c>
      <c r="C5073" t="s">
        <v>5</v>
      </c>
      <c r="D5073">
        <v>1</v>
      </c>
      <c r="E5073" s="12">
        <v>491.49280293758505</v>
      </c>
      <c r="F5073" s="12">
        <v>80.555465999999996</v>
      </c>
      <c r="G5073" s="12">
        <v>79.914314000000005</v>
      </c>
      <c r="H5073" s="12">
        <v>49.561960000000006</v>
      </c>
      <c r="I5073" s="12">
        <v>2.3601099999999997</v>
      </c>
      <c r="J5073" s="12">
        <v>7.0000000000014495</v>
      </c>
      <c r="K5073" s="12">
        <v>0</v>
      </c>
      <c r="L5073" s="4">
        <f t="shared" si="427"/>
        <v>331.0230229375851</v>
      </c>
      <c r="M5073" s="4">
        <f t="shared" si="428"/>
        <v>47.201850000000007</v>
      </c>
      <c r="N5073" s="7">
        <f t="shared" si="429"/>
        <v>4.7619383898457594E-2</v>
      </c>
    </row>
    <row r="5074" spans="1:14" x14ac:dyDescent="0.2">
      <c r="A5074" t="s">
        <v>92</v>
      </c>
      <c r="B5074" s="2">
        <v>44608</v>
      </c>
      <c r="C5074" t="s">
        <v>5</v>
      </c>
      <c r="D5074">
        <v>2</v>
      </c>
      <c r="E5074" s="12">
        <v>482.44383519802199</v>
      </c>
      <c r="F5074" s="12">
        <v>84.929717999999994</v>
      </c>
      <c r="G5074" s="12">
        <v>84.283417</v>
      </c>
      <c r="H5074" s="12">
        <v>50.116430000000008</v>
      </c>
      <c r="I5074" s="12">
        <v>2.9568899999999996</v>
      </c>
      <c r="J5074" s="12">
        <v>4.9999999999972289</v>
      </c>
      <c r="K5074" s="12">
        <v>250</v>
      </c>
      <c r="L5074" s="4">
        <f t="shared" si="427"/>
        <v>313.23070019802202</v>
      </c>
      <c r="M5074" s="4">
        <f t="shared" si="428"/>
        <v>47.159540000000007</v>
      </c>
      <c r="N5074" s="7">
        <f t="shared" si="429"/>
        <v>5.90004116414517E-2</v>
      </c>
    </row>
    <row r="5075" spans="1:14" x14ac:dyDescent="0.2">
      <c r="A5075" t="s">
        <v>92</v>
      </c>
      <c r="B5075" s="2">
        <v>44608</v>
      </c>
      <c r="C5075" t="s">
        <v>5</v>
      </c>
      <c r="D5075">
        <v>3</v>
      </c>
      <c r="E5075" s="12">
        <v>491.08148622215037</v>
      </c>
      <c r="F5075" s="12">
        <v>83.811027999999993</v>
      </c>
      <c r="G5075" s="12">
        <v>85.497414000000006</v>
      </c>
      <c r="H5075" s="12">
        <v>50.116430000000008</v>
      </c>
      <c r="I5075" s="12">
        <v>2.9568899999999996</v>
      </c>
      <c r="J5075" s="12">
        <v>4.4999999999983942</v>
      </c>
      <c r="K5075" s="12">
        <v>520</v>
      </c>
      <c r="L5075" s="4">
        <f t="shared" si="427"/>
        <v>321.77304422215042</v>
      </c>
      <c r="M5075" s="4">
        <f t="shared" si="428"/>
        <v>47.159540000000007</v>
      </c>
      <c r="N5075" s="7">
        <f t="shared" si="429"/>
        <v>5.90004116414517E-2</v>
      </c>
    </row>
    <row r="5076" spans="1:14" x14ac:dyDescent="0.2">
      <c r="A5076" t="s">
        <v>92</v>
      </c>
      <c r="B5076" s="2">
        <v>44608</v>
      </c>
      <c r="C5076" t="s">
        <v>184</v>
      </c>
      <c r="D5076">
        <v>1</v>
      </c>
      <c r="E5076" s="12" t="s">
        <v>81</v>
      </c>
      <c r="F5076" s="12" t="s">
        <v>81</v>
      </c>
      <c r="G5076" s="12" t="s">
        <v>81</v>
      </c>
      <c r="H5076" s="12" t="s">
        <v>81</v>
      </c>
      <c r="I5076" s="12" t="s">
        <v>81</v>
      </c>
      <c r="J5076" s="12" t="s">
        <v>81</v>
      </c>
      <c r="K5076" s="12" t="s">
        <v>81</v>
      </c>
      <c r="L5076" s="4"/>
      <c r="M5076" s="4"/>
      <c r="N5076" s="7"/>
    </row>
    <row r="5077" spans="1:14" x14ac:dyDescent="0.2">
      <c r="A5077" t="s">
        <v>92</v>
      </c>
      <c r="B5077" s="2">
        <v>44608</v>
      </c>
      <c r="C5077" t="s">
        <v>184</v>
      </c>
      <c r="D5077">
        <v>2</v>
      </c>
      <c r="E5077" s="12" t="s">
        <v>81</v>
      </c>
      <c r="F5077" s="12" t="s">
        <v>81</v>
      </c>
      <c r="G5077" s="12" t="s">
        <v>81</v>
      </c>
      <c r="H5077" s="12" t="s">
        <v>81</v>
      </c>
      <c r="I5077" s="12" t="s">
        <v>81</v>
      </c>
      <c r="J5077" s="12" t="s">
        <v>81</v>
      </c>
      <c r="K5077" s="12" t="s">
        <v>81</v>
      </c>
      <c r="L5077" s="4"/>
      <c r="M5077" s="4"/>
      <c r="N5077" s="7"/>
    </row>
    <row r="5078" spans="1:14" x14ac:dyDescent="0.2">
      <c r="A5078" t="s">
        <v>92</v>
      </c>
      <c r="B5078" s="2">
        <v>44608</v>
      </c>
      <c r="C5078" t="s">
        <v>184</v>
      </c>
      <c r="D5078">
        <v>3</v>
      </c>
      <c r="E5078" s="12" t="s">
        <v>81</v>
      </c>
      <c r="F5078" s="12" t="s">
        <v>81</v>
      </c>
      <c r="G5078" s="12" t="s">
        <v>81</v>
      </c>
      <c r="H5078" s="12" t="s">
        <v>81</v>
      </c>
      <c r="I5078" s="12" t="s">
        <v>81</v>
      </c>
      <c r="J5078" s="12" t="s">
        <v>81</v>
      </c>
      <c r="K5078" s="12" t="s">
        <v>81</v>
      </c>
      <c r="L5078" s="4"/>
      <c r="M5078" s="4"/>
      <c r="N5078" s="7"/>
    </row>
    <row r="5079" spans="1:14" x14ac:dyDescent="0.2">
      <c r="A5079" t="s">
        <v>92</v>
      </c>
      <c r="B5079" s="2">
        <v>44608</v>
      </c>
      <c r="C5079" t="s">
        <v>6</v>
      </c>
      <c r="D5079">
        <v>1</v>
      </c>
      <c r="E5079" s="12">
        <v>453.24034840215944</v>
      </c>
      <c r="F5079" s="12">
        <v>88.775253000000006</v>
      </c>
      <c r="G5079" s="12">
        <v>36.410969000000001</v>
      </c>
      <c r="H5079" s="12">
        <v>43.462789999999998</v>
      </c>
      <c r="I5079" s="12">
        <v>3.5536699999999994</v>
      </c>
      <c r="J5079" s="12">
        <v>4.4999999999983942</v>
      </c>
      <c r="K5079" s="12">
        <v>65</v>
      </c>
      <c r="L5079" s="4">
        <f t="shared" ref="L5079:L5086" si="430">E5079-F5079-G5079</f>
        <v>328.0541264021594</v>
      </c>
      <c r="M5079" s="4">
        <f t="shared" ref="M5079:M5086" si="431">H5079-I5079</f>
        <v>39.909120000000001</v>
      </c>
      <c r="N5079" s="7">
        <f t="shared" ref="N5079:N5086" si="432">I5079/H5079</f>
        <v>8.1763503907595431E-2</v>
      </c>
    </row>
    <row r="5080" spans="1:14" x14ac:dyDescent="0.2">
      <c r="A5080" t="s">
        <v>92</v>
      </c>
      <c r="B5080" s="2">
        <v>44608</v>
      </c>
      <c r="C5080" t="s">
        <v>6</v>
      </c>
      <c r="D5080">
        <v>2</v>
      </c>
      <c r="E5080" s="12">
        <v>464.75721643433053</v>
      </c>
      <c r="F5080" s="12">
        <v>90.849418999999997</v>
      </c>
      <c r="G5080" s="12">
        <v>38.493763000000001</v>
      </c>
      <c r="H5080" s="12">
        <v>44.01726</v>
      </c>
      <c r="I5080" s="12">
        <v>3.5536699999999994</v>
      </c>
      <c r="J5080" s="12">
        <v>1.7500000000048033</v>
      </c>
      <c r="K5080" s="12">
        <v>245</v>
      </c>
      <c r="L5080" s="4">
        <f t="shared" si="430"/>
        <v>335.41403443433052</v>
      </c>
      <c r="M5080" s="4">
        <f t="shared" si="431"/>
        <v>40.463590000000003</v>
      </c>
      <c r="N5080" s="7">
        <f t="shared" si="432"/>
        <v>8.0733557699865899E-2</v>
      </c>
    </row>
    <row r="5081" spans="1:14" x14ac:dyDescent="0.2">
      <c r="A5081" t="s">
        <v>92</v>
      </c>
      <c r="B5081" s="2">
        <v>44608</v>
      </c>
      <c r="C5081" t="s">
        <v>6</v>
      </c>
      <c r="D5081">
        <v>3</v>
      </c>
      <c r="E5081" s="12">
        <v>474.62881760476301</v>
      </c>
      <c r="F5081" s="12">
        <v>88.929253000000003</v>
      </c>
      <c r="G5081" s="12">
        <v>37.314715999999997</v>
      </c>
      <c r="H5081" s="12">
        <v>45.126200000000004</v>
      </c>
      <c r="I5081" s="12">
        <v>3.25528</v>
      </c>
      <c r="J5081" s="12">
        <v>2.5000000000030553</v>
      </c>
      <c r="K5081" s="12">
        <v>495</v>
      </c>
      <c r="L5081" s="4">
        <f t="shared" si="430"/>
        <v>348.38484860476302</v>
      </c>
      <c r="M5081" s="4">
        <f t="shared" si="431"/>
        <v>41.870920000000005</v>
      </c>
      <c r="N5081" s="7">
        <f t="shared" si="432"/>
        <v>7.2137250643750192E-2</v>
      </c>
    </row>
    <row r="5082" spans="1:14" x14ac:dyDescent="0.2">
      <c r="A5082" t="s">
        <v>92</v>
      </c>
      <c r="B5082" s="2">
        <v>44608</v>
      </c>
      <c r="C5082" t="s">
        <v>7</v>
      </c>
      <c r="D5082">
        <v>1</v>
      </c>
      <c r="E5082" s="12">
        <v>329.31062204168904</v>
      </c>
      <c r="F5082" s="12">
        <v>21.584011</v>
      </c>
      <c r="G5082" s="12">
        <v>4.8872429999999998</v>
      </c>
      <c r="H5082" s="12">
        <v>46.235140000000001</v>
      </c>
      <c r="I5082" s="12">
        <v>3.25528</v>
      </c>
      <c r="J5082" s="12">
        <v>6.0000000000037801</v>
      </c>
      <c r="K5082" s="12">
        <v>45</v>
      </c>
      <c r="L5082" s="4">
        <f t="shared" si="430"/>
        <v>302.83936804168906</v>
      </c>
      <c r="M5082" s="4">
        <f t="shared" si="431"/>
        <v>42.979860000000002</v>
      </c>
      <c r="N5082" s="7">
        <f t="shared" si="432"/>
        <v>7.0407054028602478E-2</v>
      </c>
    </row>
    <row r="5083" spans="1:14" x14ac:dyDescent="0.2">
      <c r="A5083" t="s">
        <v>92</v>
      </c>
      <c r="B5083" s="2">
        <v>44608</v>
      </c>
      <c r="C5083" t="s">
        <v>7</v>
      </c>
      <c r="D5083">
        <v>2</v>
      </c>
      <c r="E5083" s="12">
        <v>332.51889242207955</v>
      </c>
      <c r="F5083" s="12">
        <v>22.510943999999999</v>
      </c>
      <c r="G5083" s="12">
        <v>10.660107</v>
      </c>
      <c r="H5083" s="12">
        <v>47.344080000000005</v>
      </c>
      <c r="I5083" s="12">
        <v>3.25528</v>
      </c>
      <c r="J5083" s="12">
        <v>3.7500000000001421</v>
      </c>
      <c r="K5083" s="12">
        <v>60</v>
      </c>
      <c r="L5083" s="4">
        <f t="shared" si="430"/>
        <v>299.34784142207957</v>
      </c>
      <c r="M5083" s="4">
        <f t="shared" si="431"/>
        <v>44.088800000000006</v>
      </c>
      <c r="N5083" s="7">
        <f t="shared" si="432"/>
        <v>6.8757910175886824E-2</v>
      </c>
    </row>
    <row r="5084" spans="1:14" x14ac:dyDescent="0.2">
      <c r="A5084" t="s">
        <v>92</v>
      </c>
      <c r="B5084" s="2">
        <v>44608</v>
      </c>
      <c r="C5084" t="s">
        <v>7</v>
      </c>
      <c r="D5084">
        <v>3</v>
      </c>
      <c r="E5084" s="12">
        <v>347.03837247692394</v>
      </c>
      <c r="F5084" s="12">
        <v>22.483187000000001</v>
      </c>
      <c r="G5084" s="12">
        <v>12.148467999999999</v>
      </c>
      <c r="H5084" s="12">
        <v>53.997720000000001</v>
      </c>
      <c r="I5084" s="12">
        <v>3.8520599999999998</v>
      </c>
      <c r="J5084" s="12">
        <v>2.4999999999941735</v>
      </c>
      <c r="K5084" s="12">
        <v>60</v>
      </c>
      <c r="L5084" s="4">
        <f t="shared" si="430"/>
        <v>312.40671747692397</v>
      </c>
      <c r="M5084" s="4">
        <f t="shared" si="431"/>
        <v>50.145659999999999</v>
      </c>
      <c r="N5084" s="7">
        <f t="shared" si="432"/>
        <v>7.1337456470384294E-2</v>
      </c>
    </row>
    <row r="5085" spans="1:14" x14ac:dyDescent="0.2">
      <c r="A5085" t="s">
        <v>92</v>
      </c>
      <c r="B5085" s="2">
        <v>44608</v>
      </c>
      <c r="C5085" t="s">
        <v>8</v>
      </c>
      <c r="D5085">
        <v>1</v>
      </c>
      <c r="E5085" s="12">
        <v>1758.7596031918476</v>
      </c>
      <c r="F5085" s="12">
        <v>398.240814</v>
      </c>
      <c r="G5085" s="12">
        <v>869.33886700000005</v>
      </c>
      <c r="H5085" s="12">
        <v>63.978180000000009</v>
      </c>
      <c r="I5085" s="12">
        <v>11.90859</v>
      </c>
      <c r="J5085" s="12">
        <v>0.99999999999766942</v>
      </c>
      <c r="K5085" s="12">
        <v>595</v>
      </c>
      <c r="L5085" s="4">
        <f t="shared" si="430"/>
        <v>491.1799221918476</v>
      </c>
      <c r="M5085" s="4">
        <f t="shared" si="431"/>
        <v>52.069590000000005</v>
      </c>
      <c r="N5085" s="7">
        <f t="shared" si="432"/>
        <v>0.18613517921266279</v>
      </c>
    </row>
    <row r="5086" spans="1:14" x14ac:dyDescent="0.2">
      <c r="A5086" t="s">
        <v>92</v>
      </c>
      <c r="B5086" s="2">
        <v>44608</v>
      </c>
      <c r="C5086" t="s">
        <v>8</v>
      </c>
      <c r="D5086">
        <v>2</v>
      </c>
      <c r="E5086" s="12">
        <v>1885.0338348302955</v>
      </c>
      <c r="F5086" s="12">
        <v>397.75802599999997</v>
      </c>
      <c r="G5086" s="12">
        <v>898.14416500000004</v>
      </c>
      <c r="H5086" s="12">
        <v>58.987950000000005</v>
      </c>
      <c r="I5086" s="12">
        <v>13.400539999999999</v>
      </c>
      <c r="J5086" s="12">
        <v>0.99999999999766942</v>
      </c>
      <c r="K5086" s="12">
        <v>775</v>
      </c>
      <c r="L5086" s="4">
        <f t="shared" si="430"/>
        <v>589.1316438302955</v>
      </c>
      <c r="M5086" s="4">
        <f t="shared" si="431"/>
        <v>45.587410000000006</v>
      </c>
      <c r="N5086" s="7">
        <f t="shared" si="432"/>
        <v>0.22717419405149694</v>
      </c>
    </row>
    <row r="5087" spans="1:14" x14ac:dyDescent="0.2">
      <c r="A5087" t="s">
        <v>92</v>
      </c>
      <c r="B5087" s="2">
        <v>44608</v>
      </c>
      <c r="C5087" t="s">
        <v>8</v>
      </c>
      <c r="D5087">
        <v>3</v>
      </c>
      <c r="E5087" s="12" t="s">
        <v>81</v>
      </c>
      <c r="F5087" s="12">
        <v>393.39386000000002</v>
      </c>
      <c r="G5087" s="12">
        <v>903.23877000000005</v>
      </c>
      <c r="H5087" s="12" t="s">
        <v>81</v>
      </c>
      <c r="I5087" s="12">
        <v>12.20698</v>
      </c>
      <c r="J5087" s="12">
        <v>0.74999999999825206</v>
      </c>
      <c r="K5087" s="12" t="s">
        <v>81</v>
      </c>
      <c r="L5087" s="4"/>
      <c r="M5087" s="4"/>
      <c r="N5087" s="7"/>
    </row>
    <row r="5088" spans="1:14" x14ac:dyDescent="0.2">
      <c r="A5088" t="s">
        <v>92</v>
      </c>
      <c r="B5088" s="2">
        <v>44608</v>
      </c>
      <c r="C5088" t="s">
        <v>9</v>
      </c>
      <c r="D5088">
        <v>1</v>
      </c>
      <c r="E5088" s="12">
        <v>1866.1132659203001</v>
      </c>
      <c r="F5088" s="12">
        <v>1334.1423</v>
      </c>
      <c r="G5088" s="12">
        <v>24.459394</v>
      </c>
      <c r="H5088" s="12">
        <v>131.06905</v>
      </c>
      <c r="I5088" s="12">
        <v>84.11896999999999</v>
      </c>
      <c r="J5088" s="12">
        <v>0.49999999999883471</v>
      </c>
      <c r="K5088" s="12">
        <v>0</v>
      </c>
      <c r="L5088" s="4">
        <f t="shared" ref="L5088:L5135" si="433">E5088-F5088-G5088</f>
        <v>507.51157192030018</v>
      </c>
      <c r="M5088" s="4">
        <f t="shared" ref="M5088:M5135" si="434">H5088-I5088</f>
        <v>46.950080000000014</v>
      </c>
      <c r="N5088" s="7">
        <f t="shared" ref="N5088:N5135" si="435">I5088/H5088</f>
        <v>0.64179125430450579</v>
      </c>
    </row>
    <row r="5089" spans="1:14" x14ac:dyDescent="0.2">
      <c r="A5089" t="s">
        <v>92</v>
      </c>
      <c r="B5089" s="2">
        <v>44608</v>
      </c>
      <c r="C5089" t="s">
        <v>9</v>
      </c>
      <c r="D5089">
        <v>2</v>
      </c>
      <c r="E5089" s="12">
        <v>1824.5702776613969</v>
      </c>
      <c r="F5089" s="12">
        <v>1377.2520399999999</v>
      </c>
      <c r="G5089" s="12">
        <v>24.351586999999999</v>
      </c>
      <c r="H5089" s="12">
        <v>133.28692999999998</v>
      </c>
      <c r="I5089" s="12">
        <v>84.11896999999999</v>
      </c>
      <c r="J5089" s="12">
        <v>0</v>
      </c>
      <c r="K5089" s="12">
        <v>20</v>
      </c>
      <c r="L5089" s="4">
        <f t="shared" si="433"/>
        <v>422.96665066139701</v>
      </c>
      <c r="M5089" s="4">
        <f t="shared" si="434"/>
        <v>49.167959999999994</v>
      </c>
      <c r="N5089" s="7">
        <f t="shared" si="435"/>
        <v>0.63111191772516628</v>
      </c>
    </row>
    <row r="5090" spans="1:14" x14ac:dyDescent="0.2">
      <c r="A5090" t="s">
        <v>92</v>
      </c>
      <c r="B5090" s="2">
        <v>44608</v>
      </c>
      <c r="C5090" t="s">
        <v>9</v>
      </c>
      <c r="D5090">
        <v>3</v>
      </c>
      <c r="E5090" s="12">
        <v>1758.3482864764126</v>
      </c>
      <c r="F5090" s="12">
        <v>1367.00638</v>
      </c>
      <c r="G5090" s="12">
        <v>24.005527000000001</v>
      </c>
      <c r="H5090" s="12">
        <v>127.74222999999999</v>
      </c>
      <c r="I5090" s="12">
        <v>86.804479999999984</v>
      </c>
      <c r="J5090" s="12">
        <v>0.24999999999941735</v>
      </c>
      <c r="K5090" s="12">
        <v>35</v>
      </c>
      <c r="L5090" s="4">
        <f t="shared" si="433"/>
        <v>367.3363794764125</v>
      </c>
      <c r="M5090" s="4">
        <f t="shared" si="434"/>
        <v>40.937750000000008</v>
      </c>
      <c r="N5090" s="7">
        <f t="shared" si="435"/>
        <v>0.67952845351141899</v>
      </c>
    </row>
    <row r="5091" spans="1:14" x14ac:dyDescent="0.2">
      <c r="A5091" t="s">
        <v>92</v>
      </c>
      <c r="B5091" s="2">
        <v>44608</v>
      </c>
      <c r="C5091" t="s">
        <v>10</v>
      </c>
      <c r="D5091">
        <v>1</v>
      </c>
      <c r="E5091" s="12">
        <v>353.70170326696581</v>
      </c>
      <c r="F5091" s="12">
        <v>214.23365799999999</v>
      </c>
      <c r="G5091" s="12">
        <v>11.421597999999999</v>
      </c>
      <c r="H5091" s="12">
        <v>4.649890000000001</v>
      </c>
      <c r="I5091" s="12">
        <v>2.9568899999999996</v>
      </c>
      <c r="J5091" s="12">
        <v>46.249999999998792</v>
      </c>
      <c r="K5091" s="12">
        <v>25</v>
      </c>
      <c r="L5091" s="4">
        <f t="shared" si="433"/>
        <v>128.04644726696583</v>
      </c>
      <c r="M5091" s="4">
        <f t="shared" si="434"/>
        <v>1.6930000000000014</v>
      </c>
      <c r="N5091" s="7">
        <f t="shared" si="435"/>
        <v>0.6359053655032697</v>
      </c>
    </row>
    <row r="5092" spans="1:14" x14ac:dyDescent="0.2">
      <c r="A5092" t="s">
        <v>92</v>
      </c>
      <c r="B5092" s="2">
        <v>44608</v>
      </c>
      <c r="C5092" t="s">
        <v>10</v>
      </c>
      <c r="D5092">
        <v>2</v>
      </c>
      <c r="E5092" s="12">
        <v>419.5123777365153</v>
      </c>
      <c r="F5092" s="12">
        <v>217.751465</v>
      </c>
      <c r="G5092" s="12">
        <v>13.40889</v>
      </c>
      <c r="H5092" s="12">
        <v>22.947400000000002</v>
      </c>
      <c r="I5092" s="12">
        <v>2.0617199999999998</v>
      </c>
      <c r="J5092" s="12">
        <v>7.2500000000008669</v>
      </c>
      <c r="K5092" s="12">
        <v>70</v>
      </c>
      <c r="L5092" s="4">
        <f t="shared" si="433"/>
        <v>188.35202273651532</v>
      </c>
      <c r="M5092" s="4">
        <f t="shared" si="434"/>
        <v>20.885680000000001</v>
      </c>
      <c r="N5092" s="7">
        <f t="shared" si="435"/>
        <v>8.984547268971646E-2</v>
      </c>
    </row>
    <row r="5093" spans="1:14" x14ac:dyDescent="0.2">
      <c r="A5093" t="s">
        <v>92</v>
      </c>
      <c r="B5093" s="2">
        <v>44608</v>
      </c>
      <c r="C5093" t="s">
        <v>10</v>
      </c>
      <c r="D5093">
        <v>3</v>
      </c>
      <c r="E5093" s="12">
        <v>369.74305516891849</v>
      </c>
      <c r="F5093" s="12">
        <v>220.37089499999999</v>
      </c>
      <c r="G5093" s="12">
        <v>13.25296</v>
      </c>
      <c r="H5093" s="12">
        <v>9.0856500000000011</v>
      </c>
      <c r="I5093" s="12">
        <v>3.5536699999999994</v>
      </c>
      <c r="J5093" s="12">
        <v>5.4999999999960636</v>
      </c>
      <c r="K5093" s="12">
        <v>25</v>
      </c>
      <c r="L5093" s="4">
        <f t="shared" si="433"/>
        <v>136.1192001689185</v>
      </c>
      <c r="M5093" s="4">
        <f t="shared" si="434"/>
        <v>5.5319800000000017</v>
      </c>
      <c r="N5093" s="7">
        <f t="shared" si="435"/>
        <v>0.39112996868688527</v>
      </c>
    </row>
    <row r="5094" spans="1:14" x14ac:dyDescent="0.2">
      <c r="A5094" t="s">
        <v>92</v>
      </c>
      <c r="B5094" s="2">
        <v>44608</v>
      </c>
      <c r="C5094" t="s">
        <v>11</v>
      </c>
      <c r="D5094">
        <v>1</v>
      </c>
      <c r="E5094" s="12">
        <v>588.56354778017055</v>
      </c>
      <c r="F5094" s="12">
        <v>223.79011499999999</v>
      </c>
      <c r="G5094" s="12">
        <v>3.2931180000000002</v>
      </c>
      <c r="H5094" s="12">
        <v>41.244910000000004</v>
      </c>
      <c r="I5094" s="12">
        <v>3.8520599999999998</v>
      </c>
      <c r="J5094" s="12">
        <v>1.0000000000065512</v>
      </c>
      <c r="K5094" s="12">
        <v>5</v>
      </c>
      <c r="L5094" s="4">
        <f t="shared" si="433"/>
        <v>361.48031478017054</v>
      </c>
      <c r="M5094" s="4">
        <f t="shared" si="434"/>
        <v>37.392850000000003</v>
      </c>
      <c r="N5094" s="7">
        <f t="shared" si="435"/>
        <v>9.3394797079203215E-2</v>
      </c>
    </row>
    <row r="5095" spans="1:14" x14ac:dyDescent="0.2">
      <c r="A5095" t="s">
        <v>92</v>
      </c>
      <c r="B5095" s="2">
        <v>44608</v>
      </c>
      <c r="C5095" t="s">
        <v>11</v>
      </c>
      <c r="D5095">
        <v>2</v>
      </c>
      <c r="E5095" s="12">
        <v>574.16746273995659</v>
      </c>
      <c r="F5095" s="12">
        <v>224.63258400000001</v>
      </c>
      <c r="G5095" s="12">
        <v>3.3071280000000001</v>
      </c>
      <c r="H5095" s="12">
        <v>41.244910000000004</v>
      </c>
      <c r="I5095" s="12">
        <v>5.9407899999999998</v>
      </c>
      <c r="J5095" s="12">
        <v>0</v>
      </c>
      <c r="K5095" s="12">
        <v>5</v>
      </c>
      <c r="L5095" s="4">
        <f t="shared" si="433"/>
        <v>346.2277507399566</v>
      </c>
      <c r="M5095" s="4">
        <f t="shared" si="434"/>
        <v>35.304120000000005</v>
      </c>
      <c r="N5095" s="7">
        <f t="shared" si="435"/>
        <v>0.1440369247987206</v>
      </c>
    </row>
    <row r="5096" spans="1:14" x14ac:dyDescent="0.2">
      <c r="A5096" t="s">
        <v>92</v>
      </c>
      <c r="B5096" s="2">
        <v>44608</v>
      </c>
      <c r="C5096" t="s">
        <v>11</v>
      </c>
      <c r="D5096">
        <v>3</v>
      </c>
      <c r="E5096" s="12">
        <v>588.97486449560517</v>
      </c>
      <c r="F5096" s="12">
        <v>226.65583799999999</v>
      </c>
      <c r="G5096" s="12">
        <v>4.095135</v>
      </c>
      <c r="H5096" s="12">
        <v>41.799380000000006</v>
      </c>
      <c r="I5096" s="12">
        <v>6.2391799999999993</v>
      </c>
      <c r="J5096" s="12">
        <v>0.24999999999941735</v>
      </c>
      <c r="K5096" s="12">
        <v>5</v>
      </c>
      <c r="L5096" s="4">
        <f t="shared" si="433"/>
        <v>358.22389149560513</v>
      </c>
      <c r="M5096" s="4">
        <f t="shared" si="434"/>
        <v>35.560200000000009</v>
      </c>
      <c r="N5096" s="7">
        <f t="shared" si="435"/>
        <v>0.14926489340272509</v>
      </c>
    </row>
    <row r="5097" spans="1:14" x14ac:dyDescent="0.2">
      <c r="A5097" t="s">
        <v>92</v>
      </c>
      <c r="B5097" s="2">
        <v>44608</v>
      </c>
      <c r="C5097" t="s">
        <v>12</v>
      </c>
      <c r="D5097">
        <v>1</v>
      </c>
      <c r="E5097" s="12">
        <v>3351.7892420703793</v>
      </c>
      <c r="F5097" s="12">
        <v>2476.6748000000002</v>
      </c>
      <c r="G5097" s="12">
        <v>13.85717</v>
      </c>
      <c r="H5097" s="12">
        <v>52.334310000000002</v>
      </c>
      <c r="I5097" s="12">
        <v>27.72326</v>
      </c>
      <c r="J5097" s="12">
        <v>0.74999999999825206</v>
      </c>
      <c r="K5097" s="12">
        <v>5</v>
      </c>
      <c r="L5097" s="4">
        <f t="shared" si="433"/>
        <v>861.25727207037903</v>
      </c>
      <c r="M5097" s="4">
        <f t="shared" si="434"/>
        <v>24.611050000000002</v>
      </c>
      <c r="N5097" s="7">
        <f t="shared" si="435"/>
        <v>0.52973393553865522</v>
      </c>
    </row>
    <row r="5098" spans="1:14" x14ac:dyDescent="0.2">
      <c r="A5098" t="s">
        <v>92</v>
      </c>
      <c r="B5098" s="2">
        <v>44608</v>
      </c>
      <c r="C5098" t="s">
        <v>12</v>
      </c>
      <c r="D5098">
        <v>2</v>
      </c>
      <c r="E5098" s="12">
        <v>3247.3147963499691</v>
      </c>
      <c r="F5098" s="12">
        <v>2534.1290300000001</v>
      </c>
      <c r="G5098" s="12">
        <v>15.052305</v>
      </c>
      <c r="H5098" s="12">
        <v>67.305000000000007</v>
      </c>
      <c r="I5098" s="12">
        <v>28.320040000000002</v>
      </c>
      <c r="J5098" s="12">
        <v>1.2499999999970868</v>
      </c>
      <c r="K5098" s="12">
        <v>50</v>
      </c>
      <c r="L5098" s="4">
        <f t="shared" si="433"/>
        <v>698.13346134996902</v>
      </c>
      <c r="M5098" s="4">
        <f t="shared" si="434"/>
        <v>38.984960000000001</v>
      </c>
      <c r="N5098" s="7">
        <f t="shared" si="435"/>
        <v>0.42077171086843473</v>
      </c>
    </row>
    <row r="5099" spans="1:14" x14ac:dyDescent="0.2">
      <c r="A5099" t="s">
        <v>92</v>
      </c>
      <c r="B5099" s="2">
        <v>44608</v>
      </c>
      <c r="C5099" t="s">
        <v>12</v>
      </c>
      <c r="D5099">
        <v>3</v>
      </c>
      <c r="E5099" s="12">
        <v>3186.4399224656368</v>
      </c>
      <c r="F5099" s="12">
        <v>2546.1915600000002</v>
      </c>
      <c r="G5099" s="12">
        <v>15.498106</v>
      </c>
      <c r="H5099" s="12">
        <v>57.324540000000006</v>
      </c>
      <c r="I5099" s="12">
        <v>28.021650000000001</v>
      </c>
      <c r="J5099" s="12">
        <v>0.49999999999883471</v>
      </c>
      <c r="K5099" s="12">
        <v>70</v>
      </c>
      <c r="L5099" s="4">
        <f t="shared" si="433"/>
        <v>624.75025646563654</v>
      </c>
      <c r="M5099" s="4">
        <f t="shared" si="434"/>
        <v>29.302890000000005</v>
      </c>
      <c r="N5099" s="7">
        <f t="shared" si="435"/>
        <v>0.48882468136682822</v>
      </c>
    </row>
    <row r="5100" spans="1:14" x14ac:dyDescent="0.2">
      <c r="A5100" t="s">
        <v>92</v>
      </c>
      <c r="B5100" s="2">
        <v>44608</v>
      </c>
      <c r="C5100" t="s">
        <v>13</v>
      </c>
      <c r="D5100">
        <v>1</v>
      </c>
      <c r="E5100" s="12">
        <v>625.58205216929207</v>
      </c>
      <c r="F5100" s="12">
        <v>18.063839000000002</v>
      </c>
      <c r="G5100" s="12">
        <v>1.7861499999999999</v>
      </c>
      <c r="H5100" s="12">
        <v>85.048040000000015</v>
      </c>
      <c r="I5100" s="12">
        <v>2.3601099999999997</v>
      </c>
      <c r="J5100" s="12">
        <v>4.2499999999989768</v>
      </c>
      <c r="K5100" s="12">
        <v>0</v>
      </c>
      <c r="L5100" s="4">
        <f t="shared" si="433"/>
        <v>605.73206316929202</v>
      </c>
      <c r="M5100" s="4">
        <f t="shared" si="434"/>
        <v>82.687930000000009</v>
      </c>
      <c r="N5100" s="7">
        <f t="shared" si="435"/>
        <v>2.7750316174246923E-2</v>
      </c>
    </row>
    <row r="5101" spans="1:14" x14ac:dyDescent="0.2">
      <c r="A5101" t="s">
        <v>92</v>
      </c>
      <c r="B5101" s="2">
        <v>44608</v>
      </c>
      <c r="C5101" t="s">
        <v>13</v>
      </c>
      <c r="D5101">
        <v>2</v>
      </c>
      <c r="E5101" s="12">
        <v>637.51023691689807</v>
      </c>
      <c r="F5101" s="12">
        <v>12.680223</v>
      </c>
      <c r="G5101" s="12">
        <v>0</v>
      </c>
      <c r="H5101" s="12">
        <v>99.46426000000001</v>
      </c>
      <c r="I5101" s="12">
        <v>4.1504499999999993</v>
      </c>
      <c r="J5101" s="12">
        <v>2.9999999999930083</v>
      </c>
      <c r="K5101" s="12">
        <v>0</v>
      </c>
      <c r="L5101" s="4">
        <f t="shared" si="433"/>
        <v>624.83001391689811</v>
      </c>
      <c r="M5101" s="4">
        <f t="shared" si="434"/>
        <v>95.313810000000018</v>
      </c>
      <c r="N5101" s="7">
        <f t="shared" si="435"/>
        <v>4.1728053875834385E-2</v>
      </c>
    </row>
    <row r="5102" spans="1:14" x14ac:dyDescent="0.2">
      <c r="A5102" t="s">
        <v>92</v>
      </c>
      <c r="B5102" s="2">
        <v>44608</v>
      </c>
      <c r="C5102" t="s">
        <v>13</v>
      </c>
      <c r="D5102">
        <v>3</v>
      </c>
      <c r="E5102" s="12">
        <v>644.50262107928756</v>
      </c>
      <c r="F5102" s="12">
        <v>21.790452999999999</v>
      </c>
      <c r="G5102" s="12">
        <v>2.6585610000000002</v>
      </c>
      <c r="H5102" s="12">
        <v>90.592739999999992</v>
      </c>
      <c r="I5102" s="12">
        <v>2.9568899999999996</v>
      </c>
      <c r="J5102" s="12">
        <v>3.9999999999995595</v>
      </c>
      <c r="K5102" s="12">
        <v>10</v>
      </c>
      <c r="L5102" s="4">
        <f t="shared" si="433"/>
        <v>620.05360707928764</v>
      </c>
      <c r="M5102" s="4">
        <f t="shared" si="434"/>
        <v>87.635849999999991</v>
      </c>
      <c r="N5102" s="7">
        <f t="shared" si="435"/>
        <v>3.263937043961801E-2</v>
      </c>
    </row>
    <row r="5103" spans="1:14" x14ac:dyDescent="0.2">
      <c r="A5103" t="s">
        <v>92</v>
      </c>
      <c r="B5103" s="2">
        <v>44608</v>
      </c>
      <c r="C5103" t="s">
        <v>14</v>
      </c>
      <c r="D5103">
        <v>1</v>
      </c>
      <c r="E5103" s="12">
        <v>593.08803164995209</v>
      </c>
      <c r="F5103" s="12">
        <v>29.768656</v>
      </c>
      <c r="G5103" s="12">
        <v>144.231247</v>
      </c>
      <c r="H5103" s="12">
        <v>61.205830000000006</v>
      </c>
      <c r="I5103" s="12">
        <v>1.4649399999999999</v>
      </c>
      <c r="J5103" s="12">
        <v>4.9999999999972289</v>
      </c>
      <c r="K5103" s="12">
        <v>0</v>
      </c>
      <c r="L5103" s="4">
        <f t="shared" si="433"/>
        <v>419.08812864995213</v>
      </c>
      <c r="M5103" s="4">
        <f t="shared" si="434"/>
        <v>59.740890000000007</v>
      </c>
      <c r="N5103" s="7">
        <f t="shared" si="435"/>
        <v>2.3934648055585549E-2</v>
      </c>
    </row>
    <row r="5104" spans="1:14" x14ac:dyDescent="0.2">
      <c r="A5104" t="s">
        <v>92</v>
      </c>
      <c r="B5104" s="2">
        <v>44608</v>
      </c>
      <c r="C5104" t="s">
        <v>14</v>
      </c>
      <c r="D5104">
        <v>2</v>
      </c>
      <c r="E5104" s="12">
        <v>570.05429558560968</v>
      </c>
      <c r="F5104" s="12">
        <v>29.802999</v>
      </c>
      <c r="G5104" s="12">
        <v>143.03540000000001</v>
      </c>
      <c r="H5104" s="12">
        <v>61.760300000000001</v>
      </c>
      <c r="I5104" s="12">
        <v>2.0617199999999998</v>
      </c>
      <c r="J5104" s="12">
        <v>3.9999999999995595</v>
      </c>
      <c r="K5104" s="12">
        <v>0</v>
      </c>
      <c r="L5104" s="4">
        <f t="shared" si="433"/>
        <v>397.2158965856097</v>
      </c>
      <c r="M5104" s="4">
        <f t="shared" si="434"/>
        <v>59.69858</v>
      </c>
      <c r="N5104" s="7">
        <f t="shared" si="435"/>
        <v>3.3382609864265549E-2</v>
      </c>
    </row>
    <row r="5105" spans="1:14" x14ac:dyDescent="0.2">
      <c r="A5105" t="s">
        <v>92</v>
      </c>
      <c r="B5105" s="2">
        <v>44608</v>
      </c>
      <c r="C5105" t="s">
        <v>14</v>
      </c>
      <c r="D5105">
        <v>3</v>
      </c>
      <c r="E5105" s="12">
        <v>558.94874426887327</v>
      </c>
      <c r="F5105" s="12">
        <v>29.184287999999999</v>
      </c>
      <c r="G5105" s="12">
        <v>140.412476</v>
      </c>
      <c r="H5105" s="12">
        <v>62.314769999999996</v>
      </c>
      <c r="I5105" s="12">
        <v>2.3601099999999997</v>
      </c>
      <c r="J5105" s="12">
        <v>4.500000000007276</v>
      </c>
      <c r="K5105" s="12">
        <v>0</v>
      </c>
      <c r="L5105" s="4">
        <f t="shared" si="433"/>
        <v>389.35198026887326</v>
      </c>
      <c r="M5105" s="4">
        <f t="shared" si="434"/>
        <v>59.954659999999997</v>
      </c>
      <c r="N5105" s="7">
        <f t="shared" si="435"/>
        <v>3.7874006435392439E-2</v>
      </c>
    </row>
    <row r="5106" spans="1:14" x14ac:dyDescent="0.2">
      <c r="A5106" t="s">
        <v>92</v>
      </c>
      <c r="B5106" s="2">
        <v>44608</v>
      </c>
      <c r="C5106" t="s">
        <v>15</v>
      </c>
      <c r="D5106">
        <v>1</v>
      </c>
      <c r="E5106" s="12">
        <v>1276.6964127023973</v>
      </c>
      <c r="F5106" s="12">
        <v>816.59965999999997</v>
      </c>
      <c r="G5106" s="12">
        <v>37.352832999999997</v>
      </c>
      <c r="H5106" s="12">
        <v>42.353850000000008</v>
      </c>
      <c r="I5106" s="12">
        <v>9.8198600000000003</v>
      </c>
      <c r="J5106" s="12">
        <v>0.75000000000713385</v>
      </c>
      <c r="K5106" s="12">
        <v>0</v>
      </c>
      <c r="L5106" s="4">
        <f t="shared" si="433"/>
        <v>422.74391970239736</v>
      </c>
      <c r="M5106" s="4">
        <f t="shared" si="434"/>
        <v>32.53399000000001</v>
      </c>
      <c r="N5106" s="7">
        <f t="shared" si="435"/>
        <v>0.23185283038023694</v>
      </c>
    </row>
    <row r="5107" spans="1:14" x14ac:dyDescent="0.2">
      <c r="A5107" t="s">
        <v>92</v>
      </c>
      <c r="B5107" s="2">
        <v>44608</v>
      </c>
      <c r="C5107" t="s">
        <v>15</v>
      </c>
      <c r="D5107">
        <v>2</v>
      </c>
      <c r="E5107" s="12">
        <v>1210.4744215174132</v>
      </c>
      <c r="F5107" s="12">
        <v>800.56488000000002</v>
      </c>
      <c r="G5107" s="12">
        <v>31.630655000000001</v>
      </c>
      <c r="H5107" s="12">
        <v>44.571730000000002</v>
      </c>
      <c r="I5107" s="12">
        <v>9.5214700000000008</v>
      </c>
      <c r="J5107" s="12">
        <v>1.0000000000065512</v>
      </c>
      <c r="K5107" s="12">
        <v>65</v>
      </c>
      <c r="L5107" s="4">
        <f t="shared" si="433"/>
        <v>378.27888651741324</v>
      </c>
      <c r="M5107" s="4">
        <f t="shared" si="434"/>
        <v>35.050260000000002</v>
      </c>
      <c r="N5107" s="7">
        <f t="shared" si="435"/>
        <v>0.21362127967660219</v>
      </c>
    </row>
    <row r="5108" spans="1:14" x14ac:dyDescent="0.2">
      <c r="A5108" t="s">
        <v>92</v>
      </c>
      <c r="B5108" s="2">
        <v>44608</v>
      </c>
      <c r="C5108" t="s">
        <v>15</v>
      </c>
      <c r="D5108">
        <v>3</v>
      </c>
      <c r="E5108" s="12">
        <v>1220.7573394032802</v>
      </c>
      <c r="F5108" s="12">
        <v>811.41486999999995</v>
      </c>
      <c r="G5108" s="12">
        <v>38.439574999999998</v>
      </c>
      <c r="H5108" s="12">
        <v>45.126200000000004</v>
      </c>
      <c r="I5108" s="12">
        <v>10.11825</v>
      </c>
      <c r="J5108" s="12">
        <v>0</v>
      </c>
      <c r="K5108" s="12">
        <v>95</v>
      </c>
      <c r="L5108" s="4">
        <f t="shared" si="433"/>
        <v>370.90289440328024</v>
      </c>
      <c r="M5108" s="4">
        <f t="shared" si="434"/>
        <v>35.007950000000008</v>
      </c>
      <c r="N5108" s="7">
        <f t="shared" si="435"/>
        <v>0.22422118414579553</v>
      </c>
    </row>
    <row r="5109" spans="1:14" x14ac:dyDescent="0.2">
      <c r="A5109" t="s">
        <v>92</v>
      </c>
      <c r="B5109" s="2">
        <v>44608</v>
      </c>
      <c r="C5109" t="s">
        <v>16</v>
      </c>
      <c r="D5109">
        <v>1</v>
      </c>
      <c r="E5109" s="12">
        <v>1259.009793938706</v>
      </c>
      <c r="F5109" s="12">
        <v>405.01181000000003</v>
      </c>
      <c r="G5109" s="12">
        <v>554.74883999999997</v>
      </c>
      <c r="H5109" s="12">
        <v>76.730990000000006</v>
      </c>
      <c r="I5109" s="12">
        <v>5.0456199999999995</v>
      </c>
      <c r="J5109" s="12">
        <v>3.5000000000007248</v>
      </c>
      <c r="K5109" s="12">
        <v>45</v>
      </c>
      <c r="L5109" s="4">
        <f t="shared" si="433"/>
        <v>299.24914393870608</v>
      </c>
      <c r="M5109" s="4">
        <f t="shared" si="434"/>
        <v>71.685370000000006</v>
      </c>
      <c r="N5109" s="7">
        <f t="shared" si="435"/>
        <v>6.5757264437745419E-2</v>
      </c>
    </row>
    <row r="5110" spans="1:14" x14ac:dyDescent="0.2">
      <c r="A5110" t="s">
        <v>92</v>
      </c>
      <c r="B5110" s="2">
        <v>44608</v>
      </c>
      <c r="C5110" t="s">
        <v>16</v>
      </c>
      <c r="D5110">
        <v>2</v>
      </c>
      <c r="E5110" s="12">
        <v>1203.0707206395889</v>
      </c>
      <c r="F5110" s="12">
        <v>409.28881799999999</v>
      </c>
      <c r="G5110" s="12">
        <v>568.81024200000002</v>
      </c>
      <c r="H5110" s="12">
        <v>76.176519999999996</v>
      </c>
      <c r="I5110" s="12">
        <v>5.344009999999999</v>
      </c>
      <c r="J5110" s="12">
        <v>1.2500000000059686</v>
      </c>
      <c r="K5110" s="12">
        <v>85</v>
      </c>
      <c r="L5110" s="4">
        <f t="shared" si="433"/>
        <v>224.97166063958889</v>
      </c>
      <c r="M5110" s="4">
        <f t="shared" si="434"/>
        <v>70.832509999999999</v>
      </c>
      <c r="N5110" s="7">
        <f t="shared" si="435"/>
        <v>7.0152981522390356E-2</v>
      </c>
    </row>
    <row r="5111" spans="1:14" x14ac:dyDescent="0.2">
      <c r="A5111" t="s">
        <v>92</v>
      </c>
      <c r="B5111" s="2">
        <v>44608</v>
      </c>
      <c r="C5111" t="s">
        <v>16</v>
      </c>
      <c r="D5111">
        <v>3</v>
      </c>
      <c r="E5111" s="12">
        <v>1206.3612543630663</v>
      </c>
      <c r="F5111" s="12">
        <v>414.57373000000001</v>
      </c>
      <c r="G5111" s="12">
        <v>574.134277</v>
      </c>
      <c r="H5111" s="12">
        <v>77.839929999999995</v>
      </c>
      <c r="I5111" s="12">
        <v>5.344009999999999</v>
      </c>
      <c r="J5111" s="12">
        <v>2.7500000000024727</v>
      </c>
      <c r="K5111" s="12">
        <v>110</v>
      </c>
      <c r="L5111" s="4">
        <f t="shared" si="433"/>
        <v>217.65324736306627</v>
      </c>
      <c r="M5111" s="4">
        <f t="shared" si="434"/>
        <v>72.495919999999998</v>
      </c>
      <c r="N5111" s="7">
        <f t="shared" si="435"/>
        <v>6.8653838717480847E-2</v>
      </c>
    </row>
    <row r="5112" spans="1:14" x14ac:dyDescent="0.2">
      <c r="A5112" t="s">
        <v>92</v>
      </c>
      <c r="B5112" s="2">
        <v>44608</v>
      </c>
      <c r="C5112" t="s">
        <v>17</v>
      </c>
      <c r="D5112">
        <v>1</v>
      </c>
      <c r="E5112" s="12">
        <v>353.98962496777011</v>
      </c>
      <c r="F5112" s="12">
        <v>67.091812000000004</v>
      </c>
      <c r="G5112" s="12">
        <v>14.817446</v>
      </c>
      <c r="H5112" s="12">
        <v>39.027030000000003</v>
      </c>
      <c r="I5112" s="12">
        <v>2.3601099999999997</v>
      </c>
      <c r="J5112" s="12">
        <v>4.500000000007276</v>
      </c>
      <c r="K5112" s="12">
        <v>170</v>
      </c>
      <c r="L5112" s="4">
        <f t="shared" si="433"/>
        <v>272.08036696777009</v>
      </c>
      <c r="M5112" s="4">
        <f t="shared" si="434"/>
        <v>36.666920000000005</v>
      </c>
      <c r="N5112" s="7">
        <f t="shared" si="435"/>
        <v>6.047372808025616E-2</v>
      </c>
    </row>
    <row r="5113" spans="1:14" x14ac:dyDescent="0.2">
      <c r="A5113" t="s">
        <v>92</v>
      </c>
      <c r="B5113" s="2">
        <v>44608</v>
      </c>
      <c r="C5113" t="s">
        <v>17</v>
      </c>
      <c r="D5113">
        <v>2</v>
      </c>
      <c r="E5113" s="12">
        <v>348.88929769637997</v>
      </c>
      <c r="F5113" s="12">
        <v>63.320843000000004</v>
      </c>
      <c r="G5113" s="12">
        <v>13.652367</v>
      </c>
      <c r="H5113" s="12">
        <v>37.363620000000004</v>
      </c>
      <c r="I5113" s="12">
        <v>2.3601099999999997</v>
      </c>
      <c r="J5113" s="12">
        <v>2.7499999999935909</v>
      </c>
      <c r="K5113" s="12">
        <v>350</v>
      </c>
      <c r="L5113" s="4">
        <f t="shared" si="433"/>
        <v>271.91608769637992</v>
      </c>
      <c r="M5113" s="4">
        <f t="shared" si="434"/>
        <v>35.003510000000006</v>
      </c>
      <c r="N5113" s="7">
        <f t="shared" si="435"/>
        <v>6.3165988734496262E-2</v>
      </c>
    </row>
    <row r="5114" spans="1:14" x14ac:dyDescent="0.2">
      <c r="A5114" t="s">
        <v>92</v>
      </c>
      <c r="B5114" s="2">
        <v>44608</v>
      </c>
      <c r="C5114" t="s">
        <v>17</v>
      </c>
      <c r="D5114">
        <v>3</v>
      </c>
      <c r="E5114" s="12">
        <v>361.72237921794209</v>
      </c>
      <c r="F5114" s="12">
        <v>66.499672000000004</v>
      </c>
      <c r="G5114" s="12">
        <v>23.715931000000001</v>
      </c>
      <c r="H5114" s="12">
        <v>39.027030000000003</v>
      </c>
      <c r="I5114" s="12">
        <v>2.9568899999999996</v>
      </c>
      <c r="J5114" s="12">
        <v>2.4999999999941735</v>
      </c>
      <c r="K5114" s="12">
        <v>300</v>
      </c>
      <c r="L5114" s="4">
        <f t="shared" si="433"/>
        <v>271.5067762179421</v>
      </c>
      <c r="M5114" s="4">
        <f t="shared" si="434"/>
        <v>36.070140000000002</v>
      </c>
      <c r="N5114" s="7">
        <f t="shared" si="435"/>
        <v>7.5765181209023577E-2</v>
      </c>
    </row>
    <row r="5115" spans="1:14" x14ac:dyDescent="0.2">
      <c r="A5115" t="s">
        <v>92</v>
      </c>
      <c r="B5115" s="2">
        <v>44608</v>
      </c>
      <c r="C5115" t="s">
        <v>18</v>
      </c>
      <c r="D5115">
        <v>1</v>
      </c>
      <c r="E5115" s="12">
        <v>1009.3405476698525</v>
      </c>
      <c r="F5115" s="12">
        <v>456.57492100000002</v>
      </c>
      <c r="G5115" s="12">
        <v>277.642517</v>
      </c>
      <c r="H5115" s="12">
        <v>63.978180000000009</v>
      </c>
      <c r="I5115" s="12">
        <v>4.1504499999999993</v>
      </c>
      <c r="J5115" s="12">
        <v>3.5000000000007248</v>
      </c>
      <c r="K5115" s="12">
        <v>30</v>
      </c>
      <c r="L5115" s="4">
        <f t="shared" si="433"/>
        <v>275.12310966985251</v>
      </c>
      <c r="M5115" s="4">
        <f t="shared" si="434"/>
        <v>59.82773000000001</v>
      </c>
      <c r="N5115" s="7">
        <f t="shared" si="435"/>
        <v>6.4872898853953004E-2</v>
      </c>
    </row>
    <row r="5116" spans="1:14" x14ac:dyDescent="0.2">
      <c r="A5116" t="s">
        <v>92</v>
      </c>
      <c r="B5116" s="2">
        <v>44608</v>
      </c>
      <c r="C5116" t="s">
        <v>18</v>
      </c>
      <c r="D5116">
        <v>2</v>
      </c>
      <c r="E5116" s="12">
        <v>1017.5668819785461</v>
      </c>
      <c r="F5116" s="12">
        <v>467.512787</v>
      </c>
      <c r="G5116" s="12">
        <v>288.082672</v>
      </c>
      <c r="H5116" s="12">
        <v>65.641590000000008</v>
      </c>
      <c r="I5116" s="12">
        <v>3.8520599999999998</v>
      </c>
      <c r="J5116" s="12">
        <v>0.74999999998937028</v>
      </c>
      <c r="K5116" s="12">
        <v>120</v>
      </c>
      <c r="L5116" s="4">
        <f t="shared" si="433"/>
        <v>261.97142297854612</v>
      </c>
      <c r="M5116" s="4">
        <f t="shared" si="434"/>
        <v>61.789530000000006</v>
      </c>
      <c r="N5116" s="7">
        <f t="shared" si="435"/>
        <v>5.8683222024329386E-2</v>
      </c>
    </row>
    <row r="5117" spans="1:14" x14ac:dyDescent="0.2">
      <c r="A5117" t="s">
        <v>92</v>
      </c>
      <c r="B5117" s="2">
        <v>44608</v>
      </c>
      <c r="C5117" t="s">
        <v>18</v>
      </c>
      <c r="D5117">
        <v>3</v>
      </c>
      <c r="E5117" s="12">
        <v>1009.3405476698525</v>
      </c>
      <c r="F5117" s="12">
        <v>460.96307400000001</v>
      </c>
      <c r="G5117" s="12">
        <v>284.51495399999999</v>
      </c>
      <c r="H5117" s="12">
        <v>63.978180000000009</v>
      </c>
      <c r="I5117" s="12">
        <v>4.1504499999999993</v>
      </c>
      <c r="J5117" s="12">
        <v>0.24999999999941735</v>
      </c>
      <c r="K5117" s="12">
        <v>130</v>
      </c>
      <c r="L5117" s="4">
        <f t="shared" si="433"/>
        <v>263.86251966985253</v>
      </c>
      <c r="M5117" s="4">
        <f t="shared" si="434"/>
        <v>59.82773000000001</v>
      </c>
      <c r="N5117" s="7">
        <f t="shared" si="435"/>
        <v>6.4872898853953004E-2</v>
      </c>
    </row>
    <row r="5118" spans="1:14" x14ac:dyDescent="0.2">
      <c r="A5118" t="s">
        <v>92</v>
      </c>
      <c r="B5118" s="2">
        <v>44608</v>
      </c>
      <c r="C5118" t="s">
        <v>19</v>
      </c>
      <c r="D5118">
        <v>1</v>
      </c>
      <c r="E5118" s="12">
        <v>744.0412662144812</v>
      </c>
      <c r="F5118" s="12">
        <v>393.87243699999999</v>
      </c>
      <c r="G5118" s="12">
        <v>91.680442999999997</v>
      </c>
      <c r="H5118" s="12">
        <v>70.07735000000001</v>
      </c>
      <c r="I5118" s="12">
        <v>2.9568899999999996</v>
      </c>
      <c r="J5118" s="12">
        <v>8.5000000000068354</v>
      </c>
      <c r="K5118" s="12">
        <v>30</v>
      </c>
      <c r="L5118" s="4">
        <f t="shared" si="433"/>
        <v>258.48838621448124</v>
      </c>
      <c r="M5118" s="4">
        <f t="shared" si="434"/>
        <v>67.120460000000008</v>
      </c>
      <c r="N5118" s="7">
        <f t="shared" si="435"/>
        <v>4.2194660614306892E-2</v>
      </c>
    </row>
    <row r="5119" spans="1:14" x14ac:dyDescent="0.2">
      <c r="A5119" t="s">
        <v>92</v>
      </c>
      <c r="B5119" s="2">
        <v>44608</v>
      </c>
      <c r="C5119" t="s">
        <v>19</v>
      </c>
      <c r="D5119">
        <v>2</v>
      </c>
      <c r="E5119" s="12">
        <v>740.75073249100365</v>
      </c>
      <c r="F5119" s="12">
        <v>388.358856</v>
      </c>
      <c r="G5119" s="12">
        <v>80.339691000000002</v>
      </c>
      <c r="H5119" s="12">
        <v>71.186290000000014</v>
      </c>
      <c r="I5119" s="12">
        <v>4.1504499999999993</v>
      </c>
      <c r="J5119" s="12">
        <v>4.500000000007276</v>
      </c>
      <c r="K5119" s="12">
        <v>25</v>
      </c>
      <c r="L5119" s="4">
        <f t="shared" si="433"/>
        <v>272.05218549100363</v>
      </c>
      <c r="M5119" s="4">
        <f t="shared" si="434"/>
        <v>67.035840000000007</v>
      </c>
      <c r="N5119" s="7">
        <f t="shared" si="435"/>
        <v>5.8304063886459014E-2</v>
      </c>
    </row>
    <row r="5120" spans="1:14" x14ac:dyDescent="0.2">
      <c r="A5120" t="s">
        <v>92</v>
      </c>
      <c r="B5120" s="2">
        <v>44608</v>
      </c>
      <c r="C5120" t="s">
        <v>19</v>
      </c>
      <c r="D5120">
        <v>3</v>
      </c>
      <c r="E5120" s="12">
        <v>766.25236884795413</v>
      </c>
      <c r="F5120" s="12">
        <v>391.78103599999997</v>
      </c>
      <c r="G5120" s="12">
        <v>79.955665999999994</v>
      </c>
      <c r="H5120" s="12">
        <v>70.631820000000005</v>
      </c>
      <c r="I5120" s="12">
        <v>3.5536699999999994</v>
      </c>
      <c r="J5120" s="12">
        <v>1.7499999999870397</v>
      </c>
      <c r="K5120" s="12">
        <v>40</v>
      </c>
      <c r="L5120" s="4">
        <f t="shared" si="433"/>
        <v>294.51566684795415</v>
      </c>
      <c r="M5120" s="4">
        <f t="shared" si="434"/>
        <v>67.078150000000008</v>
      </c>
      <c r="N5120" s="7">
        <f t="shared" si="435"/>
        <v>5.0312592822894825E-2</v>
      </c>
    </row>
    <row r="5121" spans="1:14" x14ac:dyDescent="0.2">
      <c r="A5121" t="s">
        <v>93</v>
      </c>
      <c r="B5121" s="2">
        <v>44608</v>
      </c>
      <c r="C5121" t="s">
        <v>21</v>
      </c>
      <c r="D5121">
        <v>1</v>
      </c>
      <c r="E5121" s="12">
        <v>396.47864167217296</v>
      </c>
      <c r="F5121" s="12">
        <v>10.113035</v>
      </c>
      <c r="G5121" s="12">
        <v>0</v>
      </c>
      <c r="H5121" s="12">
        <v>71.186290000000014</v>
      </c>
      <c r="I5121" s="12">
        <v>1.4649399999999999</v>
      </c>
      <c r="J5121" s="12">
        <v>9.2500000000050875</v>
      </c>
      <c r="K5121" s="12">
        <v>0</v>
      </c>
      <c r="L5121" s="4">
        <f t="shared" si="433"/>
        <v>386.36560667217293</v>
      </c>
      <c r="M5121" s="4">
        <f t="shared" si="434"/>
        <v>69.721350000000015</v>
      </c>
      <c r="N5121" s="7">
        <f t="shared" si="435"/>
        <v>2.0578962606423227E-2</v>
      </c>
    </row>
    <row r="5122" spans="1:14" x14ac:dyDescent="0.2">
      <c r="A5122" t="s">
        <v>93</v>
      </c>
      <c r="B5122" s="2">
        <v>44608</v>
      </c>
      <c r="C5122" t="s">
        <v>21</v>
      </c>
      <c r="D5122">
        <v>2</v>
      </c>
      <c r="E5122" s="12">
        <v>411.2860434278216</v>
      </c>
      <c r="F5122" s="12">
        <v>16.329145</v>
      </c>
      <c r="G5122" s="12">
        <v>0</v>
      </c>
      <c r="H5122" s="12">
        <v>68.968410000000006</v>
      </c>
      <c r="I5122" s="12">
        <v>2.6584999999999996</v>
      </c>
      <c r="J5122" s="12">
        <v>3.5000000000007248</v>
      </c>
      <c r="K5122" s="12">
        <v>30</v>
      </c>
      <c r="L5122" s="4">
        <f t="shared" si="433"/>
        <v>394.95689842782161</v>
      </c>
      <c r="M5122" s="4">
        <f t="shared" si="434"/>
        <v>66.309910000000002</v>
      </c>
      <c r="N5122" s="7">
        <f t="shared" si="435"/>
        <v>3.8546633161472034E-2</v>
      </c>
    </row>
    <row r="5123" spans="1:14" x14ac:dyDescent="0.2">
      <c r="A5123" t="s">
        <v>93</v>
      </c>
      <c r="B5123" s="2">
        <v>44608</v>
      </c>
      <c r="C5123" t="s">
        <v>21</v>
      </c>
      <c r="D5123">
        <v>3</v>
      </c>
      <c r="E5123" s="12">
        <v>421.5689613136887</v>
      </c>
      <c r="F5123" s="12">
        <v>16.709627000000001</v>
      </c>
      <c r="G5123" s="12">
        <v>0</v>
      </c>
      <c r="H5123" s="12">
        <v>69.522880000000015</v>
      </c>
      <c r="I5123" s="12">
        <v>3.5536699999999994</v>
      </c>
      <c r="J5123" s="12">
        <v>9.2499999999962057</v>
      </c>
      <c r="K5123" s="12">
        <v>5</v>
      </c>
      <c r="L5123" s="4">
        <f t="shared" si="433"/>
        <v>404.85933431368869</v>
      </c>
      <c r="M5123" s="4">
        <f t="shared" si="434"/>
        <v>65.969210000000018</v>
      </c>
      <c r="N5123" s="7">
        <f t="shared" si="435"/>
        <v>5.1115114908933557E-2</v>
      </c>
    </row>
    <row r="5124" spans="1:14" x14ac:dyDescent="0.2">
      <c r="A5124" t="s">
        <v>93</v>
      </c>
      <c r="B5124" s="2">
        <v>44608</v>
      </c>
      <c r="C5124" t="s">
        <v>22</v>
      </c>
      <c r="D5124">
        <v>1</v>
      </c>
      <c r="E5124" s="12">
        <v>454.88561526389816</v>
      </c>
      <c r="F5124" s="12">
        <v>68.526427999999996</v>
      </c>
      <c r="G5124" s="12">
        <v>0</v>
      </c>
      <c r="H5124" s="12">
        <v>57.879010000000008</v>
      </c>
      <c r="I5124" s="12">
        <v>2.9568899999999996</v>
      </c>
      <c r="J5124" s="12">
        <v>4.2499999999989768</v>
      </c>
      <c r="K5124" s="12">
        <v>0</v>
      </c>
      <c r="L5124" s="4">
        <f t="shared" si="433"/>
        <v>386.35918726389815</v>
      </c>
      <c r="M5124" s="4">
        <f t="shared" si="434"/>
        <v>54.922120000000007</v>
      </c>
      <c r="N5124" s="7">
        <f t="shared" si="435"/>
        <v>5.1087432214199917E-2</v>
      </c>
    </row>
    <row r="5125" spans="1:14" x14ac:dyDescent="0.2">
      <c r="A5125" t="s">
        <v>93</v>
      </c>
      <c r="B5125" s="2">
        <v>44608</v>
      </c>
      <c r="C5125" t="s">
        <v>22</v>
      </c>
      <c r="D5125">
        <v>2</v>
      </c>
      <c r="E5125" s="12">
        <v>468.45906687324276</v>
      </c>
      <c r="F5125" s="12">
        <v>68.784546000000006</v>
      </c>
      <c r="G5125" s="12">
        <v>0</v>
      </c>
      <c r="H5125" s="12">
        <v>57.879010000000008</v>
      </c>
      <c r="I5125" s="12">
        <v>2.9568899999999996</v>
      </c>
      <c r="J5125" s="12">
        <v>3.2500000000013074</v>
      </c>
      <c r="K5125" s="12">
        <v>60</v>
      </c>
      <c r="L5125" s="4">
        <f t="shared" si="433"/>
        <v>399.67452087324273</v>
      </c>
      <c r="M5125" s="4">
        <f t="shared" si="434"/>
        <v>54.922120000000007</v>
      </c>
      <c r="N5125" s="7">
        <f t="shared" si="435"/>
        <v>5.1087432214199917E-2</v>
      </c>
    </row>
    <row r="5126" spans="1:14" x14ac:dyDescent="0.2">
      <c r="A5126" t="s">
        <v>93</v>
      </c>
      <c r="B5126" s="2">
        <v>44608</v>
      </c>
      <c r="C5126" t="s">
        <v>22</v>
      </c>
      <c r="D5126">
        <v>3</v>
      </c>
      <c r="E5126" s="12">
        <v>477.50803461280577</v>
      </c>
      <c r="F5126" s="12">
        <v>69.383919000000006</v>
      </c>
      <c r="G5126" s="12">
        <v>0</v>
      </c>
      <c r="H5126" s="12">
        <v>59.542420000000007</v>
      </c>
      <c r="I5126" s="12">
        <v>2.9568899999999996</v>
      </c>
      <c r="J5126" s="12">
        <v>3.499999999991843</v>
      </c>
      <c r="K5126" s="12">
        <v>60</v>
      </c>
      <c r="L5126" s="4">
        <f t="shared" si="433"/>
        <v>408.12411561280578</v>
      </c>
      <c r="M5126" s="4">
        <f t="shared" si="434"/>
        <v>56.585530000000006</v>
      </c>
      <c r="N5126" s="7">
        <f t="shared" si="435"/>
        <v>4.9660225432557145E-2</v>
      </c>
    </row>
    <row r="5127" spans="1:14" x14ac:dyDescent="0.2">
      <c r="A5127" t="s">
        <v>93</v>
      </c>
      <c r="B5127" s="2">
        <v>44608</v>
      </c>
      <c r="C5127" t="s">
        <v>23</v>
      </c>
      <c r="D5127">
        <v>1</v>
      </c>
      <c r="E5127" s="12">
        <v>584.86169734125838</v>
      </c>
      <c r="F5127" s="12">
        <v>234.80728099999999</v>
      </c>
      <c r="G5127" s="12">
        <v>0</v>
      </c>
      <c r="H5127" s="12">
        <v>37.363620000000004</v>
      </c>
      <c r="I5127" s="12">
        <v>1.7633299999999998</v>
      </c>
      <c r="J5127" s="12">
        <v>2.250000000003638</v>
      </c>
      <c r="K5127" s="12">
        <v>5</v>
      </c>
      <c r="L5127" s="4">
        <f t="shared" si="433"/>
        <v>350.05441634125839</v>
      </c>
      <c r="M5127" s="4">
        <f t="shared" si="434"/>
        <v>35.600290000000001</v>
      </c>
      <c r="N5127" s="7">
        <f t="shared" si="435"/>
        <v>4.7193767627440798E-2</v>
      </c>
    </row>
    <row r="5128" spans="1:14" x14ac:dyDescent="0.2">
      <c r="A5128" t="s">
        <v>93</v>
      </c>
      <c r="B5128" s="2">
        <v>44608</v>
      </c>
      <c r="C5128" t="s">
        <v>23</v>
      </c>
      <c r="D5128">
        <v>2</v>
      </c>
      <c r="E5128" s="12">
        <v>609.54070026733939</v>
      </c>
      <c r="F5128" s="12">
        <v>227.02844200000001</v>
      </c>
      <c r="G5128" s="12">
        <v>0</v>
      </c>
      <c r="H5128" s="12">
        <v>39.581500000000005</v>
      </c>
      <c r="I5128" s="12">
        <v>2.3601099999999997</v>
      </c>
      <c r="J5128" s="12">
        <v>2.250000000003638</v>
      </c>
      <c r="K5128" s="12">
        <v>30</v>
      </c>
      <c r="L5128" s="4">
        <f t="shared" si="433"/>
        <v>382.51225826733935</v>
      </c>
      <c r="M5128" s="4">
        <f t="shared" si="434"/>
        <v>37.221390000000007</v>
      </c>
      <c r="N5128" s="7">
        <f t="shared" si="435"/>
        <v>5.9626593231686502E-2</v>
      </c>
    </row>
    <row r="5129" spans="1:14" x14ac:dyDescent="0.2">
      <c r="A5129" t="s">
        <v>93</v>
      </c>
      <c r="B5129" s="2">
        <v>44608</v>
      </c>
      <c r="C5129" t="s">
        <v>23</v>
      </c>
      <c r="D5129">
        <v>3</v>
      </c>
      <c r="E5129" s="12">
        <v>584.03906391038902</v>
      </c>
      <c r="F5129" s="12">
        <v>230.908783</v>
      </c>
      <c r="G5129" s="12">
        <v>0</v>
      </c>
      <c r="H5129" s="12">
        <v>39.027030000000003</v>
      </c>
      <c r="I5129" s="12">
        <v>2.6584999999999996</v>
      </c>
      <c r="J5129" s="12">
        <v>1.7500000000048033</v>
      </c>
      <c r="K5129" s="12">
        <v>35</v>
      </c>
      <c r="L5129" s="4">
        <f t="shared" si="433"/>
        <v>353.13028091038905</v>
      </c>
      <c r="M5129" s="4">
        <f t="shared" si="434"/>
        <v>36.368530000000007</v>
      </c>
      <c r="N5129" s="7">
        <f t="shared" si="435"/>
        <v>6.8119454644639865E-2</v>
      </c>
    </row>
    <row r="5130" spans="1:14" x14ac:dyDescent="0.2">
      <c r="A5130" t="s">
        <v>94</v>
      </c>
      <c r="B5130" s="2">
        <v>44649</v>
      </c>
      <c r="C5130" t="s">
        <v>4</v>
      </c>
      <c r="D5130">
        <v>1</v>
      </c>
      <c r="E5130" s="12">
        <v>473.0168954079378</v>
      </c>
      <c r="F5130" s="12">
        <v>106.48395499999999</v>
      </c>
      <c r="G5130" s="12">
        <v>24.446846000000001</v>
      </c>
      <c r="H5130" s="12">
        <v>33.532739999999997</v>
      </c>
      <c r="I5130" s="12">
        <v>2.0112436300909899</v>
      </c>
      <c r="J5130" s="12">
        <v>1.7499999999959215</v>
      </c>
      <c r="K5130" s="12">
        <v>25</v>
      </c>
      <c r="L5130" s="4">
        <f t="shared" si="433"/>
        <v>342.08609440793782</v>
      </c>
      <c r="M5130" s="4">
        <f t="shared" si="434"/>
        <v>31.521496369909006</v>
      </c>
      <c r="N5130" s="7">
        <f t="shared" si="435"/>
        <v>5.9978505487204153E-2</v>
      </c>
    </row>
    <row r="5131" spans="1:14" x14ac:dyDescent="0.2">
      <c r="A5131" t="s">
        <v>94</v>
      </c>
      <c r="B5131" s="2">
        <v>44649</v>
      </c>
      <c r="C5131" t="s">
        <v>4</v>
      </c>
      <c r="D5131">
        <v>2</v>
      </c>
      <c r="E5131" s="12">
        <v>437.27437398676977</v>
      </c>
      <c r="F5131" s="12">
        <v>110.566383</v>
      </c>
      <c r="G5131" s="12">
        <v>27.57666</v>
      </c>
      <c r="H5131" s="12">
        <v>20.112419999999993</v>
      </c>
      <c r="I5131" s="12">
        <v>2.312640730547912</v>
      </c>
      <c r="J5131" s="12">
        <v>0</v>
      </c>
      <c r="K5131" s="12">
        <v>50</v>
      </c>
      <c r="L5131" s="4">
        <f t="shared" si="433"/>
        <v>299.1313309867698</v>
      </c>
      <c r="M5131" s="4">
        <f t="shared" si="434"/>
        <v>17.799779269452081</v>
      </c>
      <c r="N5131" s="7">
        <f t="shared" si="435"/>
        <v>0.11498570189703242</v>
      </c>
    </row>
    <row r="5132" spans="1:14" x14ac:dyDescent="0.2">
      <c r="A5132" t="s">
        <v>94</v>
      </c>
      <c r="B5132" s="2">
        <v>44649</v>
      </c>
      <c r="C5132" t="s">
        <v>4</v>
      </c>
      <c r="D5132">
        <v>3</v>
      </c>
      <c r="E5132" s="12">
        <v>445.90736966965892</v>
      </c>
      <c r="F5132" s="12">
        <v>108.92345400000001</v>
      </c>
      <c r="G5132" s="12">
        <v>28.199825000000001</v>
      </c>
      <c r="H5132" s="12">
        <v>19.553239999999995</v>
      </c>
      <c r="I5132" s="12">
        <v>2.312640730547912</v>
      </c>
      <c r="J5132" s="12">
        <v>0</v>
      </c>
      <c r="K5132" s="12">
        <v>40</v>
      </c>
      <c r="L5132" s="4">
        <f t="shared" si="433"/>
        <v>308.78409066965895</v>
      </c>
      <c r="M5132" s="4">
        <f t="shared" si="434"/>
        <v>17.240599269452083</v>
      </c>
      <c r="N5132" s="7">
        <f t="shared" si="435"/>
        <v>0.11827404207936447</v>
      </c>
    </row>
    <row r="5133" spans="1:14" x14ac:dyDescent="0.2">
      <c r="A5133" t="s">
        <v>94</v>
      </c>
      <c r="B5133" s="2">
        <v>44649</v>
      </c>
      <c r="C5133" t="s">
        <v>5</v>
      </c>
      <c r="D5133">
        <v>1</v>
      </c>
      <c r="E5133" s="12">
        <v>561.28265191372816</v>
      </c>
      <c r="F5133" s="12">
        <v>29.076537999999999</v>
      </c>
      <c r="G5133" s="12">
        <v>81.465194999999994</v>
      </c>
      <c r="H5133" s="12">
        <v>74.352879999999985</v>
      </c>
      <c r="I5133" s="12">
        <v>3.3675305821471375</v>
      </c>
      <c r="J5133" s="12">
        <v>10.00000000000334</v>
      </c>
      <c r="K5133" s="12">
        <v>15</v>
      </c>
      <c r="L5133" s="4">
        <f t="shared" si="433"/>
        <v>450.74091891372814</v>
      </c>
      <c r="M5133" s="4">
        <f t="shared" si="434"/>
        <v>70.985349417852845</v>
      </c>
      <c r="N5133" s="7">
        <f t="shared" si="435"/>
        <v>4.529119224631431E-2</v>
      </c>
    </row>
    <row r="5134" spans="1:14" x14ac:dyDescent="0.2">
      <c r="A5134" t="s">
        <v>94</v>
      </c>
      <c r="B5134" s="2">
        <v>44649</v>
      </c>
      <c r="C5134" t="s">
        <v>5</v>
      </c>
      <c r="D5134">
        <v>2</v>
      </c>
      <c r="E5134" s="12">
        <v>549.94373284306982</v>
      </c>
      <c r="F5134" s="12">
        <v>29.864113</v>
      </c>
      <c r="G5134" s="12">
        <v>83.433593999999999</v>
      </c>
      <c r="H5134" s="12">
        <v>77.148779999999988</v>
      </c>
      <c r="I5134" s="12">
        <v>3.0661334816902155</v>
      </c>
      <c r="J5134" s="12">
        <v>5.9999999999948983</v>
      </c>
      <c r="K5134" s="12">
        <v>15</v>
      </c>
      <c r="L5134" s="4">
        <f t="shared" si="433"/>
        <v>436.64602584306988</v>
      </c>
      <c r="M5134" s="4">
        <f t="shared" si="434"/>
        <v>74.082646518309772</v>
      </c>
      <c r="N5134" s="7">
        <f t="shared" si="435"/>
        <v>3.974312337395635E-2</v>
      </c>
    </row>
    <row r="5135" spans="1:14" x14ac:dyDescent="0.2">
      <c r="A5135" t="s">
        <v>94</v>
      </c>
      <c r="B5135" s="2">
        <v>44649</v>
      </c>
      <c r="C5135" t="s">
        <v>5</v>
      </c>
      <c r="D5135">
        <v>3</v>
      </c>
      <c r="E5135" s="12">
        <v>562.1934545080627</v>
      </c>
      <c r="F5135" s="12">
        <v>30.639454000000001</v>
      </c>
      <c r="G5135" s="12">
        <v>86.907996999999995</v>
      </c>
      <c r="H5135" s="12">
        <v>75.47123999999998</v>
      </c>
      <c r="I5135" s="12">
        <v>3.6689276826040591</v>
      </c>
      <c r="J5135" s="12">
        <v>4.2500000000078586</v>
      </c>
      <c r="K5135" s="12">
        <v>70</v>
      </c>
      <c r="L5135" s="4">
        <f t="shared" si="433"/>
        <v>444.64600350806268</v>
      </c>
      <c r="M5135" s="4">
        <f t="shared" si="434"/>
        <v>71.802312317395916</v>
      </c>
      <c r="N5135" s="7">
        <f t="shared" si="435"/>
        <v>4.8613586878976149E-2</v>
      </c>
    </row>
    <row r="5136" spans="1:14" x14ac:dyDescent="0.2">
      <c r="A5136" t="s">
        <v>94</v>
      </c>
      <c r="B5136" s="2">
        <v>44649</v>
      </c>
      <c r="C5136" t="s">
        <v>184</v>
      </c>
      <c r="D5136">
        <v>1</v>
      </c>
      <c r="E5136" s="12" t="s">
        <v>81</v>
      </c>
      <c r="F5136" s="12" t="s">
        <v>81</v>
      </c>
      <c r="G5136" s="12" t="s">
        <v>81</v>
      </c>
      <c r="H5136" s="12" t="s">
        <v>81</v>
      </c>
      <c r="I5136" s="12" t="s">
        <v>81</v>
      </c>
      <c r="J5136" s="12" t="s">
        <v>81</v>
      </c>
      <c r="K5136" s="12" t="s">
        <v>81</v>
      </c>
      <c r="L5136" s="4"/>
      <c r="M5136" s="4"/>
      <c r="N5136" s="7"/>
    </row>
    <row r="5137" spans="1:14" x14ac:dyDescent="0.2">
      <c r="A5137" t="s">
        <v>94</v>
      </c>
      <c r="B5137" s="2">
        <v>44649</v>
      </c>
      <c r="C5137" t="s">
        <v>184</v>
      </c>
      <c r="D5137">
        <v>2</v>
      </c>
      <c r="E5137" s="12" t="s">
        <v>81</v>
      </c>
      <c r="F5137" s="12" t="s">
        <v>81</v>
      </c>
      <c r="G5137" s="12" t="s">
        <v>81</v>
      </c>
      <c r="H5137" s="12" t="s">
        <v>81</v>
      </c>
      <c r="I5137" s="12" t="s">
        <v>81</v>
      </c>
      <c r="J5137" s="12" t="s">
        <v>81</v>
      </c>
      <c r="K5137" s="12" t="s">
        <v>81</v>
      </c>
      <c r="L5137" s="4"/>
      <c r="M5137" s="4"/>
      <c r="N5137" s="7"/>
    </row>
    <row r="5138" spans="1:14" x14ac:dyDescent="0.2">
      <c r="A5138" t="s">
        <v>94</v>
      </c>
      <c r="B5138" s="2">
        <v>44649</v>
      </c>
      <c r="C5138" t="s">
        <v>184</v>
      </c>
      <c r="D5138">
        <v>3</v>
      </c>
      <c r="E5138" s="12" t="s">
        <v>81</v>
      </c>
      <c r="F5138" s="12" t="s">
        <v>81</v>
      </c>
      <c r="G5138" s="12" t="s">
        <v>81</v>
      </c>
      <c r="H5138" s="12" t="s">
        <v>81</v>
      </c>
      <c r="I5138" s="12" t="s">
        <v>81</v>
      </c>
      <c r="J5138" s="12" t="s">
        <v>81</v>
      </c>
      <c r="K5138" s="12" t="s">
        <v>81</v>
      </c>
      <c r="L5138" s="4"/>
      <c r="M5138" s="4"/>
      <c r="N5138" s="7"/>
    </row>
    <row r="5139" spans="1:14" x14ac:dyDescent="0.2">
      <c r="A5139" t="s">
        <v>94</v>
      </c>
      <c r="B5139" s="2">
        <v>44649</v>
      </c>
      <c r="C5139" t="s">
        <v>6</v>
      </c>
      <c r="D5139">
        <v>1</v>
      </c>
      <c r="E5139" s="12">
        <v>498.48324263882381</v>
      </c>
      <c r="F5139" s="12">
        <v>28.352526000000001</v>
      </c>
      <c r="G5139" s="12">
        <v>19.780521</v>
      </c>
      <c r="H5139" s="12">
        <v>49.748959999999997</v>
      </c>
      <c r="I5139" s="12">
        <v>3.8196262328325203</v>
      </c>
      <c r="J5139" s="12">
        <v>4.0000000000084412</v>
      </c>
      <c r="K5139" s="12">
        <v>70</v>
      </c>
      <c r="L5139" s="4">
        <f>E5139-F5139-G5139</f>
        <v>450.35019563882378</v>
      </c>
      <c r="M5139" s="4">
        <f>H5139-I5139</f>
        <v>45.929333767167478</v>
      </c>
      <c r="N5139" s="7">
        <f>I5139/H5139</f>
        <v>7.6778011697782644E-2</v>
      </c>
    </row>
    <row r="5140" spans="1:14" x14ac:dyDescent="0.2">
      <c r="A5140" t="s">
        <v>94</v>
      </c>
      <c r="B5140" s="2">
        <v>44649</v>
      </c>
      <c r="C5140" t="s">
        <v>6</v>
      </c>
      <c r="D5140">
        <v>2</v>
      </c>
      <c r="E5140" s="12">
        <v>496.85945794812841</v>
      </c>
      <c r="F5140" s="12">
        <v>28.392401</v>
      </c>
      <c r="G5140" s="12">
        <v>19.722141000000001</v>
      </c>
      <c r="H5140" s="12">
        <v>50.308139999999995</v>
      </c>
      <c r="I5140" s="12">
        <v>3.9703247830609802</v>
      </c>
      <c r="J5140" s="12">
        <v>1.2499999999970868</v>
      </c>
      <c r="K5140" s="12">
        <v>60</v>
      </c>
      <c r="L5140" s="4">
        <f>E5140-F5140-G5140</f>
        <v>448.74491594812838</v>
      </c>
      <c r="M5140" s="4">
        <f>H5140-I5140</f>
        <v>46.337815216939013</v>
      </c>
      <c r="N5140" s="7">
        <f>I5140/H5140</f>
        <v>7.8920126704365948E-2</v>
      </c>
    </row>
    <row r="5141" spans="1:14" x14ac:dyDescent="0.2">
      <c r="A5141" t="s">
        <v>94</v>
      </c>
      <c r="B5141" s="2">
        <v>44649</v>
      </c>
      <c r="C5141" t="s">
        <v>6</v>
      </c>
      <c r="D5141">
        <v>3</v>
      </c>
      <c r="E5141" s="12">
        <v>474.10462658309052</v>
      </c>
      <c r="F5141" s="12">
        <v>29.302135</v>
      </c>
      <c r="G5141" s="12">
        <v>20.388794000000001</v>
      </c>
      <c r="H5141" s="12">
        <v>49.748959999999997</v>
      </c>
      <c r="I5141" s="12">
        <v>3.8196262328325203</v>
      </c>
      <c r="J5141" s="12">
        <v>2.2499999999947562</v>
      </c>
      <c r="K5141" s="12">
        <v>155</v>
      </c>
      <c r="L5141" s="4">
        <f>E5141-F5141-G5141</f>
        <v>424.41369758309048</v>
      </c>
      <c r="M5141" s="4">
        <f>H5141-I5141</f>
        <v>45.929333767167478</v>
      </c>
      <c r="N5141" s="7">
        <f>I5141/H5141</f>
        <v>7.6778011697782644E-2</v>
      </c>
    </row>
    <row r="5142" spans="1:14" x14ac:dyDescent="0.2">
      <c r="A5142" t="s">
        <v>94</v>
      </c>
      <c r="B5142" s="2">
        <v>44649</v>
      </c>
      <c r="C5142" t="s">
        <v>7</v>
      </c>
      <c r="D5142">
        <v>1</v>
      </c>
      <c r="E5142" s="12" t="s">
        <v>81</v>
      </c>
      <c r="F5142" s="12" t="s">
        <v>81</v>
      </c>
      <c r="G5142" s="12" t="s">
        <v>81</v>
      </c>
      <c r="H5142" s="12" t="s">
        <v>81</v>
      </c>
      <c r="I5142" s="12" t="s">
        <v>81</v>
      </c>
      <c r="J5142" s="12" t="s">
        <v>81</v>
      </c>
      <c r="K5142" s="12" t="s">
        <v>81</v>
      </c>
      <c r="L5142" s="4"/>
      <c r="M5142" s="4"/>
      <c r="N5142" s="7"/>
    </row>
    <row r="5143" spans="1:14" x14ac:dyDescent="0.2">
      <c r="A5143" t="s">
        <v>94</v>
      </c>
      <c r="B5143" s="2">
        <v>44649</v>
      </c>
      <c r="C5143" t="s">
        <v>7</v>
      </c>
      <c r="D5143">
        <v>2</v>
      </c>
      <c r="E5143" s="12" t="s">
        <v>81</v>
      </c>
      <c r="F5143" s="12" t="s">
        <v>81</v>
      </c>
      <c r="G5143" s="12" t="s">
        <v>81</v>
      </c>
      <c r="H5143" s="12" t="s">
        <v>81</v>
      </c>
      <c r="I5143" s="12" t="s">
        <v>81</v>
      </c>
      <c r="J5143" s="12" t="s">
        <v>81</v>
      </c>
      <c r="K5143" s="12" t="s">
        <v>81</v>
      </c>
      <c r="L5143" s="4"/>
      <c r="M5143" s="4"/>
      <c r="N5143" s="7"/>
    </row>
    <row r="5144" spans="1:14" x14ac:dyDescent="0.2">
      <c r="A5144" t="s">
        <v>94</v>
      </c>
      <c r="B5144" s="2">
        <v>44649</v>
      </c>
      <c r="C5144" t="s">
        <v>7</v>
      </c>
      <c r="D5144">
        <v>3</v>
      </c>
      <c r="E5144" s="12" t="s">
        <v>81</v>
      </c>
      <c r="F5144" s="12" t="s">
        <v>81</v>
      </c>
      <c r="G5144" s="12" t="s">
        <v>81</v>
      </c>
      <c r="H5144" s="12" t="s">
        <v>81</v>
      </c>
      <c r="I5144" s="12" t="s">
        <v>81</v>
      </c>
      <c r="J5144" s="12" t="s">
        <v>81</v>
      </c>
      <c r="K5144" s="12" t="s">
        <v>81</v>
      </c>
      <c r="L5144" s="4"/>
      <c r="M5144" s="4"/>
      <c r="N5144" s="7"/>
    </row>
    <row r="5145" spans="1:14" x14ac:dyDescent="0.2">
      <c r="A5145" t="s">
        <v>94</v>
      </c>
      <c r="B5145" s="2">
        <v>44649</v>
      </c>
      <c r="C5145" t="s">
        <v>8</v>
      </c>
      <c r="D5145">
        <v>1</v>
      </c>
      <c r="E5145" s="12">
        <v>341.31238487234577</v>
      </c>
      <c r="F5145" s="12">
        <v>92.009392000000005</v>
      </c>
      <c r="G5145" s="12">
        <v>1.230726</v>
      </c>
      <c r="H5145" s="12">
        <v>35.769459999999988</v>
      </c>
      <c r="I5145" s="12">
        <v>4.2717218835179018</v>
      </c>
      <c r="J5145" s="12">
        <v>0</v>
      </c>
      <c r="K5145" s="12">
        <v>100</v>
      </c>
      <c r="L5145" s="4">
        <f t="shared" ref="L5145:L5186" si="436">E5145-F5145-G5145</f>
        <v>248.07226687234578</v>
      </c>
      <c r="M5145" s="4">
        <f t="shared" ref="M5145:M5186" si="437">H5145-I5145</f>
        <v>31.497738116482086</v>
      </c>
      <c r="N5145" s="7">
        <f t="shared" ref="N5145:N5186" si="438">I5145/H5145</f>
        <v>0.11942371742592434</v>
      </c>
    </row>
    <row r="5146" spans="1:14" x14ac:dyDescent="0.2">
      <c r="A5146" t="s">
        <v>94</v>
      </c>
      <c r="B5146" s="2">
        <v>44649</v>
      </c>
      <c r="C5146" t="s">
        <v>8</v>
      </c>
      <c r="D5146">
        <v>2</v>
      </c>
      <c r="E5146" s="12">
        <v>357.38508824051615</v>
      </c>
      <c r="F5146" s="12">
        <v>84.352562000000006</v>
      </c>
      <c r="G5146" s="12">
        <v>6.7282609999999998</v>
      </c>
      <c r="H5146" s="12">
        <v>35.21027999999999</v>
      </c>
      <c r="I5146" s="12">
        <v>4.5731189839748234</v>
      </c>
      <c r="J5146" s="12">
        <v>0</v>
      </c>
      <c r="K5146" s="12">
        <v>95</v>
      </c>
      <c r="L5146" s="4">
        <f t="shared" si="436"/>
        <v>266.3042652405162</v>
      </c>
      <c r="M5146" s="4">
        <f t="shared" si="437"/>
        <v>30.637161016025168</v>
      </c>
      <c r="N5146" s="7">
        <f t="shared" si="438"/>
        <v>0.12988022202535238</v>
      </c>
    </row>
    <row r="5147" spans="1:14" x14ac:dyDescent="0.2">
      <c r="A5147" t="s">
        <v>94</v>
      </c>
      <c r="B5147" s="2">
        <v>44649</v>
      </c>
      <c r="C5147" t="s">
        <v>8</v>
      </c>
      <c r="D5147">
        <v>3</v>
      </c>
      <c r="E5147" s="12">
        <v>358.39557177105553</v>
      </c>
      <c r="F5147" s="12">
        <v>83.910659999999993</v>
      </c>
      <c r="G5147" s="12">
        <v>8.0048019999999998</v>
      </c>
      <c r="H5147" s="12">
        <v>35.21027999999999</v>
      </c>
      <c r="I5147" s="12">
        <v>4.2717218835179018</v>
      </c>
      <c r="J5147" s="12">
        <v>0</v>
      </c>
      <c r="K5147" s="12">
        <v>150</v>
      </c>
      <c r="L5147" s="4">
        <f t="shared" si="436"/>
        <v>266.48010977105554</v>
      </c>
      <c r="M5147" s="4">
        <f t="shared" si="437"/>
        <v>30.938558116482088</v>
      </c>
      <c r="N5147" s="7">
        <f t="shared" si="438"/>
        <v>0.121320304283803</v>
      </c>
    </row>
    <row r="5148" spans="1:14" x14ac:dyDescent="0.2">
      <c r="A5148" t="s">
        <v>94</v>
      </c>
      <c r="B5148" s="2">
        <v>44649</v>
      </c>
      <c r="C5148" t="s">
        <v>9</v>
      </c>
      <c r="D5148">
        <v>1</v>
      </c>
      <c r="E5148" s="12">
        <v>1571.0787663855795</v>
      </c>
      <c r="F5148" s="12">
        <v>1172.9400599999999</v>
      </c>
      <c r="G5148" s="12">
        <v>24.712340999999999</v>
      </c>
      <c r="H5148" s="12">
        <v>113.49547999999999</v>
      </c>
      <c r="I5148" s="12">
        <v>63.345553573074532</v>
      </c>
      <c r="J5148" s="12">
        <v>0</v>
      </c>
      <c r="K5148" s="12">
        <v>285</v>
      </c>
      <c r="L5148" s="4">
        <f t="shared" si="436"/>
        <v>373.42636538557957</v>
      </c>
      <c r="M5148" s="4">
        <f t="shared" si="437"/>
        <v>50.149926426925454</v>
      </c>
      <c r="N5148" s="7">
        <f t="shared" si="438"/>
        <v>0.55813283113190537</v>
      </c>
    </row>
    <row r="5149" spans="1:14" x14ac:dyDescent="0.2">
      <c r="A5149" t="s">
        <v>94</v>
      </c>
      <c r="B5149" s="2">
        <v>44649</v>
      </c>
      <c r="C5149" t="s">
        <v>9</v>
      </c>
      <c r="D5149">
        <v>2</v>
      </c>
      <c r="E5149" s="12">
        <v>1486.8909146578681</v>
      </c>
      <c r="F5149" s="12">
        <v>1230.2734399999999</v>
      </c>
      <c r="G5149" s="12">
        <v>23.349299999999999</v>
      </c>
      <c r="H5149" s="12">
        <v>111.25875999999998</v>
      </c>
      <c r="I5149" s="12">
        <v>66.510223127872194</v>
      </c>
      <c r="J5149" s="12">
        <v>0</v>
      </c>
      <c r="K5149" s="12">
        <v>475</v>
      </c>
      <c r="L5149" s="4">
        <f t="shared" si="436"/>
        <v>233.26817465786812</v>
      </c>
      <c r="M5149" s="4">
        <f t="shared" si="437"/>
        <v>44.748536872127787</v>
      </c>
      <c r="N5149" s="7">
        <f t="shared" si="438"/>
        <v>0.59779763074720771</v>
      </c>
    </row>
    <row r="5150" spans="1:14" x14ac:dyDescent="0.2">
      <c r="A5150" t="s">
        <v>94</v>
      </c>
      <c r="B5150" s="2">
        <v>44649</v>
      </c>
      <c r="C5150" t="s">
        <v>9</v>
      </c>
      <c r="D5150">
        <v>3</v>
      </c>
      <c r="E5150" s="12">
        <v>1513.0782535279934</v>
      </c>
      <c r="F5150" s="12">
        <v>1149.4332899999999</v>
      </c>
      <c r="G5150" s="12">
        <v>24.923862</v>
      </c>
      <c r="H5150" s="12">
        <v>109.58121999999997</v>
      </c>
      <c r="I5150" s="12">
        <v>63.64695067353145</v>
      </c>
      <c r="J5150" s="12">
        <v>0</v>
      </c>
      <c r="K5150" s="12">
        <v>505</v>
      </c>
      <c r="L5150" s="4">
        <f t="shared" si="436"/>
        <v>338.72110152799348</v>
      </c>
      <c r="M5150" s="4">
        <f t="shared" si="437"/>
        <v>45.934269326468524</v>
      </c>
      <c r="N5150" s="7">
        <f t="shared" si="438"/>
        <v>0.58081987655851486</v>
      </c>
    </row>
    <row r="5151" spans="1:14" x14ac:dyDescent="0.2">
      <c r="A5151" t="s">
        <v>94</v>
      </c>
      <c r="B5151" s="2">
        <v>44649</v>
      </c>
      <c r="C5151" t="s">
        <v>10</v>
      </c>
      <c r="D5151">
        <v>1</v>
      </c>
      <c r="E5151" s="12">
        <v>449.12290106127591</v>
      </c>
      <c r="F5151" s="12">
        <v>224.68962099999999</v>
      </c>
      <c r="G5151" s="12">
        <v>16.904453</v>
      </c>
      <c r="H5151" s="12">
        <v>10.606359999999999</v>
      </c>
      <c r="I5151" s="12">
        <v>2.4633392807763728</v>
      </c>
      <c r="J5151" s="12">
        <v>0</v>
      </c>
      <c r="K5151" s="12">
        <v>75</v>
      </c>
      <c r="L5151" s="4">
        <f t="shared" si="436"/>
        <v>207.52882706127593</v>
      </c>
      <c r="M5151" s="4">
        <f t="shared" si="437"/>
        <v>8.1430207192236264</v>
      </c>
      <c r="N5151" s="7">
        <f t="shared" si="438"/>
        <v>0.23225114749795153</v>
      </c>
    </row>
    <row r="5152" spans="1:14" x14ac:dyDescent="0.2">
      <c r="A5152" t="s">
        <v>94</v>
      </c>
      <c r="B5152" s="2">
        <v>44649</v>
      </c>
      <c r="C5152" t="s">
        <v>10</v>
      </c>
      <c r="D5152">
        <v>2</v>
      </c>
      <c r="E5152" s="12">
        <v>444.95737188900063</v>
      </c>
      <c r="F5152" s="12">
        <v>218.936981</v>
      </c>
      <c r="G5152" s="12">
        <v>17.101603999999998</v>
      </c>
      <c r="H5152" s="12">
        <v>10.606359999999999</v>
      </c>
      <c r="I5152" s="12">
        <v>2.0112436300909899</v>
      </c>
      <c r="J5152" s="12">
        <v>3.7500000000001421</v>
      </c>
      <c r="K5152" s="12">
        <v>120</v>
      </c>
      <c r="L5152" s="4">
        <f t="shared" si="436"/>
        <v>208.91878688900061</v>
      </c>
      <c r="M5152" s="4">
        <f t="shared" si="437"/>
        <v>8.5951163699090092</v>
      </c>
      <c r="N5152" s="7">
        <f t="shared" si="438"/>
        <v>0.18962618938929002</v>
      </c>
    </row>
    <row r="5153" spans="1:14" x14ac:dyDescent="0.2">
      <c r="A5153" t="s">
        <v>94</v>
      </c>
      <c r="B5153" s="2">
        <v>44649</v>
      </c>
      <c r="C5153" t="s">
        <v>10</v>
      </c>
      <c r="D5153">
        <v>3</v>
      </c>
      <c r="E5153" s="12">
        <v>455.93582246336103</v>
      </c>
      <c r="F5153" s="12">
        <v>219.13429300000001</v>
      </c>
      <c r="G5153" s="12">
        <v>15.413494999999999</v>
      </c>
      <c r="H5153" s="12">
        <v>10.047179999999997</v>
      </c>
      <c r="I5153" s="12">
        <v>2.9154349314617547</v>
      </c>
      <c r="J5153" s="12">
        <v>4.7499999999978115</v>
      </c>
      <c r="K5153" s="12">
        <v>125</v>
      </c>
      <c r="L5153" s="4">
        <f t="shared" si="436"/>
        <v>221.38803446336101</v>
      </c>
      <c r="M5153" s="4">
        <f t="shared" si="437"/>
        <v>7.1317450685382422</v>
      </c>
      <c r="N5153" s="7">
        <f t="shared" si="438"/>
        <v>0.29017445009064785</v>
      </c>
    </row>
    <row r="5154" spans="1:14" x14ac:dyDescent="0.2">
      <c r="A5154" t="s">
        <v>94</v>
      </c>
      <c r="B5154" s="2">
        <v>44649</v>
      </c>
      <c r="C5154" t="s">
        <v>11</v>
      </c>
      <c r="D5154">
        <v>1</v>
      </c>
      <c r="E5154" s="12">
        <v>688.8452283402911</v>
      </c>
      <c r="F5154" s="12">
        <v>221.08493000000001</v>
      </c>
      <c r="G5154" s="12">
        <v>97.646439000000001</v>
      </c>
      <c r="H5154" s="12">
        <v>55.340759999999989</v>
      </c>
      <c r="I5154" s="12">
        <v>10.751759543341718</v>
      </c>
      <c r="J5154" s="12">
        <v>0.49999999999883471</v>
      </c>
      <c r="K5154" s="12">
        <v>0</v>
      </c>
      <c r="L5154" s="4">
        <f t="shared" si="436"/>
        <v>370.11385934029113</v>
      </c>
      <c r="M5154" s="4">
        <f t="shared" si="437"/>
        <v>44.589000456658269</v>
      </c>
      <c r="N5154" s="7">
        <f t="shared" si="438"/>
        <v>0.19428283137675956</v>
      </c>
    </row>
    <row r="5155" spans="1:14" x14ac:dyDescent="0.2">
      <c r="A5155" t="s">
        <v>94</v>
      </c>
      <c r="B5155" s="2">
        <v>44649</v>
      </c>
      <c r="C5155" t="s">
        <v>11</v>
      </c>
      <c r="D5155">
        <v>2</v>
      </c>
      <c r="E5155" s="12">
        <v>774.77987101581266</v>
      </c>
      <c r="F5155" s="12">
        <v>219.217026</v>
      </c>
      <c r="G5155" s="12">
        <v>100.37693</v>
      </c>
      <c r="H5155" s="12">
        <v>55.899939999999994</v>
      </c>
      <c r="I5155" s="12">
        <v>10.601060993113256</v>
      </c>
      <c r="J5155" s="12">
        <v>0.49999999999883471</v>
      </c>
      <c r="K5155" s="12">
        <v>0</v>
      </c>
      <c r="L5155" s="4">
        <f t="shared" si="436"/>
        <v>455.18591501581261</v>
      </c>
      <c r="M5155" s="4">
        <f t="shared" si="437"/>
        <v>45.298879006886736</v>
      </c>
      <c r="N5155" s="7">
        <f t="shared" si="438"/>
        <v>0.18964351291098447</v>
      </c>
    </row>
    <row r="5156" spans="1:14" x14ac:dyDescent="0.2">
      <c r="A5156" t="s">
        <v>94</v>
      </c>
      <c r="B5156" s="2">
        <v>44649</v>
      </c>
      <c r="C5156" t="s">
        <v>11</v>
      </c>
      <c r="D5156">
        <v>3</v>
      </c>
      <c r="E5156" s="12">
        <v>716.77919191489298</v>
      </c>
      <c r="F5156" s="12">
        <v>218.33648700000001</v>
      </c>
      <c r="G5156" s="12">
        <v>95.960953000000003</v>
      </c>
      <c r="H5156" s="12">
        <v>54.222399999999993</v>
      </c>
      <c r="I5156" s="12">
        <v>8.9433769406001868</v>
      </c>
      <c r="J5156" s="12">
        <v>0</v>
      </c>
      <c r="K5156" s="12">
        <v>0</v>
      </c>
      <c r="L5156" s="4">
        <f t="shared" si="436"/>
        <v>402.48175191489293</v>
      </c>
      <c r="M5156" s="4">
        <f t="shared" si="437"/>
        <v>45.279023059399805</v>
      </c>
      <c r="N5156" s="7">
        <f t="shared" si="438"/>
        <v>0.16493878803963286</v>
      </c>
    </row>
    <row r="5157" spans="1:14" x14ac:dyDescent="0.2">
      <c r="A5157" t="s">
        <v>94</v>
      </c>
      <c r="B5157" s="2">
        <v>44649</v>
      </c>
      <c r="C5157" t="s">
        <v>12</v>
      </c>
      <c r="D5157">
        <v>1</v>
      </c>
      <c r="E5157" s="12">
        <v>2916.5987043655073</v>
      </c>
      <c r="F5157" s="12">
        <v>2270.02655</v>
      </c>
      <c r="G5157" s="12">
        <v>34.120097999999999</v>
      </c>
      <c r="H5157" s="12">
        <v>42.479619999999997</v>
      </c>
      <c r="I5157" s="12">
        <v>15.875510251109384</v>
      </c>
      <c r="J5157" s="12">
        <v>0</v>
      </c>
      <c r="K5157" s="12">
        <v>120</v>
      </c>
      <c r="L5157" s="4">
        <f t="shared" si="436"/>
        <v>612.45205636550725</v>
      </c>
      <c r="M5157" s="4">
        <f t="shared" si="437"/>
        <v>26.604109748890615</v>
      </c>
      <c r="N5157" s="7">
        <f t="shared" si="438"/>
        <v>0.37372062770593018</v>
      </c>
    </row>
    <row r="5158" spans="1:14" x14ac:dyDescent="0.2">
      <c r="A5158" t="s">
        <v>94</v>
      </c>
      <c r="B5158" s="2">
        <v>44649</v>
      </c>
      <c r="C5158" t="s">
        <v>12</v>
      </c>
      <c r="D5158">
        <v>2</v>
      </c>
      <c r="E5158" s="12">
        <v>2878.3505858735984</v>
      </c>
      <c r="F5158" s="12">
        <v>2242.2834800000001</v>
      </c>
      <c r="G5158" s="12">
        <v>31.705334000000001</v>
      </c>
      <c r="H5158" s="12">
        <v>42.479619999999997</v>
      </c>
      <c r="I5158" s="12">
        <v>15.122017499967081</v>
      </c>
      <c r="J5158" s="12">
        <v>0</v>
      </c>
      <c r="K5158" s="12">
        <v>175</v>
      </c>
      <c r="L5158" s="4">
        <f t="shared" si="436"/>
        <v>604.3617718735984</v>
      </c>
      <c r="M5158" s="4">
        <f t="shared" si="437"/>
        <v>27.357602500032918</v>
      </c>
      <c r="N5158" s="7">
        <f t="shared" si="438"/>
        <v>0.35598288073120904</v>
      </c>
    </row>
    <row r="5159" spans="1:14" x14ac:dyDescent="0.2">
      <c r="A5159" t="s">
        <v>94</v>
      </c>
      <c r="B5159" s="2">
        <v>44649</v>
      </c>
      <c r="C5159" t="s">
        <v>12</v>
      </c>
      <c r="D5159">
        <v>3</v>
      </c>
      <c r="E5159" s="12">
        <v>2852.0500412226111</v>
      </c>
      <c r="F5159" s="12">
        <v>2263.6837800000003</v>
      </c>
      <c r="G5159" s="12">
        <v>32.313496000000001</v>
      </c>
      <c r="H5159" s="12">
        <v>44.15715999999999</v>
      </c>
      <c r="I5159" s="12">
        <v>17.985289954307834</v>
      </c>
      <c r="J5159" s="12">
        <v>0</v>
      </c>
      <c r="K5159" s="12">
        <v>245</v>
      </c>
      <c r="L5159" s="4">
        <f t="shared" si="436"/>
        <v>556.05276522261079</v>
      </c>
      <c r="M5159" s="4">
        <f t="shared" si="437"/>
        <v>26.171870045692156</v>
      </c>
      <c r="N5159" s="7">
        <f t="shared" si="438"/>
        <v>0.40730178196033978</v>
      </c>
    </row>
    <row r="5160" spans="1:14" x14ac:dyDescent="0.2">
      <c r="A5160" t="s">
        <v>94</v>
      </c>
      <c r="B5160" s="2">
        <v>44649</v>
      </c>
      <c r="C5160" t="s">
        <v>13</v>
      </c>
      <c r="D5160">
        <v>1</v>
      </c>
      <c r="E5160" s="12">
        <v>1018.9680194609542</v>
      </c>
      <c r="F5160" s="12">
        <v>12.808043</v>
      </c>
      <c r="G5160" s="12">
        <v>0</v>
      </c>
      <c r="H5160" s="12">
        <v>145.92792</v>
      </c>
      <c r="I5160" s="12">
        <v>3.5182291323755983</v>
      </c>
      <c r="J5160" s="12">
        <v>11.935483870962846</v>
      </c>
      <c r="K5160" s="12">
        <v>40</v>
      </c>
      <c r="L5160" s="4">
        <f t="shared" si="436"/>
        <v>1006.1599764609542</v>
      </c>
      <c r="M5160" s="4">
        <f t="shared" si="437"/>
        <v>142.40969086762439</v>
      </c>
      <c r="N5160" s="7">
        <f t="shared" si="438"/>
        <v>2.4109362570066087E-2</v>
      </c>
    </row>
    <row r="5161" spans="1:14" x14ac:dyDescent="0.2">
      <c r="A5161" t="s">
        <v>94</v>
      </c>
      <c r="B5161" s="2">
        <v>44649</v>
      </c>
      <c r="C5161" t="s">
        <v>13</v>
      </c>
      <c r="D5161">
        <v>2</v>
      </c>
      <c r="E5161" s="12">
        <v>996.71333316733887</v>
      </c>
      <c r="F5161" s="12">
        <v>11.072512</v>
      </c>
      <c r="G5161" s="12">
        <v>0.73503300000000005</v>
      </c>
      <c r="H5161" s="12">
        <v>149.84217999999998</v>
      </c>
      <c r="I5161" s="12">
        <v>4.4224204337463631</v>
      </c>
      <c r="J5161" s="12">
        <v>10.333333333344779</v>
      </c>
      <c r="K5161" s="12">
        <v>75</v>
      </c>
      <c r="L5161" s="4">
        <f t="shared" si="436"/>
        <v>984.90578816733887</v>
      </c>
      <c r="M5161" s="4">
        <f t="shared" si="437"/>
        <v>145.41975956625362</v>
      </c>
      <c r="N5161" s="7">
        <f t="shared" si="438"/>
        <v>2.951385540270679E-2</v>
      </c>
    </row>
    <row r="5162" spans="1:14" x14ac:dyDescent="0.2">
      <c r="A5162" t="s">
        <v>94</v>
      </c>
      <c r="B5162" s="2">
        <v>44649</v>
      </c>
      <c r="C5162" t="s">
        <v>13</v>
      </c>
      <c r="D5162">
        <v>3</v>
      </c>
      <c r="E5162" s="12">
        <v>985.90536608716275</v>
      </c>
      <c r="F5162" s="12">
        <v>11.134472000000001</v>
      </c>
      <c r="G5162" s="12">
        <v>0</v>
      </c>
      <c r="H5162" s="12">
        <v>145.36874</v>
      </c>
      <c r="I5162" s="12">
        <v>3.6689276826040591</v>
      </c>
      <c r="J5162" s="12">
        <v>11.666666666663161</v>
      </c>
      <c r="K5162" s="12">
        <v>435</v>
      </c>
      <c r="L5162" s="4">
        <f t="shared" si="436"/>
        <v>974.77089408716279</v>
      </c>
      <c r="M5162" s="4">
        <f t="shared" si="437"/>
        <v>141.69981231739595</v>
      </c>
      <c r="N5162" s="7">
        <f t="shared" si="438"/>
        <v>2.5238766481735061E-2</v>
      </c>
    </row>
    <row r="5163" spans="1:14" x14ac:dyDescent="0.2">
      <c r="A5163" t="s">
        <v>94</v>
      </c>
      <c r="B5163" s="2">
        <v>44649</v>
      </c>
      <c r="C5163" t="s">
        <v>14</v>
      </c>
      <c r="D5163">
        <v>1</v>
      </c>
      <c r="E5163" s="12">
        <v>669.03265956558755</v>
      </c>
      <c r="F5163" s="12">
        <v>11.812277999999999</v>
      </c>
      <c r="G5163" s="12">
        <v>4.6396519999999999</v>
      </c>
      <c r="H5163" s="12">
        <v>242.66605999999999</v>
      </c>
      <c r="I5163" s="12">
        <v>63.19485502284607</v>
      </c>
      <c r="J5163" s="12">
        <v>7.9999999999991189</v>
      </c>
      <c r="K5163" s="12">
        <v>10</v>
      </c>
      <c r="L5163" s="4">
        <f t="shared" si="436"/>
        <v>652.5807295655876</v>
      </c>
      <c r="M5163" s="4">
        <f t="shared" si="437"/>
        <v>179.47120497715392</v>
      </c>
      <c r="N5163" s="7">
        <f t="shared" si="438"/>
        <v>0.26041900965815357</v>
      </c>
    </row>
    <row r="5164" spans="1:14" x14ac:dyDescent="0.2">
      <c r="A5164" t="s">
        <v>94</v>
      </c>
      <c r="B5164" s="2">
        <v>44649</v>
      </c>
      <c r="C5164" t="s">
        <v>14</v>
      </c>
      <c r="D5164">
        <v>2</v>
      </c>
      <c r="E5164" s="12">
        <v>664.58239637402596</v>
      </c>
      <c r="F5164" s="12">
        <v>11.796652999999999</v>
      </c>
      <c r="G5164" s="12">
        <v>0</v>
      </c>
      <c r="H5164" s="12">
        <v>239.87015999999997</v>
      </c>
      <c r="I5164" s="12">
        <v>58.975295616449174</v>
      </c>
      <c r="J5164" s="12">
        <v>11.000000000001009</v>
      </c>
      <c r="K5164" s="12">
        <v>10</v>
      </c>
      <c r="L5164" s="4">
        <f t="shared" si="436"/>
        <v>652.78574337402597</v>
      </c>
      <c r="M5164" s="4">
        <f t="shared" si="437"/>
        <v>180.89486438355078</v>
      </c>
      <c r="N5164" s="7">
        <f t="shared" si="438"/>
        <v>0.24586341050695584</v>
      </c>
    </row>
    <row r="5165" spans="1:14" x14ac:dyDescent="0.2">
      <c r="A5165" t="s">
        <v>94</v>
      </c>
      <c r="B5165" s="2">
        <v>44649</v>
      </c>
      <c r="C5165" t="s">
        <v>14</v>
      </c>
      <c r="D5165">
        <v>3</v>
      </c>
      <c r="E5165" s="12">
        <v>644.85845419921338</v>
      </c>
      <c r="F5165" s="12">
        <v>11.697865999999999</v>
      </c>
      <c r="G5165" s="12">
        <v>0</v>
      </c>
      <c r="H5165" s="12">
        <v>239.87015999999997</v>
      </c>
      <c r="I5165" s="12">
        <v>58.221802865306863</v>
      </c>
      <c r="J5165" s="12">
        <v>9.2500000000050875</v>
      </c>
      <c r="K5165" s="12">
        <v>30</v>
      </c>
      <c r="L5165" s="4">
        <f t="shared" si="436"/>
        <v>633.16058819921341</v>
      </c>
      <c r="M5165" s="4">
        <f t="shared" si="437"/>
        <v>181.6483571346931</v>
      </c>
      <c r="N5165" s="7">
        <f t="shared" si="438"/>
        <v>0.24272215795956809</v>
      </c>
    </row>
    <row r="5166" spans="1:14" x14ac:dyDescent="0.2">
      <c r="A5166" t="s">
        <v>94</v>
      </c>
      <c r="B5166" s="2">
        <v>44649</v>
      </c>
      <c r="C5166" t="s">
        <v>15</v>
      </c>
      <c r="D5166">
        <v>1</v>
      </c>
      <c r="E5166" s="12">
        <v>1255.2485174191065</v>
      </c>
      <c r="F5166" s="12">
        <v>826.11770999999999</v>
      </c>
      <c r="G5166" s="12">
        <v>61.640228</v>
      </c>
      <c r="H5166" s="12">
        <v>40.802079999999997</v>
      </c>
      <c r="I5166" s="12">
        <v>4.7238175342032847</v>
      </c>
      <c r="J5166" s="12">
        <v>0.49999999999883471</v>
      </c>
      <c r="K5166" s="12">
        <v>10</v>
      </c>
      <c r="L5166" s="4">
        <f t="shared" si="436"/>
        <v>367.49057941910655</v>
      </c>
      <c r="M5166" s="4">
        <f t="shared" si="437"/>
        <v>36.078262465796712</v>
      </c>
      <c r="N5166" s="7">
        <f t="shared" si="438"/>
        <v>0.11577393932376205</v>
      </c>
    </row>
    <row r="5167" spans="1:14" x14ac:dyDescent="0.2">
      <c r="A5167" t="s">
        <v>94</v>
      </c>
      <c r="B5167" s="2">
        <v>44649</v>
      </c>
      <c r="C5167" t="s">
        <v>15</v>
      </c>
      <c r="D5167">
        <v>2</v>
      </c>
      <c r="E5167" s="12">
        <v>1223.9687427340932</v>
      </c>
      <c r="F5167" s="12">
        <v>857.76283000000012</v>
      </c>
      <c r="G5167" s="12">
        <v>57.608459000000003</v>
      </c>
      <c r="H5167" s="12">
        <v>39.683719999999994</v>
      </c>
      <c r="I5167" s="12">
        <v>5.0252146346602062</v>
      </c>
      <c r="J5167" s="12">
        <v>0</v>
      </c>
      <c r="K5167" s="12">
        <v>50</v>
      </c>
      <c r="L5167" s="4">
        <f t="shared" si="436"/>
        <v>308.59745373409311</v>
      </c>
      <c r="M5167" s="4">
        <f t="shared" si="437"/>
        <v>34.658505365339785</v>
      </c>
      <c r="N5167" s="7">
        <f t="shared" si="438"/>
        <v>0.12663164226186979</v>
      </c>
    </row>
    <row r="5168" spans="1:14" x14ac:dyDescent="0.2">
      <c r="A5168" t="s">
        <v>94</v>
      </c>
      <c r="B5168" s="2">
        <v>44649</v>
      </c>
      <c r="C5168" t="s">
        <v>15</v>
      </c>
      <c r="D5168">
        <v>3</v>
      </c>
      <c r="E5168" s="12">
        <v>1224.3926808061697</v>
      </c>
      <c r="F5168" s="12">
        <v>851.54030000000012</v>
      </c>
      <c r="G5168" s="12">
        <v>60.324790999999998</v>
      </c>
      <c r="H5168" s="12">
        <v>39.683719999999994</v>
      </c>
      <c r="I5168" s="12">
        <v>5.6280088355740503</v>
      </c>
      <c r="J5168" s="12">
        <v>1.7500000000048033</v>
      </c>
      <c r="K5168" s="12">
        <v>60</v>
      </c>
      <c r="L5168" s="4">
        <f t="shared" si="436"/>
        <v>312.52758980616954</v>
      </c>
      <c r="M5168" s="4">
        <f t="shared" si="437"/>
        <v>34.055711164425944</v>
      </c>
      <c r="N5168" s="7">
        <f t="shared" si="438"/>
        <v>0.14182160431466737</v>
      </c>
    </row>
    <row r="5169" spans="1:14" x14ac:dyDescent="0.2">
      <c r="A5169" t="s">
        <v>94</v>
      </c>
      <c r="B5169" s="2">
        <v>44649</v>
      </c>
      <c r="C5169" t="s">
        <v>16</v>
      </c>
      <c r="D5169">
        <v>1</v>
      </c>
      <c r="E5169" s="12">
        <v>520.57871374949025</v>
      </c>
      <c r="F5169" s="12">
        <v>94.687195000000003</v>
      </c>
      <c r="G5169" s="12">
        <v>40.22757</v>
      </c>
      <c r="H5169" s="12">
        <v>64.846819999999994</v>
      </c>
      <c r="I5169" s="12">
        <v>5.7787073858025098</v>
      </c>
      <c r="J5169" s="12">
        <v>0.75000000000713385</v>
      </c>
      <c r="K5169" s="12">
        <v>10</v>
      </c>
      <c r="L5169" s="4">
        <f t="shared" si="436"/>
        <v>385.66394874949026</v>
      </c>
      <c r="M5169" s="4">
        <f t="shared" si="437"/>
        <v>59.068112614197481</v>
      </c>
      <c r="N5169" s="7">
        <f t="shared" si="438"/>
        <v>8.9113196079661422E-2</v>
      </c>
    </row>
    <row r="5170" spans="1:14" x14ac:dyDescent="0.2">
      <c r="A5170" t="s">
        <v>94</v>
      </c>
      <c r="B5170" s="2">
        <v>44649</v>
      </c>
      <c r="C5170" t="s">
        <v>16</v>
      </c>
      <c r="D5170">
        <v>2</v>
      </c>
      <c r="E5170" s="12">
        <v>516.46224454163064</v>
      </c>
      <c r="F5170" s="12">
        <v>91.680053999999998</v>
      </c>
      <c r="G5170" s="12">
        <v>35.820895999999998</v>
      </c>
      <c r="H5170" s="12">
        <v>66.524359999999987</v>
      </c>
      <c r="I5170" s="12">
        <v>6.3815015867163529</v>
      </c>
      <c r="J5170" s="12">
        <v>0</v>
      </c>
      <c r="K5170" s="12">
        <v>45</v>
      </c>
      <c r="L5170" s="4">
        <f t="shared" si="436"/>
        <v>388.96129454163065</v>
      </c>
      <c r="M5170" s="4">
        <f t="shared" si="437"/>
        <v>60.142858413283633</v>
      </c>
      <c r="N5170" s="7">
        <f t="shared" si="438"/>
        <v>9.5927290194394263E-2</v>
      </c>
    </row>
    <row r="5171" spans="1:14" x14ac:dyDescent="0.2">
      <c r="A5171" t="s">
        <v>94</v>
      </c>
      <c r="B5171" s="2">
        <v>44649</v>
      </c>
      <c r="C5171" t="s">
        <v>16</v>
      </c>
      <c r="D5171">
        <v>3</v>
      </c>
      <c r="E5171" s="12">
        <v>519.87380699879725</v>
      </c>
      <c r="F5171" s="12">
        <v>95.935096999999999</v>
      </c>
      <c r="G5171" s="12">
        <v>36.466907999999997</v>
      </c>
      <c r="H5171" s="12">
        <v>64.846819999999994</v>
      </c>
      <c r="I5171" s="12">
        <v>6.9842957876301961</v>
      </c>
      <c r="J5171" s="12">
        <v>0</v>
      </c>
      <c r="K5171" s="12">
        <v>135</v>
      </c>
      <c r="L5171" s="4">
        <f t="shared" si="436"/>
        <v>387.47180199879728</v>
      </c>
      <c r="M5171" s="4">
        <f t="shared" si="437"/>
        <v>57.862524212369799</v>
      </c>
      <c r="N5171" s="7">
        <f t="shared" si="438"/>
        <v>0.10770452255993736</v>
      </c>
    </row>
    <row r="5172" spans="1:14" x14ac:dyDescent="0.2">
      <c r="A5172" t="s">
        <v>94</v>
      </c>
      <c r="B5172" s="2">
        <v>44649</v>
      </c>
      <c r="C5172" t="s">
        <v>17</v>
      </c>
      <c r="D5172">
        <v>1</v>
      </c>
      <c r="E5172" s="12">
        <v>457.6519676166543</v>
      </c>
      <c r="F5172" s="12">
        <v>23.944593000000001</v>
      </c>
      <c r="G5172" s="12">
        <v>5.6256269999999997</v>
      </c>
      <c r="H5172" s="12">
        <v>48.630599999999994</v>
      </c>
      <c r="I5172" s="12">
        <v>4.5731189839748234</v>
      </c>
      <c r="J5172" s="12">
        <v>3.9999999999995595</v>
      </c>
      <c r="K5172" s="12">
        <v>15</v>
      </c>
      <c r="L5172" s="4">
        <f t="shared" si="436"/>
        <v>428.0817476166543</v>
      </c>
      <c r="M5172" s="4">
        <f t="shared" si="437"/>
        <v>44.057481016025172</v>
      </c>
      <c r="N5172" s="7">
        <f t="shared" si="438"/>
        <v>9.4037889394225527E-2</v>
      </c>
    </row>
    <row r="5173" spans="1:14" x14ac:dyDescent="0.2">
      <c r="A5173" t="s">
        <v>94</v>
      </c>
      <c r="B5173" s="2">
        <v>44649</v>
      </c>
      <c r="C5173" t="s">
        <v>17</v>
      </c>
      <c r="D5173">
        <v>2</v>
      </c>
      <c r="E5173" s="12">
        <v>458.80895027260527</v>
      </c>
      <c r="F5173" s="12">
        <v>20.873583</v>
      </c>
      <c r="G5173" s="12">
        <v>12.520201999999999</v>
      </c>
      <c r="H5173" s="12">
        <v>48.071419999999996</v>
      </c>
      <c r="I5173" s="12">
        <v>5.0252146346602062</v>
      </c>
      <c r="J5173" s="12">
        <v>4.4999999999983942</v>
      </c>
      <c r="K5173" s="12">
        <v>30</v>
      </c>
      <c r="L5173" s="4">
        <f t="shared" si="436"/>
        <v>425.41516527260529</v>
      </c>
      <c r="M5173" s="4">
        <f t="shared" si="437"/>
        <v>43.046205365339787</v>
      </c>
      <c r="N5173" s="7">
        <f t="shared" si="438"/>
        <v>0.10453643005886255</v>
      </c>
    </row>
    <row r="5174" spans="1:14" x14ac:dyDescent="0.2">
      <c r="A5174" t="s">
        <v>94</v>
      </c>
      <c r="B5174" s="2">
        <v>44649</v>
      </c>
      <c r="C5174" t="s">
        <v>17</v>
      </c>
      <c r="D5174">
        <v>3</v>
      </c>
      <c r="E5174" s="12">
        <v>505.13553155872336</v>
      </c>
      <c r="F5174" s="12">
        <v>17.641276999999999</v>
      </c>
      <c r="G5174" s="12">
        <v>8.8763500000000004</v>
      </c>
      <c r="H5174" s="12">
        <v>46.953059999999994</v>
      </c>
      <c r="I5174" s="12">
        <v>5.1759131848886675</v>
      </c>
      <c r="J5174" s="12">
        <v>2.2499999999947562</v>
      </c>
      <c r="K5174" s="12">
        <v>75</v>
      </c>
      <c r="L5174" s="4">
        <f t="shared" si="436"/>
        <v>478.61790455872335</v>
      </c>
      <c r="M5174" s="4">
        <f t="shared" si="437"/>
        <v>41.777146815111323</v>
      </c>
      <c r="N5174" s="7">
        <f t="shared" si="438"/>
        <v>0.11023590762537454</v>
      </c>
    </row>
    <row r="5175" spans="1:14" x14ac:dyDescent="0.2">
      <c r="A5175" t="s">
        <v>94</v>
      </c>
      <c r="B5175" s="2">
        <v>44649</v>
      </c>
      <c r="C5175" t="s">
        <v>18</v>
      </c>
      <c r="D5175">
        <v>1</v>
      </c>
      <c r="E5175" s="12">
        <v>604.46436053796219</v>
      </c>
      <c r="F5175" s="12">
        <v>191.716217</v>
      </c>
      <c r="G5175" s="12">
        <v>6.323931</v>
      </c>
      <c r="H5175" s="12">
        <v>73.793700000000001</v>
      </c>
      <c r="I5175" s="12">
        <v>6.8335972374017357</v>
      </c>
      <c r="J5175" s="12">
        <v>2.6315789473716373</v>
      </c>
      <c r="K5175" s="12">
        <v>20</v>
      </c>
      <c r="L5175" s="4">
        <f t="shared" si="436"/>
        <v>406.42421253796215</v>
      </c>
      <c r="M5175" s="4">
        <f t="shared" si="437"/>
        <v>66.960102762598268</v>
      </c>
      <c r="N5175" s="7">
        <f t="shared" si="438"/>
        <v>9.26040737542871E-2</v>
      </c>
    </row>
    <row r="5176" spans="1:14" x14ac:dyDescent="0.2">
      <c r="A5176" t="s">
        <v>94</v>
      </c>
      <c r="B5176" s="2">
        <v>44649</v>
      </c>
      <c r="C5176" t="s">
        <v>18</v>
      </c>
      <c r="D5176">
        <v>2</v>
      </c>
      <c r="E5176" s="12">
        <v>598.47232007054583</v>
      </c>
      <c r="F5176" s="12">
        <v>191.93360899999999</v>
      </c>
      <c r="G5176" s="12">
        <v>3.5273659999999998</v>
      </c>
      <c r="H5176" s="12">
        <v>73.793700000000001</v>
      </c>
      <c r="I5176" s="12">
        <v>6.3815015867163529</v>
      </c>
      <c r="J5176" s="12">
        <v>0.49999999999883471</v>
      </c>
      <c r="K5176" s="12">
        <v>75</v>
      </c>
      <c r="L5176" s="4">
        <f t="shared" si="436"/>
        <v>403.01134507054587</v>
      </c>
      <c r="M5176" s="4">
        <f t="shared" si="437"/>
        <v>67.412198413283647</v>
      </c>
      <c r="N5176" s="7">
        <f t="shared" si="438"/>
        <v>8.6477593435704575E-2</v>
      </c>
    </row>
    <row r="5177" spans="1:14" x14ac:dyDescent="0.2">
      <c r="A5177" t="s">
        <v>94</v>
      </c>
      <c r="B5177" s="2">
        <v>44649</v>
      </c>
      <c r="C5177" t="s">
        <v>18</v>
      </c>
      <c r="D5177">
        <v>3</v>
      </c>
      <c r="E5177" s="12">
        <v>613.5726679462523</v>
      </c>
      <c r="F5177" s="12">
        <v>190.85275300000001</v>
      </c>
      <c r="G5177" s="12">
        <v>7.0891770000000003</v>
      </c>
      <c r="H5177" s="12">
        <v>74.352879999999985</v>
      </c>
      <c r="I5177" s="12">
        <v>6.3815015867163529</v>
      </c>
      <c r="J5177" s="12">
        <v>0.49999999999883471</v>
      </c>
      <c r="K5177" s="12">
        <v>60</v>
      </c>
      <c r="L5177" s="4">
        <f t="shared" si="436"/>
        <v>415.63073794625228</v>
      </c>
      <c r="M5177" s="4">
        <f t="shared" si="437"/>
        <v>67.971378413283631</v>
      </c>
      <c r="N5177" s="7">
        <f t="shared" si="438"/>
        <v>8.5827228033619599E-2</v>
      </c>
    </row>
    <row r="5178" spans="1:14" x14ac:dyDescent="0.2">
      <c r="A5178" t="s">
        <v>94</v>
      </c>
      <c r="B5178" s="2">
        <v>44649</v>
      </c>
      <c r="C5178" t="s">
        <v>19</v>
      </c>
      <c r="D5178">
        <v>1</v>
      </c>
      <c r="E5178" s="12">
        <v>632.32214608941854</v>
      </c>
      <c r="F5178" s="12">
        <v>144.11279300000001</v>
      </c>
      <c r="G5178" s="12">
        <v>42.990845</v>
      </c>
      <c r="H5178" s="12">
        <v>105.66695999999999</v>
      </c>
      <c r="I5178" s="12">
        <v>13.162936346997087</v>
      </c>
      <c r="J5178" s="12">
        <v>8.9999999999967883</v>
      </c>
      <c r="K5178" s="12">
        <v>40</v>
      </c>
      <c r="L5178" s="4">
        <f t="shared" si="436"/>
        <v>445.21850808941855</v>
      </c>
      <c r="M5178" s="4">
        <f t="shared" si="437"/>
        <v>92.504023653002903</v>
      </c>
      <c r="N5178" s="7">
        <f t="shared" si="438"/>
        <v>0.12457002971408554</v>
      </c>
    </row>
    <row r="5179" spans="1:14" x14ac:dyDescent="0.2">
      <c r="A5179" t="s">
        <v>94</v>
      </c>
      <c r="B5179" s="2">
        <v>44649</v>
      </c>
      <c r="C5179" t="s">
        <v>19</v>
      </c>
      <c r="D5179">
        <v>2</v>
      </c>
      <c r="E5179" s="12">
        <v>615.15719078205893</v>
      </c>
      <c r="F5179" s="12">
        <v>139.40318300000001</v>
      </c>
      <c r="G5179" s="12">
        <v>36.076293999999997</v>
      </c>
      <c r="H5179" s="12">
        <v>106.22613999999999</v>
      </c>
      <c r="I5179" s="12">
        <v>12.861539246540167</v>
      </c>
      <c r="J5179" s="12">
        <v>4.4999999999983942</v>
      </c>
      <c r="K5179" s="12">
        <v>215</v>
      </c>
      <c r="L5179" s="4">
        <f t="shared" si="436"/>
        <v>439.6777137820589</v>
      </c>
      <c r="M5179" s="4">
        <f t="shared" si="437"/>
        <v>93.364600753459825</v>
      </c>
      <c r="N5179" s="7">
        <f t="shared" si="438"/>
        <v>0.12107697075823491</v>
      </c>
    </row>
    <row r="5180" spans="1:14" x14ac:dyDescent="0.2">
      <c r="A5180" t="s">
        <v>94</v>
      </c>
      <c r="B5180" s="2">
        <v>44649</v>
      </c>
      <c r="C5180" t="s">
        <v>19</v>
      </c>
      <c r="D5180">
        <v>3</v>
      </c>
      <c r="E5180" s="12">
        <v>616.43773189537205</v>
      </c>
      <c r="F5180" s="12">
        <v>142.58892800000001</v>
      </c>
      <c r="G5180" s="12">
        <v>36.817818000000003</v>
      </c>
      <c r="H5180" s="12">
        <v>107.90367999999999</v>
      </c>
      <c r="I5180" s="12">
        <v>11.806649394940942</v>
      </c>
      <c r="J5180" s="12">
        <v>0.49999999999883471</v>
      </c>
      <c r="K5180" s="12">
        <v>105</v>
      </c>
      <c r="L5180" s="4">
        <f t="shared" si="436"/>
        <v>437.03098589537205</v>
      </c>
      <c r="M5180" s="4">
        <f t="shared" si="437"/>
        <v>96.097030605059047</v>
      </c>
      <c r="N5180" s="7">
        <f t="shared" si="438"/>
        <v>0.10941841274496794</v>
      </c>
    </row>
    <row r="5181" spans="1:14" x14ac:dyDescent="0.2">
      <c r="A5181" t="s">
        <v>95</v>
      </c>
      <c r="B5181" s="2">
        <v>44649</v>
      </c>
      <c r="C5181" t="s">
        <v>21</v>
      </c>
      <c r="D5181">
        <v>1</v>
      </c>
      <c r="E5181" s="12">
        <v>695.51842545312854</v>
      </c>
      <c r="F5181" s="12">
        <v>131.85368299999999</v>
      </c>
      <c r="G5181" s="12">
        <v>14.677352000000001</v>
      </c>
      <c r="H5181" s="12">
        <v>95.601719999999986</v>
      </c>
      <c r="I5181" s="12">
        <v>4.2717218835179018</v>
      </c>
      <c r="J5181" s="12">
        <v>14.500000000001734</v>
      </c>
      <c r="K5181" s="12">
        <v>20</v>
      </c>
      <c r="L5181" s="4">
        <f t="shared" si="436"/>
        <v>548.98739045312857</v>
      </c>
      <c r="M5181" s="4">
        <f t="shared" si="437"/>
        <v>91.329998116482088</v>
      </c>
      <c r="N5181" s="7">
        <f t="shared" si="438"/>
        <v>4.4682479389679418E-2</v>
      </c>
    </row>
    <row r="5182" spans="1:14" x14ac:dyDescent="0.2">
      <c r="A5182" t="s">
        <v>95</v>
      </c>
      <c r="B5182" s="2">
        <v>44649</v>
      </c>
      <c r="C5182" t="s">
        <v>21</v>
      </c>
      <c r="D5182">
        <v>2</v>
      </c>
      <c r="E5182" s="12">
        <v>709.76665631208061</v>
      </c>
      <c r="F5182" s="12">
        <v>140.39425700000001</v>
      </c>
      <c r="G5182" s="12">
        <v>1.0192330000000001</v>
      </c>
      <c r="H5182" s="12">
        <v>92.805819999999983</v>
      </c>
      <c r="I5182" s="12">
        <v>4.1210233332894415</v>
      </c>
      <c r="J5182" s="12">
        <v>13.500000000004064</v>
      </c>
      <c r="K5182" s="12">
        <v>30</v>
      </c>
      <c r="L5182" s="4">
        <f t="shared" si="436"/>
        <v>568.35316631208059</v>
      </c>
      <c r="M5182" s="4">
        <f t="shared" si="437"/>
        <v>88.68479666671054</v>
      </c>
      <c r="N5182" s="7">
        <f t="shared" si="438"/>
        <v>4.4404794152882246E-2</v>
      </c>
    </row>
    <row r="5183" spans="1:14" x14ac:dyDescent="0.2">
      <c r="A5183" t="s">
        <v>95</v>
      </c>
      <c r="B5183" s="2">
        <v>44649</v>
      </c>
      <c r="C5183" t="s">
        <v>21</v>
      </c>
      <c r="D5183">
        <v>3</v>
      </c>
      <c r="E5183" s="12">
        <v>660.79841427276597</v>
      </c>
      <c r="F5183" s="12">
        <v>131.34910600000001</v>
      </c>
      <c r="G5183" s="12">
        <v>6.48353</v>
      </c>
      <c r="H5183" s="12">
        <v>87.773199999999989</v>
      </c>
      <c r="I5183" s="12">
        <v>3.6689276826040591</v>
      </c>
      <c r="J5183" s="12">
        <v>15.249999999999986</v>
      </c>
      <c r="K5183" s="12">
        <v>15</v>
      </c>
      <c r="L5183" s="4">
        <f t="shared" si="436"/>
        <v>522.96577827276599</v>
      </c>
      <c r="M5183" s="4">
        <f t="shared" si="437"/>
        <v>84.104272317395925</v>
      </c>
      <c r="N5183" s="7">
        <f t="shared" si="438"/>
        <v>4.1800090262221951E-2</v>
      </c>
    </row>
    <row r="5184" spans="1:14" x14ac:dyDescent="0.2">
      <c r="A5184" t="s">
        <v>95</v>
      </c>
      <c r="B5184" s="2">
        <v>44649</v>
      </c>
      <c r="C5184" t="s">
        <v>22</v>
      </c>
      <c r="D5184">
        <v>1</v>
      </c>
      <c r="E5184" s="12">
        <v>745.96032458992954</v>
      </c>
      <c r="F5184" s="12">
        <v>240.02862500000001</v>
      </c>
      <c r="G5184" s="12">
        <v>108.875542</v>
      </c>
      <c r="H5184" s="12">
        <v>82.740579999999994</v>
      </c>
      <c r="I5184" s="12">
        <v>10.299663892656335</v>
      </c>
      <c r="J5184" s="12">
        <v>1.7499999999959215</v>
      </c>
      <c r="K5184" s="12">
        <v>10</v>
      </c>
      <c r="L5184" s="4">
        <f t="shared" si="436"/>
        <v>397.05615758992951</v>
      </c>
      <c r="M5184" s="4">
        <f t="shared" si="437"/>
        <v>72.440916107343654</v>
      </c>
      <c r="N5184" s="7">
        <f t="shared" si="438"/>
        <v>0.12448140794585119</v>
      </c>
    </row>
    <row r="5185" spans="1:14" x14ac:dyDescent="0.2">
      <c r="A5185" t="s">
        <v>95</v>
      </c>
      <c r="B5185" s="2">
        <v>44649</v>
      </c>
      <c r="C5185" t="s">
        <v>22</v>
      </c>
      <c r="D5185">
        <v>2</v>
      </c>
      <c r="E5185" s="12">
        <v>740.59773218865644</v>
      </c>
      <c r="F5185" s="12">
        <v>218.94259600000001</v>
      </c>
      <c r="G5185" s="12">
        <v>105.56944300000001</v>
      </c>
      <c r="H5185" s="12">
        <v>86.095659999999995</v>
      </c>
      <c r="I5185" s="12">
        <v>10.601060993113256</v>
      </c>
      <c r="J5185" s="12">
        <v>3.7500000000001421</v>
      </c>
      <c r="K5185" s="12">
        <v>100</v>
      </c>
      <c r="L5185" s="4">
        <f t="shared" si="436"/>
        <v>416.08569318865648</v>
      </c>
      <c r="M5185" s="4">
        <f t="shared" si="437"/>
        <v>75.494599006886745</v>
      </c>
      <c r="N5185" s="7">
        <f t="shared" si="438"/>
        <v>0.12313118911119628</v>
      </c>
    </row>
    <row r="5186" spans="1:14" x14ac:dyDescent="0.2">
      <c r="A5186" t="s">
        <v>95</v>
      </c>
      <c r="B5186" s="2">
        <v>44649</v>
      </c>
      <c r="C5186" t="s">
        <v>22</v>
      </c>
      <c r="D5186">
        <v>3</v>
      </c>
      <c r="E5186" s="12">
        <v>747.6118791988556</v>
      </c>
      <c r="F5186" s="12">
        <v>219.92896999999999</v>
      </c>
      <c r="G5186" s="12">
        <v>107.64015999999999</v>
      </c>
      <c r="H5186" s="12">
        <v>81.063039999999987</v>
      </c>
      <c r="I5186" s="12">
        <v>10.148965342427873</v>
      </c>
      <c r="J5186" s="12">
        <v>3.5000000000096065</v>
      </c>
      <c r="K5186" s="12">
        <v>175</v>
      </c>
      <c r="L5186" s="4">
        <f t="shared" si="436"/>
        <v>420.04274919885569</v>
      </c>
      <c r="M5186" s="4">
        <f t="shared" si="437"/>
        <v>70.914074657572115</v>
      </c>
      <c r="N5186" s="7">
        <f t="shared" si="438"/>
        <v>0.125198430041951</v>
      </c>
    </row>
    <row r="5187" spans="1:14" x14ac:dyDescent="0.2">
      <c r="A5187" t="s">
        <v>95</v>
      </c>
      <c r="B5187" s="2">
        <v>44649</v>
      </c>
      <c r="C5187" t="s">
        <v>23</v>
      </c>
      <c r="D5187">
        <v>1</v>
      </c>
      <c r="E5187" s="12" t="s">
        <v>81</v>
      </c>
      <c r="F5187" s="12" t="s">
        <v>81</v>
      </c>
      <c r="G5187" s="12" t="s">
        <v>81</v>
      </c>
      <c r="H5187" s="12" t="s">
        <v>81</v>
      </c>
      <c r="I5187" s="12" t="s">
        <v>81</v>
      </c>
      <c r="J5187" s="12" t="s">
        <v>81</v>
      </c>
      <c r="K5187" s="12" t="s">
        <v>81</v>
      </c>
      <c r="L5187" s="4"/>
      <c r="M5187" s="4"/>
      <c r="N5187" s="7"/>
    </row>
    <row r="5188" spans="1:14" x14ac:dyDescent="0.2">
      <c r="A5188" t="s">
        <v>95</v>
      </c>
      <c r="B5188" s="2">
        <v>44649</v>
      </c>
      <c r="C5188" t="s">
        <v>23</v>
      </c>
      <c r="D5188">
        <v>2</v>
      </c>
      <c r="E5188" s="12" t="s">
        <v>81</v>
      </c>
      <c r="F5188" s="12" t="s">
        <v>81</v>
      </c>
      <c r="G5188" s="12" t="s">
        <v>81</v>
      </c>
      <c r="H5188" s="12" t="s">
        <v>81</v>
      </c>
      <c r="I5188" s="12" t="s">
        <v>81</v>
      </c>
      <c r="J5188" s="12" t="s">
        <v>81</v>
      </c>
      <c r="K5188" s="12" t="s">
        <v>81</v>
      </c>
      <c r="L5188" s="4"/>
      <c r="M5188" s="4"/>
      <c r="N5188" s="7"/>
    </row>
    <row r="5189" spans="1:14" x14ac:dyDescent="0.2">
      <c r="A5189" t="s">
        <v>95</v>
      </c>
      <c r="B5189" s="2">
        <v>44649</v>
      </c>
      <c r="C5189" t="s">
        <v>23</v>
      </c>
      <c r="D5189">
        <v>3</v>
      </c>
      <c r="E5189" s="12" t="s">
        <v>81</v>
      </c>
      <c r="F5189" s="12" t="s">
        <v>81</v>
      </c>
      <c r="G5189" s="12" t="s">
        <v>81</v>
      </c>
      <c r="H5189" s="12" t="s">
        <v>81</v>
      </c>
      <c r="I5189" s="12" t="s">
        <v>81</v>
      </c>
      <c r="J5189" s="12" t="s">
        <v>81</v>
      </c>
      <c r="K5189" s="12" t="s">
        <v>81</v>
      </c>
      <c r="L5189" s="4"/>
      <c r="M5189" s="4"/>
      <c r="N5189" s="7"/>
    </row>
    <row r="5190" spans="1:14" x14ac:dyDescent="0.2">
      <c r="A5190" t="s">
        <v>96</v>
      </c>
      <c r="B5190" s="2">
        <v>44672</v>
      </c>
      <c r="C5190" t="s">
        <v>4</v>
      </c>
      <c r="D5190">
        <v>1</v>
      </c>
      <c r="E5190" s="12">
        <v>501.73527982612023</v>
      </c>
      <c r="F5190" s="12">
        <v>124.153114</v>
      </c>
      <c r="G5190" s="12">
        <v>27.811789999999998</v>
      </c>
      <c r="H5190" s="12">
        <v>52.121099999999998</v>
      </c>
      <c r="I5190" s="12">
        <v>5.8217399999999992</v>
      </c>
      <c r="J5190" s="12">
        <v>3.7500000000001421</v>
      </c>
      <c r="K5190" s="12">
        <v>255</v>
      </c>
      <c r="L5190" s="4">
        <f t="shared" ref="L5190:L5195" si="439">E5190-F5190-G5190</f>
        <v>349.77037582612024</v>
      </c>
      <c r="M5190" s="4">
        <f t="shared" ref="M5190:M5195" si="440">H5190-I5190</f>
        <v>46.29936</v>
      </c>
      <c r="N5190" s="7">
        <f t="shared" ref="N5190:N5195" si="441">I5190/H5190</f>
        <v>0.11169641469577579</v>
      </c>
    </row>
    <row r="5191" spans="1:14" x14ac:dyDescent="0.2">
      <c r="A5191" t="s">
        <v>96</v>
      </c>
      <c r="B5191" s="2">
        <v>44672</v>
      </c>
      <c r="C5191" t="s">
        <v>4</v>
      </c>
      <c r="D5191">
        <v>2</v>
      </c>
      <c r="E5191" s="12">
        <v>489.36155979837952</v>
      </c>
      <c r="F5191" s="12">
        <v>125.55287199999999</v>
      </c>
      <c r="G5191" s="12">
        <v>24.329124</v>
      </c>
      <c r="H5191" s="12">
        <v>53.242139999999992</v>
      </c>
      <c r="I5191" s="12">
        <v>6.1217600000000001</v>
      </c>
      <c r="J5191" s="12">
        <v>3.7500000000001421</v>
      </c>
      <c r="K5191" s="12">
        <v>350</v>
      </c>
      <c r="L5191" s="4">
        <f t="shared" si="439"/>
        <v>339.47956379837956</v>
      </c>
      <c r="M5191" s="4">
        <f t="shared" si="440"/>
        <v>47.12037999999999</v>
      </c>
      <c r="N5191" s="7">
        <f t="shared" si="441"/>
        <v>0.11497960074482358</v>
      </c>
    </row>
    <row r="5192" spans="1:14" x14ac:dyDescent="0.2">
      <c r="A5192" t="s">
        <v>96</v>
      </c>
      <c r="B5192" s="2">
        <v>44672</v>
      </c>
      <c r="C5192" t="s">
        <v>4</v>
      </c>
      <c r="D5192">
        <v>3</v>
      </c>
      <c r="E5192" s="12">
        <v>490.5973020322636</v>
      </c>
      <c r="F5192" s="12">
        <v>125.606415</v>
      </c>
      <c r="G5192" s="12">
        <v>33.460662999999997</v>
      </c>
      <c r="H5192" s="12">
        <v>52.121099999999998</v>
      </c>
      <c r="I5192" s="12">
        <v>6.42178</v>
      </c>
      <c r="J5192" s="12">
        <v>3.00000000000189</v>
      </c>
      <c r="K5192" s="12">
        <v>480</v>
      </c>
      <c r="L5192" s="4">
        <f t="shared" si="439"/>
        <v>331.53022403226356</v>
      </c>
      <c r="M5192" s="4">
        <f t="shared" si="440"/>
        <v>45.69932</v>
      </c>
      <c r="N5192" s="7">
        <f t="shared" si="441"/>
        <v>0.12320883480970279</v>
      </c>
    </row>
    <row r="5193" spans="1:14" x14ac:dyDescent="0.2">
      <c r="A5193" t="s">
        <v>96</v>
      </c>
      <c r="B5193" s="2">
        <v>44672</v>
      </c>
      <c r="C5193" t="s">
        <v>5</v>
      </c>
      <c r="D5193">
        <v>1</v>
      </c>
      <c r="E5193" s="12">
        <v>796.37658444430826</v>
      </c>
      <c r="F5193" s="12">
        <v>220.835114</v>
      </c>
      <c r="G5193" s="12">
        <v>58.908287000000001</v>
      </c>
      <c r="H5193" s="12">
        <v>77.344499999999996</v>
      </c>
      <c r="I5193" s="12">
        <v>8.8219399999999997</v>
      </c>
      <c r="J5193" s="12">
        <v>16.999999999995907</v>
      </c>
      <c r="K5193" s="12">
        <v>320</v>
      </c>
      <c r="L5193" s="4">
        <f t="shared" si="439"/>
        <v>516.63318344430832</v>
      </c>
      <c r="M5193" s="4">
        <f t="shared" si="440"/>
        <v>68.522559999999999</v>
      </c>
      <c r="N5193" s="7">
        <f t="shared" si="441"/>
        <v>0.11406034042498174</v>
      </c>
    </row>
    <row r="5194" spans="1:14" x14ac:dyDescent="0.2">
      <c r="A5194" t="s">
        <v>96</v>
      </c>
      <c r="B5194" s="2">
        <v>44672</v>
      </c>
      <c r="C5194" t="s">
        <v>5</v>
      </c>
      <c r="D5194">
        <v>2</v>
      </c>
      <c r="E5194" s="12">
        <v>776.36596645121199</v>
      </c>
      <c r="F5194" s="12">
        <v>225.03457599999999</v>
      </c>
      <c r="G5194" s="12">
        <v>41.604976999999998</v>
      </c>
      <c r="H5194" s="12">
        <v>75.102419999999995</v>
      </c>
      <c r="I5194" s="12">
        <v>7.321839999999999</v>
      </c>
      <c r="J5194" s="12">
        <v>16.500000000005954</v>
      </c>
      <c r="K5194" s="12">
        <v>360</v>
      </c>
      <c r="L5194" s="4">
        <f t="shared" si="439"/>
        <v>509.72641345121195</v>
      </c>
      <c r="M5194" s="4">
        <f t="shared" si="440"/>
        <v>67.78058</v>
      </c>
      <c r="N5194" s="7">
        <f t="shared" si="441"/>
        <v>9.7491399078751387E-2</v>
      </c>
    </row>
    <row r="5195" spans="1:14" x14ac:dyDescent="0.2">
      <c r="A5195" t="s">
        <v>96</v>
      </c>
      <c r="B5195" s="2">
        <v>44672</v>
      </c>
      <c r="C5195" t="s">
        <v>5</v>
      </c>
      <c r="D5195">
        <v>3</v>
      </c>
      <c r="E5195" s="12">
        <v>783.03685116945644</v>
      </c>
      <c r="F5195" s="12">
        <v>223.34345999999999</v>
      </c>
      <c r="G5195" s="12">
        <v>53.014431000000002</v>
      </c>
      <c r="H5195" s="12">
        <v>73.981380000000016</v>
      </c>
      <c r="I5195" s="12">
        <v>7.6218600000000007</v>
      </c>
      <c r="J5195" s="12">
        <v>16.500000000005954</v>
      </c>
      <c r="K5195" s="12">
        <v>445</v>
      </c>
      <c r="L5195" s="4">
        <f t="shared" si="439"/>
        <v>506.67896016945639</v>
      </c>
      <c r="M5195" s="4">
        <f t="shared" si="440"/>
        <v>66.359520000000018</v>
      </c>
      <c r="N5195" s="7">
        <f t="shared" si="441"/>
        <v>0.10302403118190008</v>
      </c>
    </row>
    <row r="5196" spans="1:14" x14ac:dyDescent="0.2">
      <c r="A5196" t="s">
        <v>96</v>
      </c>
      <c r="B5196" s="2">
        <v>44672</v>
      </c>
      <c r="C5196" t="s">
        <v>184</v>
      </c>
      <c r="D5196">
        <v>1</v>
      </c>
      <c r="E5196" s="12" t="s">
        <v>81</v>
      </c>
      <c r="F5196" s="12" t="s">
        <v>81</v>
      </c>
      <c r="G5196" s="12" t="s">
        <v>81</v>
      </c>
      <c r="H5196" s="12" t="s">
        <v>81</v>
      </c>
      <c r="I5196" s="12" t="s">
        <v>81</v>
      </c>
      <c r="J5196" s="12" t="s">
        <v>81</v>
      </c>
      <c r="K5196" s="12" t="s">
        <v>81</v>
      </c>
      <c r="L5196" s="4"/>
      <c r="M5196" s="4"/>
      <c r="N5196" s="7"/>
    </row>
    <row r="5197" spans="1:14" x14ac:dyDescent="0.2">
      <c r="A5197" t="s">
        <v>96</v>
      </c>
      <c r="B5197" s="2">
        <v>44672</v>
      </c>
      <c r="C5197" t="s">
        <v>184</v>
      </c>
      <c r="D5197">
        <v>2</v>
      </c>
      <c r="E5197" s="12" t="s">
        <v>81</v>
      </c>
      <c r="F5197" s="12" t="s">
        <v>81</v>
      </c>
      <c r="G5197" s="12" t="s">
        <v>81</v>
      </c>
      <c r="H5197" s="12" t="s">
        <v>81</v>
      </c>
      <c r="I5197" s="12" t="s">
        <v>81</v>
      </c>
      <c r="J5197" s="12" t="s">
        <v>81</v>
      </c>
      <c r="K5197" s="12" t="s">
        <v>81</v>
      </c>
      <c r="L5197" s="4"/>
      <c r="M5197" s="4"/>
      <c r="N5197" s="7"/>
    </row>
    <row r="5198" spans="1:14" x14ac:dyDescent="0.2">
      <c r="A5198" t="s">
        <v>96</v>
      </c>
      <c r="B5198" s="2">
        <v>44672</v>
      </c>
      <c r="C5198" t="s">
        <v>184</v>
      </c>
      <c r="D5198">
        <v>3</v>
      </c>
      <c r="E5198" s="12" t="s">
        <v>81</v>
      </c>
      <c r="F5198" s="12" t="s">
        <v>81</v>
      </c>
      <c r="G5198" s="12" t="s">
        <v>81</v>
      </c>
      <c r="H5198" s="12" t="s">
        <v>81</v>
      </c>
      <c r="I5198" s="12" t="s">
        <v>81</v>
      </c>
      <c r="J5198" s="12" t="s">
        <v>81</v>
      </c>
      <c r="K5198" s="12" t="s">
        <v>81</v>
      </c>
      <c r="L5198" s="4"/>
      <c r="M5198" s="4"/>
      <c r="N5198" s="7"/>
    </row>
    <row r="5199" spans="1:14" x14ac:dyDescent="0.2">
      <c r="A5199" t="s">
        <v>96</v>
      </c>
      <c r="B5199" s="2">
        <v>44672</v>
      </c>
      <c r="C5199" t="s">
        <v>6</v>
      </c>
      <c r="D5199">
        <v>1</v>
      </c>
      <c r="E5199" s="12">
        <v>790.77620421959591</v>
      </c>
      <c r="F5199" s="12">
        <v>206.01783800000001</v>
      </c>
      <c r="G5199" s="12">
        <v>38.686771</v>
      </c>
      <c r="H5199" s="12">
        <v>77.905019999999993</v>
      </c>
      <c r="I5199" s="12">
        <v>15.422379999999997</v>
      </c>
      <c r="J5199" s="12">
        <v>15.249999999999986</v>
      </c>
      <c r="K5199" s="12">
        <v>235</v>
      </c>
      <c r="L5199" s="4">
        <f t="shared" ref="L5199:L5230" si="442">E5199-F5199-G5199</f>
        <v>546.07159521959591</v>
      </c>
      <c r="M5199" s="4">
        <f t="shared" ref="M5199:M5230" si="443">H5199-I5199</f>
        <v>62.482639999999996</v>
      </c>
      <c r="N5199" s="7">
        <f t="shared" ref="N5199:N5230" si="444">I5199/H5199</f>
        <v>0.19796387960621792</v>
      </c>
    </row>
    <row r="5200" spans="1:14" x14ac:dyDescent="0.2">
      <c r="A5200" t="s">
        <v>96</v>
      </c>
      <c r="B5200" s="2">
        <v>44672</v>
      </c>
      <c r="C5200" t="s">
        <v>6</v>
      </c>
      <c r="D5200">
        <v>2</v>
      </c>
      <c r="E5200" s="12">
        <v>801.03550351593697</v>
      </c>
      <c r="F5200" s="12">
        <v>212.763687</v>
      </c>
      <c r="G5200" s="12">
        <v>28.084358000000002</v>
      </c>
      <c r="H5200" s="12">
        <v>77.905019999999993</v>
      </c>
      <c r="I5200" s="12">
        <v>7.6218600000000007</v>
      </c>
      <c r="J5200" s="12">
        <v>16.249999999997655</v>
      </c>
      <c r="K5200" s="12">
        <v>350</v>
      </c>
      <c r="L5200" s="4">
        <f t="shared" si="442"/>
        <v>560.18745851593701</v>
      </c>
      <c r="M5200" s="4">
        <f t="shared" si="443"/>
        <v>70.283159999999995</v>
      </c>
      <c r="N5200" s="7">
        <f t="shared" si="444"/>
        <v>9.7835287122704048E-2</v>
      </c>
    </row>
    <row r="5201" spans="1:14" x14ac:dyDescent="0.2">
      <c r="A5201" t="s">
        <v>96</v>
      </c>
      <c r="B5201" s="2">
        <v>44672</v>
      </c>
      <c r="C5201" t="s">
        <v>6</v>
      </c>
      <c r="D5201">
        <v>3</v>
      </c>
      <c r="E5201" s="12">
        <v>788.7093634788115</v>
      </c>
      <c r="F5201" s="12">
        <v>212.22137499999999</v>
      </c>
      <c r="G5201" s="12">
        <v>30.042877000000001</v>
      </c>
      <c r="H5201" s="12">
        <v>75.662939999999992</v>
      </c>
      <c r="I5201" s="12">
        <v>7.9218800000000007</v>
      </c>
      <c r="J5201" s="12">
        <v>14.250000000002316</v>
      </c>
      <c r="K5201" s="12">
        <v>660</v>
      </c>
      <c r="L5201" s="4">
        <f t="shared" si="442"/>
        <v>546.44511147881155</v>
      </c>
      <c r="M5201" s="4">
        <f t="shared" si="443"/>
        <v>67.74105999999999</v>
      </c>
      <c r="N5201" s="7">
        <f t="shared" si="444"/>
        <v>0.10469960591010607</v>
      </c>
    </row>
    <row r="5202" spans="1:14" x14ac:dyDescent="0.2">
      <c r="A5202" t="s">
        <v>96</v>
      </c>
      <c r="B5202" s="2">
        <v>44672</v>
      </c>
      <c r="C5202" t="s">
        <v>7</v>
      </c>
      <c r="D5202">
        <v>1</v>
      </c>
      <c r="E5202" s="12">
        <v>541.02654422798082</v>
      </c>
      <c r="F5202" s="12">
        <v>15.877477000000001</v>
      </c>
      <c r="G5202" s="12">
        <v>130.09558100000001</v>
      </c>
      <c r="H5202" s="12">
        <v>133.39649999999997</v>
      </c>
      <c r="I5202" s="12">
        <v>17.822539999999996</v>
      </c>
      <c r="J5202" s="12">
        <v>20.249999999997215</v>
      </c>
      <c r="K5202" s="12">
        <v>210</v>
      </c>
      <c r="L5202" s="4">
        <f t="shared" si="442"/>
        <v>395.05348622798078</v>
      </c>
      <c r="M5202" s="4">
        <f t="shared" si="443"/>
        <v>115.57395999999997</v>
      </c>
      <c r="N5202" s="7">
        <f t="shared" si="444"/>
        <v>0.13360575427391272</v>
      </c>
    </row>
    <row r="5203" spans="1:14" x14ac:dyDescent="0.2">
      <c r="A5203" t="s">
        <v>96</v>
      </c>
      <c r="B5203" s="2">
        <v>44672</v>
      </c>
      <c r="C5203" t="s">
        <v>7</v>
      </c>
      <c r="D5203">
        <v>2</v>
      </c>
      <c r="E5203" s="12">
        <v>547.90384996535863</v>
      </c>
      <c r="F5203" s="12">
        <v>20.431464999999999</v>
      </c>
      <c r="G5203" s="12">
        <v>123.258667</v>
      </c>
      <c r="H5203" s="12">
        <v>150.21209999999999</v>
      </c>
      <c r="I5203" s="12">
        <v>20.522719999999996</v>
      </c>
      <c r="J5203" s="12">
        <v>33.750000000001279</v>
      </c>
      <c r="K5203" s="12">
        <v>175</v>
      </c>
      <c r="L5203" s="4">
        <f t="shared" si="442"/>
        <v>404.21371796535863</v>
      </c>
      <c r="M5203" s="4">
        <f t="shared" si="443"/>
        <v>129.68938</v>
      </c>
      <c r="N5203" s="7">
        <f t="shared" si="444"/>
        <v>0.13662494566016983</v>
      </c>
    </row>
    <row r="5204" spans="1:14" x14ac:dyDescent="0.2">
      <c r="A5204" t="s">
        <v>96</v>
      </c>
      <c r="B5204" s="2">
        <v>44672</v>
      </c>
      <c r="C5204" t="s">
        <v>7</v>
      </c>
      <c r="D5204">
        <v>3</v>
      </c>
      <c r="E5204" s="12">
        <v>532.04813493496033</v>
      </c>
      <c r="F5204" s="12">
        <v>15.5596</v>
      </c>
      <c r="G5204" s="12">
        <v>147.584732</v>
      </c>
      <c r="H5204" s="12">
        <v>161.98301999999998</v>
      </c>
      <c r="I5204" s="12">
        <v>19.02262</v>
      </c>
      <c r="J5204" s="12">
        <v>54.999999999996163</v>
      </c>
      <c r="K5204" s="12">
        <v>385</v>
      </c>
      <c r="L5204" s="4">
        <f t="shared" si="442"/>
        <v>368.90380293496025</v>
      </c>
      <c r="M5204" s="4">
        <f t="shared" si="443"/>
        <v>142.96039999999999</v>
      </c>
      <c r="N5204" s="7">
        <f t="shared" si="444"/>
        <v>0.11743588926789982</v>
      </c>
    </row>
    <row r="5205" spans="1:14" x14ac:dyDescent="0.2">
      <c r="A5205" t="s">
        <v>96</v>
      </c>
      <c r="B5205" s="2">
        <v>44672</v>
      </c>
      <c r="C5205" t="s">
        <v>8</v>
      </c>
      <c r="D5205">
        <v>1</v>
      </c>
      <c r="E5205" s="12">
        <v>737.00603790217417</v>
      </c>
      <c r="F5205" s="12">
        <v>345.11849999999998</v>
      </c>
      <c r="G5205" s="12">
        <v>39.832904999999997</v>
      </c>
      <c r="H5205" s="12">
        <v>52.121099999999998</v>
      </c>
      <c r="I5205" s="12">
        <v>8.8219399999999997</v>
      </c>
      <c r="J5205" s="12">
        <v>3.00000000000189</v>
      </c>
      <c r="K5205" s="12">
        <v>1985</v>
      </c>
      <c r="L5205" s="4">
        <f t="shared" si="442"/>
        <v>352.05463290217421</v>
      </c>
      <c r="M5205" s="4">
        <f t="shared" si="443"/>
        <v>43.299160000000001</v>
      </c>
      <c r="N5205" s="7">
        <f t="shared" si="444"/>
        <v>0.16925851526541075</v>
      </c>
    </row>
    <row r="5206" spans="1:14" x14ac:dyDescent="0.2">
      <c r="A5206" t="s">
        <v>96</v>
      </c>
      <c r="B5206" s="2">
        <v>44672</v>
      </c>
      <c r="C5206" t="s">
        <v>8</v>
      </c>
      <c r="D5206">
        <v>2</v>
      </c>
      <c r="E5206" s="12">
        <v>745.29906930934567</v>
      </c>
      <c r="F5206" s="12">
        <v>349.18405200000001</v>
      </c>
      <c r="G5206" s="12">
        <v>52.164561999999997</v>
      </c>
      <c r="H5206" s="12">
        <v>53.802659999999996</v>
      </c>
      <c r="I5206" s="12">
        <v>9.4219799999999996</v>
      </c>
      <c r="J5206" s="12">
        <v>2.5000000000030553</v>
      </c>
      <c r="K5206" s="12">
        <v>2155</v>
      </c>
      <c r="L5206" s="4">
        <f t="shared" si="442"/>
        <v>343.95045530934567</v>
      </c>
      <c r="M5206" s="4">
        <f t="shared" si="443"/>
        <v>44.380679999999998</v>
      </c>
      <c r="N5206" s="7">
        <f t="shared" si="444"/>
        <v>0.17512108137404359</v>
      </c>
    </row>
    <row r="5207" spans="1:14" x14ac:dyDescent="0.2">
      <c r="A5207" t="s">
        <v>96</v>
      </c>
      <c r="B5207" s="2">
        <v>44672</v>
      </c>
      <c r="C5207" t="s">
        <v>8</v>
      </c>
      <c r="D5207">
        <v>3</v>
      </c>
      <c r="E5207" s="12">
        <v>718.57213890359742</v>
      </c>
      <c r="F5207" s="12">
        <v>350.02801499999998</v>
      </c>
      <c r="G5207" s="12">
        <v>31.441139</v>
      </c>
      <c r="H5207" s="12">
        <v>50.439540000000001</v>
      </c>
      <c r="I5207" s="12">
        <v>9.1219599999999996</v>
      </c>
      <c r="J5207" s="12">
        <v>1.9999999999953388</v>
      </c>
      <c r="K5207" s="12">
        <v>2115</v>
      </c>
      <c r="L5207" s="4">
        <f t="shared" si="442"/>
        <v>337.10298490359742</v>
      </c>
      <c r="M5207" s="4">
        <f t="shared" si="443"/>
        <v>41.31758</v>
      </c>
      <c r="N5207" s="7">
        <f t="shared" si="444"/>
        <v>0.18084938918951282</v>
      </c>
    </row>
    <row r="5208" spans="1:14" x14ac:dyDescent="0.2">
      <c r="A5208" t="s">
        <v>96</v>
      </c>
      <c r="B5208" s="2">
        <v>44672</v>
      </c>
      <c r="C5208" t="s">
        <v>9</v>
      </c>
      <c r="D5208">
        <v>1</v>
      </c>
      <c r="E5208" s="12">
        <v>1396.4468804197047</v>
      </c>
      <c r="F5208" s="12">
        <v>1176.61331</v>
      </c>
      <c r="G5208" s="12">
        <v>0</v>
      </c>
      <c r="H5208" s="12">
        <v>105.93102</v>
      </c>
      <c r="I5208" s="12">
        <v>53.524919999999995</v>
      </c>
      <c r="J5208" s="12">
        <v>9.2499999999962057</v>
      </c>
      <c r="K5208" s="12">
        <v>1135</v>
      </c>
      <c r="L5208" s="4">
        <f t="shared" si="442"/>
        <v>219.83357041970476</v>
      </c>
      <c r="M5208" s="4">
        <f t="shared" si="443"/>
        <v>52.406100000000009</v>
      </c>
      <c r="N5208" s="7">
        <f t="shared" si="444"/>
        <v>0.5052808893938715</v>
      </c>
    </row>
    <row r="5209" spans="1:14" x14ac:dyDescent="0.2">
      <c r="A5209" t="s">
        <v>96</v>
      </c>
      <c r="B5209" s="2">
        <v>44672</v>
      </c>
      <c r="C5209" t="s">
        <v>9</v>
      </c>
      <c r="D5209">
        <v>2</v>
      </c>
      <c r="E5209" s="12">
        <v>1411.7783689003923</v>
      </c>
      <c r="F5209" s="12">
        <v>1216.6905999999999</v>
      </c>
      <c r="G5209" s="12">
        <v>5.1278569999999997</v>
      </c>
      <c r="H5209" s="12">
        <v>107.05206000000001</v>
      </c>
      <c r="I5209" s="12">
        <v>52.024819999999991</v>
      </c>
      <c r="J5209" s="12">
        <v>13.499999999995183</v>
      </c>
      <c r="K5209" s="12">
        <v>9999</v>
      </c>
      <c r="L5209" s="4">
        <f t="shared" si="442"/>
        <v>189.95991190039234</v>
      </c>
      <c r="M5209" s="4">
        <f t="shared" si="443"/>
        <v>55.02724000000002</v>
      </c>
      <c r="N5209" s="7">
        <f t="shared" si="444"/>
        <v>0.48597682286543564</v>
      </c>
    </row>
    <row r="5210" spans="1:14" x14ac:dyDescent="0.2">
      <c r="A5210" t="s">
        <v>96</v>
      </c>
      <c r="B5210" s="2">
        <v>44672</v>
      </c>
      <c r="C5210" t="s">
        <v>9</v>
      </c>
      <c r="D5210">
        <v>3</v>
      </c>
      <c r="E5210" s="12">
        <v>1367.3223340075685</v>
      </c>
      <c r="F5210" s="12">
        <v>1166.1322</v>
      </c>
      <c r="G5210" s="12">
        <v>0</v>
      </c>
      <c r="H5210" s="12">
        <v>112.65725999999999</v>
      </c>
      <c r="I5210" s="12">
        <v>53.224899999999991</v>
      </c>
      <c r="J5210" s="12">
        <v>6.7499999999931504</v>
      </c>
      <c r="K5210" s="12">
        <v>9999</v>
      </c>
      <c r="L5210" s="4">
        <f t="shared" si="442"/>
        <v>201.19013400756853</v>
      </c>
      <c r="M5210" s="4">
        <f t="shared" si="443"/>
        <v>59.432360000000003</v>
      </c>
      <c r="N5210" s="7">
        <f t="shared" si="444"/>
        <v>0.47244980039457729</v>
      </c>
    </row>
    <row r="5211" spans="1:14" x14ac:dyDescent="0.2">
      <c r="A5211" t="s">
        <v>96</v>
      </c>
      <c r="B5211" s="2">
        <v>44672</v>
      </c>
      <c r="C5211" t="s">
        <v>10</v>
      </c>
      <c r="D5211">
        <v>1</v>
      </c>
      <c r="E5211" s="12">
        <v>326.79842786507839</v>
      </c>
      <c r="F5211" s="12">
        <v>143.622635</v>
      </c>
      <c r="G5211" s="12">
        <v>27.117851000000002</v>
      </c>
      <c r="H5211" s="12">
        <v>20.171459999999996</v>
      </c>
      <c r="I5211" s="12">
        <v>2.5215199999999998</v>
      </c>
      <c r="J5211" s="12">
        <v>6.5000000000026148</v>
      </c>
      <c r="K5211" s="12">
        <v>155</v>
      </c>
      <c r="L5211" s="4">
        <f t="shared" si="442"/>
        <v>156.05794186507839</v>
      </c>
      <c r="M5211" s="4">
        <f t="shared" si="443"/>
        <v>17.649939999999997</v>
      </c>
      <c r="N5211" s="7">
        <f t="shared" si="444"/>
        <v>0.12500433781193826</v>
      </c>
    </row>
    <row r="5212" spans="1:14" x14ac:dyDescent="0.2">
      <c r="A5212" t="s">
        <v>96</v>
      </c>
      <c r="B5212" s="2">
        <v>44672</v>
      </c>
      <c r="C5212" t="s">
        <v>10</v>
      </c>
      <c r="D5212">
        <v>2</v>
      </c>
      <c r="E5212" s="12">
        <v>338.24092349187475</v>
      </c>
      <c r="F5212" s="12">
        <v>142.86996500000001</v>
      </c>
      <c r="G5212" s="12">
        <v>27.767391</v>
      </c>
      <c r="H5212" s="12">
        <v>21.292499999999997</v>
      </c>
      <c r="I5212" s="12">
        <v>2.5215199999999998</v>
      </c>
      <c r="J5212" s="12">
        <v>6.7500000000020322</v>
      </c>
      <c r="K5212" s="12">
        <v>250</v>
      </c>
      <c r="L5212" s="4">
        <f t="shared" si="442"/>
        <v>167.60356749187474</v>
      </c>
      <c r="M5212" s="4">
        <f t="shared" si="443"/>
        <v>18.770979999999998</v>
      </c>
      <c r="N5212" s="7">
        <f t="shared" si="444"/>
        <v>0.11842291886814607</v>
      </c>
    </row>
    <row r="5213" spans="1:14" x14ac:dyDescent="0.2">
      <c r="A5213" t="s">
        <v>96</v>
      </c>
      <c r="B5213" s="2">
        <v>44672</v>
      </c>
      <c r="C5213" t="s">
        <v>10</v>
      </c>
      <c r="D5213">
        <v>3</v>
      </c>
      <c r="E5213" s="12">
        <v>327.51407222899422</v>
      </c>
      <c r="F5213" s="12">
        <v>147.77847299999999</v>
      </c>
      <c r="G5213" s="12">
        <v>14.669135000000001</v>
      </c>
      <c r="H5213" s="12">
        <v>20.171459999999996</v>
      </c>
      <c r="I5213" s="12">
        <v>2.8215399999999997</v>
      </c>
      <c r="J5213" s="12">
        <v>5.0000000000061107</v>
      </c>
      <c r="K5213" s="12">
        <v>240</v>
      </c>
      <c r="L5213" s="4">
        <f t="shared" si="442"/>
        <v>165.06646422899422</v>
      </c>
      <c r="M5213" s="4">
        <f t="shared" si="443"/>
        <v>17.349919999999997</v>
      </c>
      <c r="N5213" s="7">
        <f t="shared" si="444"/>
        <v>0.13987782738582136</v>
      </c>
    </row>
    <row r="5214" spans="1:14" x14ac:dyDescent="0.2">
      <c r="A5214" t="s">
        <v>96</v>
      </c>
      <c r="B5214" s="2">
        <v>44672</v>
      </c>
      <c r="C5214" t="s">
        <v>11</v>
      </c>
      <c r="D5214">
        <v>1</v>
      </c>
      <c r="E5214" s="12">
        <v>525.81827212999406</v>
      </c>
      <c r="F5214" s="12">
        <v>72.199493000000004</v>
      </c>
      <c r="G5214" s="12">
        <v>72.779785000000004</v>
      </c>
      <c r="H5214" s="12">
        <v>130.59389999999999</v>
      </c>
      <c r="I5214" s="12">
        <v>3.7215999999999996</v>
      </c>
      <c r="J5214" s="12">
        <v>10.00000000000334</v>
      </c>
      <c r="K5214" s="12">
        <v>695</v>
      </c>
      <c r="L5214" s="4">
        <f t="shared" si="442"/>
        <v>380.83899412999403</v>
      </c>
      <c r="M5214" s="4">
        <f t="shared" si="443"/>
        <v>126.8723</v>
      </c>
      <c r="N5214" s="7">
        <f t="shared" si="444"/>
        <v>2.8497502563289707E-2</v>
      </c>
    </row>
    <row r="5215" spans="1:14" x14ac:dyDescent="0.2">
      <c r="A5215" t="s">
        <v>96</v>
      </c>
      <c r="B5215" s="2">
        <v>44672</v>
      </c>
      <c r="C5215" t="s">
        <v>11</v>
      </c>
      <c r="D5215">
        <v>2</v>
      </c>
      <c r="E5215" s="12">
        <v>619.65088793740165</v>
      </c>
      <c r="F5215" s="12">
        <v>73.202727999999993</v>
      </c>
      <c r="G5215" s="12">
        <v>73.611427000000006</v>
      </c>
      <c r="H5215" s="12">
        <v>129.47285999999997</v>
      </c>
      <c r="I5215" s="12">
        <v>3.7215999999999996</v>
      </c>
      <c r="J5215" s="12">
        <v>10.500000000002174</v>
      </c>
      <c r="K5215" s="12">
        <v>975</v>
      </c>
      <c r="L5215" s="4">
        <f t="shared" si="442"/>
        <v>472.83673293740168</v>
      </c>
      <c r="M5215" s="4">
        <f t="shared" si="443"/>
        <v>125.75125999999997</v>
      </c>
      <c r="N5215" s="7">
        <f t="shared" si="444"/>
        <v>2.8744248022326845E-2</v>
      </c>
    </row>
    <row r="5216" spans="1:14" x14ac:dyDescent="0.2">
      <c r="A5216" t="s">
        <v>96</v>
      </c>
      <c r="B5216" s="2">
        <v>44672</v>
      </c>
      <c r="C5216" t="s">
        <v>11</v>
      </c>
      <c r="D5216">
        <v>3</v>
      </c>
      <c r="E5216" s="12">
        <v>633.46918201942754</v>
      </c>
      <c r="F5216" s="12">
        <v>74.532677000000007</v>
      </c>
      <c r="G5216" s="12">
        <v>73.253165999999993</v>
      </c>
      <c r="H5216" s="12">
        <v>130.03337999999999</v>
      </c>
      <c r="I5216" s="12">
        <v>4.0216200000000004</v>
      </c>
      <c r="J5216" s="12">
        <v>9.2499999999962057</v>
      </c>
      <c r="K5216" s="12">
        <v>860</v>
      </c>
      <c r="L5216" s="4">
        <f t="shared" si="442"/>
        <v>485.68333901942754</v>
      </c>
      <c r="M5216" s="4">
        <f t="shared" si="443"/>
        <v>126.01176</v>
      </c>
      <c r="N5216" s="7">
        <f t="shared" si="444"/>
        <v>3.0927597206194292E-2</v>
      </c>
    </row>
    <row r="5217" spans="1:14" x14ac:dyDescent="0.2">
      <c r="A5217" t="s">
        <v>96</v>
      </c>
      <c r="B5217" s="2">
        <v>44672</v>
      </c>
      <c r="C5217" t="s">
        <v>21</v>
      </c>
      <c r="D5217">
        <v>1</v>
      </c>
      <c r="E5217" s="12">
        <v>704.13544057209663</v>
      </c>
      <c r="F5217" s="12">
        <v>93.842178000000004</v>
      </c>
      <c r="G5217" s="12">
        <v>102.296181</v>
      </c>
      <c r="H5217" s="12">
        <v>172.07237999999998</v>
      </c>
      <c r="I5217" s="12">
        <v>26.223099999999995</v>
      </c>
      <c r="J5217" s="12">
        <v>18.250000000001876</v>
      </c>
      <c r="K5217" s="12">
        <v>305</v>
      </c>
      <c r="L5217" s="4">
        <f t="shared" si="442"/>
        <v>507.99708157209665</v>
      </c>
      <c r="M5217" s="4">
        <f t="shared" si="443"/>
        <v>145.84927999999999</v>
      </c>
      <c r="N5217" s="7">
        <f t="shared" si="444"/>
        <v>0.15239575346142128</v>
      </c>
    </row>
    <row r="5218" spans="1:14" x14ac:dyDescent="0.2">
      <c r="A5218" t="s">
        <v>96</v>
      </c>
      <c r="B5218" s="2">
        <v>44672</v>
      </c>
      <c r="C5218" t="s">
        <v>21</v>
      </c>
      <c r="D5218">
        <v>2</v>
      </c>
      <c r="E5218" s="12">
        <v>679.59586161352752</v>
      </c>
      <c r="F5218" s="12">
        <v>94.399933000000004</v>
      </c>
      <c r="G5218" s="12">
        <v>110.33953099999999</v>
      </c>
      <c r="H5218" s="12">
        <v>170.39081999999999</v>
      </c>
      <c r="I5218" s="12">
        <v>23.222899999999999</v>
      </c>
      <c r="J5218" s="12">
        <v>21.750000000002601</v>
      </c>
      <c r="K5218" s="12">
        <v>600</v>
      </c>
      <c r="L5218" s="4">
        <f t="shared" si="442"/>
        <v>474.85639761352752</v>
      </c>
      <c r="M5218" s="4">
        <f t="shared" si="443"/>
        <v>147.16791999999998</v>
      </c>
      <c r="N5218" s="7">
        <f t="shared" si="444"/>
        <v>0.13629196690291179</v>
      </c>
    </row>
    <row r="5219" spans="1:14" x14ac:dyDescent="0.2">
      <c r="A5219" t="s">
        <v>96</v>
      </c>
      <c r="B5219" s="2">
        <v>44672</v>
      </c>
      <c r="C5219" t="s">
        <v>21</v>
      </c>
      <c r="D5219">
        <v>3</v>
      </c>
      <c r="E5219" s="12">
        <v>741.20230274805908</v>
      </c>
      <c r="F5219" s="12">
        <v>99.498504999999994</v>
      </c>
      <c r="G5219" s="12">
        <v>104.583984</v>
      </c>
      <c r="H5219" s="12">
        <v>168.14873999999998</v>
      </c>
      <c r="I5219" s="12">
        <v>22.322839999999999</v>
      </c>
      <c r="J5219" s="12">
        <v>20.999999999995467</v>
      </c>
      <c r="K5219" s="12">
        <v>775</v>
      </c>
      <c r="L5219" s="4">
        <f t="shared" si="442"/>
        <v>537.11981374805907</v>
      </c>
      <c r="M5219" s="4">
        <f t="shared" si="443"/>
        <v>145.82589999999999</v>
      </c>
      <c r="N5219" s="7">
        <f t="shared" si="444"/>
        <v>0.13275651069404387</v>
      </c>
    </row>
    <row r="5220" spans="1:14" x14ac:dyDescent="0.2">
      <c r="A5220" t="s">
        <v>96</v>
      </c>
      <c r="B5220" s="2">
        <v>44672</v>
      </c>
      <c r="C5220" t="s">
        <v>12</v>
      </c>
      <c r="D5220">
        <v>1</v>
      </c>
      <c r="E5220" s="12">
        <v>2523.3650707437273</v>
      </c>
      <c r="F5220" s="12">
        <v>2110.0088500000002</v>
      </c>
      <c r="G5220" s="12">
        <v>41.345905000000002</v>
      </c>
      <c r="H5220" s="12">
        <v>51.000059999999998</v>
      </c>
      <c r="I5220" s="12">
        <v>22.922879999999999</v>
      </c>
      <c r="J5220" s="12">
        <v>3.00000000000189</v>
      </c>
      <c r="K5220" s="12">
        <v>255</v>
      </c>
      <c r="L5220" s="4">
        <f t="shared" si="442"/>
        <v>372.01031574372712</v>
      </c>
      <c r="M5220" s="4">
        <f t="shared" si="443"/>
        <v>28.077179999999998</v>
      </c>
      <c r="N5220" s="7">
        <f t="shared" si="444"/>
        <v>0.44946770650858059</v>
      </c>
    </row>
    <row r="5221" spans="1:14" x14ac:dyDescent="0.2">
      <c r="A5221" t="s">
        <v>96</v>
      </c>
      <c r="B5221" s="2">
        <v>44672</v>
      </c>
      <c r="C5221" t="s">
        <v>12</v>
      </c>
      <c r="D5221">
        <v>2</v>
      </c>
      <c r="E5221" s="12">
        <v>2489.7576974999661</v>
      </c>
      <c r="F5221" s="12">
        <v>2124.78577</v>
      </c>
      <c r="G5221" s="12">
        <v>36.346007999999998</v>
      </c>
      <c r="H5221" s="12">
        <v>49.3185</v>
      </c>
      <c r="I5221" s="12">
        <v>22.022819999999996</v>
      </c>
      <c r="J5221" s="12">
        <v>3.7500000000001421</v>
      </c>
      <c r="K5221" s="12">
        <v>470</v>
      </c>
      <c r="L5221" s="4">
        <f t="shared" si="442"/>
        <v>328.62591949996613</v>
      </c>
      <c r="M5221" s="4">
        <f t="shared" si="443"/>
        <v>27.295680000000004</v>
      </c>
      <c r="N5221" s="7">
        <f t="shared" si="444"/>
        <v>0.44654277806502624</v>
      </c>
    </row>
    <row r="5222" spans="1:14" x14ac:dyDescent="0.2">
      <c r="A5222" t="s">
        <v>96</v>
      </c>
      <c r="B5222" s="2">
        <v>44672</v>
      </c>
      <c r="C5222" t="s">
        <v>12</v>
      </c>
      <c r="D5222">
        <v>3</v>
      </c>
      <c r="E5222" s="12">
        <v>2436.6181864365622</v>
      </c>
      <c r="F5222" s="12">
        <v>2161.7057800000002</v>
      </c>
      <c r="G5222" s="12">
        <v>43.376643999999999</v>
      </c>
      <c r="H5222" s="12">
        <v>47.636939999999996</v>
      </c>
      <c r="I5222" s="12">
        <v>24.122959999999999</v>
      </c>
      <c r="J5222" s="12">
        <v>2.7499999999935909</v>
      </c>
      <c r="K5222" s="12">
        <v>720</v>
      </c>
      <c r="L5222" s="4">
        <f t="shared" si="442"/>
        <v>231.53576243656192</v>
      </c>
      <c r="M5222" s="4">
        <f t="shared" si="443"/>
        <v>23.513979999999997</v>
      </c>
      <c r="N5222" s="7">
        <f t="shared" si="444"/>
        <v>0.50639188831188575</v>
      </c>
    </row>
    <row r="5223" spans="1:14" x14ac:dyDescent="0.2">
      <c r="A5223" t="s">
        <v>96</v>
      </c>
      <c r="B5223" s="2">
        <v>44672</v>
      </c>
      <c r="C5223" t="s">
        <v>13</v>
      </c>
      <c r="D5223">
        <v>1</v>
      </c>
      <c r="E5223" s="12">
        <v>740.77594277665401</v>
      </c>
      <c r="F5223" s="12">
        <v>0</v>
      </c>
      <c r="G5223" s="12">
        <v>2.0785070000000001</v>
      </c>
      <c r="H5223" s="12">
        <v>129.47285999999997</v>
      </c>
      <c r="I5223" s="12">
        <v>28.323239999999998</v>
      </c>
      <c r="J5223" s="12">
        <v>5.9999999999948983</v>
      </c>
      <c r="K5223" s="12">
        <v>65</v>
      </c>
      <c r="L5223" s="4">
        <f t="shared" si="442"/>
        <v>738.69743577665406</v>
      </c>
      <c r="M5223" s="4">
        <f t="shared" si="443"/>
        <v>101.14961999999997</v>
      </c>
      <c r="N5223" s="7">
        <f t="shared" si="444"/>
        <v>0.21875812428952296</v>
      </c>
    </row>
    <row r="5224" spans="1:14" x14ac:dyDescent="0.2">
      <c r="A5224" t="s">
        <v>96</v>
      </c>
      <c r="B5224" s="2">
        <v>44672</v>
      </c>
      <c r="C5224" t="s">
        <v>13</v>
      </c>
      <c r="D5224">
        <v>2</v>
      </c>
      <c r="E5224" s="12">
        <v>958.45673011246686</v>
      </c>
      <c r="F5224" s="12">
        <v>0</v>
      </c>
      <c r="G5224" s="12">
        <v>2.5209160000000002</v>
      </c>
      <c r="H5224" s="12">
        <v>193.93265999999997</v>
      </c>
      <c r="I5224" s="12">
        <v>29.823339999999995</v>
      </c>
      <c r="J5224" s="12">
        <v>5.0000000000061107</v>
      </c>
      <c r="K5224" s="12">
        <v>10</v>
      </c>
      <c r="L5224" s="4">
        <f t="shared" si="442"/>
        <v>955.9358141124668</v>
      </c>
      <c r="M5224" s="4">
        <f t="shared" si="443"/>
        <v>164.10931999999997</v>
      </c>
      <c r="N5224" s="7">
        <f t="shared" si="444"/>
        <v>0.15378193647217545</v>
      </c>
    </row>
    <row r="5225" spans="1:14" x14ac:dyDescent="0.2">
      <c r="A5225" t="s">
        <v>96</v>
      </c>
      <c r="B5225" s="2">
        <v>44672</v>
      </c>
      <c r="C5225" t="s">
        <v>13</v>
      </c>
      <c r="D5225">
        <v>3</v>
      </c>
      <c r="E5225" s="12">
        <v>891.0172658161049</v>
      </c>
      <c r="F5225" s="12">
        <v>0</v>
      </c>
      <c r="G5225" s="12">
        <v>3.4689489999999998</v>
      </c>
      <c r="H5225" s="12">
        <v>140.68325999999999</v>
      </c>
      <c r="I5225" s="12">
        <v>29.823339999999995</v>
      </c>
      <c r="J5225" s="12">
        <v>3.7500000000001421</v>
      </c>
      <c r="K5225" s="12">
        <v>300</v>
      </c>
      <c r="L5225" s="4">
        <f t="shared" si="442"/>
        <v>887.54831681610494</v>
      </c>
      <c r="M5225" s="4">
        <f t="shared" si="443"/>
        <v>110.85991999999999</v>
      </c>
      <c r="N5225" s="7">
        <f t="shared" si="444"/>
        <v>0.21198925870782351</v>
      </c>
    </row>
    <row r="5226" spans="1:14" x14ac:dyDescent="0.2">
      <c r="A5226" t="s">
        <v>96</v>
      </c>
      <c r="B5226" s="2">
        <v>44672</v>
      </c>
      <c r="C5226" t="s">
        <v>14</v>
      </c>
      <c r="D5226">
        <v>1</v>
      </c>
      <c r="E5226" s="12">
        <v>634.26107827831936</v>
      </c>
      <c r="F5226" s="12">
        <v>27.650597000000001</v>
      </c>
      <c r="G5226" s="12">
        <v>30.598659999999999</v>
      </c>
      <c r="H5226" s="12">
        <v>162.54353999999998</v>
      </c>
      <c r="I5226" s="12">
        <v>33.123559999999998</v>
      </c>
      <c r="J5226" s="12">
        <v>11.749999999999261</v>
      </c>
      <c r="K5226" s="12">
        <v>10</v>
      </c>
      <c r="L5226" s="4">
        <f t="shared" si="442"/>
        <v>576.01182127831942</v>
      </c>
      <c r="M5226" s="4">
        <f t="shared" si="443"/>
        <v>129.41997999999998</v>
      </c>
      <c r="N5226" s="7">
        <f t="shared" si="444"/>
        <v>0.20378269108695432</v>
      </c>
    </row>
    <row r="5227" spans="1:14" x14ac:dyDescent="0.2">
      <c r="A5227" t="s">
        <v>96</v>
      </c>
      <c r="B5227" s="2">
        <v>44672</v>
      </c>
      <c r="C5227" t="s">
        <v>14</v>
      </c>
      <c r="D5227">
        <v>2</v>
      </c>
      <c r="E5227" s="12">
        <v>655.52938784577861</v>
      </c>
      <c r="F5227" s="12">
        <v>30.696542999999998</v>
      </c>
      <c r="G5227" s="12">
        <v>33.713679999999997</v>
      </c>
      <c r="H5227" s="12">
        <v>158.61989999999997</v>
      </c>
      <c r="I5227" s="12">
        <v>34.923679999999997</v>
      </c>
      <c r="J5227" s="12">
        <v>10.750000000001592</v>
      </c>
      <c r="K5227" s="12">
        <v>610</v>
      </c>
      <c r="L5227" s="4">
        <f t="shared" si="442"/>
        <v>591.11916484577864</v>
      </c>
      <c r="M5227" s="4">
        <f t="shared" si="443"/>
        <v>123.69621999999998</v>
      </c>
      <c r="N5227" s="7">
        <f t="shared" si="444"/>
        <v>0.22017212216121687</v>
      </c>
    </row>
    <row r="5228" spans="1:14" x14ac:dyDescent="0.2">
      <c r="A5228" t="s">
        <v>96</v>
      </c>
      <c r="B5228" s="2">
        <v>44672</v>
      </c>
      <c r="C5228" t="s">
        <v>14</v>
      </c>
      <c r="D5228">
        <v>3</v>
      </c>
      <c r="E5228" s="12">
        <v>651.46781702894168</v>
      </c>
      <c r="F5228" s="12">
        <v>29.226966999999998</v>
      </c>
      <c r="G5228" s="12">
        <v>32.886485999999998</v>
      </c>
      <c r="H5228" s="12">
        <v>160.30145999999996</v>
      </c>
      <c r="I5228" s="12">
        <v>34.623659999999994</v>
      </c>
      <c r="J5228" s="12">
        <v>8.5000000000157172</v>
      </c>
      <c r="K5228" s="12">
        <v>1005</v>
      </c>
      <c r="L5228" s="4">
        <f t="shared" si="442"/>
        <v>589.35436402894175</v>
      </c>
      <c r="M5228" s="4">
        <f t="shared" si="443"/>
        <v>125.67779999999996</v>
      </c>
      <c r="N5228" s="7">
        <f t="shared" si="444"/>
        <v>0.21599092110577159</v>
      </c>
    </row>
    <row r="5229" spans="1:14" x14ac:dyDescent="0.2">
      <c r="A5229" t="s">
        <v>96</v>
      </c>
      <c r="B5229" s="2">
        <v>44672</v>
      </c>
      <c r="C5229" t="s">
        <v>22</v>
      </c>
      <c r="D5229">
        <v>1</v>
      </c>
      <c r="E5229" s="12">
        <v>683.57291609955621</v>
      </c>
      <c r="F5229" s="12">
        <v>171.96765099999999</v>
      </c>
      <c r="G5229" s="12">
        <v>70.349838000000005</v>
      </c>
      <c r="H5229" s="12">
        <v>118.26246</v>
      </c>
      <c r="I5229" s="12">
        <v>20.822739999999996</v>
      </c>
      <c r="J5229" s="12">
        <v>8.7500000000062528</v>
      </c>
      <c r="K5229" s="12">
        <v>175</v>
      </c>
      <c r="L5229" s="4">
        <f t="shared" si="442"/>
        <v>441.25542709955619</v>
      </c>
      <c r="M5229" s="4">
        <f t="shared" si="443"/>
        <v>97.439720000000008</v>
      </c>
      <c r="N5229" s="7">
        <f t="shared" si="444"/>
        <v>0.1760722717927565</v>
      </c>
    </row>
    <row r="5230" spans="1:14" x14ac:dyDescent="0.2">
      <c r="A5230" t="s">
        <v>96</v>
      </c>
      <c r="B5230" s="2">
        <v>44672</v>
      </c>
      <c r="C5230" t="s">
        <v>22</v>
      </c>
      <c r="D5230">
        <v>2</v>
      </c>
      <c r="E5230" s="12">
        <v>699.36505057631473</v>
      </c>
      <c r="F5230" s="12">
        <v>181.45808400000001</v>
      </c>
      <c r="G5230" s="12">
        <v>75.445533999999995</v>
      </c>
      <c r="H5230" s="12">
        <v>121.62558</v>
      </c>
      <c r="I5230" s="12">
        <v>22.022819999999996</v>
      </c>
      <c r="J5230" s="12">
        <v>9.0000000000056701</v>
      </c>
      <c r="K5230" s="12">
        <v>630</v>
      </c>
      <c r="L5230" s="4">
        <f t="shared" si="442"/>
        <v>442.46143257631473</v>
      </c>
      <c r="M5230" s="4">
        <f t="shared" si="443"/>
        <v>99.602760000000004</v>
      </c>
      <c r="N5230" s="7">
        <f t="shared" si="444"/>
        <v>0.18107062675466787</v>
      </c>
    </row>
    <row r="5231" spans="1:14" x14ac:dyDescent="0.2">
      <c r="A5231" t="s">
        <v>96</v>
      </c>
      <c r="B5231" s="2">
        <v>44672</v>
      </c>
      <c r="C5231" t="s">
        <v>22</v>
      </c>
      <c r="D5231">
        <v>3</v>
      </c>
      <c r="E5231" s="12">
        <v>736.45847380904229</v>
      </c>
      <c r="F5231" s="12">
        <v>174.88876300000001</v>
      </c>
      <c r="G5231" s="12">
        <v>41.924168000000002</v>
      </c>
      <c r="H5231" s="12">
        <v>136.19909999999999</v>
      </c>
      <c r="I5231" s="12">
        <v>29.823339999999995</v>
      </c>
      <c r="J5231" s="12">
        <v>8.9999999999967883</v>
      </c>
      <c r="K5231" s="12">
        <v>530</v>
      </c>
      <c r="L5231" s="4">
        <f t="shared" ref="L5231:L5255" si="445">E5231-F5231-G5231</f>
        <v>519.64554280904224</v>
      </c>
      <c r="M5231" s="4">
        <f t="shared" ref="M5231:M5255" si="446">H5231-I5231</f>
        <v>106.37575999999999</v>
      </c>
      <c r="N5231" s="7">
        <f t="shared" ref="N5231:N5255" si="447">I5231/H5231</f>
        <v>0.2189687009679212</v>
      </c>
    </row>
    <row r="5232" spans="1:14" x14ac:dyDescent="0.2">
      <c r="A5232" t="s">
        <v>96</v>
      </c>
      <c r="B5232" s="2">
        <v>44672</v>
      </c>
      <c r="C5232" t="s">
        <v>15</v>
      </c>
      <c r="D5232">
        <v>1</v>
      </c>
      <c r="E5232" s="12">
        <v>973.97444458251528</v>
      </c>
      <c r="F5232" s="12">
        <v>629.65877999999998</v>
      </c>
      <c r="G5232" s="12">
        <v>54.473564000000003</v>
      </c>
      <c r="H5232" s="12">
        <v>65.573580000000007</v>
      </c>
      <c r="I5232" s="12">
        <v>16.62246</v>
      </c>
      <c r="J5232" s="12">
        <v>3.7500000000001421</v>
      </c>
      <c r="K5232" s="12">
        <v>225</v>
      </c>
      <c r="L5232" s="4">
        <f t="shared" si="445"/>
        <v>289.84210058251529</v>
      </c>
      <c r="M5232" s="4">
        <f t="shared" si="446"/>
        <v>48.951120000000003</v>
      </c>
      <c r="N5232" s="7">
        <f t="shared" si="447"/>
        <v>0.2534932513978953</v>
      </c>
    </row>
    <row r="5233" spans="1:14" x14ac:dyDescent="0.2">
      <c r="A5233" t="s">
        <v>96</v>
      </c>
      <c r="B5233" s="2">
        <v>44672</v>
      </c>
      <c r="C5233" t="s">
        <v>15</v>
      </c>
      <c r="D5233">
        <v>2</v>
      </c>
      <c r="E5233" s="12">
        <v>982.58416746330568</v>
      </c>
      <c r="F5233" s="12">
        <v>668.05572999999993</v>
      </c>
      <c r="G5233" s="12">
        <v>55.757514999999998</v>
      </c>
      <c r="H5233" s="12">
        <v>66.134100000000004</v>
      </c>
      <c r="I5233" s="12">
        <v>17.522519999999997</v>
      </c>
      <c r="J5233" s="12">
        <v>2.7500000000024727</v>
      </c>
      <c r="K5233" s="12">
        <v>570</v>
      </c>
      <c r="L5233" s="4">
        <f t="shared" si="445"/>
        <v>258.77092246330574</v>
      </c>
      <c r="M5233" s="4">
        <f t="shared" si="446"/>
        <v>48.611580000000004</v>
      </c>
      <c r="N5233" s="7">
        <f t="shared" si="447"/>
        <v>0.264954388129573</v>
      </c>
    </row>
    <row r="5234" spans="1:14" x14ac:dyDescent="0.2">
      <c r="A5234" t="s">
        <v>96</v>
      </c>
      <c r="B5234" s="2">
        <v>44672</v>
      </c>
      <c r="C5234" t="s">
        <v>15</v>
      </c>
      <c r="D5234">
        <v>3</v>
      </c>
      <c r="E5234" s="12">
        <v>958.03727450423389</v>
      </c>
      <c r="F5234" s="12">
        <v>666.78832999999997</v>
      </c>
      <c r="G5234" s="12">
        <v>62.433188999999999</v>
      </c>
      <c r="H5234" s="12">
        <v>71.178780000000003</v>
      </c>
      <c r="I5234" s="12">
        <v>17.522519999999997</v>
      </c>
      <c r="J5234" s="12">
        <v>3.5000000000007248</v>
      </c>
      <c r="K5234" s="12">
        <v>265</v>
      </c>
      <c r="L5234" s="4">
        <f t="shared" si="445"/>
        <v>228.81575550423392</v>
      </c>
      <c r="M5234" s="4">
        <f t="shared" si="446"/>
        <v>53.656260000000003</v>
      </c>
      <c r="N5234" s="7">
        <f t="shared" si="447"/>
        <v>0.24617617778781817</v>
      </c>
    </row>
    <row r="5235" spans="1:14" x14ac:dyDescent="0.2">
      <c r="A5235" t="s">
        <v>96</v>
      </c>
      <c r="B5235" s="2">
        <v>44672</v>
      </c>
      <c r="C5235" t="s">
        <v>23</v>
      </c>
      <c r="D5235">
        <v>1</v>
      </c>
      <c r="E5235" s="12">
        <v>732.25138491843256</v>
      </c>
      <c r="F5235" s="12">
        <v>159.75242600000001</v>
      </c>
      <c r="G5235" s="12">
        <v>17.433838000000002</v>
      </c>
      <c r="H5235" s="12">
        <v>112.65725999999999</v>
      </c>
      <c r="I5235" s="12">
        <v>7.6218600000000007</v>
      </c>
      <c r="J5235" s="12">
        <v>8.2499999999985363</v>
      </c>
      <c r="K5235" s="12">
        <v>9999</v>
      </c>
      <c r="L5235" s="4">
        <f t="shared" si="445"/>
        <v>555.06512091843251</v>
      </c>
      <c r="M5235" s="4">
        <f t="shared" si="446"/>
        <v>105.0354</v>
      </c>
      <c r="N5235" s="7">
        <f t="shared" si="447"/>
        <v>6.7655293586937948E-2</v>
      </c>
    </row>
    <row r="5236" spans="1:14" x14ac:dyDescent="0.2">
      <c r="A5236" t="s">
        <v>96</v>
      </c>
      <c r="B5236" s="2">
        <v>44672</v>
      </c>
      <c r="C5236" t="s">
        <v>23</v>
      </c>
      <c r="D5236">
        <v>2</v>
      </c>
      <c r="E5236" s="12">
        <v>733.81684431874316</v>
      </c>
      <c r="F5236" s="12">
        <v>155.049576</v>
      </c>
      <c r="G5236" s="12">
        <v>0</v>
      </c>
      <c r="H5236" s="12">
        <v>113.21777999999999</v>
      </c>
      <c r="I5236" s="12">
        <v>8.5219199999999979</v>
      </c>
      <c r="J5236" s="12">
        <v>8.5000000000068354</v>
      </c>
      <c r="K5236" s="12">
        <v>9999</v>
      </c>
      <c r="L5236" s="4">
        <f t="shared" si="445"/>
        <v>578.76726831874316</v>
      </c>
      <c r="M5236" s="4">
        <f t="shared" si="446"/>
        <v>104.69586</v>
      </c>
      <c r="N5236" s="7">
        <f t="shared" si="447"/>
        <v>7.5270156330569271E-2</v>
      </c>
    </row>
    <row r="5237" spans="1:14" x14ac:dyDescent="0.2">
      <c r="A5237" t="s">
        <v>96</v>
      </c>
      <c r="B5237" s="2">
        <v>44672</v>
      </c>
      <c r="C5237" t="s">
        <v>23</v>
      </c>
      <c r="D5237">
        <v>3</v>
      </c>
      <c r="E5237" s="12">
        <v>735.02072876004786</v>
      </c>
      <c r="F5237" s="12">
        <v>132.142807</v>
      </c>
      <c r="G5237" s="12">
        <v>23.268829</v>
      </c>
      <c r="H5237" s="12">
        <v>120.50454000000001</v>
      </c>
      <c r="I5237" s="12">
        <v>9.7219999999999995</v>
      </c>
      <c r="J5237" s="12">
        <v>7.7499999999997016</v>
      </c>
      <c r="K5237" s="12">
        <v>9999</v>
      </c>
      <c r="L5237" s="4">
        <f t="shared" si="445"/>
        <v>579.60909276004793</v>
      </c>
      <c r="M5237" s="4">
        <f t="shared" si="446"/>
        <v>110.78254000000001</v>
      </c>
      <c r="N5237" s="7">
        <f t="shared" si="447"/>
        <v>8.0677458293272594E-2</v>
      </c>
    </row>
    <row r="5238" spans="1:14" x14ac:dyDescent="0.2">
      <c r="A5238" t="s">
        <v>96</v>
      </c>
      <c r="B5238" s="2">
        <v>44672</v>
      </c>
      <c r="C5238" t="s">
        <v>16</v>
      </c>
      <c r="D5238">
        <v>1</v>
      </c>
      <c r="E5238" s="12">
        <v>771.67674832231467</v>
      </c>
      <c r="F5238" s="12">
        <v>304.07601899999997</v>
      </c>
      <c r="G5238" s="12">
        <v>75.408859000000007</v>
      </c>
      <c r="H5238" s="12">
        <v>78.465540000000004</v>
      </c>
      <c r="I5238" s="12">
        <v>8.8219399999999997</v>
      </c>
      <c r="J5238" s="12">
        <v>6.2500000000031974</v>
      </c>
      <c r="K5238" s="12">
        <v>245</v>
      </c>
      <c r="L5238" s="4">
        <f t="shared" si="445"/>
        <v>392.19187032231468</v>
      </c>
      <c r="M5238" s="4">
        <f t="shared" si="446"/>
        <v>69.643600000000006</v>
      </c>
      <c r="N5238" s="7">
        <f t="shared" si="447"/>
        <v>0.11243075622751082</v>
      </c>
    </row>
    <row r="5239" spans="1:14" x14ac:dyDescent="0.2">
      <c r="A5239" t="s">
        <v>96</v>
      </c>
      <c r="B5239" s="2">
        <v>44672</v>
      </c>
      <c r="C5239" t="s">
        <v>16</v>
      </c>
      <c r="D5239">
        <v>2</v>
      </c>
      <c r="E5239" s="12">
        <v>766.95134964453939</v>
      </c>
      <c r="F5239" s="12">
        <v>303.22491500000001</v>
      </c>
      <c r="G5239" s="12">
        <v>69.637237999999996</v>
      </c>
      <c r="H5239" s="12">
        <v>76.78398</v>
      </c>
      <c r="I5239" s="12">
        <v>8.8219399999999997</v>
      </c>
      <c r="J5239" s="12">
        <v>5.9999999999948983</v>
      </c>
      <c r="K5239" s="12">
        <v>400</v>
      </c>
      <c r="L5239" s="4">
        <f t="shared" si="445"/>
        <v>394.08919664453936</v>
      </c>
      <c r="M5239" s="4">
        <f t="shared" si="446"/>
        <v>67.962040000000002</v>
      </c>
      <c r="N5239" s="7">
        <f t="shared" si="447"/>
        <v>0.11489297637345706</v>
      </c>
    </row>
    <row r="5240" spans="1:14" x14ac:dyDescent="0.2">
      <c r="A5240" t="s">
        <v>96</v>
      </c>
      <c r="B5240" s="2">
        <v>44672</v>
      </c>
      <c r="C5240" t="s">
        <v>16</v>
      </c>
      <c r="D5240">
        <v>3</v>
      </c>
      <c r="E5240" s="12">
        <v>774.44737579027878</v>
      </c>
      <c r="F5240" s="12">
        <v>304.01156600000002</v>
      </c>
      <c r="G5240" s="12">
        <v>69.338440000000006</v>
      </c>
      <c r="H5240" s="12">
        <v>73.420860000000005</v>
      </c>
      <c r="I5240" s="12">
        <v>8.221899999999998</v>
      </c>
      <c r="J5240" s="12">
        <v>6.5000000000026148</v>
      </c>
      <c r="K5240" s="12">
        <v>475</v>
      </c>
      <c r="L5240" s="4">
        <f t="shared" si="445"/>
        <v>401.09736979027878</v>
      </c>
      <c r="M5240" s="4">
        <f t="shared" si="446"/>
        <v>65.19896</v>
      </c>
      <c r="N5240" s="7">
        <f t="shared" si="447"/>
        <v>0.11198316118879563</v>
      </c>
    </row>
    <row r="5241" spans="1:14" x14ac:dyDescent="0.2">
      <c r="A5241" t="s">
        <v>96</v>
      </c>
      <c r="B5241" s="2">
        <v>44672</v>
      </c>
      <c r="C5241" t="s">
        <v>17</v>
      </c>
      <c r="D5241">
        <v>1</v>
      </c>
      <c r="E5241" s="12">
        <v>719.93198683467665</v>
      </c>
      <c r="F5241" s="12">
        <v>174.435822</v>
      </c>
      <c r="G5241" s="12">
        <v>17.031502</v>
      </c>
      <c r="H5241" s="12">
        <v>81.268140000000002</v>
      </c>
      <c r="I5241" s="12">
        <v>6.7218</v>
      </c>
      <c r="J5241" s="12">
        <v>14.000000000002899</v>
      </c>
      <c r="K5241" s="12">
        <v>745</v>
      </c>
      <c r="L5241" s="4">
        <f t="shared" si="445"/>
        <v>528.46466283467657</v>
      </c>
      <c r="M5241" s="4">
        <f t="shared" si="446"/>
        <v>74.546340000000001</v>
      </c>
      <c r="N5241" s="7">
        <f t="shared" si="447"/>
        <v>8.271137988392499E-2</v>
      </c>
    </row>
    <row r="5242" spans="1:14" x14ac:dyDescent="0.2">
      <c r="A5242" t="s">
        <v>96</v>
      </c>
      <c r="B5242" s="2">
        <v>44672</v>
      </c>
      <c r="C5242" t="s">
        <v>17</v>
      </c>
      <c r="D5242">
        <v>2</v>
      </c>
      <c r="E5242" s="12">
        <v>735.08015067155702</v>
      </c>
      <c r="F5242" s="12">
        <v>177.76370199999999</v>
      </c>
      <c r="G5242" s="12">
        <v>22.069984000000002</v>
      </c>
      <c r="H5242" s="12">
        <v>72.299820000000011</v>
      </c>
      <c r="I5242" s="12">
        <v>8.8219399999999997</v>
      </c>
      <c r="J5242" s="12">
        <v>12.499999999997513</v>
      </c>
      <c r="K5242" s="12">
        <v>1070</v>
      </c>
      <c r="L5242" s="4">
        <f t="shared" si="445"/>
        <v>535.24646467155708</v>
      </c>
      <c r="M5242" s="4">
        <f t="shared" si="446"/>
        <v>63.477880000000013</v>
      </c>
      <c r="N5242" s="7">
        <f t="shared" si="447"/>
        <v>0.12201883766792225</v>
      </c>
    </row>
    <row r="5243" spans="1:14" x14ac:dyDescent="0.2">
      <c r="A5243" t="s">
        <v>96</v>
      </c>
      <c r="B5243" s="2">
        <v>44672</v>
      </c>
      <c r="C5243" t="s">
        <v>17</v>
      </c>
      <c r="D5243">
        <v>3</v>
      </c>
      <c r="E5243" s="12">
        <v>732.24787097897104</v>
      </c>
      <c r="F5243" s="12">
        <v>177.99427800000001</v>
      </c>
      <c r="G5243" s="12">
        <v>16.664916999999999</v>
      </c>
      <c r="H5243" s="12">
        <v>69.497220000000013</v>
      </c>
      <c r="I5243" s="12">
        <v>7.9218800000000007</v>
      </c>
      <c r="J5243" s="12">
        <v>12.750000000005812</v>
      </c>
      <c r="K5243" s="12">
        <v>1060</v>
      </c>
      <c r="L5243" s="4">
        <f t="shared" si="445"/>
        <v>537.58867597897108</v>
      </c>
      <c r="M5243" s="4">
        <f t="shared" si="446"/>
        <v>61.575340000000011</v>
      </c>
      <c r="N5243" s="7">
        <f t="shared" si="447"/>
        <v>0.11398844442986351</v>
      </c>
    </row>
    <row r="5244" spans="1:14" x14ac:dyDescent="0.2">
      <c r="A5244" t="s">
        <v>96</v>
      </c>
      <c r="B5244" s="2">
        <v>44672</v>
      </c>
      <c r="C5244" t="s">
        <v>18</v>
      </c>
      <c r="D5244">
        <v>1</v>
      </c>
      <c r="E5244" s="12">
        <v>861.29928821391491</v>
      </c>
      <c r="F5244" s="12">
        <v>325.30453499999999</v>
      </c>
      <c r="G5244" s="12">
        <v>94.352867000000003</v>
      </c>
      <c r="H5244" s="12">
        <v>80.707620000000006</v>
      </c>
      <c r="I5244" s="12">
        <v>8.5219199999999979</v>
      </c>
      <c r="J5244" s="12">
        <v>8.9999999999967883</v>
      </c>
      <c r="K5244" s="12">
        <v>275</v>
      </c>
      <c r="L5244" s="4">
        <f t="shared" si="445"/>
        <v>441.64188621391492</v>
      </c>
      <c r="M5244" s="4">
        <f t="shared" si="446"/>
        <v>72.185700000000011</v>
      </c>
      <c r="N5244" s="7">
        <f t="shared" si="447"/>
        <v>0.10559002978900874</v>
      </c>
    </row>
    <row r="5245" spans="1:14" x14ac:dyDescent="0.2">
      <c r="A5245" t="s">
        <v>96</v>
      </c>
      <c r="B5245" s="2">
        <v>44672</v>
      </c>
      <c r="C5245" t="s">
        <v>18</v>
      </c>
      <c r="D5245">
        <v>2</v>
      </c>
      <c r="E5245" s="12">
        <v>874.74728045755273</v>
      </c>
      <c r="F5245" s="12">
        <v>326.73916600000001</v>
      </c>
      <c r="G5245" s="12">
        <v>86.095366999999996</v>
      </c>
      <c r="H5245" s="12">
        <v>82.949700000000007</v>
      </c>
      <c r="I5245" s="12">
        <v>8.8219399999999997</v>
      </c>
      <c r="J5245" s="12">
        <v>8.9999999999967883</v>
      </c>
      <c r="K5245" s="12">
        <v>420</v>
      </c>
      <c r="L5245" s="4">
        <f t="shared" si="445"/>
        <v>461.91274745755265</v>
      </c>
      <c r="M5245" s="4">
        <f t="shared" si="446"/>
        <v>74.127760000000009</v>
      </c>
      <c r="N5245" s="7">
        <f t="shared" si="447"/>
        <v>0.10635288614666477</v>
      </c>
    </row>
    <row r="5246" spans="1:14" x14ac:dyDescent="0.2">
      <c r="A5246" t="s">
        <v>96</v>
      </c>
      <c r="B5246" s="2">
        <v>44672</v>
      </c>
      <c r="C5246" t="s">
        <v>18</v>
      </c>
      <c r="D5246">
        <v>3</v>
      </c>
      <c r="E5246" s="12">
        <v>886.3477436408283</v>
      </c>
      <c r="F5246" s="12">
        <v>324.84878500000002</v>
      </c>
      <c r="G5246" s="12">
        <v>86.764526000000004</v>
      </c>
      <c r="H5246" s="12">
        <v>82.949700000000007</v>
      </c>
      <c r="I5246" s="12">
        <v>8.221899999999998</v>
      </c>
      <c r="J5246" s="12">
        <v>8.9999999999967883</v>
      </c>
      <c r="K5246" s="12">
        <v>755</v>
      </c>
      <c r="L5246" s="4">
        <f t="shared" si="445"/>
        <v>474.73443264082829</v>
      </c>
      <c r="M5246" s="4">
        <f t="shared" si="446"/>
        <v>74.727800000000002</v>
      </c>
      <c r="N5246" s="7">
        <f t="shared" si="447"/>
        <v>9.9119104710444966E-2</v>
      </c>
    </row>
    <row r="5247" spans="1:14" x14ac:dyDescent="0.2">
      <c r="A5247" t="s">
        <v>96</v>
      </c>
      <c r="B5247" s="2">
        <v>44672</v>
      </c>
      <c r="C5247" t="s">
        <v>19</v>
      </c>
      <c r="D5247">
        <v>1</v>
      </c>
      <c r="E5247" s="12">
        <v>900.75635864408275</v>
      </c>
      <c r="F5247" s="12">
        <v>312.83462500000002</v>
      </c>
      <c r="G5247" s="12">
        <v>47.735518999999996</v>
      </c>
      <c r="H5247" s="12">
        <v>135.07805999999999</v>
      </c>
      <c r="I5247" s="12">
        <v>13.622259999999999</v>
      </c>
      <c r="J5247" s="12">
        <v>14.750000000010033</v>
      </c>
      <c r="K5247" s="12">
        <v>270</v>
      </c>
      <c r="L5247" s="4">
        <f t="shared" si="445"/>
        <v>540.18621464408272</v>
      </c>
      <c r="M5247" s="4">
        <f t="shared" si="446"/>
        <v>121.4558</v>
      </c>
      <c r="N5247" s="7">
        <f t="shared" si="447"/>
        <v>0.1008473174696172</v>
      </c>
    </row>
    <row r="5248" spans="1:14" x14ac:dyDescent="0.2">
      <c r="A5248" t="s">
        <v>96</v>
      </c>
      <c r="B5248" s="2">
        <v>44672</v>
      </c>
      <c r="C5248" t="s">
        <v>19</v>
      </c>
      <c r="D5248">
        <v>2</v>
      </c>
      <c r="E5248" s="12">
        <v>943.88705234165582</v>
      </c>
      <c r="F5248" s="12">
        <v>309.65982100000002</v>
      </c>
      <c r="G5248" s="12">
        <v>70.677031999999997</v>
      </c>
      <c r="H5248" s="12">
        <v>112.65725999999999</v>
      </c>
      <c r="I5248" s="12">
        <v>11.222099999999999</v>
      </c>
      <c r="J5248" s="12">
        <v>15.499999999999403</v>
      </c>
      <c r="K5248" s="12">
        <v>620</v>
      </c>
      <c r="L5248" s="4">
        <f t="shared" si="445"/>
        <v>563.5501993416558</v>
      </c>
      <c r="M5248" s="4">
        <f t="shared" si="446"/>
        <v>101.43516</v>
      </c>
      <c r="N5248" s="7">
        <f t="shared" si="447"/>
        <v>9.9612754650698937E-2</v>
      </c>
    </row>
    <row r="5249" spans="1:14" x14ac:dyDescent="0.2">
      <c r="A5249" t="s">
        <v>96</v>
      </c>
      <c r="B5249" s="2">
        <v>44672</v>
      </c>
      <c r="C5249" t="s">
        <v>19</v>
      </c>
      <c r="D5249">
        <v>3</v>
      </c>
      <c r="E5249" s="12">
        <v>936.37711041333944</v>
      </c>
      <c r="F5249" s="12">
        <v>313.49075299999998</v>
      </c>
      <c r="G5249" s="12">
        <v>71.028564000000003</v>
      </c>
      <c r="H5249" s="12">
        <v>115.45986000000001</v>
      </c>
      <c r="I5249" s="12">
        <v>12.422179999999997</v>
      </c>
      <c r="J5249" s="12">
        <v>15.74999999999882</v>
      </c>
      <c r="K5249" s="12">
        <v>550</v>
      </c>
      <c r="L5249" s="4">
        <f t="shared" si="445"/>
        <v>551.85779341333955</v>
      </c>
      <c r="M5249" s="4">
        <f t="shared" si="446"/>
        <v>103.03768000000001</v>
      </c>
      <c r="N5249" s="7">
        <f t="shared" si="447"/>
        <v>0.10758873256905037</v>
      </c>
    </row>
    <row r="5250" spans="1:14" x14ac:dyDescent="0.2">
      <c r="A5250" t="s">
        <v>97</v>
      </c>
      <c r="B5250" s="2">
        <v>44704</v>
      </c>
      <c r="C5250" t="s">
        <v>4</v>
      </c>
      <c r="D5250">
        <v>1</v>
      </c>
      <c r="E5250" s="12">
        <v>957.38483476289571</v>
      </c>
      <c r="F5250" s="12">
        <v>16.654634000000001</v>
      </c>
      <c r="G5250" s="12">
        <v>225.954117</v>
      </c>
      <c r="H5250" s="12">
        <v>256.36683536000004</v>
      </c>
      <c r="I5250" s="12">
        <v>76.926479999999998</v>
      </c>
      <c r="J5250" s="12">
        <v>11.250000000002757</v>
      </c>
      <c r="K5250" s="12">
        <v>815</v>
      </c>
      <c r="L5250" s="4">
        <f t="shared" si="445"/>
        <v>714.77608376289572</v>
      </c>
      <c r="M5250" s="4">
        <f t="shared" si="446"/>
        <v>179.44035536000004</v>
      </c>
      <c r="N5250" s="7">
        <f t="shared" si="447"/>
        <v>0.30006408548116964</v>
      </c>
    </row>
    <row r="5251" spans="1:14" x14ac:dyDescent="0.2">
      <c r="A5251" t="s">
        <v>97</v>
      </c>
      <c r="B5251" s="2">
        <v>44704</v>
      </c>
      <c r="C5251" t="s">
        <v>4</v>
      </c>
      <c r="D5251">
        <v>2</v>
      </c>
      <c r="E5251" s="12">
        <v>949.80213002757228</v>
      </c>
      <c r="F5251" s="12">
        <v>16.787337999999998</v>
      </c>
      <c r="G5251" s="12">
        <v>230.16587799999999</v>
      </c>
      <c r="H5251" s="12">
        <v>250.28153130000001</v>
      </c>
      <c r="I5251" s="12">
        <v>79.626660000000001</v>
      </c>
      <c r="J5251" s="12">
        <v>12.250000000000426</v>
      </c>
      <c r="K5251" s="12">
        <v>1505</v>
      </c>
      <c r="L5251" s="4">
        <f t="shared" si="445"/>
        <v>702.84891402757228</v>
      </c>
      <c r="M5251" s="4">
        <f t="shared" si="446"/>
        <v>170.65487130000002</v>
      </c>
      <c r="N5251" s="7">
        <f t="shared" si="447"/>
        <v>0.31814836510871225</v>
      </c>
    </row>
    <row r="5252" spans="1:14" x14ac:dyDescent="0.2">
      <c r="A5252" t="s">
        <v>97</v>
      </c>
      <c r="B5252" s="2">
        <v>44704</v>
      </c>
      <c r="C5252" t="s">
        <v>4</v>
      </c>
      <c r="D5252">
        <v>3</v>
      </c>
      <c r="E5252" s="12">
        <v>929.47052171807206</v>
      </c>
      <c r="F5252" s="12">
        <v>14.77116</v>
      </c>
      <c r="G5252" s="12">
        <v>226.972656</v>
      </c>
      <c r="H5252" s="12">
        <v>266.87781510000002</v>
      </c>
      <c r="I5252" s="12">
        <v>77.226500000000001</v>
      </c>
      <c r="J5252" s="12">
        <v>10.500000000004505</v>
      </c>
      <c r="K5252" s="12">
        <v>1310</v>
      </c>
      <c r="L5252" s="4">
        <f t="shared" si="445"/>
        <v>687.72670571807203</v>
      </c>
      <c r="M5252" s="4">
        <f t="shared" si="446"/>
        <v>189.65131510000003</v>
      </c>
      <c r="N5252" s="7">
        <f t="shared" si="447"/>
        <v>0.28937024971919439</v>
      </c>
    </row>
    <row r="5253" spans="1:14" x14ac:dyDescent="0.2">
      <c r="A5253" t="s">
        <v>97</v>
      </c>
      <c r="B5253" s="2">
        <v>44704</v>
      </c>
      <c r="C5253" t="s">
        <v>5</v>
      </c>
      <c r="D5253">
        <v>1</v>
      </c>
      <c r="E5253" s="12">
        <v>1170.942226716511</v>
      </c>
      <c r="F5253" s="12">
        <v>19.374855</v>
      </c>
      <c r="G5253" s="12">
        <v>482.92971799999998</v>
      </c>
      <c r="H5253" s="12">
        <v>200.49267990000001</v>
      </c>
      <c r="I5253" s="12">
        <v>60.42537999999999</v>
      </c>
      <c r="J5253" s="12">
        <v>18.750000000003041</v>
      </c>
      <c r="K5253" s="12">
        <v>630</v>
      </c>
      <c r="L5253" s="4">
        <f t="shared" si="445"/>
        <v>668.63765371651095</v>
      </c>
      <c r="M5253" s="4">
        <f t="shared" si="446"/>
        <v>140.06729990000002</v>
      </c>
      <c r="N5253" s="7">
        <f t="shared" si="447"/>
        <v>0.3013844696481609</v>
      </c>
    </row>
    <row r="5254" spans="1:14" x14ac:dyDescent="0.2">
      <c r="A5254" t="s">
        <v>97</v>
      </c>
      <c r="B5254" s="2">
        <v>44704</v>
      </c>
      <c r="C5254" t="s">
        <v>5</v>
      </c>
      <c r="D5254">
        <v>2</v>
      </c>
      <c r="E5254" s="12">
        <v>1154.7466694204873</v>
      </c>
      <c r="F5254" s="12">
        <v>24.297357999999999</v>
      </c>
      <c r="G5254" s="12">
        <v>484.74527</v>
      </c>
      <c r="H5254" s="12">
        <v>201.04588935999999</v>
      </c>
      <c r="I5254" s="12">
        <v>57.125159999999994</v>
      </c>
      <c r="J5254" s="12">
        <v>12.999999999998678</v>
      </c>
      <c r="K5254" s="12">
        <v>1020</v>
      </c>
      <c r="L5254" s="4">
        <f t="shared" si="445"/>
        <v>645.70404142048721</v>
      </c>
      <c r="M5254" s="4">
        <f t="shared" si="446"/>
        <v>143.92072936</v>
      </c>
      <c r="N5254" s="7">
        <f t="shared" si="447"/>
        <v>0.28413990548053253</v>
      </c>
    </row>
    <row r="5255" spans="1:14" x14ac:dyDescent="0.2">
      <c r="A5255" t="s">
        <v>97</v>
      </c>
      <c r="B5255" s="2">
        <v>44704</v>
      </c>
      <c r="C5255" t="s">
        <v>5</v>
      </c>
      <c r="D5255">
        <v>3</v>
      </c>
      <c r="E5255" s="12">
        <v>1201.2642134157863</v>
      </c>
      <c r="F5255" s="12">
        <v>25.556260999999999</v>
      </c>
      <c r="G5255" s="12">
        <v>510.470123</v>
      </c>
      <c r="H5255" s="12">
        <v>224.28068668</v>
      </c>
      <c r="I5255" s="12">
        <v>65.825739999999996</v>
      </c>
      <c r="J5255" s="12">
        <v>12.999999999998678</v>
      </c>
      <c r="K5255" s="12">
        <v>1165</v>
      </c>
      <c r="L5255" s="4">
        <f t="shared" si="445"/>
        <v>665.23782941578634</v>
      </c>
      <c r="M5255" s="4">
        <f t="shared" si="446"/>
        <v>158.45494668000001</v>
      </c>
      <c r="N5255" s="7">
        <f t="shared" si="447"/>
        <v>0.29349713956386747</v>
      </c>
    </row>
    <row r="5256" spans="1:14" x14ac:dyDescent="0.2">
      <c r="A5256" t="s">
        <v>97</v>
      </c>
      <c r="B5256" s="2">
        <v>44704</v>
      </c>
      <c r="C5256" t="s">
        <v>184</v>
      </c>
      <c r="D5256">
        <v>1</v>
      </c>
      <c r="E5256" s="12" t="s">
        <v>81</v>
      </c>
      <c r="F5256" s="12" t="s">
        <v>81</v>
      </c>
      <c r="G5256" s="12" t="s">
        <v>81</v>
      </c>
      <c r="H5256" s="12" t="s">
        <v>81</v>
      </c>
      <c r="I5256" s="12" t="s">
        <v>81</v>
      </c>
      <c r="J5256" s="12" t="s">
        <v>81</v>
      </c>
      <c r="K5256" s="12" t="s">
        <v>81</v>
      </c>
      <c r="L5256" s="4"/>
      <c r="M5256" s="4"/>
      <c r="N5256" s="7"/>
    </row>
    <row r="5257" spans="1:14" x14ac:dyDescent="0.2">
      <c r="A5257" t="s">
        <v>97</v>
      </c>
      <c r="B5257" s="2">
        <v>44704</v>
      </c>
      <c r="C5257" t="s">
        <v>184</v>
      </c>
      <c r="D5257">
        <v>2</v>
      </c>
      <c r="E5257" s="12" t="s">
        <v>81</v>
      </c>
      <c r="F5257" s="12" t="s">
        <v>81</v>
      </c>
      <c r="G5257" s="12" t="s">
        <v>81</v>
      </c>
      <c r="H5257" s="12" t="s">
        <v>81</v>
      </c>
      <c r="I5257" s="12" t="s">
        <v>81</v>
      </c>
      <c r="J5257" s="12" t="s">
        <v>81</v>
      </c>
      <c r="K5257" s="12" t="s">
        <v>81</v>
      </c>
      <c r="L5257" s="4"/>
      <c r="M5257" s="4"/>
      <c r="N5257" s="7"/>
    </row>
    <row r="5258" spans="1:14" x14ac:dyDescent="0.2">
      <c r="A5258" t="s">
        <v>97</v>
      </c>
      <c r="B5258" s="2">
        <v>44704</v>
      </c>
      <c r="C5258" t="s">
        <v>184</v>
      </c>
      <c r="D5258">
        <v>3</v>
      </c>
      <c r="E5258" s="12" t="s">
        <v>81</v>
      </c>
      <c r="F5258" s="12" t="s">
        <v>81</v>
      </c>
      <c r="G5258" s="12" t="s">
        <v>81</v>
      </c>
      <c r="H5258" s="12" t="s">
        <v>81</v>
      </c>
      <c r="I5258" s="12" t="s">
        <v>81</v>
      </c>
      <c r="J5258" s="12" t="s">
        <v>81</v>
      </c>
      <c r="K5258" s="12" t="s">
        <v>81</v>
      </c>
      <c r="L5258" s="4"/>
      <c r="M5258" s="4"/>
      <c r="N5258" s="7"/>
    </row>
    <row r="5259" spans="1:14" x14ac:dyDescent="0.2">
      <c r="A5259" t="s">
        <v>97</v>
      </c>
      <c r="B5259" s="2">
        <v>44704</v>
      </c>
      <c r="C5259" t="s">
        <v>6</v>
      </c>
      <c r="D5259">
        <v>1</v>
      </c>
      <c r="E5259" s="12">
        <v>1525.7440728097743</v>
      </c>
      <c r="F5259" s="12">
        <v>19.744026000000002</v>
      </c>
      <c r="G5259" s="12">
        <v>685.510132</v>
      </c>
      <c r="H5259" s="12">
        <v>298.41075432000008</v>
      </c>
      <c r="I5259" s="12">
        <v>115.02901999999999</v>
      </c>
      <c r="J5259" s="12">
        <v>9.9999999999967883</v>
      </c>
      <c r="K5259" s="12">
        <v>430</v>
      </c>
      <c r="L5259" s="4">
        <f>E5259-F5259-G5259</f>
        <v>820.48991480977418</v>
      </c>
      <c r="M5259" s="4">
        <f>H5259-I5259</f>
        <v>183.38173432000008</v>
      </c>
      <c r="N5259" s="7">
        <f>I5259/H5259</f>
        <v>0.38547209956330492</v>
      </c>
    </row>
    <row r="5260" spans="1:14" x14ac:dyDescent="0.2">
      <c r="A5260" t="s">
        <v>97</v>
      </c>
      <c r="B5260" s="2">
        <v>44704</v>
      </c>
      <c r="C5260" t="s">
        <v>6</v>
      </c>
      <c r="D5260">
        <v>2</v>
      </c>
      <c r="E5260" s="12">
        <v>1464.7178433204413</v>
      </c>
      <c r="F5260" s="12">
        <v>18.521311000000001</v>
      </c>
      <c r="G5260" s="12">
        <v>657.41290300000003</v>
      </c>
      <c r="H5260" s="12">
        <v>453.30940312000001</v>
      </c>
      <c r="I5260" s="12">
        <v>120.42937999999999</v>
      </c>
      <c r="J5260" s="12">
        <v>14.750000000003482</v>
      </c>
      <c r="K5260" s="12">
        <v>1125</v>
      </c>
      <c r="L5260" s="4">
        <f>E5260-F5260-G5260</f>
        <v>788.78362932044126</v>
      </c>
      <c r="M5260" s="4">
        <f>H5260-I5260</f>
        <v>332.88002312000003</v>
      </c>
      <c r="N5260" s="7">
        <f>I5260/H5260</f>
        <v>0.2656670679476727</v>
      </c>
    </row>
    <row r="5261" spans="1:14" x14ac:dyDescent="0.2">
      <c r="A5261" t="s">
        <v>97</v>
      </c>
      <c r="B5261" s="2">
        <v>44704</v>
      </c>
      <c r="C5261" t="s">
        <v>6</v>
      </c>
      <c r="D5261">
        <v>3</v>
      </c>
      <c r="E5261" s="12">
        <v>1496.4025689926723</v>
      </c>
      <c r="F5261" s="12">
        <v>16.179286999999999</v>
      </c>
      <c r="G5261" s="12">
        <v>639.52856399999996</v>
      </c>
      <c r="H5261" s="12">
        <v>575.01548432000004</v>
      </c>
      <c r="I5261" s="12">
        <v>109.92867999999999</v>
      </c>
      <c r="J5261" s="12">
        <v>28.750000000006377</v>
      </c>
      <c r="K5261" s="12">
        <v>1225</v>
      </c>
      <c r="L5261" s="4">
        <f>E5261-F5261-G5261</f>
        <v>840.69471799267239</v>
      </c>
      <c r="M5261" s="4">
        <f>H5261-I5261</f>
        <v>465.08680432000006</v>
      </c>
      <c r="N5261" s="7">
        <f>I5261/H5261</f>
        <v>0.19117516483925487</v>
      </c>
    </row>
    <row r="5262" spans="1:14" x14ac:dyDescent="0.2">
      <c r="A5262" t="s">
        <v>97</v>
      </c>
      <c r="B5262" s="2">
        <v>44704</v>
      </c>
      <c r="C5262" t="s">
        <v>7</v>
      </c>
      <c r="D5262">
        <v>1</v>
      </c>
      <c r="E5262" s="12" t="s">
        <v>81</v>
      </c>
      <c r="F5262" s="12" t="s">
        <v>81</v>
      </c>
      <c r="G5262" s="12" t="s">
        <v>81</v>
      </c>
      <c r="H5262" s="12" t="s">
        <v>81</v>
      </c>
      <c r="I5262" s="12" t="s">
        <v>81</v>
      </c>
      <c r="J5262" s="12" t="s">
        <v>81</v>
      </c>
      <c r="K5262" s="12" t="s">
        <v>81</v>
      </c>
      <c r="L5262" s="4"/>
      <c r="M5262" s="4"/>
      <c r="N5262" s="7"/>
    </row>
    <row r="5263" spans="1:14" x14ac:dyDescent="0.2">
      <c r="A5263" t="s">
        <v>97</v>
      </c>
      <c r="B5263" s="2">
        <v>44704</v>
      </c>
      <c r="C5263" t="s">
        <v>7</v>
      </c>
      <c r="D5263">
        <v>2</v>
      </c>
      <c r="E5263" s="12" t="s">
        <v>81</v>
      </c>
      <c r="F5263" s="12" t="s">
        <v>81</v>
      </c>
      <c r="G5263" s="12" t="s">
        <v>81</v>
      </c>
      <c r="H5263" s="12" t="s">
        <v>81</v>
      </c>
      <c r="I5263" s="12" t="s">
        <v>81</v>
      </c>
      <c r="J5263" s="12" t="s">
        <v>81</v>
      </c>
      <c r="K5263" s="12" t="s">
        <v>81</v>
      </c>
      <c r="L5263" s="4"/>
      <c r="M5263" s="4"/>
      <c r="N5263" s="7"/>
    </row>
    <row r="5264" spans="1:14" x14ac:dyDescent="0.2">
      <c r="A5264" t="s">
        <v>97</v>
      </c>
      <c r="B5264" s="2">
        <v>44704</v>
      </c>
      <c r="C5264" t="s">
        <v>7</v>
      </c>
      <c r="D5264">
        <v>3</v>
      </c>
      <c r="E5264" s="12" t="s">
        <v>81</v>
      </c>
      <c r="F5264" s="12" t="s">
        <v>81</v>
      </c>
      <c r="G5264" s="12" t="s">
        <v>81</v>
      </c>
      <c r="H5264" s="12" t="s">
        <v>81</v>
      </c>
      <c r="I5264" s="12" t="s">
        <v>81</v>
      </c>
      <c r="J5264" s="12" t="s">
        <v>81</v>
      </c>
      <c r="K5264" s="12" t="s">
        <v>81</v>
      </c>
      <c r="L5264" s="4"/>
      <c r="M5264" s="4"/>
      <c r="N5264" s="7"/>
    </row>
    <row r="5265" spans="1:14" x14ac:dyDescent="0.2">
      <c r="A5265" t="s">
        <v>97</v>
      </c>
      <c r="B5265" s="2">
        <v>44704</v>
      </c>
      <c r="C5265" t="s">
        <v>8</v>
      </c>
      <c r="D5265">
        <v>1</v>
      </c>
      <c r="E5265" s="12">
        <v>721.79516365403447</v>
      </c>
      <c r="F5265" s="12">
        <v>162.696945</v>
      </c>
      <c r="G5265" s="12">
        <v>92.616905000000003</v>
      </c>
      <c r="H5265" s="12">
        <v>189.4284907</v>
      </c>
      <c r="I5265" s="12">
        <v>85.927079999999989</v>
      </c>
      <c r="J5265" s="12">
        <v>0.75000000000058265</v>
      </c>
      <c r="K5265" s="12">
        <v>375</v>
      </c>
      <c r="L5265" s="4">
        <f t="shared" ref="L5265:L5296" si="448">E5265-F5265-G5265</f>
        <v>466.48131365403447</v>
      </c>
      <c r="M5265" s="4">
        <f t="shared" ref="M5265:M5296" si="449">H5265-I5265</f>
        <v>103.50141070000001</v>
      </c>
      <c r="N5265" s="7">
        <f t="shared" ref="N5265:N5296" si="450">I5265/H5265</f>
        <v>0.45361222951453306</v>
      </c>
    </row>
    <row r="5266" spans="1:14" x14ac:dyDescent="0.2">
      <c r="A5266" t="s">
        <v>97</v>
      </c>
      <c r="B5266" s="2">
        <v>44704</v>
      </c>
      <c r="C5266" t="s">
        <v>8</v>
      </c>
      <c r="D5266">
        <v>2</v>
      </c>
      <c r="E5266" s="12">
        <v>757.26880917613835</v>
      </c>
      <c r="F5266" s="12">
        <v>103.48278000000001</v>
      </c>
      <c r="G5266" s="12">
        <v>102.157776</v>
      </c>
      <c r="H5266" s="12">
        <v>191.08811907999998</v>
      </c>
      <c r="I5266" s="12">
        <v>93.127559999999988</v>
      </c>
      <c r="J5266" s="12">
        <v>1</v>
      </c>
      <c r="K5266" s="12">
        <v>685</v>
      </c>
      <c r="L5266" s="4">
        <f t="shared" si="448"/>
        <v>551.62825317613829</v>
      </c>
      <c r="M5266" s="4">
        <f t="shared" si="449"/>
        <v>97.960559079999996</v>
      </c>
      <c r="N5266" s="7">
        <f t="shared" si="450"/>
        <v>0.48735400425921654</v>
      </c>
    </row>
    <row r="5267" spans="1:14" x14ac:dyDescent="0.2">
      <c r="A5267" t="s">
        <v>97</v>
      </c>
      <c r="B5267" s="2">
        <v>44704</v>
      </c>
      <c r="C5267" t="s">
        <v>8</v>
      </c>
      <c r="D5267">
        <v>3</v>
      </c>
      <c r="E5267" s="12">
        <v>715.12031244021171</v>
      </c>
      <c r="F5267" s="12">
        <v>92.433632000000003</v>
      </c>
      <c r="G5267" s="12">
        <v>98.358245999999994</v>
      </c>
      <c r="H5267" s="12">
        <v>187.76886232000001</v>
      </c>
      <c r="I5267" s="12">
        <v>89.827339999999992</v>
      </c>
      <c r="J5267" s="12">
        <v>0.75000000000058265</v>
      </c>
      <c r="K5267" s="12">
        <v>795</v>
      </c>
      <c r="L5267" s="4">
        <f t="shared" si="448"/>
        <v>524.32843444021171</v>
      </c>
      <c r="M5267" s="4">
        <f t="shared" si="449"/>
        <v>97.941522320000018</v>
      </c>
      <c r="N5267" s="7">
        <f t="shared" si="450"/>
        <v>0.47839316322274017</v>
      </c>
    </row>
    <row r="5268" spans="1:14" x14ac:dyDescent="0.2">
      <c r="A5268" t="s">
        <v>97</v>
      </c>
      <c r="B5268" s="2">
        <v>44704</v>
      </c>
      <c r="C5268" t="s">
        <v>9</v>
      </c>
      <c r="D5268">
        <v>1</v>
      </c>
      <c r="E5268" s="12">
        <v>723.21425503911018</v>
      </c>
      <c r="F5268" s="12">
        <v>730.64010499999995</v>
      </c>
      <c r="G5268" s="12">
        <v>25.851939999999999</v>
      </c>
      <c r="H5268" s="12">
        <v>74.360923020000001</v>
      </c>
      <c r="I5268" s="12">
        <v>49.324640000000002</v>
      </c>
      <c r="J5268" s="12">
        <v>0</v>
      </c>
      <c r="K5268" s="12">
        <v>1470</v>
      </c>
      <c r="L5268" s="4">
        <f t="shared" si="448"/>
        <v>-33.277789960889763</v>
      </c>
      <c r="M5268" s="4">
        <f t="shared" si="449"/>
        <v>25.036283019999999</v>
      </c>
      <c r="N5268" s="7">
        <f t="shared" si="450"/>
        <v>0.6633139826240958</v>
      </c>
    </row>
    <row r="5269" spans="1:14" x14ac:dyDescent="0.2">
      <c r="A5269" t="s">
        <v>97</v>
      </c>
      <c r="B5269" s="2">
        <v>44704</v>
      </c>
      <c r="C5269" t="s">
        <v>9</v>
      </c>
      <c r="D5269">
        <v>2</v>
      </c>
      <c r="E5269" s="12">
        <v>726.43816649188125</v>
      </c>
      <c r="F5269" s="12">
        <v>797.37976000000003</v>
      </c>
      <c r="G5269" s="12">
        <v>27.035018999999998</v>
      </c>
      <c r="H5269" s="12">
        <v>78.233389239999994</v>
      </c>
      <c r="I5269" s="12">
        <v>53.524919999999995</v>
      </c>
      <c r="J5269" s="12">
        <v>0</v>
      </c>
      <c r="K5269" s="12">
        <v>1385</v>
      </c>
      <c r="L5269" s="4">
        <f t="shared" si="448"/>
        <v>-97.976612508118791</v>
      </c>
      <c r="M5269" s="4">
        <f t="shared" si="449"/>
        <v>24.708469239999999</v>
      </c>
      <c r="N5269" s="7">
        <f t="shared" si="450"/>
        <v>0.68416977098869192</v>
      </c>
    </row>
    <row r="5270" spans="1:14" x14ac:dyDescent="0.2">
      <c r="A5270" t="s">
        <v>97</v>
      </c>
      <c r="B5270" s="2">
        <v>44704</v>
      </c>
      <c r="C5270" t="s">
        <v>9</v>
      </c>
      <c r="D5270">
        <v>3</v>
      </c>
      <c r="E5270" s="12">
        <v>798.87244141823294</v>
      </c>
      <c r="F5270" s="12">
        <v>919.03496000000007</v>
      </c>
      <c r="G5270" s="12">
        <v>28.543568</v>
      </c>
      <c r="H5270" s="12">
        <v>73.80771356000001</v>
      </c>
      <c r="I5270" s="12">
        <v>52.624859999999991</v>
      </c>
      <c r="J5270" s="12">
        <v>4.0000000000018892</v>
      </c>
      <c r="K5270" s="12">
        <v>1385</v>
      </c>
      <c r="L5270" s="4">
        <f t="shared" si="448"/>
        <v>-148.70608658176712</v>
      </c>
      <c r="M5270" s="4">
        <f t="shared" si="449"/>
        <v>21.182853560000019</v>
      </c>
      <c r="N5270" s="7">
        <f t="shared" si="450"/>
        <v>0.71299946119073332</v>
      </c>
    </row>
    <row r="5271" spans="1:14" x14ac:dyDescent="0.2">
      <c r="A5271" t="s">
        <v>97</v>
      </c>
      <c r="B5271" s="2">
        <v>44704</v>
      </c>
      <c r="C5271" t="s">
        <v>10</v>
      </c>
      <c r="D5271">
        <v>1</v>
      </c>
      <c r="E5271" s="12">
        <v>276.30081317975538</v>
      </c>
      <c r="F5271" s="12">
        <v>42.502265999999999</v>
      </c>
      <c r="G5271" s="12">
        <v>31.771355</v>
      </c>
      <c r="H5271" s="12">
        <v>17.933558100000003</v>
      </c>
      <c r="I5271" s="12">
        <v>3.4215800000000005</v>
      </c>
      <c r="J5271" s="12">
        <v>2.2499999999970863</v>
      </c>
      <c r="K5271" s="12">
        <v>630</v>
      </c>
      <c r="L5271" s="4">
        <f t="shared" si="448"/>
        <v>202.02719217975539</v>
      </c>
      <c r="M5271" s="4">
        <f t="shared" si="449"/>
        <v>14.511978100000002</v>
      </c>
      <c r="N5271" s="7">
        <f t="shared" si="450"/>
        <v>0.19079203250803867</v>
      </c>
    </row>
    <row r="5272" spans="1:14" x14ac:dyDescent="0.2">
      <c r="A5272" t="s">
        <v>97</v>
      </c>
      <c r="B5272" s="2">
        <v>44704</v>
      </c>
      <c r="C5272" t="s">
        <v>10</v>
      </c>
      <c r="D5272">
        <v>2</v>
      </c>
      <c r="E5272" s="12">
        <v>334.4283219896555</v>
      </c>
      <c r="F5272" s="12">
        <v>43.354931000000001</v>
      </c>
      <c r="G5272" s="12">
        <v>55.536563999999998</v>
      </c>
      <c r="H5272" s="12">
        <v>17.933558100000003</v>
      </c>
      <c r="I5272" s="12">
        <v>2.8215399999999997</v>
      </c>
      <c r="J5272" s="12">
        <v>0</v>
      </c>
      <c r="K5272" s="12">
        <v>1265</v>
      </c>
      <c r="L5272" s="4">
        <f t="shared" si="448"/>
        <v>235.53682698965548</v>
      </c>
      <c r="M5272" s="4">
        <f t="shared" si="449"/>
        <v>15.112018100000004</v>
      </c>
      <c r="N5272" s="7">
        <f t="shared" si="450"/>
        <v>0.15733297231183585</v>
      </c>
    </row>
    <row r="5273" spans="1:14" x14ac:dyDescent="0.2">
      <c r="A5273" t="s">
        <v>97</v>
      </c>
      <c r="B5273" s="2">
        <v>44704</v>
      </c>
      <c r="C5273" t="s">
        <v>10</v>
      </c>
      <c r="D5273">
        <v>3</v>
      </c>
      <c r="E5273" s="12">
        <v>295.94926974702372</v>
      </c>
      <c r="F5273" s="12">
        <v>46.687556999999998</v>
      </c>
      <c r="G5273" s="12">
        <v>35.175102000000003</v>
      </c>
      <c r="H5273" s="12">
        <v>13.507882420000001</v>
      </c>
      <c r="I5273" s="12">
        <v>2.8215399999999997</v>
      </c>
      <c r="J5273" s="12">
        <v>11.500000000002174</v>
      </c>
      <c r="K5273" s="12">
        <v>1565</v>
      </c>
      <c r="L5273" s="4">
        <f t="shared" si="448"/>
        <v>214.08661074702371</v>
      </c>
      <c r="M5273" s="4">
        <f t="shared" si="449"/>
        <v>10.686342420000003</v>
      </c>
      <c r="N5273" s="7">
        <f t="shared" si="450"/>
        <v>0.20888100090524769</v>
      </c>
    </row>
    <row r="5274" spans="1:14" x14ac:dyDescent="0.2">
      <c r="A5274" t="s">
        <v>97</v>
      </c>
      <c r="B5274" s="2">
        <v>44704</v>
      </c>
      <c r="C5274" t="s">
        <v>11</v>
      </c>
      <c r="D5274">
        <v>1</v>
      </c>
      <c r="E5274" s="12">
        <v>641.84112147062433</v>
      </c>
      <c r="F5274" s="12">
        <v>91.187538000000004</v>
      </c>
      <c r="G5274" s="12">
        <v>60.101013000000002</v>
      </c>
      <c r="H5274" s="12">
        <v>127.46903118</v>
      </c>
      <c r="I5274" s="12">
        <v>22.922879999999999</v>
      </c>
      <c r="J5274" s="12">
        <v>9.5000000000068354</v>
      </c>
      <c r="K5274" s="12">
        <v>445</v>
      </c>
      <c r="L5274" s="4">
        <f t="shared" si="448"/>
        <v>490.55257047062429</v>
      </c>
      <c r="M5274" s="4">
        <f t="shared" si="449"/>
        <v>104.54615118000001</v>
      </c>
      <c r="N5274" s="7">
        <f t="shared" si="450"/>
        <v>0.17983097374946252</v>
      </c>
    </row>
    <row r="5275" spans="1:14" x14ac:dyDescent="0.2">
      <c r="A5275" t="s">
        <v>97</v>
      </c>
      <c r="B5275" s="2">
        <v>44704</v>
      </c>
      <c r="C5275" t="s">
        <v>11</v>
      </c>
      <c r="D5275">
        <v>2</v>
      </c>
      <c r="E5275" s="12">
        <v>605.6870336540519</v>
      </c>
      <c r="F5275" s="12">
        <v>96.079666000000003</v>
      </c>
      <c r="G5275" s="12">
        <v>60.772575000000003</v>
      </c>
      <c r="H5275" s="12">
        <v>98.148929799999991</v>
      </c>
      <c r="I5275" s="12">
        <v>26.223099999999995</v>
      </c>
      <c r="J5275" s="12">
        <v>7.2500000000031983</v>
      </c>
      <c r="K5275" s="12">
        <v>1065</v>
      </c>
      <c r="L5275" s="4">
        <f t="shared" si="448"/>
        <v>448.83479265405191</v>
      </c>
      <c r="M5275" s="4">
        <f t="shared" si="449"/>
        <v>71.925829800000002</v>
      </c>
      <c r="N5275" s="7">
        <f t="shared" si="450"/>
        <v>0.2671766269223243</v>
      </c>
    </row>
    <row r="5276" spans="1:14" x14ac:dyDescent="0.2">
      <c r="A5276" t="s">
        <v>97</v>
      </c>
      <c r="B5276" s="2">
        <v>44704</v>
      </c>
      <c r="C5276" t="s">
        <v>11</v>
      </c>
      <c r="D5276">
        <v>3</v>
      </c>
      <c r="E5276" s="12">
        <v>641.6894482023223</v>
      </c>
      <c r="F5276" s="12">
        <v>77.900695999999996</v>
      </c>
      <c r="G5276" s="12">
        <v>59.219397999999998</v>
      </c>
      <c r="H5276" s="12">
        <v>74.914132480000006</v>
      </c>
      <c r="I5276" s="12">
        <v>21.722799999999996</v>
      </c>
      <c r="J5276" s="12">
        <v>1</v>
      </c>
      <c r="K5276" s="12">
        <v>940</v>
      </c>
      <c r="L5276" s="4">
        <f t="shared" si="448"/>
        <v>504.56935420232224</v>
      </c>
      <c r="M5276" s="4">
        <f t="shared" si="449"/>
        <v>53.191332480000014</v>
      </c>
      <c r="N5276" s="7">
        <f t="shared" si="450"/>
        <v>0.28996931928430703</v>
      </c>
    </row>
    <row r="5277" spans="1:14" x14ac:dyDescent="0.2">
      <c r="A5277" t="s">
        <v>97</v>
      </c>
      <c r="B5277" s="2">
        <v>44704</v>
      </c>
      <c r="C5277" t="s">
        <v>12</v>
      </c>
      <c r="D5277">
        <v>1</v>
      </c>
      <c r="E5277" s="12">
        <v>19301.065817975919</v>
      </c>
      <c r="F5277" s="12">
        <v>16607.664747999999</v>
      </c>
      <c r="G5277" s="12">
        <v>88.144699000000003</v>
      </c>
      <c r="H5277" s="12">
        <v>131.34149740000001</v>
      </c>
      <c r="I5277" s="12">
        <v>75.426379999999995</v>
      </c>
      <c r="J5277" s="12">
        <v>5.4999999999983951</v>
      </c>
      <c r="K5277" s="12">
        <v>325</v>
      </c>
      <c r="L5277" s="4">
        <f t="shared" si="448"/>
        <v>2605.2563709759202</v>
      </c>
      <c r="M5277" s="4">
        <f t="shared" si="449"/>
        <v>55.915117400000014</v>
      </c>
      <c r="N5277" s="7">
        <f t="shared" si="450"/>
        <v>0.57427683933196871</v>
      </c>
    </row>
    <row r="5278" spans="1:14" x14ac:dyDescent="0.2">
      <c r="A5278" t="s">
        <v>97</v>
      </c>
      <c r="B5278" s="2">
        <v>44704</v>
      </c>
      <c r="C5278" t="s">
        <v>12</v>
      </c>
      <c r="D5278">
        <v>2</v>
      </c>
      <c r="E5278" s="12">
        <v>21070.77211884443</v>
      </c>
      <c r="F5278" s="12">
        <v>20386.539312999997</v>
      </c>
      <c r="G5278" s="12">
        <v>60.458824</v>
      </c>
      <c r="H5278" s="12">
        <v>121.38372712</v>
      </c>
      <c r="I5278" s="12">
        <v>81.726799999999997</v>
      </c>
      <c r="J5278" s="12">
        <v>2.7499999999870393</v>
      </c>
      <c r="K5278" s="12">
        <v>1000</v>
      </c>
      <c r="L5278" s="4">
        <f t="shared" si="448"/>
        <v>623.77398184443268</v>
      </c>
      <c r="M5278" s="4">
        <f t="shared" si="449"/>
        <v>39.656927120000006</v>
      </c>
      <c r="N5278" s="7">
        <f t="shared" si="450"/>
        <v>0.67329288644436536</v>
      </c>
    </row>
    <row r="5279" spans="1:14" x14ac:dyDescent="0.2">
      <c r="A5279" t="s">
        <v>97</v>
      </c>
      <c r="B5279" s="2">
        <v>44704</v>
      </c>
      <c r="C5279" t="s">
        <v>12</v>
      </c>
      <c r="D5279">
        <v>3</v>
      </c>
      <c r="E5279" s="12">
        <v>20817.967061626245</v>
      </c>
      <c r="F5279" s="12">
        <v>24856.631153999999</v>
      </c>
      <c r="G5279" s="12">
        <v>57.202072000000001</v>
      </c>
      <c r="H5279" s="12">
        <v>132.44791631999999</v>
      </c>
      <c r="I5279" s="12">
        <v>82.926879999999997</v>
      </c>
      <c r="J5279" s="12">
        <v>5.2499999999989777</v>
      </c>
      <c r="K5279" s="12">
        <v>1340</v>
      </c>
      <c r="L5279" s="4">
        <f t="shared" si="448"/>
        <v>-4095.8661643737541</v>
      </c>
      <c r="M5279" s="4">
        <f t="shared" si="449"/>
        <v>49.521036319999993</v>
      </c>
      <c r="N5279" s="7">
        <f t="shared" si="450"/>
        <v>0.6261093590905954</v>
      </c>
    </row>
    <row r="5280" spans="1:14" x14ac:dyDescent="0.2">
      <c r="A5280" t="s">
        <v>97</v>
      </c>
      <c r="B5280" s="2">
        <v>44704</v>
      </c>
      <c r="C5280" t="s">
        <v>13</v>
      </c>
      <c r="D5280">
        <v>1</v>
      </c>
      <c r="E5280" s="12">
        <v>1190.2027025508369</v>
      </c>
      <c r="F5280" s="12">
        <v>20.331764</v>
      </c>
      <c r="G5280" s="12">
        <v>299.76992799999999</v>
      </c>
      <c r="H5280" s="12">
        <v>181.68355826000001</v>
      </c>
      <c r="I5280" s="12">
        <v>39.123959999999997</v>
      </c>
      <c r="J5280" s="12">
        <v>7.7499999999931513</v>
      </c>
      <c r="K5280" s="12">
        <v>1075</v>
      </c>
      <c r="L5280" s="4">
        <f t="shared" si="448"/>
        <v>870.10101055083692</v>
      </c>
      <c r="M5280" s="4">
        <f t="shared" si="449"/>
        <v>142.55959826000003</v>
      </c>
      <c r="N5280" s="7">
        <f t="shared" si="450"/>
        <v>0.21534122501063788</v>
      </c>
    </row>
    <row r="5281" spans="1:14" x14ac:dyDescent="0.2">
      <c r="A5281" t="s">
        <v>97</v>
      </c>
      <c r="B5281" s="2">
        <v>44704</v>
      </c>
      <c r="C5281" t="s">
        <v>13</v>
      </c>
      <c r="D5281">
        <v>2</v>
      </c>
      <c r="E5281" s="12">
        <v>1216.9023221109164</v>
      </c>
      <c r="F5281" s="12">
        <v>21.709451999999999</v>
      </c>
      <c r="G5281" s="12">
        <v>315.55835000000002</v>
      </c>
      <c r="H5281" s="12">
        <v>189.4284907</v>
      </c>
      <c r="I5281" s="12">
        <v>39.723999999999997</v>
      </c>
      <c r="J5281" s="12">
        <v>11.250000000002757</v>
      </c>
      <c r="K5281" s="12">
        <v>1545</v>
      </c>
      <c r="L5281" s="4">
        <f t="shared" si="448"/>
        <v>879.63452011091636</v>
      </c>
      <c r="M5281" s="4">
        <f t="shared" si="449"/>
        <v>149.70449070000001</v>
      </c>
      <c r="N5281" s="7">
        <f t="shared" si="450"/>
        <v>0.20970446342684182</v>
      </c>
    </row>
    <row r="5282" spans="1:14" x14ac:dyDescent="0.2">
      <c r="A5282" t="s">
        <v>97</v>
      </c>
      <c r="B5282" s="2">
        <v>44704</v>
      </c>
      <c r="C5282" t="s">
        <v>13</v>
      </c>
      <c r="D5282">
        <v>3</v>
      </c>
      <c r="E5282" s="12">
        <v>1173.3035951375568</v>
      </c>
      <c r="F5282" s="12">
        <v>21.362307000000001</v>
      </c>
      <c r="G5282" s="12">
        <v>321.14367700000003</v>
      </c>
      <c r="H5282" s="12">
        <v>191.08811907999998</v>
      </c>
      <c r="I5282" s="12">
        <v>38.82394</v>
      </c>
      <c r="J5282" s="12">
        <v>11.750000000001592</v>
      </c>
      <c r="K5282" s="12">
        <v>2185</v>
      </c>
      <c r="L5282" s="4">
        <f t="shared" si="448"/>
        <v>830.79761113755671</v>
      </c>
      <c r="M5282" s="4">
        <f t="shared" si="449"/>
        <v>152.26417907999999</v>
      </c>
      <c r="N5282" s="7">
        <f t="shared" si="450"/>
        <v>0.20317296641423407</v>
      </c>
    </row>
    <row r="5283" spans="1:14" x14ac:dyDescent="0.2">
      <c r="A5283" t="s">
        <v>97</v>
      </c>
      <c r="B5283" s="2">
        <v>44704</v>
      </c>
      <c r="C5283" t="s">
        <v>14</v>
      </c>
      <c r="D5283">
        <v>1</v>
      </c>
      <c r="E5283" s="12">
        <v>1248.5675773723381</v>
      </c>
      <c r="F5283" s="12">
        <v>14.520149999999999</v>
      </c>
      <c r="G5283" s="12">
        <v>11.311881</v>
      </c>
      <c r="H5283" s="12">
        <v>429.52139634000008</v>
      </c>
      <c r="I5283" s="12">
        <v>23.222899999999999</v>
      </c>
      <c r="J5283" s="12">
        <v>43.999999999997485</v>
      </c>
      <c r="K5283" s="12">
        <v>105</v>
      </c>
      <c r="L5283" s="4">
        <f t="shared" si="448"/>
        <v>1222.7355463723379</v>
      </c>
      <c r="M5283" s="4">
        <f t="shared" si="449"/>
        <v>406.2984963400001</v>
      </c>
      <c r="N5283" s="7">
        <f t="shared" si="450"/>
        <v>5.4066922388232415E-2</v>
      </c>
    </row>
    <row r="5284" spans="1:14" x14ac:dyDescent="0.2">
      <c r="A5284" t="s">
        <v>97</v>
      </c>
      <c r="B5284" s="2">
        <v>44704</v>
      </c>
      <c r="C5284" t="s">
        <v>14</v>
      </c>
      <c r="D5284">
        <v>2</v>
      </c>
      <c r="E5284" s="12">
        <v>1268.4630234308565</v>
      </c>
      <c r="F5284" s="12">
        <v>13.38655</v>
      </c>
      <c r="G5284" s="12">
        <v>13.424156999999999</v>
      </c>
      <c r="H5284" s="12">
        <v>439.47916662000006</v>
      </c>
      <c r="I5284" s="12">
        <v>23.222899999999999</v>
      </c>
      <c r="J5284" s="12">
        <v>56.749999999994415</v>
      </c>
      <c r="K5284" s="12">
        <v>560</v>
      </c>
      <c r="L5284" s="4">
        <f t="shared" si="448"/>
        <v>1241.6523164308567</v>
      </c>
      <c r="M5284" s="4">
        <f t="shared" si="449"/>
        <v>416.25626662000008</v>
      </c>
      <c r="N5284" s="7">
        <f t="shared" si="450"/>
        <v>5.284186774678197E-2</v>
      </c>
    </row>
    <row r="5285" spans="1:14" x14ac:dyDescent="0.2">
      <c r="A5285" t="s">
        <v>97</v>
      </c>
      <c r="B5285" s="2">
        <v>44704</v>
      </c>
      <c r="C5285" t="s">
        <v>14</v>
      </c>
      <c r="D5285">
        <v>3</v>
      </c>
      <c r="E5285" s="12">
        <v>1266.2591491753722</v>
      </c>
      <c r="F5285" s="12">
        <v>12.565863</v>
      </c>
      <c r="G5285" s="12">
        <v>11.385467999999999</v>
      </c>
      <c r="H5285" s="12">
        <v>452.75619366000001</v>
      </c>
      <c r="I5285" s="12">
        <v>22.022819999999996</v>
      </c>
      <c r="J5285" s="12">
        <v>73.999999999998622</v>
      </c>
      <c r="K5285" s="12">
        <v>870</v>
      </c>
      <c r="L5285" s="4">
        <f t="shared" si="448"/>
        <v>1242.3078181753722</v>
      </c>
      <c r="M5285" s="4">
        <f t="shared" si="449"/>
        <v>430.73337365999998</v>
      </c>
      <c r="N5285" s="7">
        <f t="shared" si="450"/>
        <v>4.8641675825506575E-2</v>
      </c>
    </row>
    <row r="5286" spans="1:14" x14ac:dyDescent="0.2">
      <c r="A5286" t="s">
        <v>97</v>
      </c>
      <c r="B5286" s="2">
        <v>44704</v>
      </c>
      <c r="C5286" t="s">
        <v>15</v>
      </c>
      <c r="D5286">
        <v>1</v>
      </c>
      <c r="E5286" s="1">
        <v>844.88485774770481</v>
      </c>
      <c r="F5286" s="1">
        <v>4520.29205</v>
      </c>
      <c r="G5286" s="12">
        <v>70.981384000000006</v>
      </c>
      <c r="H5286" s="12">
        <v>145.72494336</v>
      </c>
      <c r="I5286" s="12">
        <v>79.926680000000005</v>
      </c>
      <c r="J5286" s="12">
        <v>1.2499999999994171</v>
      </c>
      <c r="K5286" s="12">
        <v>825</v>
      </c>
      <c r="L5286" s="4">
        <f t="shared" si="448"/>
        <v>-3746.3885762522955</v>
      </c>
      <c r="M5286" s="4">
        <f t="shared" si="449"/>
        <v>65.798263359999993</v>
      </c>
      <c r="N5286" s="7">
        <f t="shared" si="450"/>
        <v>0.54847631542767894</v>
      </c>
    </row>
    <row r="5287" spans="1:14" x14ac:dyDescent="0.2">
      <c r="A5287" t="s">
        <v>97</v>
      </c>
      <c r="B5287" s="2">
        <v>44704</v>
      </c>
      <c r="C5287" t="s">
        <v>15</v>
      </c>
      <c r="D5287">
        <v>2</v>
      </c>
      <c r="E5287" s="1">
        <v>849.41778712915641</v>
      </c>
      <c r="F5287" s="1">
        <v>4627.47955</v>
      </c>
      <c r="G5287" s="12">
        <v>78.809798999999998</v>
      </c>
      <c r="H5287" s="12">
        <v>149.59740958</v>
      </c>
      <c r="I5287" s="12">
        <v>81.726799999999997</v>
      </c>
      <c r="J5287" s="12">
        <v>1.4999999999988345</v>
      </c>
      <c r="K5287" s="12">
        <v>865</v>
      </c>
      <c r="L5287" s="4">
        <f t="shared" si="448"/>
        <v>-3856.8715618708438</v>
      </c>
      <c r="M5287" s="4">
        <f t="shared" si="449"/>
        <v>67.870609580000007</v>
      </c>
      <c r="N5287" s="7">
        <f t="shared" si="450"/>
        <v>0.54631159877334012</v>
      </c>
    </row>
    <row r="5288" spans="1:14" x14ac:dyDescent="0.2">
      <c r="A5288" t="s">
        <v>97</v>
      </c>
      <c r="B5288" s="2">
        <v>44704</v>
      </c>
      <c r="C5288" t="s">
        <v>15</v>
      </c>
      <c r="D5288">
        <v>3</v>
      </c>
      <c r="E5288" s="1">
        <v>845.49193673809009</v>
      </c>
      <c r="F5288" s="1">
        <v>4460.6991600000001</v>
      </c>
      <c r="G5288" s="12">
        <v>84.353119000000007</v>
      </c>
      <c r="H5288" s="12">
        <v>156.23592309999998</v>
      </c>
      <c r="I5288" s="12">
        <v>85.627059999999986</v>
      </c>
      <c r="J5288" s="12">
        <v>4.2500000000013065</v>
      </c>
      <c r="K5288" s="12">
        <v>1010</v>
      </c>
      <c r="L5288" s="4">
        <f t="shared" si="448"/>
        <v>-3699.5603422619101</v>
      </c>
      <c r="M5288" s="4">
        <f t="shared" si="449"/>
        <v>70.608863099999994</v>
      </c>
      <c r="N5288" s="7">
        <f t="shared" si="450"/>
        <v>0.5480625601398581</v>
      </c>
    </row>
    <row r="5289" spans="1:14" x14ac:dyDescent="0.2">
      <c r="A5289" t="s">
        <v>97</v>
      </c>
      <c r="B5289" s="2">
        <v>44704</v>
      </c>
      <c r="C5289" t="s">
        <v>16</v>
      </c>
      <c r="D5289">
        <v>1</v>
      </c>
      <c r="E5289" s="12">
        <v>793.12872963576444</v>
      </c>
      <c r="F5289" s="12">
        <v>185.32238799999999</v>
      </c>
      <c r="G5289" s="12">
        <v>175.557861</v>
      </c>
      <c r="H5289" s="12">
        <v>135.21396361999999</v>
      </c>
      <c r="I5289" s="12">
        <v>47.224499999999999</v>
      </c>
      <c r="J5289" s="12">
        <v>13.500000000006395</v>
      </c>
      <c r="K5289" s="12">
        <v>675</v>
      </c>
      <c r="L5289" s="4">
        <f t="shared" si="448"/>
        <v>432.24848063576451</v>
      </c>
      <c r="M5289" s="4">
        <f t="shared" si="449"/>
        <v>87.989463619999981</v>
      </c>
      <c r="N5289" s="7">
        <f t="shared" si="450"/>
        <v>0.34925756730804725</v>
      </c>
    </row>
    <row r="5290" spans="1:14" x14ac:dyDescent="0.2">
      <c r="A5290" t="s">
        <v>97</v>
      </c>
      <c r="B5290" s="2">
        <v>44704</v>
      </c>
      <c r="C5290" t="s">
        <v>16</v>
      </c>
      <c r="D5290">
        <v>2</v>
      </c>
      <c r="E5290" s="12">
        <v>794.80901509838782</v>
      </c>
      <c r="F5290" s="12">
        <v>184.144012</v>
      </c>
      <c r="G5290" s="12">
        <v>167.419983</v>
      </c>
      <c r="H5290" s="12">
        <v>139.08642983999999</v>
      </c>
      <c r="I5290" s="12">
        <v>49.324640000000002</v>
      </c>
      <c r="J5290" s="12">
        <v>19.999999999991243</v>
      </c>
      <c r="K5290" s="12">
        <v>1155</v>
      </c>
      <c r="L5290" s="4">
        <f t="shared" si="448"/>
        <v>443.24502009838784</v>
      </c>
      <c r="M5290" s="4">
        <f t="shared" si="449"/>
        <v>89.761789839999992</v>
      </c>
      <c r="N5290" s="7">
        <f t="shared" si="450"/>
        <v>0.3546330152894232</v>
      </c>
    </row>
    <row r="5291" spans="1:14" x14ac:dyDescent="0.2">
      <c r="A5291" t="s">
        <v>97</v>
      </c>
      <c r="B5291" s="2">
        <v>44704</v>
      </c>
      <c r="C5291" t="s">
        <v>16</v>
      </c>
      <c r="D5291">
        <v>3</v>
      </c>
      <c r="E5291" s="12">
        <v>798.34971556199218</v>
      </c>
      <c r="F5291" s="12">
        <v>182.86940000000001</v>
      </c>
      <c r="G5291" s="12">
        <v>166.257935</v>
      </c>
      <c r="H5291" s="12">
        <v>140.19284876</v>
      </c>
      <c r="I5291" s="12">
        <v>43.924279999999996</v>
      </c>
      <c r="J5291" s="12">
        <v>5.2500000000078595</v>
      </c>
      <c r="K5291" s="12">
        <v>1160</v>
      </c>
      <c r="L5291" s="4">
        <f t="shared" si="448"/>
        <v>449.22238056199217</v>
      </c>
      <c r="M5291" s="4">
        <f t="shared" si="449"/>
        <v>96.268568760000008</v>
      </c>
      <c r="N5291" s="7">
        <f t="shared" si="450"/>
        <v>0.31331327088727029</v>
      </c>
    </row>
    <row r="5292" spans="1:14" x14ac:dyDescent="0.2">
      <c r="A5292" t="s">
        <v>97</v>
      </c>
      <c r="B5292" s="2">
        <v>44704</v>
      </c>
      <c r="C5292" t="s">
        <v>17</v>
      </c>
      <c r="D5292">
        <v>1</v>
      </c>
      <c r="E5292" s="12">
        <v>1171.8848458384541</v>
      </c>
      <c r="F5292" s="12">
        <v>64.329941000000005</v>
      </c>
      <c r="G5292" s="12">
        <v>438.70721400000002</v>
      </c>
      <c r="H5292" s="12">
        <v>131.34149740000001</v>
      </c>
      <c r="I5292" s="12">
        <v>45.724399999999996</v>
      </c>
      <c r="J5292" s="12">
        <v>3.7499999999935905</v>
      </c>
      <c r="K5292" s="12">
        <v>240</v>
      </c>
      <c r="L5292" s="4">
        <f t="shared" si="448"/>
        <v>668.84769083845413</v>
      </c>
      <c r="M5292" s="4">
        <f t="shared" si="449"/>
        <v>85.617097400000006</v>
      </c>
      <c r="N5292" s="7">
        <f t="shared" si="450"/>
        <v>0.34813368893417224</v>
      </c>
    </row>
    <row r="5293" spans="1:14" x14ac:dyDescent="0.2">
      <c r="A5293" t="s">
        <v>97</v>
      </c>
      <c r="B5293" s="2">
        <v>44704</v>
      </c>
      <c r="C5293" t="s">
        <v>17</v>
      </c>
      <c r="D5293">
        <v>2</v>
      </c>
      <c r="E5293" s="12">
        <v>1196.8766832191632</v>
      </c>
      <c r="F5293" s="12">
        <v>61.301552000000001</v>
      </c>
      <c r="G5293" s="12">
        <v>455.04351800000001</v>
      </c>
      <c r="H5293" s="12">
        <v>140.74605822000001</v>
      </c>
      <c r="I5293" s="12">
        <v>39.42398</v>
      </c>
      <c r="J5293" s="12">
        <v>5.5000000000072768</v>
      </c>
      <c r="K5293" s="12">
        <v>275</v>
      </c>
      <c r="L5293" s="4">
        <f t="shared" si="448"/>
        <v>680.53161321916332</v>
      </c>
      <c r="M5293" s="4">
        <f t="shared" si="449"/>
        <v>101.32207822000001</v>
      </c>
      <c r="N5293" s="7">
        <f t="shared" si="450"/>
        <v>0.28010716959743498</v>
      </c>
    </row>
    <row r="5294" spans="1:14" x14ac:dyDescent="0.2">
      <c r="A5294" t="s">
        <v>97</v>
      </c>
      <c r="B5294" s="2">
        <v>44704</v>
      </c>
      <c r="C5294" t="s">
        <v>17</v>
      </c>
      <c r="D5294">
        <v>3</v>
      </c>
      <c r="E5294" s="12">
        <v>1186.317706784354</v>
      </c>
      <c r="F5294" s="12">
        <v>63.229576000000002</v>
      </c>
      <c r="G5294" s="12">
        <v>452.84307899999999</v>
      </c>
      <c r="H5294" s="12">
        <v>133.00112578</v>
      </c>
      <c r="I5294" s="12">
        <v>52.624859999999991</v>
      </c>
      <c r="J5294" s="12">
        <v>4.9999999999906777</v>
      </c>
      <c r="K5294" s="12">
        <v>225</v>
      </c>
      <c r="L5294" s="4">
        <f t="shared" si="448"/>
        <v>670.24505178435402</v>
      </c>
      <c r="M5294" s="4">
        <f t="shared" si="449"/>
        <v>80.376265780000011</v>
      </c>
      <c r="N5294" s="7">
        <f t="shared" si="450"/>
        <v>0.39567228992518377</v>
      </c>
    </row>
    <row r="5295" spans="1:14" x14ac:dyDescent="0.2">
      <c r="A5295" t="s">
        <v>97</v>
      </c>
      <c r="B5295" s="2">
        <v>44704</v>
      </c>
      <c r="C5295" t="s">
        <v>18</v>
      </c>
      <c r="D5295">
        <v>1</v>
      </c>
      <c r="E5295" s="12">
        <v>3509.1216496606689</v>
      </c>
      <c r="F5295" s="12">
        <v>2864.6048609999998</v>
      </c>
      <c r="G5295" s="12">
        <v>175.777771</v>
      </c>
      <c r="H5295" s="12">
        <v>146.27815282</v>
      </c>
      <c r="I5295" s="12">
        <v>13.022219999999999</v>
      </c>
      <c r="J5295" s="12">
        <v>3.7500000000024722</v>
      </c>
      <c r="K5295" s="12">
        <v>925</v>
      </c>
      <c r="L5295" s="4">
        <f t="shared" si="448"/>
        <v>468.73901766066911</v>
      </c>
      <c r="M5295" s="4">
        <f t="shared" si="449"/>
        <v>133.25593282</v>
      </c>
      <c r="N5295" s="7">
        <f t="shared" si="450"/>
        <v>8.9023683639376155E-2</v>
      </c>
    </row>
    <row r="5296" spans="1:14" x14ac:dyDescent="0.2">
      <c r="A5296" t="s">
        <v>97</v>
      </c>
      <c r="B5296" s="2">
        <v>44704</v>
      </c>
      <c r="C5296" t="s">
        <v>18</v>
      </c>
      <c r="D5296">
        <v>2</v>
      </c>
      <c r="E5296" s="12">
        <v>3494.681709275234</v>
      </c>
      <c r="F5296" s="12">
        <v>3069.4584319999999</v>
      </c>
      <c r="G5296" s="12">
        <v>192.54719499999999</v>
      </c>
      <c r="H5296" s="12">
        <v>139.08642983999999</v>
      </c>
      <c r="I5296" s="12">
        <v>13.922279999999999</v>
      </c>
      <c r="J5296" s="12">
        <v>3.2499999999947558</v>
      </c>
      <c r="K5296" s="12">
        <v>2040</v>
      </c>
      <c r="L5296" s="4">
        <f t="shared" si="448"/>
        <v>232.67608227523408</v>
      </c>
      <c r="M5296" s="4">
        <f t="shared" si="449"/>
        <v>125.16414983999999</v>
      </c>
      <c r="N5296" s="7">
        <f t="shared" si="450"/>
        <v>0.1000980470633669</v>
      </c>
    </row>
    <row r="5297" spans="1:14" x14ac:dyDescent="0.2">
      <c r="A5297" t="s">
        <v>97</v>
      </c>
      <c r="B5297" s="2">
        <v>44704</v>
      </c>
      <c r="C5297" t="s">
        <v>18</v>
      </c>
      <c r="D5297">
        <v>3</v>
      </c>
      <c r="E5297" s="12">
        <v>3532.8616436696561</v>
      </c>
      <c r="F5297" s="12">
        <v>4219.3324069999999</v>
      </c>
      <c r="G5297" s="12">
        <v>186.72061199999999</v>
      </c>
      <c r="H5297" s="12">
        <v>170.06615959999999</v>
      </c>
      <c r="I5297" s="12">
        <v>12.122159999999997</v>
      </c>
      <c r="J5297" s="12">
        <v>3.0000000000042202</v>
      </c>
      <c r="K5297" s="12">
        <v>1705</v>
      </c>
      <c r="L5297" s="4">
        <f t="shared" ref="L5297:L5315" si="451">E5297-F5297-G5297</f>
        <v>-873.1913753303437</v>
      </c>
      <c r="M5297" s="4">
        <f t="shared" ref="M5297:M5315" si="452">H5297-I5297</f>
        <v>157.94399959999998</v>
      </c>
      <c r="N5297" s="7">
        <f t="shared" ref="N5297:N5315" si="453">I5297/H5297</f>
        <v>7.1279083554962555E-2</v>
      </c>
    </row>
    <row r="5298" spans="1:14" x14ac:dyDescent="0.2">
      <c r="A5298" t="s">
        <v>97</v>
      </c>
      <c r="B5298" s="2">
        <v>44704</v>
      </c>
      <c r="C5298" t="s">
        <v>19</v>
      </c>
      <c r="D5298">
        <v>1</v>
      </c>
      <c r="E5298" s="12">
        <v>1204.1499942175255</v>
      </c>
      <c r="F5298" s="12">
        <v>648.02558999999997</v>
      </c>
      <c r="G5298" s="12">
        <v>187.52810700000001</v>
      </c>
      <c r="H5298" s="12">
        <v>120.83051766</v>
      </c>
      <c r="I5298" s="12">
        <v>23.222899999999999</v>
      </c>
      <c r="J5298" s="12">
        <v>8.5000000000002842</v>
      </c>
      <c r="K5298" s="12">
        <v>530</v>
      </c>
      <c r="L5298" s="4">
        <f t="shared" si="451"/>
        <v>368.5962972175256</v>
      </c>
      <c r="M5298" s="4">
        <f t="shared" si="452"/>
        <v>97.607617660000003</v>
      </c>
      <c r="N5298" s="7">
        <f t="shared" si="453"/>
        <v>0.19219399576972729</v>
      </c>
    </row>
    <row r="5299" spans="1:14" x14ac:dyDescent="0.2">
      <c r="A5299" t="s">
        <v>97</v>
      </c>
      <c r="B5299" s="2">
        <v>44704</v>
      </c>
      <c r="C5299" t="s">
        <v>19</v>
      </c>
      <c r="D5299">
        <v>2</v>
      </c>
      <c r="E5299" s="12">
        <v>1230.0547594998593</v>
      </c>
      <c r="F5299" s="12">
        <v>642.83241500000008</v>
      </c>
      <c r="G5299" s="12">
        <v>186.85360700000001</v>
      </c>
      <c r="H5299" s="12">
        <v>119.17088928</v>
      </c>
      <c r="I5299" s="12">
        <v>26.523119999999999</v>
      </c>
      <c r="J5299" s="12">
        <v>7.2500000000031983</v>
      </c>
      <c r="K5299" s="12">
        <v>1070</v>
      </c>
      <c r="L5299" s="4">
        <f t="shared" si="451"/>
        <v>400.36873749985921</v>
      </c>
      <c r="M5299" s="4">
        <f t="shared" si="452"/>
        <v>92.647769280000006</v>
      </c>
      <c r="N5299" s="7">
        <f t="shared" si="453"/>
        <v>0.22256374992454869</v>
      </c>
    </row>
    <row r="5300" spans="1:14" x14ac:dyDescent="0.2">
      <c r="A5300" t="s">
        <v>97</v>
      </c>
      <c r="B5300" s="2">
        <v>44704</v>
      </c>
      <c r="C5300" t="s">
        <v>19</v>
      </c>
      <c r="D5300">
        <v>3</v>
      </c>
      <c r="E5300" s="12">
        <v>1196.9629372281518</v>
      </c>
      <c r="F5300" s="12">
        <v>620.86227499999995</v>
      </c>
      <c r="G5300" s="12">
        <v>189.233307</v>
      </c>
      <c r="H5300" s="12">
        <v>120.83051766</v>
      </c>
      <c r="I5300" s="12">
        <v>26.223099999999995</v>
      </c>
      <c r="J5300" s="12">
        <v>5.7499999999978124</v>
      </c>
      <c r="K5300" s="12">
        <v>1045</v>
      </c>
      <c r="L5300" s="4">
        <f t="shared" si="451"/>
        <v>386.86735522815184</v>
      </c>
      <c r="M5300" s="4">
        <f t="shared" si="452"/>
        <v>94.60741766000001</v>
      </c>
      <c r="N5300" s="7">
        <f t="shared" si="453"/>
        <v>0.2170238157365848</v>
      </c>
    </row>
    <row r="5301" spans="1:14" x14ac:dyDescent="0.2">
      <c r="A5301" t="s">
        <v>98</v>
      </c>
      <c r="B5301" s="2">
        <v>44704</v>
      </c>
      <c r="C5301" t="s">
        <v>21</v>
      </c>
      <c r="D5301">
        <v>1</v>
      </c>
      <c r="E5301" s="12">
        <v>622.96349202395834</v>
      </c>
      <c r="F5301" s="12">
        <v>17.251159999999999</v>
      </c>
      <c r="G5301" s="12">
        <v>43.022655</v>
      </c>
      <c r="H5301" s="12">
        <v>239.2173421</v>
      </c>
      <c r="I5301" s="12">
        <v>31.023419999999998</v>
      </c>
      <c r="J5301" s="12">
        <v>9.5000000000068354</v>
      </c>
      <c r="K5301" s="12">
        <v>30</v>
      </c>
      <c r="L5301" s="4">
        <f t="shared" si="451"/>
        <v>562.68967702395832</v>
      </c>
      <c r="M5301" s="4">
        <f t="shared" si="452"/>
        <v>208.19392210000001</v>
      </c>
      <c r="N5301" s="7">
        <f t="shared" si="453"/>
        <v>0.12968716953234638</v>
      </c>
    </row>
    <row r="5302" spans="1:14" x14ac:dyDescent="0.2">
      <c r="A5302" t="s">
        <v>98</v>
      </c>
      <c r="B5302" s="2">
        <v>44704</v>
      </c>
      <c r="C5302" t="s">
        <v>21</v>
      </c>
      <c r="D5302">
        <v>2</v>
      </c>
      <c r="E5302" s="12">
        <v>617.38694384263056</v>
      </c>
      <c r="F5302" s="12">
        <v>18.483440000000002</v>
      </c>
      <c r="G5302" s="12">
        <v>37.566592999999997</v>
      </c>
      <c r="H5302" s="12">
        <v>312.79420028000004</v>
      </c>
      <c r="I5302" s="12">
        <v>38.82394</v>
      </c>
      <c r="J5302" s="12">
        <v>12.000000000001009</v>
      </c>
      <c r="K5302" s="12">
        <v>80</v>
      </c>
      <c r="L5302" s="4">
        <f t="shared" si="451"/>
        <v>561.33691084263057</v>
      </c>
      <c r="M5302" s="4">
        <f t="shared" si="452"/>
        <v>273.97026028000005</v>
      </c>
      <c r="N5302" s="7">
        <f t="shared" si="453"/>
        <v>0.12411975658514916</v>
      </c>
    </row>
    <row r="5303" spans="1:14" x14ac:dyDescent="0.2">
      <c r="A5303" t="s">
        <v>98</v>
      </c>
      <c r="B5303" s="2">
        <v>44704</v>
      </c>
      <c r="C5303" t="s">
        <v>21</v>
      </c>
      <c r="D5303">
        <v>3</v>
      </c>
      <c r="E5303" s="12">
        <v>647.91806512121605</v>
      </c>
      <c r="F5303" s="12">
        <v>19.366603999999999</v>
      </c>
      <c r="G5303" s="12">
        <v>43.813412</v>
      </c>
      <c r="H5303" s="12">
        <v>279.60163268000002</v>
      </c>
      <c r="I5303" s="12">
        <v>30.423379999999995</v>
      </c>
      <c r="J5303" s="12">
        <v>12.499999999999844</v>
      </c>
      <c r="K5303" s="12">
        <v>140</v>
      </c>
      <c r="L5303" s="4">
        <f t="shared" si="451"/>
        <v>584.73804912121602</v>
      </c>
      <c r="M5303" s="4">
        <f t="shared" si="452"/>
        <v>249.17825268000001</v>
      </c>
      <c r="N5303" s="7">
        <f t="shared" si="453"/>
        <v>0.10880973658268694</v>
      </c>
    </row>
    <row r="5304" spans="1:14" x14ac:dyDescent="0.2">
      <c r="A5304" t="s">
        <v>98</v>
      </c>
      <c r="B5304" s="2">
        <v>44704</v>
      </c>
      <c r="C5304" t="s">
        <v>22</v>
      </c>
      <c r="D5304">
        <v>1</v>
      </c>
      <c r="E5304" s="12">
        <v>654.09181223958251</v>
      </c>
      <c r="F5304" s="12">
        <v>85.748763999999994</v>
      </c>
      <c r="G5304" s="12">
        <v>101.66480300000001</v>
      </c>
      <c r="H5304" s="12">
        <v>200.49267990000001</v>
      </c>
      <c r="I5304" s="12">
        <v>38.82394</v>
      </c>
      <c r="J5304" s="12">
        <v>10.00000000000567</v>
      </c>
      <c r="K5304" s="12">
        <v>115</v>
      </c>
      <c r="L5304" s="4">
        <f t="shared" si="451"/>
        <v>466.67824523958245</v>
      </c>
      <c r="M5304" s="4">
        <f t="shared" si="452"/>
        <v>161.66873990000002</v>
      </c>
      <c r="N5304" s="7">
        <f t="shared" si="453"/>
        <v>0.19364268071714272</v>
      </c>
    </row>
    <row r="5305" spans="1:14" x14ac:dyDescent="0.2">
      <c r="A5305" t="s">
        <v>98</v>
      </c>
      <c r="B5305" s="2">
        <v>44704</v>
      </c>
      <c r="C5305" t="s">
        <v>22</v>
      </c>
      <c r="D5305">
        <v>2</v>
      </c>
      <c r="E5305" s="12">
        <v>645.70869906973473</v>
      </c>
      <c r="F5305" s="12">
        <v>90.59008</v>
      </c>
      <c r="G5305" s="12">
        <v>105.96639999999999</v>
      </c>
      <c r="H5305" s="12">
        <v>209.34403126000001</v>
      </c>
      <c r="I5305" s="12">
        <v>36.723799999999997</v>
      </c>
      <c r="J5305" s="12">
        <v>7.750000000002033</v>
      </c>
      <c r="K5305" s="12">
        <v>280</v>
      </c>
      <c r="L5305" s="4">
        <f t="shared" si="451"/>
        <v>449.15221906973466</v>
      </c>
      <c r="M5305" s="4">
        <f t="shared" si="452"/>
        <v>172.62023126000003</v>
      </c>
      <c r="N5305" s="7">
        <f t="shared" si="453"/>
        <v>0.17542320064712025</v>
      </c>
    </row>
    <row r="5306" spans="1:14" x14ac:dyDescent="0.2">
      <c r="A5306" t="s">
        <v>98</v>
      </c>
      <c r="B5306" s="2">
        <v>44704</v>
      </c>
      <c r="C5306" t="s">
        <v>22</v>
      </c>
      <c r="D5306">
        <v>3</v>
      </c>
      <c r="E5306" s="12">
        <v>640.77076879307674</v>
      </c>
      <c r="F5306" s="12">
        <v>79.967727999999994</v>
      </c>
      <c r="G5306" s="12">
        <v>98.029488000000001</v>
      </c>
      <c r="H5306" s="12">
        <v>194.40737583999999</v>
      </c>
      <c r="I5306" s="12">
        <v>36.723799999999997</v>
      </c>
      <c r="J5306" s="12">
        <v>8.7499999999997016</v>
      </c>
      <c r="K5306" s="12">
        <v>590</v>
      </c>
      <c r="L5306" s="4">
        <f t="shared" si="451"/>
        <v>462.77355279307676</v>
      </c>
      <c r="M5306" s="4">
        <f t="shared" si="452"/>
        <v>157.68357584</v>
      </c>
      <c r="N5306" s="7">
        <f t="shared" si="453"/>
        <v>0.18890126900444457</v>
      </c>
    </row>
    <row r="5307" spans="1:14" x14ac:dyDescent="0.2">
      <c r="A5307" t="s">
        <v>98</v>
      </c>
      <c r="B5307" s="2">
        <v>44704</v>
      </c>
      <c r="C5307" t="s">
        <v>23</v>
      </c>
      <c r="D5307">
        <v>1</v>
      </c>
      <c r="E5307" s="12">
        <v>668.41746703191768</v>
      </c>
      <c r="F5307" s="12">
        <v>16.644608999999999</v>
      </c>
      <c r="G5307" s="12">
        <v>11.653268000000001</v>
      </c>
      <c r="H5307" s="12">
        <v>135.76717307999999</v>
      </c>
      <c r="I5307" s="12">
        <v>5.2217000000000002</v>
      </c>
      <c r="J5307" s="12">
        <v>22.249999999994881</v>
      </c>
      <c r="K5307" s="12">
        <v>60</v>
      </c>
      <c r="L5307" s="4">
        <f t="shared" si="451"/>
        <v>640.11959003191771</v>
      </c>
      <c r="M5307" s="4">
        <f t="shared" si="452"/>
        <v>130.54547307999999</v>
      </c>
      <c r="N5307" s="7">
        <f t="shared" si="453"/>
        <v>3.8460696216478962E-2</v>
      </c>
    </row>
    <row r="5308" spans="1:14" x14ac:dyDescent="0.2">
      <c r="A5308" t="s">
        <v>98</v>
      </c>
      <c r="B5308" s="2">
        <v>44704</v>
      </c>
      <c r="C5308" t="s">
        <v>23</v>
      </c>
      <c r="D5308">
        <v>2</v>
      </c>
      <c r="E5308" s="12">
        <v>682.64588722169617</v>
      </c>
      <c r="F5308" s="12">
        <v>16.185921</v>
      </c>
      <c r="G5308" s="12">
        <v>12.781518</v>
      </c>
      <c r="H5308" s="12">
        <v>139.08642983999999</v>
      </c>
      <c r="I5308" s="12">
        <v>6.1217600000000001</v>
      </c>
      <c r="J5308" s="12">
        <v>15.750000000001151</v>
      </c>
      <c r="K5308" s="12">
        <v>70</v>
      </c>
      <c r="L5308" s="4">
        <f t="shared" si="451"/>
        <v>653.67844822169616</v>
      </c>
      <c r="M5308" s="4">
        <f t="shared" si="452"/>
        <v>132.96466984</v>
      </c>
      <c r="N5308" s="7">
        <f t="shared" si="453"/>
        <v>4.4014071013557914E-2</v>
      </c>
    </row>
    <row r="5309" spans="1:14" x14ac:dyDescent="0.2">
      <c r="A5309" t="s">
        <v>98</v>
      </c>
      <c r="B5309" s="2">
        <v>44704</v>
      </c>
      <c r="C5309" t="s">
        <v>23</v>
      </c>
      <c r="D5309">
        <v>3</v>
      </c>
      <c r="E5309" s="12">
        <v>678.02433453685069</v>
      </c>
      <c r="F5309" s="12">
        <v>14.473985000000001</v>
      </c>
      <c r="G5309" s="12">
        <v>9.3836560000000002</v>
      </c>
      <c r="H5309" s="12">
        <v>144.06531498000001</v>
      </c>
      <c r="I5309" s="12">
        <v>3.1215599999999997</v>
      </c>
      <c r="J5309" s="12">
        <v>20.249999999999542</v>
      </c>
      <c r="K5309" s="12">
        <v>270</v>
      </c>
      <c r="L5309" s="4">
        <f t="shared" si="451"/>
        <v>654.16669353685074</v>
      </c>
      <c r="M5309" s="4">
        <f t="shared" si="452"/>
        <v>140.94375498000002</v>
      </c>
      <c r="N5309" s="7">
        <f t="shared" si="453"/>
        <v>2.1667672058561443E-2</v>
      </c>
    </row>
    <row r="5310" spans="1:14" x14ac:dyDescent="0.2">
      <c r="A5310" t="s">
        <v>99</v>
      </c>
      <c r="B5310" s="2">
        <v>44732</v>
      </c>
      <c r="C5310" t="s">
        <v>4</v>
      </c>
      <c r="D5310">
        <v>1</v>
      </c>
      <c r="E5310" s="12">
        <v>1660.4099471298612</v>
      </c>
      <c r="F5310" s="12">
        <v>10.902843000000001</v>
      </c>
      <c r="G5310" s="12">
        <v>225.99934400000001</v>
      </c>
      <c r="H5310" s="12">
        <v>246.76830500716329</v>
      </c>
      <c r="I5310" s="12">
        <v>71.234953999999988</v>
      </c>
      <c r="J5310" s="12">
        <v>9.4999999999979536</v>
      </c>
      <c r="K5310" s="12">
        <v>8185</v>
      </c>
      <c r="L5310" s="4">
        <f t="shared" si="451"/>
        <v>1423.507760129861</v>
      </c>
      <c r="M5310" s="4">
        <f t="shared" si="452"/>
        <v>175.5333510071633</v>
      </c>
      <c r="N5310" s="7">
        <f t="shared" si="453"/>
        <v>0.28867140777229128</v>
      </c>
    </row>
    <row r="5311" spans="1:14" x14ac:dyDescent="0.2">
      <c r="A5311" t="s">
        <v>99</v>
      </c>
      <c r="B5311" s="2">
        <v>44732</v>
      </c>
      <c r="C5311" t="s">
        <v>4</v>
      </c>
      <c r="D5311">
        <v>2</v>
      </c>
      <c r="E5311" s="12">
        <v>1862.5130104888203</v>
      </c>
      <c r="F5311" s="12">
        <v>10.034838000000001</v>
      </c>
      <c r="G5311" s="12">
        <v>237.40907300000001</v>
      </c>
      <c r="H5311" s="12">
        <v>276.22868106456468</v>
      </c>
      <c r="I5311" s="12">
        <v>74.57981199999999</v>
      </c>
      <c r="J5311" s="12">
        <v>8.9999999999991189</v>
      </c>
      <c r="K5311" s="12">
        <v>11000</v>
      </c>
      <c r="L5311" s="4">
        <f t="shared" si="451"/>
        <v>1615.0690994888203</v>
      </c>
      <c r="M5311" s="4">
        <f t="shared" si="452"/>
        <v>201.64886906456468</v>
      </c>
      <c r="N5311" s="7">
        <f t="shared" si="453"/>
        <v>0.26999300620259625</v>
      </c>
    </row>
    <row r="5312" spans="1:14" x14ac:dyDescent="0.2">
      <c r="A5312" t="s">
        <v>99</v>
      </c>
      <c r="B5312" s="2">
        <v>44732</v>
      </c>
      <c r="C5312" t="s">
        <v>4</v>
      </c>
      <c r="D5312">
        <v>3</v>
      </c>
      <c r="E5312" s="12">
        <v>2186.6281356137338</v>
      </c>
      <c r="F5312" s="12">
        <v>9.7833830000000006</v>
      </c>
      <c r="G5312" s="12">
        <v>257.73907500000001</v>
      </c>
      <c r="H5312" s="12">
        <v>266.03085858315649</v>
      </c>
      <c r="I5312" s="12">
        <v>87.959243999999984</v>
      </c>
      <c r="J5312" s="12">
        <v>12.250000000000426</v>
      </c>
      <c r="K5312" s="12">
        <v>6460</v>
      </c>
      <c r="L5312" s="4">
        <f t="shared" si="451"/>
        <v>1919.1056776137339</v>
      </c>
      <c r="M5312" s="4">
        <f t="shared" si="452"/>
        <v>178.0716145831565</v>
      </c>
      <c r="N5312" s="7">
        <f t="shared" si="453"/>
        <v>0.33063549269606818</v>
      </c>
    </row>
    <row r="5313" spans="1:14" x14ac:dyDescent="0.2">
      <c r="A5313" t="s">
        <v>99</v>
      </c>
      <c r="B5313" s="2">
        <v>44732</v>
      </c>
      <c r="C5313" t="s">
        <v>5</v>
      </c>
      <c r="D5313">
        <v>1</v>
      </c>
      <c r="E5313" s="12">
        <v>1408.6456544566718</v>
      </c>
      <c r="F5313" s="12">
        <v>52.424911000000002</v>
      </c>
      <c r="G5313" s="12">
        <v>424.05633499999999</v>
      </c>
      <c r="H5313" s="12">
        <v>124.3944352302653</v>
      </c>
      <c r="I5313" s="12">
        <v>35.961905999999999</v>
      </c>
      <c r="J5313" s="12">
        <v>1.7499999999982518</v>
      </c>
      <c r="K5313" s="12">
        <v>125</v>
      </c>
      <c r="L5313" s="4">
        <f t="shared" si="451"/>
        <v>932.16440845667171</v>
      </c>
      <c r="M5313" s="4">
        <f t="shared" si="452"/>
        <v>88.432529230265303</v>
      </c>
      <c r="N5313" s="7">
        <f t="shared" si="453"/>
        <v>0.28909577774464967</v>
      </c>
    </row>
    <row r="5314" spans="1:14" x14ac:dyDescent="0.2">
      <c r="A5314" t="s">
        <v>99</v>
      </c>
      <c r="B5314" s="2">
        <v>44732</v>
      </c>
      <c r="C5314" t="s">
        <v>5</v>
      </c>
      <c r="D5314">
        <v>2</v>
      </c>
      <c r="E5314" s="12">
        <v>1518.1095284761986</v>
      </c>
      <c r="F5314" s="12">
        <v>49.236359</v>
      </c>
      <c r="G5314" s="12">
        <v>431.04394500000001</v>
      </c>
      <c r="H5314" s="12">
        <v>139.69116895237755</v>
      </c>
      <c r="I5314" s="12">
        <v>39.306764000000001</v>
      </c>
      <c r="J5314" s="12">
        <v>2.7500000000048028</v>
      </c>
      <c r="K5314" s="12">
        <v>55</v>
      </c>
      <c r="L5314" s="4">
        <f t="shared" si="451"/>
        <v>1037.8292244761988</v>
      </c>
      <c r="M5314" s="4">
        <f t="shared" si="452"/>
        <v>100.38440495237755</v>
      </c>
      <c r="N5314" s="7">
        <f t="shared" si="453"/>
        <v>0.2813833135965822</v>
      </c>
    </row>
    <row r="5315" spans="1:14" x14ac:dyDescent="0.2">
      <c r="A5315" t="s">
        <v>99</v>
      </c>
      <c r="B5315" s="2">
        <v>44732</v>
      </c>
      <c r="C5315" t="s">
        <v>5</v>
      </c>
      <c r="D5315">
        <v>3</v>
      </c>
      <c r="E5315" s="12">
        <v>1523.3083164994184</v>
      </c>
      <c r="F5315" s="12">
        <v>48.531818000000001</v>
      </c>
      <c r="G5315" s="12">
        <v>429.94207799999998</v>
      </c>
      <c r="H5315" s="12">
        <v>132.3260749380272</v>
      </c>
      <c r="I5315" s="12">
        <v>38.698608</v>
      </c>
      <c r="J5315" s="12">
        <v>3.0000000000042202</v>
      </c>
      <c r="K5315" s="12">
        <v>130</v>
      </c>
      <c r="L5315" s="4">
        <f t="shared" si="451"/>
        <v>1044.8344204994185</v>
      </c>
      <c r="M5315" s="4">
        <f t="shared" si="452"/>
        <v>93.627466938027197</v>
      </c>
      <c r="N5315" s="7">
        <f t="shared" si="453"/>
        <v>0.292448846670045</v>
      </c>
    </row>
    <row r="5316" spans="1:14" x14ac:dyDescent="0.2">
      <c r="A5316" t="s">
        <v>99</v>
      </c>
      <c r="B5316" s="2">
        <v>44732</v>
      </c>
      <c r="C5316" t="s">
        <v>184</v>
      </c>
      <c r="D5316">
        <v>1</v>
      </c>
      <c r="E5316" s="12" t="s">
        <v>81</v>
      </c>
      <c r="F5316" s="12" t="s">
        <v>81</v>
      </c>
      <c r="G5316" s="12" t="s">
        <v>81</v>
      </c>
      <c r="H5316" s="12" t="s">
        <v>81</v>
      </c>
      <c r="I5316" s="12" t="s">
        <v>81</v>
      </c>
      <c r="J5316" s="12" t="s">
        <v>81</v>
      </c>
      <c r="K5316" s="12" t="s">
        <v>81</v>
      </c>
      <c r="L5316" s="4"/>
      <c r="M5316" s="4"/>
      <c r="N5316" s="7"/>
    </row>
    <row r="5317" spans="1:14" x14ac:dyDescent="0.2">
      <c r="A5317" t="s">
        <v>99</v>
      </c>
      <c r="B5317" s="2">
        <v>44732</v>
      </c>
      <c r="C5317" t="s">
        <v>184</v>
      </c>
      <c r="D5317">
        <v>2</v>
      </c>
      <c r="E5317" s="12" t="s">
        <v>81</v>
      </c>
      <c r="F5317" s="12" t="s">
        <v>81</v>
      </c>
      <c r="G5317" s="12" t="s">
        <v>81</v>
      </c>
      <c r="H5317" s="12" t="s">
        <v>81</v>
      </c>
      <c r="I5317" s="12" t="s">
        <v>81</v>
      </c>
      <c r="J5317" s="12" t="s">
        <v>81</v>
      </c>
      <c r="K5317" s="12" t="s">
        <v>81</v>
      </c>
      <c r="L5317" s="4"/>
      <c r="M5317" s="4"/>
      <c r="N5317" s="7"/>
    </row>
    <row r="5318" spans="1:14" x14ac:dyDescent="0.2">
      <c r="A5318" t="s">
        <v>99</v>
      </c>
      <c r="B5318" s="2">
        <v>44732</v>
      </c>
      <c r="C5318" t="s">
        <v>184</v>
      </c>
      <c r="D5318">
        <v>3</v>
      </c>
      <c r="E5318" s="12" t="s">
        <v>81</v>
      </c>
      <c r="F5318" s="12" t="s">
        <v>81</v>
      </c>
      <c r="G5318" s="12" t="s">
        <v>81</v>
      </c>
      <c r="H5318" s="12" t="s">
        <v>81</v>
      </c>
      <c r="I5318" s="12" t="s">
        <v>81</v>
      </c>
      <c r="J5318" s="12" t="s">
        <v>81</v>
      </c>
      <c r="K5318" s="12" t="s">
        <v>81</v>
      </c>
      <c r="L5318" s="4"/>
      <c r="M5318" s="4"/>
      <c r="N5318" s="7"/>
    </row>
    <row r="5319" spans="1:14" x14ac:dyDescent="0.2">
      <c r="A5319" t="s">
        <v>99</v>
      </c>
      <c r="B5319" s="2">
        <v>44732</v>
      </c>
      <c r="C5319" t="s">
        <v>6</v>
      </c>
      <c r="D5319">
        <v>1</v>
      </c>
      <c r="E5319" s="12" t="s">
        <v>81</v>
      </c>
      <c r="F5319" s="12" t="s">
        <v>81</v>
      </c>
      <c r="G5319" s="12" t="s">
        <v>81</v>
      </c>
      <c r="H5319" s="12" t="s">
        <v>81</v>
      </c>
      <c r="I5319" s="12" t="s">
        <v>81</v>
      </c>
      <c r="J5319" s="12" t="s">
        <v>81</v>
      </c>
      <c r="K5319" s="12" t="s">
        <v>81</v>
      </c>
      <c r="L5319" s="4"/>
      <c r="M5319" s="4"/>
      <c r="N5319" s="7"/>
    </row>
    <row r="5320" spans="1:14" x14ac:dyDescent="0.2">
      <c r="A5320" t="s">
        <v>99</v>
      </c>
      <c r="B5320" s="2">
        <v>44732</v>
      </c>
      <c r="C5320" t="s">
        <v>6</v>
      </c>
      <c r="D5320">
        <v>2</v>
      </c>
      <c r="E5320" s="12" t="s">
        <v>81</v>
      </c>
      <c r="F5320" s="12" t="s">
        <v>81</v>
      </c>
      <c r="G5320" s="12" t="s">
        <v>81</v>
      </c>
      <c r="H5320" s="12" t="s">
        <v>81</v>
      </c>
      <c r="I5320" s="12" t="s">
        <v>81</v>
      </c>
      <c r="J5320" s="12" t="s">
        <v>81</v>
      </c>
      <c r="K5320" s="12" t="s">
        <v>81</v>
      </c>
      <c r="L5320" s="4"/>
      <c r="M5320" s="4"/>
      <c r="N5320" s="7"/>
    </row>
    <row r="5321" spans="1:14" x14ac:dyDescent="0.2">
      <c r="A5321" t="s">
        <v>99</v>
      </c>
      <c r="B5321" s="2">
        <v>44732</v>
      </c>
      <c r="C5321" t="s">
        <v>6</v>
      </c>
      <c r="D5321">
        <v>3</v>
      </c>
      <c r="E5321" s="12" t="s">
        <v>81</v>
      </c>
      <c r="F5321" s="12" t="s">
        <v>81</v>
      </c>
      <c r="G5321" s="12" t="s">
        <v>81</v>
      </c>
      <c r="H5321" s="12" t="s">
        <v>81</v>
      </c>
      <c r="I5321" s="12" t="s">
        <v>81</v>
      </c>
      <c r="J5321" s="12" t="s">
        <v>81</v>
      </c>
      <c r="K5321" s="12" t="s">
        <v>81</v>
      </c>
      <c r="L5321" s="4"/>
      <c r="M5321" s="4"/>
      <c r="N5321" s="7"/>
    </row>
    <row r="5322" spans="1:14" x14ac:dyDescent="0.2">
      <c r="A5322" t="s">
        <v>99</v>
      </c>
      <c r="B5322" s="2">
        <v>44732</v>
      </c>
      <c r="C5322" t="s">
        <v>7</v>
      </c>
      <c r="D5322">
        <v>1</v>
      </c>
      <c r="E5322" s="12" t="s">
        <v>81</v>
      </c>
      <c r="F5322" s="12" t="s">
        <v>81</v>
      </c>
      <c r="G5322" s="12" t="s">
        <v>81</v>
      </c>
      <c r="H5322" s="12" t="s">
        <v>81</v>
      </c>
      <c r="I5322" s="12" t="s">
        <v>81</v>
      </c>
      <c r="J5322" s="12" t="s">
        <v>81</v>
      </c>
      <c r="K5322" s="12" t="s">
        <v>81</v>
      </c>
      <c r="L5322" s="4"/>
      <c r="M5322" s="4"/>
      <c r="N5322" s="7"/>
    </row>
    <row r="5323" spans="1:14" x14ac:dyDescent="0.2">
      <c r="A5323" t="s">
        <v>99</v>
      </c>
      <c r="B5323" s="2">
        <v>44732</v>
      </c>
      <c r="C5323" t="s">
        <v>7</v>
      </c>
      <c r="D5323">
        <v>2</v>
      </c>
      <c r="E5323" s="12" t="s">
        <v>81</v>
      </c>
      <c r="F5323" s="12" t="s">
        <v>81</v>
      </c>
      <c r="G5323" s="12" t="s">
        <v>81</v>
      </c>
      <c r="H5323" s="12" t="s">
        <v>81</v>
      </c>
      <c r="I5323" s="12" t="s">
        <v>81</v>
      </c>
      <c r="J5323" s="12" t="s">
        <v>81</v>
      </c>
      <c r="K5323" s="12" t="s">
        <v>81</v>
      </c>
      <c r="L5323" s="4"/>
      <c r="M5323" s="4"/>
      <c r="N5323" s="7"/>
    </row>
    <row r="5324" spans="1:14" x14ac:dyDescent="0.2">
      <c r="A5324" t="s">
        <v>99</v>
      </c>
      <c r="B5324" s="2">
        <v>44732</v>
      </c>
      <c r="C5324" t="s">
        <v>7</v>
      </c>
      <c r="D5324">
        <v>3</v>
      </c>
      <c r="E5324" s="12" t="s">
        <v>81</v>
      </c>
      <c r="F5324" s="12" t="s">
        <v>81</v>
      </c>
      <c r="G5324" s="12" t="s">
        <v>81</v>
      </c>
      <c r="H5324" s="12" t="s">
        <v>81</v>
      </c>
      <c r="I5324" s="12" t="s">
        <v>81</v>
      </c>
      <c r="J5324" s="12" t="s">
        <v>81</v>
      </c>
      <c r="K5324" s="12" t="s">
        <v>81</v>
      </c>
      <c r="L5324" s="4"/>
      <c r="M5324" s="4"/>
      <c r="N5324" s="7"/>
    </row>
    <row r="5325" spans="1:14" x14ac:dyDescent="0.2">
      <c r="A5325" t="s">
        <v>99</v>
      </c>
      <c r="B5325" s="2">
        <v>44732</v>
      </c>
      <c r="C5325" t="s">
        <v>8</v>
      </c>
      <c r="D5325">
        <v>1</v>
      </c>
      <c r="E5325" s="12">
        <v>733.24950886217164</v>
      </c>
      <c r="F5325" s="12">
        <v>339.78784200000001</v>
      </c>
      <c r="G5325" s="12">
        <v>117.382553</v>
      </c>
      <c r="H5325" s="12">
        <v>144.22353449967011</v>
      </c>
      <c r="I5325" s="12">
        <v>74.275733999999986</v>
      </c>
      <c r="J5325" s="12">
        <v>1.5000000000077163</v>
      </c>
      <c r="K5325" s="12">
        <v>2225</v>
      </c>
      <c r="L5325" s="4">
        <f t="shared" ref="L5325:L5356" si="454">E5325-F5325-G5325</f>
        <v>276.07911386217165</v>
      </c>
      <c r="M5325" s="4">
        <f t="shared" ref="M5325:M5356" si="455">H5325-I5325</f>
        <v>69.947800499670123</v>
      </c>
      <c r="N5325" s="7">
        <f t="shared" ref="N5325:N5356" si="456">I5325/H5325</f>
        <v>0.51500425542663342</v>
      </c>
    </row>
    <row r="5326" spans="1:14" x14ac:dyDescent="0.2">
      <c r="A5326" t="s">
        <v>99</v>
      </c>
      <c r="B5326" s="2">
        <v>44732</v>
      </c>
      <c r="C5326" t="s">
        <v>8</v>
      </c>
      <c r="D5326">
        <v>2</v>
      </c>
      <c r="E5326" s="12">
        <v>738.00088880118801</v>
      </c>
      <c r="F5326" s="12">
        <v>111.860725</v>
      </c>
      <c r="G5326" s="12">
        <v>118.24316399999999</v>
      </c>
      <c r="H5326" s="12">
        <v>145.35662588649319</v>
      </c>
      <c r="I5326" s="12">
        <v>76.404279999999986</v>
      </c>
      <c r="J5326" s="12">
        <v>2.2500000000059681</v>
      </c>
      <c r="K5326" s="12">
        <v>945</v>
      </c>
      <c r="L5326" s="4">
        <f t="shared" si="454"/>
        <v>507.89699980118803</v>
      </c>
      <c r="M5326" s="4">
        <f t="shared" si="455"/>
        <v>68.952345886493205</v>
      </c>
      <c r="N5326" s="7">
        <f t="shared" si="456"/>
        <v>0.52563327976299434</v>
      </c>
    </row>
    <row r="5327" spans="1:14" x14ac:dyDescent="0.2">
      <c r="A5327" t="s">
        <v>99</v>
      </c>
      <c r="B5327" s="2">
        <v>44732</v>
      </c>
      <c r="C5327" t="s">
        <v>8</v>
      </c>
      <c r="D5327">
        <v>3</v>
      </c>
      <c r="E5327" s="12">
        <v>743.07590373284665</v>
      </c>
      <c r="F5327" s="12">
        <v>111.264084</v>
      </c>
      <c r="G5327" s="12">
        <v>121.7705</v>
      </c>
      <c r="H5327" s="12">
        <v>147.62280866013947</v>
      </c>
      <c r="I5327" s="12">
        <v>77.620591999999988</v>
      </c>
      <c r="J5327" s="12">
        <v>1</v>
      </c>
      <c r="K5327" s="12">
        <v>4010</v>
      </c>
      <c r="L5327" s="4">
        <f t="shared" si="454"/>
        <v>510.04131973284666</v>
      </c>
      <c r="M5327" s="4">
        <f t="shared" si="455"/>
        <v>70.002216660139482</v>
      </c>
      <c r="N5327" s="7">
        <f t="shared" si="456"/>
        <v>0.52580351711570428</v>
      </c>
    </row>
    <row r="5328" spans="1:14" x14ac:dyDescent="0.2">
      <c r="A5328" t="s">
        <v>99</v>
      </c>
      <c r="B5328" s="2">
        <v>44732</v>
      </c>
      <c r="C5328" t="s">
        <v>9</v>
      </c>
      <c r="D5328">
        <v>1</v>
      </c>
      <c r="E5328" s="12">
        <v>1250.3433692453832</v>
      </c>
      <c r="F5328" s="12">
        <v>1187.0277080000001</v>
      </c>
      <c r="G5328" s="12">
        <v>13.806448</v>
      </c>
      <c r="H5328" s="12">
        <v>93.8009677860408</v>
      </c>
      <c r="I5328" s="12">
        <v>75.492045999999988</v>
      </c>
      <c r="J5328" s="12">
        <v>0</v>
      </c>
      <c r="K5328" s="12">
        <v>2715</v>
      </c>
      <c r="L5328" s="4">
        <f t="shared" si="454"/>
        <v>49.509213245383123</v>
      </c>
      <c r="M5328" s="4">
        <f t="shared" si="455"/>
        <v>18.308921786040813</v>
      </c>
      <c r="N5328" s="7">
        <f t="shared" si="456"/>
        <v>0.80481095005540559</v>
      </c>
    </row>
    <row r="5329" spans="1:14" x14ac:dyDescent="0.2">
      <c r="A5329" t="s">
        <v>99</v>
      </c>
      <c r="B5329" s="2">
        <v>44732</v>
      </c>
      <c r="C5329" t="s">
        <v>9</v>
      </c>
      <c r="D5329">
        <v>2</v>
      </c>
      <c r="E5329" s="12">
        <v>1279.6661497769508</v>
      </c>
      <c r="F5329" s="12">
        <v>1353.497316</v>
      </c>
      <c r="G5329" s="12">
        <v>12.222794</v>
      </c>
      <c r="H5329" s="12">
        <v>96.067150559687065</v>
      </c>
      <c r="I5329" s="12">
        <v>76.404279999999986</v>
      </c>
      <c r="J5329" s="12">
        <v>0.25000000000174799</v>
      </c>
      <c r="K5329" s="12">
        <v>1700</v>
      </c>
      <c r="L5329" s="4">
        <f t="shared" si="454"/>
        <v>-86.053960223049188</v>
      </c>
      <c r="M5329" s="4">
        <f t="shared" si="455"/>
        <v>19.662870559687079</v>
      </c>
      <c r="N5329" s="7">
        <f t="shared" si="456"/>
        <v>0.79532160113908634</v>
      </c>
    </row>
    <row r="5330" spans="1:14" x14ac:dyDescent="0.2">
      <c r="A5330" t="s">
        <v>99</v>
      </c>
      <c r="B5330" s="2">
        <v>44732</v>
      </c>
      <c r="C5330" t="s">
        <v>9</v>
      </c>
      <c r="D5330">
        <v>3</v>
      </c>
      <c r="E5330" s="12">
        <v>1281.9312726420469</v>
      </c>
      <c r="F5330" s="12">
        <v>1592.1625959999999</v>
      </c>
      <c r="G5330" s="12">
        <v>12.394314</v>
      </c>
      <c r="H5330" s="12">
        <v>100.59951610697959</v>
      </c>
      <c r="I5330" s="12">
        <v>75.796123999999992</v>
      </c>
      <c r="J5330" s="12">
        <v>0</v>
      </c>
      <c r="K5330" s="12">
        <v>4600</v>
      </c>
      <c r="L5330" s="4">
        <f t="shared" si="454"/>
        <v>-322.625637357953</v>
      </c>
      <c r="M5330" s="4">
        <f t="shared" si="455"/>
        <v>24.803392106979601</v>
      </c>
      <c r="N5330" s="7">
        <f t="shared" si="456"/>
        <v>0.75344422054075122</v>
      </c>
    </row>
    <row r="5331" spans="1:14" x14ac:dyDescent="0.2">
      <c r="A5331" t="s">
        <v>99</v>
      </c>
      <c r="B5331" s="2">
        <v>44732</v>
      </c>
      <c r="C5331" t="s">
        <v>10</v>
      </c>
      <c r="D5331">
        <v>1</v>
      </c>
      <c r="E5331" s="12">
        <v>321.99794813433709</v>
      </c>
      <c r="F5331" s="12">
        <v>70.300124999999994</v>
      </c>
      <c r="G5331" s="12">
        <v>22.185343</v>
      </c>
      <c r="H5331" s="12">
        <v>6.5529310006598287</v>
      </c>
      <c r="I5331" s="12">
        <v>4.3377939999999988</v>
      </c>
      <c r="J5331" s="12">
        <v>1.2499999999994171</v>
      </c>
      <c r="K5331" s="12">
        <v>2000</v>
      </c>
      <c r="L5331" s="4">
        <f t="shared" si="454"/>
        <v>229.51248013433712</v>
      </c>
      <c r="M5331" s="4">
        <f t="shared" si="455"/>
        <v>2.2151370006598299</v>
      </c>
      <c r="N5331" s="7">
        <f t="shared" si="456"/>
        <v>0.66196241034175651</v>
      </c>
    </row>
    <row r="5332" spans="1:14" x14ac:dyDescent="0.2">
      <c r="A5332" t="s">
        <v>99</v>
      </c>
      <c r="B5332" s="2">
        <v>44732</v>
      </c>
      <c r="C5332" t="s">
        <v>10</v>
      </c>
      <c r="D5332">
        <v>2</v>
      </c>
      <c r="E5332" s="12">
        <v>288.68463594947315</v>
      </c>
      <c r="F5332" s="12">
        <v>62.64743</v>
      </c>
      <c r="G5332" s="12">
        <v>31.269808000000001</v>
      </c>
      <c r="H5332" s="12">
        <v>7.1194766940713947</v>
      </c>
      <c r="I5332" s="12">
        <v>4.0337159999999983</v>
      </c>
      <c r="J5332" s="12">
        <v>1.3020833333327262</v>
      </c>
      <c r="K5332" s="12">
        <v>2600</v>
      </c>
      <c r="L5332" s="4">
        <f t="shared" si="454"/>
        <v>194.76739794947315</v>
      </c>
      <c r="M5332" s="4">
        <f t="shared" si="455"/>
        <v>3.0857606940713964</v>
      </c>
      <c r="N5332" s="7">
        <f t="shared" si="456"/>
        <v>0.56657478819461504</v>
      </c>
    </row>
    <row r="5333" spans="1:14" x14ac:dyDescent="0.2">
      <c r="A5333" t="s">
        <v>99</v>
      </c>
      <c r="B5333" s="2">
        <v>44732</v>
      </c>
      <c r="C5333" t="s">
        <v>10</v>
      </c>
      <c r="D5333">
        <v>3</v>
      </c>
      <c r="E5333" s="12">
        <v>301.36482854682203</v>
      </c>
      <c r="F5333" s="12">
        <v>54.086029000000003</v>
      </c>
      <c r="G5333" s="12">
        <v>22.664583</v>
      </c>
      <c r="H5333" s="12">
        <v>7.686022387482959</v>
      </c>
      <c r="I5333" s="12">
        <v>3.4255599999999995</v>
      </c>
      <c r="J5333" s="12">
        <v>1.7499999999982518</v>
      </c>
      <c r="K5333" s="12">
        <v>4695</v>
      </c>
      <c r="L5333" s="4">
        <f t="shared" si="454"/>
        <v>224.61421654682204</v>
      </c>
      <c r="M5333" s="4">
        <f t="shared" si="455"/>
        <v>4.2604623874829599</v>
      </c>
      <c r="N5333" s="7">
        <f t="shared" si="456"/>
        <v>0.4456869661970646</v>
      </c>
    </row>
    <row r="5334" spans="1:14" x14ac:dyDescent="0.2">
      <c r="A5334" t="s">
        <v>99</v>
      </c>
      <c r="B5334" s="2">
        <v>44732</v>
      </c>
      <c r="C5334" t="s">
        <v>11</v>
      </c>
      <c r="D5334">
        <v>1</v>
      </c>
      <c r="E5334" s="12">
        <v>748.98355926893362</v>
      </c>
      <c r="F5334" s="12">
        <v>41.642242000000003</v>
      </c>
      <c r="G5334" s="12">
        <v>45.198222999999999</v>
      </c>
      <c r="H5334" s="12">
        <v>64.907137422051008</v>
      </c>
      <c r="I5334" s="12">
        <v>1.9051699999999996</v>
      </c>
      <c r="J5334" s="12">
        <v>8.311688311689819</v>
      </c>
      <c r="K5334" s="12">
        <v>2455</v>
      </c>
      <c r="L5334" s="4">
        <f t="shared" si="454"/>
        <v>662.14309426893362</v>
      </c>
      <c r="M5334" s="4">
        <f t="shared" si="455"/>
        <v>63.00196742205101</v>
      </c>
      <c r="N5334" s="7">
        <f t="shared" si="456"/>
        <v>2.9352241920820761E-2</v>
      </c>
    </row>
    <row r="5335" spans="1:14" x14ac:dyDescent="0.2">
      <c r="A5335" t="s">
        <v>99</v>
      </c>
      <c r="B5335" s="2">
        <v>44732</v>
      </c>
      <c r="C5335" t="s">
        <v>11</v>
      </c>
      <c r="D5335">
        <v>2</v>
      </c>
      <c r="E5335" s="12">
        <v>775.35135961313699</v>
      </c>
      <c r="F5335" s="12">
        <v>41.280804000000003</v>
      </c>
      <c r="G5335" s="12">
        <v>36.869503000000002</v>
      </c>
      <c r="H5335" s="12">
        <v>59.241680487935355</v>
      </c>
      <c r="I5335" s="12">
        <v>1.601092</v>
      </c>
      <c r="J5335" s="12">
        <v>8.5000000000002842</v>
      </c>
      <c r="K5335" s="12">
        <v>3635</v>
      </c>
      <c r="L5335" s="4">
        <f t="shared" si="454"/>
        <v>697.20105261313699</v>
      </c>
      <c r="M5335" s="4">
        <f t="shared" si="455"/>
        <v>57.640588487935354</v>
      </c>
      <c r="N5335" s="7">
        <f t="shared" si="456"/>
        <v>2.7026444672278743E-2</v>
      </c>
    </row>
    <row r="5336" spans="1:14" x14ac:dyDescent="0.2">
      <c r="A5336" t="s">
        <v>99</v>
      </c>
      <c r="B5336" s="2">
        <v>44732</v>
      </c>
      <c r="C5336" t="s">
        <v>11</v>
      </c>
      <c r="D5336">
        <v>3</v>
      </c>
      <c r="E5336" s="12">
        <v>737.86467238325838</v>
      </c>
      <c r="F5336" s="12">
        <v>39.070362000000003</v>
      </c>
      <c r="G5336" s="12">
        <v>39.713698999999998</v>
      </c>
      <c r="H5336" s="12">
        <v>58.6751347945238</v>
      </c>
      <c r="I5336" s="12">
        <v>1.9051699999999996</v>
      </c>
      <c r="J5336" s="12">
        <v>8.7499999999974118</v>
      </c>
      <c r="K5336" s="12">
        <v>2615</v>
      </c>
      <c r="L5336" s="4">
        <f t="shared" si="454"/>
        <v>659.08061138325832</v>
      </c>
      <c r="M5336" s="4">
        <f t="shared" si="455"/>
        <v>56.769964794523801</v>
      </c>
      <c r="N5336" s="7">
        <f t="shared" si="456"/>
        <v>3.2469801844883205E-2</v>
      </c>
    </row>
    <row r="5337" spans="1:14" x14ac:dyDescent="0.2">
      <c r="A5337" t="s">
        <v>99</v>
      </c>
      <c r="B5337" s="2">
        <v>44732</v>
      </c>
      <c r="C5337" t="s">
        <v>12</v>
      </c>
      <c r="D5337">
        <v>1</v>
      </c>
      <c r="E5337" s="12">
        <v>19250.73610838785</v>
      </c>
      <c r="F5337" s="12">
        <v>17717.301900000002</v>
      </c>
      <c r="G5337" s="12">
        <v>13.862133</v>
      </c>
      <c r="H5337" s="12">
        <v>101.16606180039115</v>
      </c>
      <c r="I5337" s="12">
        <v>69.410485999999977</v>
      </c>
      <c r="J5337" s="12">
        <v>1.9999999999976692</v>
      </c>
      <c r="K5337" s="12">
        <v>4780</v>
      </c>
      <c r="L5337" s="4">
        <f t="shared" si="454"/>
        <v>1519.5720753878472</v>
      </c>
      <c r="M5337" s="4">
        <f t="shared" si="455"/>
        <v>31.755575800391171</v>
      </c>
      <c r="N5337" s="7">
        <f t="shared" si="456"/>
        <v>0.68610445800442943</v>
      </c>
    </row>
    <row r="5338" spans="1:14" x14ac:dyDescent="0.2">
      <c r="A5338" t="s">
        <v>99</v>
      </c>
      <c r="B5338" s="2">
        <v>44732</v>
      </c>
      <c r="C5338" t="s">
        <v>12</v>
      </c>
      <c r="D5338">
        <v>2</v>
      </c>
      <c r="E5338" s="1">
        <v>18237.317712755659</v>
      </c>
      <c r="F5338" s="12">
        <v>23655.284100000001</v>
      </c>
      <c r="G5338" s="12">
        <v>25.649252000000001</v>
      </c>
      <c r="H5338" s="12">
        <v>97.766787639921759</v>
      </c>
      <c r="I5338" s="12">
        <v>73.667577999999992</v>
      </c>
      <c r="J5338" s="12">
        <v>1.9999999999976692</v>
      </c>
      <c r="K5338" s="12">
        <v>2335</v>
      </c>
      <c r="L5338" s="4">
        <f t="shared" si="454"/>
        <v>-5443.6156392443418</v>
      </c>
      <c r="M5338" s="4">
        <f t="shared" si="455"/>
        <v>24.099209639921767</v>
      </c>
      <c r="N5338" s="7">
        <f t="shared" si="456"/>
        <v>0.75350310446242807</v>
      </c>
    </row>
    <row r="5339" spans="1:14" x14ac:dyDescent="0.2">
      <c r="A5339" t="s">
        <v>99</v>
      </c>
      <c r="B5339" s="2">
        <v>44732</v>
      </c>
      <c r="C5339" t="s">
        <v>12</v>
      </c>
      <c r="D5339">
        <v>3</v>
      </c>
      <c r="E5339" s="1">
        <v>17575.310638668805</v>
      </c>
      <c r="F5339" s="12">
        <v>24339.427199999998</v>
      </c>
      <c r="G5339" s="12">
        <v>19.424952000000001</v>
      </c>
      <c r="H5339" s="12">
        <v>100.59951610697959</v>
      </c>
      <c r="I5339" s="12">
        <v>80.96544999999999</v>
      </c>
      <c r="J5339" s="12">
        <v>2.749999999995921</v>
      </c>
      <c r="K5339" s="12">
        <v>6755</v>
      </c>
      <c r="L5339" s="4">
        <f t="shared" si="454"/>
        <v>-6783.5415133311935</v>
      </c>
      <c r="M5339" s="4">
        <f t="shared" si="455"/>
        <v>19.634066106979603</v>
      </c>
      <c r="N5339" s="7">
        <f t="shared" si="456"/>
        <v>0.80482941800534769</v>
      </c>
    </row>
    <row r="5340" spans="1:14" x14ac:dyDescent="0.2">
      <c r="A5340" t="s">
        <v>99</v>
      </c>
      <c r="B5340" s="2">
        <v>44732</v>
      </c>
      <c r="C5340" t="s">
        <v>13</v>
      </c>
      <c r="D5340">
        <v>1</v>
      </c>
      <c r="E5340" s="12">
        <v>1619.3029417670443</v>
      </c>
      <c r="F5340" s="12">
        <v>8.3633319999999998</v>
      </c>
      <c r="G5340" s="12">
        <v>29.299344999999999</v>
      </c>
      <c r="H5340" s="12">
        <v>260.36540164904085</v>
      </c>
      <c r="I5340" s="12">
        <v>4.9459499999999998</v>
      </c>
      <c r="J5340" s="12">
        <v>23.499999999995506</v>
      </c>
      <c r="K5340" s="12">
        <v>5680</v>
      </c>
      <c r="L5340" s="4">
        <f t="shared" si="454"/>
        <v>1581.6402647670445</v>
      </c>
      <c r="M5340" s="4">
        <f t="shared" si="455"/>
        <v>255.41945164904084</v>
      </c>
      <c r="N5340" s="7">
        <f t="shared" si="456"/>
        <v>1.8996187545175014E-2</v>
      </c>
    </row>
    <row r="5341" spans="1:14" x14ac:dyDescent="0.2">
      <c r="A5341" t="s">
        <v>99</v>
      </c>
      <c r="B5341" s="2">
        <v>44732</v>
      </c>
      <c r="C5341" t="s">
        <v>13</v>
      </c>
      <c r="D5341">
        <v>2</v>
      </c>
      <c r="E5341" s="12">
        <v>1643.5773808462577</v>
      </c>
      <c r="F5341" s="12">
        <v>8.1318219999999997</v>
      </c>
      <c r="G5341" s="12">
        <v>26.306881000000001</v>
      </c>
      <c r="H5341" s="12">
        <v>250.73412486104428</v>
      </c>
      <c r="I5341" s="12">
        <v>5.2500279999999986</v>
      </c>
      <c r="J5341" s="12">
        <v>22.500000000008455</v>
      </c>
      <c r="K5341" s="12">
        <v>8150</v>
      </c>
      <c r="L5341" s="4">
        <f t="shared" si="454"/>
        <v>1609.1386778462577</v>
      </c>
      <c r="M5341" s="4">
        <f t="shared" si="455"/>
        <v>245.48409686104429</v>
      </c>
      <c r="N5341" s="7">
        <f t="shared" si="456"/>
        <v>2.0938625737160987E-2</v>
      </c>
    </row>
    <row r="5342" spans="1:14" x14ac:dyDescent="0.2">
      <c r="A5342" t="s">
        <v>99</v>
      </c>
      <c r="B5342" s="2">
        <v>44732</v>
      </c>
      <c r="C5342" t="s">
        <v>13</v>
      </c>
      <c r="D5342">
        <v>3</v>
      </c>
      <c r="E5342" s="12">
        <v>1682.7108874946325</v>
      </c>
      <c r="F5342" s="12">
        <v>8.5206239999999998</v>
      </c>
      <c r="G5342" s="12">
        <v>22.849440000000001</v>
      </c>
      <c r="H5342" s="12">
        <v>254.69994471492521</v>
      </c>
      <c r="I5342" s="12">
        <v>4.9459499999999998</v>
      </c>
      <c r="J5342" s="12">
        <v>24.750000000004391</v>
      </c>
      <c r="K5342" s="12">
        <v>5465</v>
      </c>
      <c r="L5342" s="4">
        <f t="shared" si="454"/>
        <v>1651.3408234946326</v>
      </c>
      <c r="M5342" s="4">
        <f t="shared" si="455"/>
        <v>249.7539947149252</v>
      </c>
      <c r="N5342" s="7">
        <f t="shared" si="456"/>
        <v>1.9418732130216169E-2</v>
      </c>
    </row>
    <row r="5343" spans="1:14" x14ac:dyDescent="0.2">
      <c r="A5343" t="s">
        <v>99</v>
      </c>
      <c r="B5343" s="2">
        <v>44732</v>
      </c>
      <c r="C5343" t="s">
        <v>14</v>
      </c>
      <c r="D5343">
        <v>1</v>
      </c>
      <c r="E5343" s="12">
        <v>1339.2141273045722</v>
      </c>
      <c r="F5343" s="12">
        <v>9.4135259999999992</v>
      </c>
      <c r="G5343" s="12">
        <v>9.5012129999999999</v>
      </c>
      <c r="H5343" s="12">
        <v>498.88113857530965</v>
      </c>
      <c r="I5343" s="12">
        <v>11.331587999999998</v>
      </c>
      <c r="J5343" s="12">
        <v>64.000000000005414</v>
      </c>
      <c r="K5343" s="12">
        <v>1410</v>
      </c>
      <c r="L5343" s="4">
        <f t="shared" si="454"/>
        <v>1320.2993883045722</v>
      </c>
      <c r="M5343" s="4">
        <f t="shared" si="455"/>
        <v>487.54955057530964</v>
      </c>
      <c r="N5343" s="7">
        <f t="shared" si="456"/>
        <v>2.2714003644957233E-2</v>
      </c>
    </row>
    <row r="5344" spans="1:14" x14ac:dyDescent="0.2">
      <c r="A5344" t="s">
        <v>99</v>
      </c>
      <c r="B5344" s="2">
        <v>44732</v>
      </c>
      <c r="C5344" t="s">
        <v>14</v>
      </c>
      <c r="D5344">
        <v>2</v>
      </c>
      <c r="E5344" s="12">
        <v>1289.8207469436002</v>
      </c>
      <c r="F5344" s="12">
        <v>9.4379100000000005</v>
      </c>
      <c r="G5344" s="12">
        <v>11.414106</v>
      </c>
      <c r="H5344" s="12">
        <v>488.68331609390151</v>
      </c>
      <c r="I5344" s="12">
        <v>11.635665999999999</v>
      </c>
      <c r="J5344" s="12">
        <v>59.749999999997549</v>
      </c>
      <c r="K5344" s="12">
        <v>3640</v>
      </c>
      <c r="L5344" s="4">
        <f t="shared" si="454"/>
        <v>1268.9687309436001</v>
      </c>
      <c r="M5344" s="4">
        <f t="shared" si="455"/>
        <v>477.0476500939015</v>
      </c>
      <c r="N5344" s="7">
        <f t="shared" si="456"/>
        <v>2.3810237871440206E-2</v>
      </c>
    </row>
    <row r="5345" spans="1:14" x14ac:dyDescent="0.2">
      <c r="A5345" t="s">
        <v>99</v>
      </c>
      <c r="B5345" s="2">
        <v>44732</v>
      </c>
      <c r="C5345" t="s">
        <v>14</v>
      </c>
      <c r="D5345">
        <v>3</v>
      </c>
      <c r="E5345" s="12">
        <v>1317.2877072460808</v>
      </c>
      <c r="F5345" s="12">
        <v>10.505058999999999</v>
      </c>
      <c r="G5345" s="12">
        <v>11.739319</v>
      </c>
      <c r="H5345" s="12">
        <v>504.54659550942529</v>
      </c>
      <c r="I5345" s="12">
        <v>11.331587999999998</v>
      </c>
      <c r="J5345" s="12">
        <v>61.749999999999275</v>
      </c>
      <c r="K5345" s="12">
        <v>1725</v>
      </c>
      <c r="L5345" s="4">
        <f t="shared" si="454"/>
        <v>1295.0433292460807</v>
      </c>
      <c r="M5345" s="4">
        <f t="shared" si="455"/>
        <v>493.21500750942528</v>
      </c>
      <c r="N5345" s="7">
        <f t="shared" si="456"/>
        <v>2.2458952455241207E-2</v>
      </c>
    </row>
    <row r="5346" spans="1:14" x14ac:dyDescent="0.2">
      <c r="A5346" t="s">
        <v>99</v>
      </c>
      <c r="B5346" s="2">
        <v>44732</v>
      </c>
      <c r="C5346" t="s">
        <v>15</v>
      </c>
      <c r="D5346">
        <v>1</v>
      </c>
      <c r="E5346" s="12">
        <v>961.93537965619362</v>
      </c>
      <c r="F5346" s="12">
        <v>679.98645199999999</v>
      </c>
      <c r="G5346" s="12">
        <v>80.158989000000005</v>
      </c>
      <c r="H5346" s="12">
        <v>109.66424720156462</v>
      </c>
      <c r="I5346" s="12">
        <v>65.761549999999986</v>
      </c>
      <c r="J5346" s="12">
        <v>1.7500000000071336</v>
      </c>
      <c r="K5346" s="12">
        <v>5030</v>
      </c>
      <c r="L5346" s="4">
        <f t="shared" si="454"/>
        <v>201.78993865619361</v>
      </c>
      <c r="M5346" s="4">
        <f t="shared" si="455"/>
        <v>43.902697201564635</v>
      </c>
      <c r="N5346" s="7">
        <f t="shared" si="456"/>
        <v>0.59966262184911745</v>
      </c>
    </row>
    <row r="5347" spans="1:14" x14ac:dyDescent="0.2">
      <c r="A5347" t="s">
        <v>99</v>
      </c>
      <c r="B5347" s="2">
        <v>44732</v>
      </c>
      <c r="C5347" t="s">
        <v>15</v>
      </c>
      <c r="D5347">
        <v>2</v>
      </c>
      <c r="E5347" s="12">
        <v>988.71207511000455</v>
      </c>
      <c r="F5347" s="12">
        <v>651.069884</v>
      </c>
      <c r="G5347" s="12">
        <v>79.744254999999995</v>
      </c>
      <c r="H5347" s="12">
        <v>110.23079289497618</v>
      </c>
      <c r="I5347" s="12">
        <v>57.247366</v>
      </c>
      <c r="J5347" s="12">
        <v>3.0000000000042202</v>
      </c>
      <c r="K5347" s="12">
        <v>5690</v>
      </c>
      <c r="L5347" s="4">
        <f t="shared" si="454"/>
        <v>257.89793611000454</v>
      </c>
      <c r="M5347" s="4">
        <f t="shared" si="455"/>
        <v>52.983426894976176</v>
      </c>
      <c r="N5347" s="7">
        <f t="shared" si="456"/>
        <v>0.51934096178137057</v>
      </c>
    </row>
    <row r="5348" spans="1:14" x14ac:dyDescent="0.2">
      <c r="A5348" t="s">
        <v>99</v>
      </c>
      <c r="B5348" s="2">
        <v>44732</v>
      </c>
      <c r="C5348" t="s">
        <v>15</v>
      </c>
      <c r="D5348">
        <v>3</v>
      </c>
      <c r="E5348" s="12">
        <v>969.93102160600893</v>
      </c>
      <c r="F5348" s="12">
        <v>615.46160799999996</v>
      </c>
      <c r="G5348" s="12">
        <v>79.951301999999998</v>
      </c>
      <c r="H5348" s="12">
        <v>114.19661274885713</v>
      </c>
      <c r="I5348" s="12">
        <v>56.639209999999999</v>
      </c>
      <c r="J5348" s="12">
        <v>1.2499999999994171</v>
      </c>
      <c r="K5348" s="12">
        <v>7990</v>
      </c>
      <c r="L5348" s="4">
        <f t="shared" si="454"/>
        <v>274.51811160600897</v>
      </c>
      <c r="M5348" s="4">
        <f t="shared" si="455"/>
        <v>57.557402748857136</v>
      </c>
      <c r="N5348" s="7">
        <f t="shared" si="456"/>
        <v>0.49597977239974517</v>
      </c>
    </row>
    <row r="5349" spans="1:14" x14ac:dyDescent="0.2">
      <c r="A5349" t="s">
        <v>99</v>
      </c>
      <c r="B5349" s="2">
        <v>44732</v>
      </c>
      <c r="C5349" t="s">
        <v>16</v>
      </c>
      <c r="D5349">
        <v>1</v>
      </c>
      <c r="E5349" s="12">
        <v>710.91069998024557</v>
      </c>
      <c r="F5349" s="12">
        <v>135.56835949999999</v>
      </c>
      <c r="G5349" s="12">
        <v>187.239563</v>
      </c>
      <c r="H5349" s="12">
        <v>106.8315187345068</v>
      </c>
      <c r="I5349" s="12">
        <v>25.623253999999999</v>
      </c>
      <c r="J5349" s="12">
        <v>7.5000000000026157</v>
      </c>
      <c r="K5349" s="12">
        <v>3040</v>
      </c>
      <c r="L5349" s="4">
        <f t="shared" si="454"/>
        <v>388.10277748024566</v>
      </c>
      <c r="M5349" s="4">
        <f t="shared" si="455"/>
        <v>81.208264734506798</v>
      </c>
      <c r="N5349" s="7">
        <f t="shared" si="456"/>
        <v>0.23984732505467635</v>
      </c>
    </row>
    <row r="5350" spans="1:14" x14ac:dyDescent="0.2">
      <c r="A5350" t="s">
        <v>99</v>
      </c>
      <c r="B5350" s="2">
        <v>44732</v>
      </c>
      <c r="C5350" t="s">
        <v>16</v>
      </c>
      <c r="D5350">
        <v>2</v>
      </c>
      <c r="E5350" s="12">
        <v>743.48405782939471</v>
      </c>
      <c r="F5350" s="12">
        <v>135.765625</v>
      </c>
      <c r="G5350" s="12">
        <v>183.128052</v>
      </c>
      <c r="H5350" s="12">
        <v>98.333333333333329</v>
      </c>
      <c r="I5350" s="12">
        <v>25.319175999999999</v>
      </c>
      <c r="J5350" s="12">
        <v>7.000000000003781</v>
      </c>
      <c r="K5350" s="12">
        <v>4550</v>
      </c>
      <c r="L5350" s="4">
        <f t="shared" si="454"/>
        <v>424.59038082939469</v>
      </c>
      <c r="M5350" s="4">
        <f t="shared" si="455"/>
        <v>73.01415733333333</v>
      </c>
      <c r="N5350" s="7">
        <f t="shared" si="456"/>
        <v>0.25748314576271186</v>
      </c>
    </row>
    <row r="5351" spans="1:14" x14ac:dyDescent="0.2">
      <c r="A5351" t="s">
        <v>99</v>
      </c>
      <c r="B5351" s="2">
        <v>44732</v>
      </c>
      <c r="C5351" t="s">
        <v>16</v>
      </c>
      <c r="D5351">
        <v>3</v>
      </c>
      <c r="E5351" s="12">
        <v>724.65141048933833</v>
      </c>
      <c r="F5351" s="12">
        <v>132.267563</v>
      </c>
      <c r="G5351" s="12">
        <v>183.08355700000001</v>
      </c>
      <c r="H5351" s="12">
        <v>100.59951610697959</v>
      </c>
      <c r="I5351" s="12">
        <v>25.015097999999998</v>
      </c>
      <c r="J5351" s="12">
        <v>8.2500000000008669</v>
      </c>
      <c r="K5351" s="12">
        <v>8130</v>
      </c>
      <c r="L5351" s="4">
        <f t="shared" si="454"/>
        <v>409.30029048933829</v>
      </c>
      <c r="M5351" s="4">
        <f t="shared" si="455"/>
        <v>75.584418106979598</v>
      </c>
      <c r="N5351" s="7">
        <f t="shared" si="456"/>
        <v>0.24866022191795067</v>
      </c>
    </row>
    <row r="5352" spans="1:14" x14ac:dyDescent="0.2">
      <c r="A5352" t="s">
        <v>99</v>
      </c>
      <c r="B5352" s="2">
        <v>44732</v>
      </c>
      <c r="C5352" t="s">
        <v>17</v>
      </c>
      <c r="D5352">
        <v>1</v>
      </c>
      <c r="E5352" s="12">
        <v>1507.5870923714574</v>
      </c>
      <c r="F5352" s="12">
        <v>30.345972</v>
      </c>
      <c r="G5352" s="12">
        <v>629.31579599999998</v>
      </c>
      <c r="H5352" s="12">
        <v>211.07592632223475</v>
      </c>
      <c r="I5352" s="12">
        <v>18.629460000000002</v>
      </c>
      <c r="J5352" s="12">
        <v>26.749999999994767</v>
      </c>
      <c r="K5352" s="12">
        <v>2810</v>
      </c>
      <c r="L5352" s="4">
        <f t="shared" si="454"/>
        <v>847.92532437145735</v>
      </c>
      <c r="M5352" s="4">
        <f t="shared" si="455"/>
        <v>192.44646632223476</v>
      </c>
      <c r="N5352" s="7">
        <f t="shared" si="456"/>
        <v>8.8259520280677184E-2</v>
      </c>
    </row>
    <row r="5353" spans="1:14" x14ac:dyDescent="0.2">
      <c r="A5353" t="s">
        <v>99</v>
      </c>
      <c r="B5353" s="2">
        <v>44732</v>
      </c>
      <c r="C5353" t="s">
        <v>17</v>
      </c>
      <c r="D5353">
        <v>2</v>
      </c>
      <c r="E5353" s="12">
        <v>1540.9516096820175</v>
      </c>
      <c r="F5353" s="12">
        <v>11.396512</v>
      </c>
      <c r="G5353" s="12">
        <v>624.58715800000004</v>
      </c>
      <c r="H5353" s="12">
        <v>212.7755634024694</v>
      </c>
      <c r="I5353" s="12">
        <v>18.629460000000002</v>
      </c>
      <c r="J5353" s="12">
        <v>40.499999999997073</v>
      </c>
      <c r="K5353" s="12">
        <v>4680</v>
      </c>
      <c r="L5353" s="4">
        <f t="shared" si="454"/>
        <v>904.96793968201746</v>
      </c>
      <c r="M5353" s="4">
        <f t="shared" si="455"/>
        <v>194.14610340246941</v>
      </c>
      <c r="N5353" s="7">
        <f t="shared" si="456"/>
        <v>8.7554509089758537E-2</v>
      </c>
    </row>
    <row r="5354" spans="1:14" x14ac:dyDescent="0.2">
      <c r="A5354" t="s">
        <v>99</v>
      </c>
      <c r="B5354" s="2">
        <v>44732</v>
      </c>
      <c r="C5354" t="s">
        <v>17</v>
      </c>
      <c r="D5354">
        <v>3</v>
      </c>
      <c r="E5354" s="12">
        <v>1516.7383869242876</v>
      </c>
      <c r="F5354" s="12">
        <v>14.263695</v>
      </c>
      <c r="G5354" s="12">
        <v>627.63738999999998</v>
      </c>
      <c r="H5354" s="12">
        <v>239.96975668622451</v>
      </c>
      <c r="I5354" s="12">
        <v>22.582474000000001</v>
      </c>
      <c r="J5354" s="12">
        <v>25.750000000000743</v>
      </c>
      <c r="K5354" s="12">
        <v>2555</v>
      </c>
      <c r="L5354" s="4">
        <f t="shared" si="454"/>
        <v>874.83730192428754</v>
      </c>
      <c r="M5354" s="4">
        <f t="shared" si="455"/>
        <v>217.38728268622452</v>
      </c>
      <c r="N5354" s="7">
        <f t="shared" si="456"/>
        <v>9.41055002590514E-2</v>
      </c>
    </row>
    <row r="5355" spans="1:14" x14ac:dyDescent="0.2">
      <c r="A5355" t="s">
        <v>99</v>
      </c>
      <c r="B5355" s="2">
        <v>44732</v>
      </c>
      <c r="C5355" t="s">
        <v>18</v>
      </c>
      <c r="D5355">
        <v>1</v>
      </c>
      <c r="E5355" s="12">
        <v>11815.1347270434</v>
      </c>
      <c r="F5355" s="12">
        <v>12455.9715</v>
      </c>
      <c r="G5355" s="12">
        <v>108.860603</v>
      </c>
      <c r="H5355" s="12">
        <v>56.975497714289098</v>
      </c>
      <c r="I5355" s="12">
        <v>17.717226</v>
      </c>
      <c r="J5355" s="12">
        <v>4.2500000000013065</v>
      </c>
      <c r="K5355" s="12">
        <v>1400</v>
      </c>
      <c r="L5355" s="4">
        <f t="shared" si="454"/>
        <v>-749.69737595659979</v>
      </c>
      <c r="M5355" s="4">
        <f t="shared" si="455"/>
        <v>39.258271714289094</v>
      </c>
      <c r="N5355" s="7">
        <f t="shared" si="456"/>
        <v>0.31096219797579111</v>
      </c>
    </row>
    <row r="5356" spans="1:14" x14ac:dyDescent="0.2">
      <c r="A5356" t="s">
        <v>99</v>
      </c>
      <c r="B5356" s="2">
        <v>44732</v>
      </c>
      <c r="C5356" t="s">
        <v>18</v>
      </c>
      <c r="D5356">
        <v>2</v>
      </c>
      <c r="E5356" s="1">
        <v>11625.89636874481</v>
      </c>
      <c r="F5356" s="1">
        <v>19089.294399999999</v>
      </c>
      <c r="G5356" s="12">
        <v>111.936409</v>
      </c>
      <c r="H5356" s="12">
        <v>59.241680487935355</v>
      </c>
      <c r="I5356" s="12">
        <v>17.413148</v>
      </c>
      <c r="J5356" s="12">
        <v>4.5000000000007239</v>
      </c>
      <c r="K5356" s="12">
        <v>3315</v>
      </c>
      <c r="L5356" s="4">
        <f t="shared" si="454"/>
        <v>-7575.3344402551884</v>
      </c>
      <c r="M5356" s="4">
        <f t="shared" si="455"/>
        <v>41.828532487935355</v>
      </c>
      <c r="N5356" s="7">
        <f t="shared" si="456"/>
        <v>0.29393406562033991</v>
      </c>
    </row>
    <row r="5357" spans="1:14" x14ac:dyDescent="0.2">
      <c r="A5357" t="s">
        <v>99</v>
      </c>
      <c r="B5357" s="2">
        <v>44732</v>
      </c>
      <c r="C5357" t="s">
        <v>18</v>
      </c>
      <c r="D5357">
        <v>3</v>
      </c>
      <c r="E5357" s="1">
        <v>11546.650131356519</v>
      </c>
      <c r="F5357" s="1">
        <v>20125.581399999999</v>
      </c>
      <c r="G5357" s="12">
        <v>115.57299</v>
      </c>
      <c r="H5357" s="12">
        <v>58.10858910111223</v>
      </c>
      <c r="I5357" s="12">
        <v>20.758005999999998</v>
      </c>
      <c r="J5357" s="12">
        <v>5.7499999999978124</v>
      </c>
      <c r="K5357" s="12">
        <v>4140</v>
      </c>
      <c r="L5357" s="4">
        <f t="shared" ref="L5357:L5375" si="457">E5357-F5357-G5357</f>
        <v>-8694.5042586434811</v>
      </c>
      <c r="M5357" s="4">
        <f t="shared" ref="M5357:M5375" si="458">H5357-I5357</f>
        <v>37.350583101112235</v>
      </c>
      <c r="N5357" s="7">
        <f t="shared" ref="N5357:N5375" si="459">I5357/H5357</f>
        <v>0.35722784395745516</v>
      </c>
    </row>
    <row r="5358" spans="1:14" x14ac:dyDescent="0.2">
      <c r="A5358" t="s">
        <v>99</v>
      </c>
      <c r="B5358" s="2">
        <v>44732</v>
      </c>
      <c r="C5358" t="s">
        <v>19</v>
      </c>
      <c r="D5358">
        <v>1</v>
      </c>
      <c r="E5358" s="12">
        <v>3755.9095538000597</v>
      </c>
      <c r="F5358" s="12">
        <v>3074.6591200000003</v>
      </c>
      <c r="G5358" s="12">
        <v>300.62148999999999</v>
      </c>
      <c r="H5358" s="12">
        <v>116.4627955225034</v>
      </c>
      <c r="I5358" s="12">
        <v>8.5948859999999971</v>
      </c>
      <c r="J5358" s="12">
        <v>14.249999999995765</v>
      </c>
      <c r="K5358" s="12">
        <v>860</v>
      </c>
      <c r="L5358" s="4">
        <f t="shared" si="457"/>
        <v>380.62894380005946</v>
      </c>
      <c r="M5358" s="4">
        <f t="shared" si="458"/>
        <v>107.8679095225034</v>
      </c>
      <c r="N5358" s="7">
        <f t="shared" si="459"/>
        <v>7.3799413464527897E-2</v>
      </c>
    </row>
    <row r="5359" spans="1:14" x14ac:dyDescent="0.2">
      <c r="A5359" t="s">
        <v>99</v>
      </c>
      <c r="B5359" s="2">
        <v>44732</v>
      </c>
      <c r="C5359" t="s">
        <v>19</v>
      </c>
      <c r="D5359">
        <v>2</v>
      </c>
      <c r="E5359" s="12">
        <v>3717.4626963492742</v>
      </c>
      <c r="F5359" s="12">
        <v>3160.5191000000004</v>
      </c>
      <c r="G5359" s="12">
        <v>294.57696499999997</v>
      </c>
      <c r="H5359" s="12">
        <v>119.29552398956123</v>
      </c>
      <c r="I5359" s="12">
        <v>8.5948859999999971</v>
      </c>
      <c r="J5359" s="12">
        <v>16.000000000000568</v>
      </c>
      <c r="K5359" s="12">
        <v>3200</v>
      </c>
      <c r="L5359" s="4">
        <f t="shared" si="457"/>
        <v>262.3666313492738</v>
      </c>
      <c r="M5359" s="4">
        <f t="shared" si="458"/>
        <v>110.70063798956123</v>
      </c>
      <c r="N5359" s="7">
        <f t="shared" si="459"/>
        <v>7.2047011594098695E-2</v>
      </c>
    </row>
    <row r="5360" spans="1:14" x14ac:dyDescent="0.2">
      <c r="A5360" t="s">
        <v>99</v>
      </c>
      <c r="B5360" s="2">
        <v>44732</v>
      </c>
      <c r="C5360" t="s">
        <v>19</v>
      </c>
      <c r="D5360">
        <v>3</v>
      </c>
      <c r="E5360" s="12">
        <v>3701.6723729829059</v>
      </c>
      <c r="F5360" s="12">
        <v>4328.3108600000005</v>
      </c>
      <c r="G5360" s="12">
        <v>300.56222500000001</v>
      </c>
      <c r="H5360" s="12">
        <v>120.42861537638436</v>
      </c>
      <c r="I5360" s="12">
        <v>8.5948859999999971</v>
      </c>
      <c r="J5360" s="12">
        <v>16.750000000007702</v>
      </c>
      <c r="K5360" s="12">
        <v>2270</v>
      </c>
      <c r="L5360" s="4">
        <f t="shared" si="457"/>
        <v>-927.20071201709459</v>
      </c>
      <c r="M5360" s="4">
        <f t="shared" si="458"/>
        <v>111.83372937638435</v>
      </c>
      <c r="N5360" s="7">
        <f t="shared" si="459"/>
        <v>7.1369134097720638E-2</v>
      </c>
    </row>
    <row r="5361" spans="1:14" x14ac:dyDescent="0.2">
      <c r="A5361" t="s">
        <v>100</v>
      </c>
      <c r="B5361" s="2">
        <v>44732</v>
      </c>
      <c r="C5361" t="s">
        <v>21</v>
      </c>
      <c r="D5361">
        <v>1</v>
      </c>
      <c r="E5361" s="12">
        <v>876.08278942937966</v>
      </c>
      <c r="F5361" s="12">
        <v>10.695736</v>
      </c>
      <c r="G5361" s="12">
        <v>9.1095919999999992</v>
      </c>
      <c r="H5361" s="12">
        <v>205.97701508153062</v>
      </c>
      <c r="I5361" s="12">
        <v>7.0744959999999981</v>
      </c>
      <c r="J5361" s="12">
        <v>26.499999999996078</v>
      </c>
      <c r="K5361" s="12">
        <v>5580</v>
      </c>
      <c r="L5361" s="4">
        <f t="shared" si="457"/>
        <v>856.27746142937963</v>
      </c>
      <c r="M5361" s="4">
        <f t="shared" si="458"/>
        <v>198.90251908153061</v>
      </c>
      <c r="N5361" s="7">
        <f t="shared" si="459"/>
        <v>3.4346045830403668E-2</v>
      </c>
    </row>
    <row r="5362" spans="1:14" x14ac:dyDescent="0.2">
      <c r="A5362" t="s">
        <v>100</v>
      </c>
      <c r="B5362" s="2">
        <v>44732</v>
      </c>
      <c r="C5362" t="s">
        <v>21</v>
      </c>
      <c r="D5362">
        <v>2</v>
      </c>
      <c r="E5362" s="12">
        <v>884.12602175482641</v>
      </c>
      <c r="F5362" s="12">
        <v>10.530908999999999</v>
      </c>
      <c r="G5362" s="12">
        <v>8.4998760000000004</v>
      </c>
      <c r="H5362" s="12">
        <v>204.84392369470748</v>
      </c>
      <c r="I5362" s="12">
        <v>6.7704179999999994</v>
      </c>
      <c r="J5362" s="12">
        <v>26.250000000004228</v>
      </c>
      <c r="K5362" s="12">
        <v>5345</v>
      </c>
      <c r="L5362" s="4">
        <f t="shared" si="457"/>
        <v>865.09523675482649</v>
      </c>
      <c r="M5362" s="4">
        <f t="shared" si="458"/>
        <v>198.07350569470748</v>
      </c>
      <c r="N5362" s="7">
        <f t="shared" si="459"/>
        <v>3.3051593026944763E-2</v>
      </c>
    </row>
    <row r="5363" spans="1:14" x14ac:dyDescent="0.2">
      <c r="A5363" t="s">
        <v>100</v>
      </c>
      <c r="B5363" s="2">
        <v>44732</v>
      </c>
      <c r="C5363" t="s">
        <v>21</v>
      </c>
      <c r="D5363">
        <v>3</v>
      </c>
      <c r="E5363" s="12">
        <v>927.1638379643224</v>
      </c>
      <c r="F5363" s="12">
        <v>9.7167549999999991</v>
      </c>
      <c r="G5363" s="12">
        <v>9.6577819999999992</v>
      </c>
      <c r="H5363" s="12">
        <v>205.97701508153062</v>
      </c>
      <c r="I5363" s="12">
        <v>7.3785739999999986</v>
      </c>
      <c r="J5363" s="12">
        <v>29.00000000000146</v>
      </c>
      <c r="K5363" s="12">
        <v>4045</v>
      </c>
      <c r="L5363" s="4">
        <f t="shared" si="457"/>
        <v>907.78930096432236</v>
      </c>
      <c r="M5363" s="4">
        <f t="shared" si="458"/>
        <v>198.59844108153064</v>
      </c>
      <c r="N5363" s="7">
        <f t="shared" si="459"/>
        <v>3.5822317344871624E-2</v>
      </c>
    </row>
    <row r="5364" spans="1:14" x14ac:dyDescent="0.2">
      <c r="A5364" t="s">
        <v>100</v>
      </c>
      <c r="B5364" s="2">
        <v>44732</v>
      </c>
      <c r="C5364" t="s">
        <v>22</v>
      </c>
      <c r="D5364">
        <v>1</v>
      </c>
      <c r="E5364" s="12">
        <v>836.38207688521231</v>
      </c>
      <c r="F5364" s="12">
        <v>19.179995000000002</v>
      </c>
      <c r="G5364" s="12">
        <v>43.229435000000002</v>
      </c>
      <c r="H5364" s="12">
        <v>385.57199989299664</v>
      </c>
      <c r="I5364" s="12">
        <v>42.043465999999995</v>
      </c>
      <c r="J5364" s="12">
        <v>71.000000000000682</v>
      </c>
      <c r="K5364" s="12">
        <v>1410</v>
      </c>
      <c r="L5364" s="4">
        <f t="shared" si="457"/>
        <v>773.97264688521238</v>
      </c>
      <c r="M5364" s="4">
        <f t="shared" si="458"/>
        <v>343.52853389299662</v>
      </c>
      <c r="N5364" s="7">
        <f t="shared" si="459"/>
        <v>0.10904180285826728</v>
      </c>
    </row>
    <row r="5365" spans="1:14" x14ac:dyDescent="0.2">
      <c r="A5365" t="s">
        <v>100</v>
      </c>
      <c r="B5365" s="2">
        <v>44732</v>
      </c>
      <c r="C5365" t="s">
        <v>22</v>
      </c>
      <c r="D5365">
        <v>2</v>
      </c>
      <c r="E5365" s="12">
        <v>790.6215912386898</v>
      </c>
      <c r="F5365" s="12">
        <v>16.455772</v>
      </c>
      <c r="G5365" s="12">
        <v>36.814377</v>
      </c>
      <c r="H5365" s="12">
        <v>365.17635493018037</v>
      </c>
      <c r="I5365" s="12">
        <v>43.563855999999994</v>
      </c>
      <c r="J5365" s="12">
        <v>36.499999999997193</v>
      </c>
      <c r="K5365" s="12">
        <v>5245</v>
      </c>
      <c r="L5365" s="4">
        <f t="shared" si="457"/>
        <v>737.35144223868974</v>
      </c>
      <c r="M5365" s="4">
        <f t="shared" si="458"/>
        <v>321.61249893018038</v>
      </c>
      <c r="N5365" s="7">
        <f t="shared" si="459"/>
        <v>0.11929539087581165</v>
      </c>
    </row>
    <row r="5366" spans="1:14" x14ac:dyDescent="0.2">
      <c r="A5366" t="s">
        <v>100</v>
      </c>
      <c r="B5366" s="2">
        <v>44732</v>
      </c>
      <c r="C5366" t="s">
        <v>22</v>
      </c>
      <c r="D5366">
        <v>3</v>
      </c>
      <c r="E5366" s="12">
        <v>922.15981911460608</v>
      </c>
      <c r="F5366" s="12">
        <v>14.784374</v>
      </c>
      <c r="G5366" s="12">
        <v>33.351855999999998</v>
      </c>
      <c r="H5366" s="12">
        <v>356.11162383559531</v>
      </c>
      <c r="I5366" s="12">
        <v>40.827153999999993</v>
      </c>
      <c r="J5366" s="12">
        <v>53.50000000000199</v>
      </c>
      <c r="K5366" s="12">
        <v>6365</v>
      </c>
      <c r="L5366" s="4">
        <f t="shared" si="457"/>
        <v>874.02358911460612</v>
      </c>
      <c r="M5366" s="4">
        <f t="shared" si="458"/>
        <v>315.2844698355953</v>
      </c>
      <c r="N5366" s="7">
        <f t="shared" si="459"/>
        <v>0.1146470692539048</v>
      </c>
    </row>
    <row r="5367" spans="1:14" x14ac:dyDescent="0.2">
      <c r="A5367" t="s">
        <v>100</v>
      </c>
      <c r="B5367" s="2">
        <v>44732</v>
      </c>
      <c r="C5367" t="s">
        <v>23</v>
      </c>
      <c r="D5367">
        <v>1</v>
      </c>
      <c r="E5367" s="12">
        <v>783.35067761435596</v>
      </c>
      <c r="F5367" s="12">
        <v>12.716642</v>
      </c>
      <c r="G5367" s="12">
        <v>64.418846000000002</v>
      </c>
      <c r="H5367" s="12">
        <v>89.835147932159856</v>
      </c>
      <c r="I5367" s="12">
        <v>9.5071199999999987</v>
      </c>
      <c r="J5367" s="12">
        <v>5.4999999999983951</v>
      </c>
      <c r="K5367" s="12">
        <v>2120</v>
      </c>
      <c r="L5367" s="4">
        <f t="shared" si="457"/>
        <v>706.21518961435595</v>
      </c>
      <c r="M5367" s="4">
        <f t="shared" si="458"/>
        <v>80.328027932159856</v>
      </c>
      <c r="N5367" s="7">
        <f t="shared" si="459"/>
        <v>0.10582851165536478</v>
      </c>
    </row>
    <row r="5368" spans="1:14" x14ac:dyDescent="0.2">
      <c r="A5368" t="s">
        <v>100</v>
      </c>
      <c r="B5368" s="2">
        <v>44732</v>
      </c>
      <c r="C5368" t="s">
        <v>23</v>
      </c>
      <c r="D5368">
        <v>2</v>
      </c>
      <c r="E5368" s="12">
        <v>2037.8437462052602</v>
      </c>
      <c r="F5368" s="12">
        <v>12.398339999999999</v>
      </c>
      <c r="G5368" s="12">
        <v>265.57104500000003</v>
      </c>
      <c r="H5368" s="12">
        <v>260.36540164904085</v>
      </c>
      <c r="I5368" s="12">
        <v>34.441516</v>
      </c>
      <c r="J5368" s="12">
        <v>32.749999999997051</v>
      </c>
      <c r="K5368" s="12">
        <v>2005</v>
      </c>
      <c r="L5368" s="4">
        <f t="shared" si="457"/>
        <v>1759.8743612052604</v>
      </c>
      <c r="M5368" s="4">
        <f t="shared" si="458"/>
        <v>225.92388564904084</v>
      </c>
      <c r="N5368" s="7">
        <f t="shared" si="459"/>
        <v>0.13228146206009886</v>
      </c>
    </row>
    <row r="5369" spans="1:14" x14ac:dyDescent="0.2">
      <c r="A5369" t="s">
        <v>100</v>
      </c>
      <c r="B5369" s="2">
        <v>44732</v>
      </c>
      <c r="C5369" t="s">
        <v>23</v>
      </c>
      <c r="D5369">
        <v>3</v>
      </c>
      <c r="E5369" s="12">
        <v>2986.589092395418</v>
      </c>
      <c r="F5369" s="12">
        <v>11.565198000000001</v>
      </c>
      <c r="G5369" s="12">
        <v>180.73461900000001</v>
      </c>
      <c r="H5369" s="12">
        <v>381.0396343457042</v>
      </c>
      <c r="I5369" s="12">
        <v>21.67024</v>
      </c>
      <c r="J5369" s="12">
        <v>20.000000000000124</v>
      </c>
      <c r="K5369" s="12">
        <v>3225</v>
      </c>
      <c r="L5369" s="4">
        <f t="shared" si="457"/>
        <v>2794.2892753954184</v>
      </c>
      <c r="M5369" s="4">
        <f t="shared" si="458"/>
        <v>359.36939434570422</v>
      </c>
      <c r="N5369" s="7">
        <f t="shared" si="459"/>
        <v>5.6871354176083778E-2</v>
      </c>
    </row>
    <row r="5370" spans="1:14" x14ac:dyDescent="0.2">
      <c r="A5370" t="s">
        <v>101</v>
      </c>
      <c r="B5370" s="2">
        <v>44755</v>
      </c>
      <c r="C5370" t="s">
        <v>4</v>
      </c>
      <c r="D5370">
        <v>1</v>
      </c>
      <c r="E5370" s="12">
        <v>845.35098374784582</v>
      </c>
      <c r="F5370" s="12">
        <v>169.371872</v>
      </c>
      <c r="G5370" s="12">
        <v>46.492328999999998</v>
      </c>
      <c r="H5370" s="12">
        <v>75.290544288048466</v>
      </c>
      <c r="I5370" s="12">
        <v>11.253262243196684</v>
      </c>
      <c r="J5370" s="12">
        <v>4.9999999999995595</v>
      </c>
      <c r="K5370" s="12">
        <v>5035</v>
      </c>
      <c r="L5370" s="4">
        <f t="shared" si="457"/>
        <v>629.48678274784572</v>
      </c>
      <c r="M5370" s="4">
        <f t="shared" si="458"/>
        <v>64.037282044851779</v>
      </c>
      <c r="N5370" s="7">
        <f t="shared" si="459"/>
        <v>0.14946448255366129</v>
      </c>
    </row>
    <row r="5371" spans="1:14" x14ac:dyDescent="0.2">
      <c r="A5371" t="s">
        <v>101</v>
      </c>
      <c r="B5371" s="2">
        <v>44755</v>
      </c>
      <c r="C5371" t="s">
        <v>4</v>
      </c>
      <c r="D5371">
        <v>2</v>
      </c>
      <c r="E5371" s="12">
        <v>890.76456363982993</v>
      </c>
      <c r="F5371" s="12">
        <v>209.77477999999999</v>
      </c>
      <c r="G5371" s="12">
        <v>40.754559</v>
      </c>
      <c r="H5371" s="12">
        <v>65.667543583516974</v>
      </c>
      <c r="I5371" s="12">
        <v>11.55319090558417</v>
      </c>
      <c r="J5371" s="12">
        <v>5.2499999999989777</v>
      </c>
      <c r="K5371" s="12">
        <v>1580</v>
      </c>
      <c r="L5371" s="4">
        <f t="shared" si="457"/>
        <v>640.23522463982999</v>
      </c>
      <c r="M5371" s="4">
        <f t="shared" si="458"/>
        <v>54.1143526779328</v>
      </c>
      <c r="N5371" s="7">
        <f t="shared" si="459"/>
        <v>0.17593456790249276</v>
      </c>
    </row>
    <row r="5372" spans="1:14" x14ac:dyDescent="0.2">
      <c r="A5372" t="s">
        <v>101</v>
      </c>
      <c r="B5372" s="2">
        <v>44755</v>
      </c>
      <c r="C5372" t="s">
        <v>4</v>
      </c>
      <c r="D5372">
        <v>3</v>
      </c>
      <c r="E5372" s="12">
        <v>900.33308433017237</v>
      </c>
      <c r="F5372" s="12">
        <v>212.33450300000001</v>
      </c>
      <c r="G5372" s="12">
        <v>42.782725999999997</v>
      </c>
      <c r="H5372" s="12">
        <v>70.479043935782727</v>
      </c>
      <c r="I5372" s="12">
        <v>12.15304823035914</v>
      </c>
      <c r="J5372" s="12">
        <v>4.9999999999995595</v>
      </c>
      <c r="K5372" s="12">
        <v>1755</v>
      </c>
      <c r="L5372" s="4">
        <f t="shared" si="457"/>
        <v>645.2158553301723</v>
      </c>
      <c r="M5372" s="4">
        <f t="shared" si="458"/>
        <v>58.325995705423587</v>
      </c>
      <c r="N5372" s="7">
        <f t="shared" si="459"/>
        <v>0.17243491897297075</v>
      </c>
    </row>
    <row r="5373" spans="1:14" x14ac:dyDescent="0.2">
      <c r="A5373" t="s">
        <v>101</v>
      </c>
      <c r="B5373" s="2">
        <v>44755</v>
      </c>
      <c r="C5373" t="s">
        <v>5</v>
      </c>
      <c r="D5373">
        <v>1</v>
      </c>
      <c r="E5373" s="12">
        <v>1183.9282269751773</v>
      </c>
      <c r="F5373" s="12">
        <v>398.06564300000002</v>
      </c>
      <c r="G5373" s="12">
        <v>124.057526</v>
      </c>
      <c r="H5373" s="12">
        <v>101.15235868147683</v>
      </c>
      <c r="I5373" s="12">
        <v>20.251122114821261</v>
      </c>
      <c r="J5373" s="12">
        <v>10.499999999995623</v>
      </c>
      <c r="K5373" s="12">
        <v>3515</v>
      </c>
      <c r="L5373" s="4">
        <f t="shared" si="457"/>
        <v>661.80505797517731</v>
      </c>
      <c r="M5373" s="4">
        <f t="shared" si="458"/>
        <v>80.90123656665557</v>
      </c>
      <c r="N5373" s="7">
        <f t="shared" si="459"/>
        <v>0.20020415123082719</v>
      </c>
    </row>
    <row r="5374" spans="1:14" x14ac:dyDescent="0.2">
      <c r="A5374" t="s">
        <v>101</v>
      </c>
      <c r="B5374" s="2">
        <v>44755</v>
      </c>
      <c r="C5374" t="s">
        <v>5</v>
      </c>
      <c r="D5374">
        <v>2</v>
      </c>
      <c r="E5374" s="12">
        <v>1182.700508578786</v>
      </c>
      <c r="F5374" s="12">
        <v>416.21987899999999</v>
      </c>
      <c r="G5374" s="12">
        <v>125.40870700000001</v>
      </c>
      <c r="H5374" s="12">
        <v>123.40554781070588</v>
      </c>
      <c r="I5374" s="12">
        <v>21.450836764371207</v>
      </c>
      <c r="J5374" s="12">
        <v>13.499999999997513</v>
      </c>
      <c r="K5374" s="12">
        <v>4195</v>
      </c>
      <c r="L5374" s="4">
        <f t="shared" si="457"/>
        <v>641.07192257878592</v>
      </c>
      <c r="M5374" s="4">
        <f t="shared" si="458"/>
        <v>101.95471104633468</v>
      </c>
      <c r="N5374" s="7">
        <f t="shared" si="459"/>
        <v>0.17382392562508658</v>
      </c>
    </row>
    <row r="5375" spans="1:14" x14ac:dyDescent="0.2">
      <c r="A5375" t="s">
        <v>101</v>
      </c>
      <c r="B5375" s="2">
        <v>44755</v>
      </c>
      <c r="C5375" t="s">
        <v>5</v>
      </c>
      <c r="D5375">
        <v>3</v>
      </c>
      <c r="E5375" s="12">
        <v>1183.9973351117367</v>
      </c>
      <c r="F5375" s="12">
        <v>415.72387700000002</v>
      </c>
      <c r="G5375" s="12">
        <v>120.12468</v>
      </c>
      <c r="H5375" s="12">
        <v>108.97104675390867</v>
      </c>
      <c r="I5375" s="12">
        <v>20.850979439596234</v>
      </c>
      <c r="J5375" s="12">
        <v>10.249999999996206</v>
      </c>
      <c r="K5375" s="12">
        <v>365</v>
      </c>
      <c r="L5375" s="4">
        <f t="shared" si="457"/>
        <v>648.14877811173665</v>
      </c>
      <c r="M5375" s="4">
        <f t="shared" si="458"/>
        <v>88.120067314312436</v>
      </c>
      <c r="N5375" s="7">
        <f t="shared" si="459"/>
        <v>0.19134421537387253</v>
      </c>
    </row>
    <row r="5376" spans="1:14" x14ac:dyDescent="0.2">
      <c r="A5376" t="s">
        <v>101</v>
      </c>
      <c r="B5376" s="2">
        <v>44755</v>
      </c>
      <c r="C5376" t="s">
        <v>184</v>
      </c>
      <c r="D5376">
        <v>1</v>
      </c>
      <c r="E5376" s="12" t="s">
        <v>81</v>
      </c>
      <c r="F5376" s="12" t="s">
        <v>81</v>
      </c>
      <c r="G5376" s="12" t="s">
        <v>81</v>
      </c>
      <c r="H5376" s="12" t="s">
        <v>81</v>
      </c>
      <c r="I5376" s="12" t="s">
        <v>81</v>
      </c>
      <c r="J5376" s="12" t="s">
        <v>81</v>
      </c>
      <c r="K5376" s="12" t="s">
        <v>81</v>
      </c>
      <c r="L5376" s="4"/>
      <c r="M5376" s="4"/>
      <c r="N5376" s="7"/>
    </row>
    <row r="5377" spans="1:14" x14ac:dyDescent="0.2">
      <c r="A5377" t="s">
        <v>101</v>
      </c>
      <c r="B5377" s="2">
        <v>44755</v>
      </c>
      <c r="C5377" t="s">
        <v>184</v>
      </c>
      <c r="D5377">
        <v>2</v>
      </c>
      <c r="E5377" s="12" t="s">
        <v>81</v>
      </c>
      <c r="F5377" s="12" t="s">
        <v>81</v>
      </c>
      <c r="G5377" s="12" t="s">
        <v>81</v>
      </c>
      <c r="H5377" s="12" t="s">
        <v>81</v>
      </c>
      <c r="I5377" s="12" t="s">
        <v>81</v>
      </c>
      <c r="J5377" s="12" t="s">
        <v>81</v>
      </c>
      <c r="K5377" s="12" t="s">
        <v>81</v>
      </c>
      <c r="L5377" s="4"/>
      <c r="M5377" s="4"/>
      <c r="N5377" s="7"/>
    </row>
    <row r="5378" spans="1:14" x14ac:dyDescent="0.2">
      <c r="A5378" t="s">
        <v>101</v>
      </c>
      <c r="B5378" s="2">
        <v>44755</v>
      </c>
      <c r="C5378" t="s">
        <v>184</v>
      </c>
      <c r="D5378">
        <v>3</v>
      </c>
      <c r="E5378" s="12" t="s">
        <v>81</v>
      </c>
      <c r="F5378" s="12" t="s">
        <v>81</v>
      </c>
      <c r="G5378" s="12" t="s">
        <v>81</v>
      </c>
      <c r="H5378" s="12" t="s">
        <v>81</v>
      </c>
      <c r="I5378" s="12" t="s">
        <v>81</v>
      </c>
      <c r="J5378" s="12" t="s">
        <v>81</v>
      </c>
      <c r="K5378" s="12" t="s">
        <v>81</v>
      </c>
      <c r="L5378" s="4"/>
      <c r="M5378" s="4"/>
      <c r="N5378" s="7"/>
    </row>
    <row r="5379" spans="1:14" x14ac:dyDescent="0.2">
      <c r="A5379" t="s">
        <v>101</v>
      </c>
      <c r="B5379" s="2">
        <v>44755</v>
      </c>
      <c r="C5379" t="s">
        <v>6</v>
      </c>
      <c r="D5379">
        <v>1</v>
      </c>
      <c r="E5379" s="12">
        <v>942.87130955693226</v>
      </c>
      <c r="F5379" s="12">
        <v>54.600555</v>
      </c>
      <c r="G5379" s="12">
        <v>98.394042999999996</v>
      </c>
      <c r="H5379" s="12">
        <v>112.57967201810798</v>
      </c>
      <c r="I5379" s="12">
        <v>9.7536189312592523</v>
      </c>
      <c r="J5379" s="12">
        <v>21.999999999995463</v>
      </c>
      <c r="K5379" s="12">
        <v>2845</v>
      </c>
      <c r="L5379" s="4">
        <f>E5379-F5379-G5379</f>
        <v>789.87671155693226</v>
      </c>
      <c r="M5379" s="4">
        <f>H5379-I5379</f>
        <v>102.82605308684873</v>
      </c>
      <c r="N5379" s="7">
        <f>I5379/H5379</f>
        <v>8.663747865325476E-2</v>
      </c>
    </row>
    <row r="5380" spans="1:14" x14ac:dyDescent="0.2">
      <c r="A5380" t="s">
        <v>101</v>
      </c>
      <c r="B5380" s="2">
        <v>44755</v>
      </c>
      <c r="C5380" t="s">
        <v>6</v>
      </c>
      <c r="D5380">
        <v>2</v>
      </c>
      <c r="E5380" s="12">
        <v>878.81830962111417</v>
      </c>
      <c r="F5380" s="12">
        <v>61.428696000000002</v>
      </c>
      <c r="G5380" s="12">
        <v>60.835780999999997</v>
      </c>
      <c r="H5380" s="12">
        <v>106.5652965777758</v>
      </c>
      <c r="I5380" s="12">
        <v>9.1537616064842826</v>
      </c>
      <c r="J5380" s="12">
        <v>19.000000000002458</v>
      </c>
      <c r="K5380" s="12">
        <v>2515</v>
      </c>
      <c r="L5380" s="4">
        <f>E5380-F5380-G5380</f>
        <v>756.55383262111422</v>
      </c>
      <c r="M5380" s="4">
        <f>H5380-I5380</f>
        <v>97.411534971291516</v>
      </c>
      <c r="N5380" s="7">
        <f>I5380/H5380</f>
        <v>8.5898147900367219E-2</v>
      </c>
    </row>
    <row r="5381" spans="1:14" x14ac:dyDescent="0.2">
      <c r="A5381" t="s">
        <v>101</v>
      </c>
      <c r="B5381" s="2">
        <v>44755</v>
      </c>
      <c r="C5381" t="s">
        <v>6</v>
      </c>
      <c r="D5381">
        <v>3</v>
      </c>
      <c r="E5381" s="12">
        <v>920.71500090811958</v>
      </c>
      <c r="F5381" s="12">
        <v>94.848663000000002</v>
      </c>
      <c r="G5381" s="12">
        <v>91.985007999999993</v>
      </c>
      <c r="H5381" s="12">
        <v>111.37679693004154</v>
      </c>
      <c r="I5381" s="12">
        <v>11.55319090558417</v>
      </c>
      <c r="J5381" s="12">
        <v>16.999999999998238</v>
      </c>
      <c r="K5381" s="12">
        <v>695</v>
      </c>
      <c r="L5381" s="4">
        <f>E5381-F5381-G5381</f>
        <v>733.8813299081196</v>
      </c>
      <c r="M5381" s="4">
        <f>H5381-I5381</f>
        <v>99.823606024457362</v>
      </c>
      <c r="N5381" s="7">
        <f>I5381/H5381</f>
        <v>0.10373068021377028</v>
      </c>
    </row>
    <row r="5382" spans="1:14" x14ac:dyDescent="0.2">
      <c r="A5382" t="s">
        <v>101</v>
      </c>
      <c r="B5382" s="2">
        <v>44755</v>
      </c>
      <c r="C5382" t="s">
        <v>7</v>
      </c>
      <c r="D5382">
        <v>1</v>
      </c>
      <c r="E5382" s="12" t="s">
        <v>81</v>
      </c>
      <c r="F5382" s="12" t="s">
        <v>81</v>
      </c>
      <c r="G5382" s="12" t="s">
        <v>81</v>
      </c>
      <c r="H5382" s="12" t="s">
        <v>81</v>
      </c>
      <c r="I5382" s="12" t="s">
        <v>81</v>
      </c>
      <c r="J5382" s="12" t="s">
        <v>81</v>
      </c>
      <c r="K5382" s="12" t="s">
        <v>81</v>
      </c>
      <c r="L5382" s="4"/>
      <c r="M5382" s="4"/>
      <c r="N5382" s="7"/>
    </row>
    <row r="5383" spans="1:14" x14ac:dyDescent="0.2">
      <c r="A5383" t="s">
        <v>101</v>
      </c>
      <c r="B5383" s="2">
        <v>44755</v>
      </c>
      <c r="C5383" t="s">
        <v>7</v>
      </c>
      <c r="D5383">
        <v>2</v>
      </c>
      <c r="E5383" s="12" t="s">
        <v>81</v>
      </c>
      <c r="F5383" s="12" t="s">
        <v>81</v>
      </c>
      <c r="G5383" s="12" t="s">
        <v>81</v>
      </c>
      <c r="H5383" s="12" t="s">
        <v>81</v>
      </c>
      <c r="I5383" s="12" t="s">
        <v>81</v>
      </c>
      <c r="J5383" s="12" t="s">
        <v>81</v>
      </c>
      <c r="K5383" s="12" t="s">
        <v>81</v>
      </c>
      <c r="L5383" s="4"/>
      <c r="M5383" s="4"/>
      <c r="N5383" s="7"/>
    </row>
    <row r="5384" spans="1:14" x14ac:dyDescent="0.2">
      <c r="A5384" t="s">
        <v>101</v>
      </c>
      <c r="B5384" s="2">
        <v>44755</v>
      </c>
      <c r="C5384" t="s">
        <v>7</v>
      </c>
      <c r="D5384">
        <v>3</v>
      </c>
      <c r="E5384" s="12" t="s">
        <v>81</v>
      </c>
      <c r="F5384" s="12" t="s">
        <v>81</v>
      </c>
      <c r="G5384" s="12" t="s">
        <v>81</v>
      </c>
      <c r="H5384" s="12" t="s">
        <v>81</v>
      </c>
      <c r="I5384" s="12" t="s">
        <v>81</v>
      </c>
      <c r="J5384" s="12" t="s">
        <v>81</v>
      </c>
      <c r="K5384" s="12" t="s">
        <v>81</v>
      </c>
      <c r="L5384" s="4"/>
      <c r="M5384" s="4"/>
      <c r="N5384" s="7"/>
    </row>
    <row r="5385" spans="1:14" x14ac:dyDescent="0.2">
      <c r="A5385" t="s">
        <v>101</v>
      </c>
      <c r="B5385" s="2">
        <v>44755</v>
      </c>
      <c r="C5385" t="s">
        <v>8</v>
      </c>
      <c r="D5385">
        <v>1</v>
      </c>
      <c r="E5385" s="12">
        <v>1572.2401799917077</v>
      </c>
      <c r="F5385" s="12">
        <v>189.11784399999999</v>
      </c>
      <c r="G5385" s="12">
        <v>71.112587000000005</v>
      </c>
      <c r="H5385" s="12">
        <v>117.39117237037371</v>
      </c>
      <c r="I5385" s="12">
        <v>52.64341765266974</v>
      </c>
      <c r="J5385" s="12">
        <v>2.7500000000048028</v>
      </c>
      <c r="K5385" s="12">
        <v>6010</v>
      </c>
      <c r="L5385" s="4">
        <f t="shared" ref="L5385:L5416" si="460">E5385-F5385-G5385</f>
        <v>1312.0097489917075</v>
      </c>
      <c r="M5385" s="4">
        <f t="shared" ref="M5385:M5416" si="461">H5385-I5385</f>
        <v>64.74775471770397</v>
      </c>
      <c r="N5385" s="7">
        <f t="shared" ref="N5385:N5416" si="462">I5385/H5385</f>
        <v>0.44844443231708864</v>
      </c>
    </row>
    <row r="5386" spans="1:14" x14ac:dyDescent="0.2">
      <c r="A5386" t="s">
        <v>101</v>
      </c>
      <c r="B5386" s="2">
        <v>44755</v>
      </c>
      <c r="C5386" t="s">
        <v>8</v>
      </c>
      <c r="D5386">
        <v>2</v>
      </c>
      <c r="E5386" s="12">
        <v>899.12372348208282</v>
      </c>
      <c r="F5386" s="12">
        <v>204.50129699999999</v>
      </c>
      <c r="G5386" s="12">
        <v>64.436133999999996</v>
      </c>
      <c r="H5386" s="12">
        <v>116.18829728230727</v>
      </c>
      <c r="I5386" s="12">
        <v>52.64341765266974</v>
      </c>
      <c r="J5386" s="12">
        <v>3.0000000000042202</v>
      </c>
      <c r="K5386" s="12">
        <v>3140</v>
      </c>
      <c r="L5386" s="4">
        <f t="shared" si="460"/>
        <v>630.18629248208276</v>
      </c>
      <c r="M5386" s="4">
        <f t="shared" si="461"/>
        <v>63.544879629637535</v>
      </c>
      <c r="N5386" s="7">
        <f t="shared" si="462"/>
        <v>0.45308709124775243</v>
      </c>
    </row>
    <row r="5387" spans="1:14" x14ac:dyDescent="0.2">
      <c r="A5387" t="s">
        <v>101</v>
      </c>
      <c r="B5387" s="2">
        <v>44755</v>
      </c>
      <c r="C5387" t="s">
        <v>8</v>
      </c>
      <c r="D5387">
        <v>3</v>
      </c>
      <c r="E5387" s="12">
        <v>855.7775274913389</v>
      </c>
      <c r="F5387" s="12">
        <v>202.815414</v>
      </c>
      <c r="G5387" s="12">
        <v>66.564491000000004</v>
      </c>
      <c r="H5387" s="12">
        <v>121.60123517860623</v>
      </c>
      <c r="I5387" s="12">
        <v>50.84384567834482</v>
      </c>
      <c r="J5387" s="12">
        <v>3.7500000000024722</v>
      </c>
      <c r="K5387" s="12">
        <v>4355</v>
      </c>
      <c r="L5387" s="4">
        <f t="shared" si="460"/>
        <v>586.39762249133889</v>
      </c>
      <c r="M5387" s="4">
        <f t="shared" si="461"/>
        <v>70.757389500261411</v>
      </c>
      <c r="N5387" s="7">
        <f t="shared" si="462"/>
        <v>0.41811948376729952</v>
      </c>
    </row>
    <row r="5388" spans="1:14" x14ac:dyDescent="0.2">
      <c r="A5388" t="s">
        <v>101</v>
      </c>
      <c r="B5388" s="2">
        <v>44755</v>
      </c>
      <c r="C5388" t="s">
        <v>9</v>
      </c>
      <c r="D5388">
        <v>1</v>
      </c>
      <c r="E5388" s="12">
        <v>660.564142733175</v>
      </c>
      <c r="F5388" s="12">
        <v>514.91376000000002</v>
      </c>
      <c r="G5388" s="12">
        <v>15.099318</v>
      </c>
      <c r="H5388" s="12">
        <v>85.514982536613161</v>
      </c>
      <c r="I5388" s="12">
        <v>52.343488990282253</v>
      </c>
      <c r="J5388" s="12">
        <v>1.4999999999988345</v>
      </c>
      <c r="K5388" s="12">
        <v>4810</v>
      </c>
      <c r="L5388" s="4">
        <f t="shared" si="460"/>
        <v>130.55106473317497</v>
      </c>
      <c r="M5388" s="4">
        <f t="shared" si="461"/>
        <v>33.171493546330908</v>
      </c>
      <c r="N5388" s="7">
        <f t="shared" si="462"/>
        <v>0.61209728912558026</v>
      </c>
    </row>
    <row r="5389" spans="1:14" x14ac:dyDescent="0.2">
      <c r="A5389" t="s">
        <v>101</v>
      </c>
      <c r="B5389" s="2">
        <v>44755</v>
      </c>
      <c r="C5389" t="s">
        <v>9</v>
      </c>
      <c r="D5389">
        <v>2</v>
      </c>
      <c r="E5389" s="12">
        <v>665.58875972213661</v>
      </c>
      <c r="F5389" s="12">
        <v>602.54357600000003</v>
      </c>
      <c r="G5389" s="12">
        <v>11.099615</v>
      </c>
      <c r="H5389" s="12">
        <v>84.312107448546726</v>
      </c>
      <c r="I5389" s="12">
        <v>52.943346315057227</v>
      </c>
      <c r="J5389" s="12">
        <v>0.75000000000058265</v>
      </c>
      <c r="K5389" s="12">
        <v>1700</v>
      </c>
      <c r="L5389" s="4">
        <f t="shared" si="460"/>
        <v>51.945568722136585</v>
      </c>
      <c r="M5389" s="4">
        <f t="shared" si="461"/>
        <v>31.3687611334895</v>
      </c>
      <c r="N5389" s="7">
        <f t="shared" si="462"/>
        <v>0.62794476282504308</v>
      </c>
    </row>
    <row r="5390" spans="1:14" x14ac:dyDescent="0.2">
      <c r="A5390" t="s">
        <v>101</v>
      </c>
      <c r="B5390" s="2">
        <v>44755</v>
      </c>
      <c r="C5390" t="s">
        <v>9</v>
      </c>
      <c r="D5390">
        <v>3</v>
      </c>
      <c r="E5390" s="12">
        <v>609.8701203187602</v>
      </c>
      <c r="F5390" s="12">
        <v>591.46924000000001</v>
      </c>
      <c r="G5390" s="12">
        <v>19.012718</v>
      </c>
      <c r="H5390" s="12">
        <v>84.312107448546726</v>
      </c>
      <c r="I5390" s="12">
        <v>51.74363166550728</v>
      </c>
      <c r="J5390" s="12">
        <v>2.0000000000021099</v>
      </c>
      <c r="K5390" s="12">
        <v>3695</v>
      </c>
      <c r="L5390" s="4">
        <f t="shared" si="460"/>
        <v>-0.61183768123981253</v>
      </c>
      <c r="M5390" s="4">
        <f t="shared" si="461"/>
        <v>32.568475783039446</v>
      </c>
      <c r="N5390" s="7">
        <f t="shared" si="462"/>
        <v>0.61371531600114426</v>
      </c>
    </row>
    <row r="5391" spans="1:14" x14ac:dyDescent="0.2">
      <c r="A5391" t="s">
        <v>101</v>
      </c>
      <c r="B5391" s="2">
        <v>44755</v>
      </c>
      <c r="C5391" t="s">
        <v>10</v>
      </c>
      <c r="D5391">
        <v>1</v>
      </c>
      <c r="E5391" s="12">
        <v>549.60782761176677</v>
      </c>
      <c r="F5391" s="12">
        <v>276.49508700000001</v>
      </c>
      <c r="G5391" s="12">
        <v>25.094056999999999</v>
      </c>
      <c r="H5391" s="12">
        <v>43.414354454287903</v>
      </c>
      <c r="I5391" s="12">
        <v>4.9547603330594789</v>
      </c>
      <c r="J5391" s="12">
        <v>10.750000000003922</v>
      </c>
      <c r="K5391" s="12">
        <v>8985</v>
      </c>
      <c r="L5391" s="4">
        <f t="shared" si="460"/>
        <v>248.01868361176676</v>
      </c>
      <c r="M5391" s="4">
        <f t="shared" si="461"/>
        <v>38.45959412122842</v>
      </c>
      <c r="N5391" s="7">
        <f t="shared" si="462"/>
        <v>0.11412723730065995</v>
      </c>
    </row>
    <row r="5392" spans="1:14" x14ac:dyDescent="0.2">
      <c r="A5392" t="s">
        <v>101</v>
      </c>
      <c r="B5392" s="2">
        <v>44755</v>
      </c>
      <c r="C5392" t="s">
        <v>10</v>
      </c>
      <c r="D5392">
        <v>2</v>
      </c>
      <c r="E5392" s="12">
        <v>573.99177390736781</v>
      </c>
      <c r="F5392" s="12">
        <v>287.184235</v>
      </c>
      <c r="G5392" s="12">
        <v>23.967865</v>
      </c>
      <c r="H5392" s="12">
        <v>39.204291646055388</v>
      </c>
      <c r="I5392" s="12">
        <v>4.0549743458970209</v>
      </c>
      <c r="J5392" s="12">
        <v>13.541666666665291</v>
      </c>
      <c r="K5392" s="12">
        <v>11145</v>
      </c>
      <c r="L5392" s="4">
        <f t="shared" si="460"/>
        <v>262.8396739073678</v>
      </c>
      <c r="M5392" s="4">
        <f t="shared" si="461"/>
        <v>35.149317300158366</v>
      </c>
      <c r="N5392" s="7">
        <f t="shared" si="462"/>
        <v>0.10343189930597865</v>
      </c>
    </row>
    <row r="5393" spans="1:14" x14ac:dyDescent="0.2">
      <c r="A5393" t="s">
        <v>101</v>
      </c>
      <c r="B5393" s="2">
        <v>44755</v>
      </c>
      <c r="C5393" t="s">
        <v>10</v>
      </c>
      <c r="D5393">
        <v>3</v>
      </c>
      <c r="E5393" s="12">
        <v>564.61951382220934</v>
      </c>
      <c r="F5393" s="12">
        <v>283.33712800000001</v>
      </c>
      <c r="G5393" s="12">
        <v>26.501736000000001</v>
      </c>
      <c r="H5393" s="12">
        <v>40.407166734121823</v>
      </c>
      <c r="I5393" s="12">
        <v>4.0549743458970209</v>
      </c>
      <c r="J5393" s="12">
        <v>11.750000000001592</v>
      </c>
      <c r="K5393" s="12">
        <v>7885</v>
      </c>
      <c r="L5393" s="4">
        <f t="shared" si="460"/>
        <v>254.78064982220934</v>
      </c>
      <c r="M5393" s="4">
        <f t="shared" si="461"/>
        <v>36.3521923882248</v>
      </c>
      <c r="N5393" s="7">
        <f t="shared" si="462"/>
        <v>0.10035285009163483</v>
      </c>
    </row>
    <row r="5394" spans="1:14" x14ac:dyDescent="0.2">
      <c r="A5394" t="s">
        <v>101</v>
      </c>
      <c r="B5394" s="2">
        <v>44755</v>
      </c>
      <c r="C5394" t="s">
        <v>11</v>
      </c>
      <c r="D5394">
        <v>1</v>
      </c>
      <c r="E5394" s="12">
        <v>859.94860050028183</v>
      </c>
      <c r="F5394" s="12">
        <v>232.29357899999999</v>
      </c>
      <c r="G5394" s="12">
        <v>91.991577000000007</v>
      </c>
      <c r="H5394" s="12">
        <v>63.261793407384104</v>
      </c>
      <c r="I5394" s="12">
        <v>6.7543323073843951</v>
      </c>
      <c r="J5394" s="12">
        <v>2.0779220779288843</v>
      </c>
      <c r="K5394" s="12">
        <v>2355</v>
      </c>
      <c r="L5394" s="4">
        <f t="shared" si="460"/>
        <v>535.6634445002818</v>
      </c>
      <c r="M5394" s="4">
        <f t="shared" si="461"/>
        <v>56.507461099999709</v>
      </c>
      <c r="N5394" s="7">
        <f t="shared" si="462"/>
        <v>0.10676795493116718</v>
      </c>
    </row>
    <row r="5395" spans="1:14" x14ac:dyDescent="0.2">
      <c r="A5395" t="s">
        <v>101</v>
      </c>
      <c r="B5395" s="2">
        <v>44755</v>
      </c>
      <c r="C5395" t="s">
        <v>11</v>
      </c>
      <c r="D5395">
        <v>2</v>
      </c>
      <c r="E5395" s="12">
        <v>807.99799865865748</v>
      </c>
      <c r="F5395" s="12">
        <v>232.97700499999999</v>
      </c>
      <c r="G5395" s="12">
        <v>89.732178000000005</v>
      </c>
      <c r="H5395" s="12">
        <v>65.667543583516974</v>
      </c>
      <c r="I5395" s="12">
        <v>6.7543323073843951</v>
      </c>
      <c r="J5395" s="12">
        <v>3.2500000000036375</v>
      </c>
      <c r="K5395" s="12">
        <v>3850</v>
      </c>
      <c r="L5395" s="4">
        <f t="shared" si="460"/>
        <v>485.28881565865754</v>
      </c>
      <c r="M5395" s="4">
        <f t="shared" si="461"/>
        <v>58.913211276132579</v>
      </c>
      <c r="N5395" s="7">
        <f t="shared" si="462"/>
        <v>0.10285647884474516</v>
      </c>
    </row>
    <row r="5396" spans="1:14" x14ac:dyDescent="0.2">
      <c r="A5396" t="s">
        <v>101</v>
      </c>
      <c r="B5396" s="2">
        <v>44755</v>
      </c>
      <c r="C5396" t="s">
        <v>11</v>
      </c>
      <c r="D5396">
        <v>3</v>
      </c>
      <c r="E5396" s="12">
        <v>814.76797233222817</v>
      </c>
      <c r="F5396" s="12">
        <v>228.507813</v>
      </c>
      <c r="G5396" s="12">
        <v>91.381416000000002</v>
      </c>
      <c r="H5396" s="12">
        <v>69.276168847716278</v>
      </c>
      <c r="I5396" s="12">
        <v>7.3541896321593665</v>
      </c>
      <c r="J5396" s="12">
        <v>4.2499999999968656</v>
      </c>
      <c r="K5396" s="12">
        <v>4855</v>
      </c>
      <c r="L5396" s="4">
        <f t="shared" si="460"/>
        <v>494.87874333222811</v>
      </c>
      <c r="M5396" s="4">
        <f t="shared" si="461"/>
        <v>61.92197921555691</v>
      </c>
      <c r="N5396" s="7">
        <f t="shared" si="462"/>
        <v>0.10615756838871152</v>
      </c>
    </row>
    <row r="5397" spans="1:14" x14ac:dyDescent="0.2">
      <c r="A5397" t="s">
        <v>101</v>
      </c>
      <c r="B5397" s="2">
        <v>44755</v>
      </c>
      <c r="C5397" t="s">
        <v>12</v>
      </c>
      <c r="D5397">
        <v>1</v>
      </c>
      <c r="E5397" s="12">
        <v>9187.847950954203</v>
      </c>
      <c r="F5397" s="12">
        <v>9658.7866400000003</v>
      </c>
      <c r="G5397" s="12">
        <v>48.872253000000001</v>
      </c>
      <c r="H5397" s="12">
        <v>241.88874398524982</v>
      </c>
      <c r="I5397" s="12">
        <v>144.42158834324044</v>
      </c>
      <c r="J5397" s="12">
        <v>5.5000000000072768</v>
      </c>
      <c r="K5397" s="12">
        <v>4975</v>
      </c>
      <c r="L5397" s="4">
        <f t="shared" si="460"/>
        <v>-519.81094204579722</v>
      </c>
      <c r="M5397" s="4">
        <f t="shared" si="461"/>
        <v>97.467155642009374</v>
      </c>
      <c r="N5397" s="7">
        <f t="shared" si="462"/>
        <v>0.59705791168210443</v>
      </c>
    </row>
    <row r="5398" spans="1:14" x14ac:dyDescent="0.2">
      <c r="A5398" t="s">
        <v>101</v>
      </c>
      <c r="B5398" s="2">
        <v>44755</v>
      </c>
      <c r="C5398" t="s">
        <v>12</v>
      </c>
      <c r="D5398">
        <v>2</v>
      </c>
      <c r="E5398" s="12">
        <v>8947.6904962048211</v>
      </c>
      <c r="F5398" s="12">
        <v>9278.8256799999999</v>
      </c>
      <c r="G5398" s="12">
        <v>54.366207000000003</v>
      </c>
      <c r="H5398" s="12">
        <v>236.47580608895086</v>
      </c>
      <c r="I5398" s="12">
        <v>160.61773611216466</v>
      </c>
      <c r="J5398" s="12">
        <v>5.2499999999989777</v>
      </c>
      <c r="K5398" s="12">
        <v>2985</v>
      </c>
      <c r="L5398" s="4">
        <f t="shared" si="460"/>
        <v>-385.50139079517885</v>
      </c>
      <c r="M5398" s="4">
        <f t="shared" si="461"/>
        <v>75.858069976786197</v>
      </c>
      <c r="N5398" s="7">
        <f t="shared" si="462"/>
        <v>0.67921424507904193</v>
      </c>
    </row>
    <row r="5399" spans="1:14" x14ac:dyDescent="0.2">
      <c r="A5399" t="s">
        <v>101</v>
      </c>
      <c r="B5399" s="2">
        <v>44755</v>
      </c>
      <c r="C5399" t="s">
        <v>12</v>
      </c>
      <c r="D5399">
        <v>3</v>
      </c>
      <c r="E5399" s="12">
        <v>8758.3995366875042</v>
      </c>
      <c r="F5399" s="12">
        <v>8664.4537600000003</v>
      </c>
      <c r="G5399" s="12">
        <v>54.617415999999999</v>
      </c>
      <c r="H5399" s="12">
        <v>235.87436854491764</v>
      </c>
      <c r="I5399" s="12">
        <v>167.81602400946434</v>
      </c>
      <c r="J5399" s="12">
        <v>5.4999999999983951</v>
      </c>
      <c r="K5399" s="12">
        <v>6665</v>
      </c>
      <c r="L5399" s="4">
        <f t="shared" si="460"/>
        <v>39.328360687503896</v>
      </c>
      <c r="M5399" s="4">
        <f t="shared" si="461"/>
        <v>68.058344535453301</v>
      </c>
      <c r="N5399" s="7">
        <f t="shared" si="462"/>
        <v>0.71146358565664614</v>
      </c>
    </row>
    <row r="5400" spans="1:14" x14ac:dyDescent="0.2">
      <c r="A5400" t="s">
        <v>101</v>
      </c>
      <c r="B5400" s="2">
        <v>44755</v>
      </c>
      <c r="C5400" t="s">
        <v>13</v>
      </c>
      <c r="D5400">
        <v>1</v>
      </c>
      <c r="E5400" s="12">
        <v>1129.5147781218141</v>
      </c>
      <c r="F5400" s="12">
        <v>8.4653700000000001</v>
      </c>
      <c r="G5400" s="12">
        <v>19.870386</v>
      </c>
      <c r="H5400" s="12">
        <v>201.59242853502423</v>
      </c>
      <c r="I5400" s="12">
        <v>13.352762879909083</v>
      </c>
      <c r="J5400" s="12">
        <v>13.999999999997527</v>
      </c>
      <c r="K5400" s="12">
        <v>5945</v>
      </c>
      <c r="L5400" s="4">
        <f t="shared" si="460"/>
        <v>1101.1790221218141</v>
      </c>
      <c r="M5400" s="4">
        <f t="shared" si="461"/>
        <v>188.23966565511515</v>
      </c>
      <c r="N5400" s="7">
        <f t="shared" si="462"/>
        <v>6.6236430489695713E-2</v>
      </c>
    </row>
    <row r="5401" spans="1:14" x14ac:dyDescent="0.2">
      <c r="A5401" t="s">
        <v>101</v>
      </c>
      <c r="B5401" s="2">
        <v>44755</v>
      </c>
      <c r="C5401" t="s">
        <v>13</v>
      </c>
      <c r="D5401">
        <v>2</v>
      </c>
      <c r="E5401" s="12">
        <v>1115.7107255991357</v>
      </c>
      <c r="F5401" s="12">
        <v>14.437544000000001</v>
      </c>
      <c r="G5401" s="12">
        <v>22.194361000000001</v>
      </c>
      <c r="H5401" s="12">
        <v>199.78811590292455</v>
      </c>
      <c r="I5401" s="12">
        <v>14.252548867071543</v>
      </c>
      <c r="J5401" s="12">
        <v>13.499999999993454</v>
      </c>
      <c r="K5401" s="12">
        <v>7575</v>
      </c>
      <c r="L5401" s="4">
        <f t="shared" si="460"/>
        <v>1079.0788205991357</v>
      </c>
      <c r="M5401" s="4">
        <f t="shared" si="461"/>
        <v>185.53556703585301</v>
      </c>
      <c r="N5401" s="7">
        <f t="shared" si="462"/>
        <v>7.1338321614668729E-2</v>
      </c>
    </row>
    <row r="5402" spans="1:14" x14ac:dyDescent="0.2">
      <c r="A5402" t="s">
        <v>101</v>
      </c>
      <c r="B5402" s="2">
        <v>44755</v>
      </c>
      <c r="C5402" t="s">
        <v>13</v>
      </c>
      <c r="D5402">
        <v>3</v>
      </c>
      <c r="E5402" s="12">
        <v>1124.0394426893406</v>
      </c>
      <c r="F5402" s="12">
        <v>12.722034000000001</v>
      </c>
      <c r="G5402" s="12">
        <v>24.925927999999999</v>
      </c>
      <c r="H5402" s="12">
        <v>193.7737404625924</v>
      </c>
      <c r="I5402" s="12">
        <v>16.052120841396459</v>
      </c>
      <c r="J5402" s="12">
        <v>14.499999999999865</v>
      </c>
      <c r="K5402" s="12">
        <v>0</v>
      </c>
      <c r="L5402" s="4">
        <f t="shared" si="460"/>
        <v>1086.3914806893408</v>
      </c>
      <c r="M5402" s="4">
        <f t="shared" si="461"/>
        <v>177.72161962119594</v>
      </c>
      <c r="N5402" s="7">
        <f t="shared" si="462"/>
        <v>8.2839505513365913E-2</v>
      </c>
    </row>
    <row r="5403" spans="1:14" x14ac:dyDescent="0.2">
      <c r="A5403" t="s">
        <v>101</v>
      </c>
      <c r="B5403" s="2">
        <v>44755</v>
      </c>
      <c r="C5403" t="s">
        <v>14</v>
      </c>
      <c r="D5403">
        <v>1</v>
      </c>
      <c r="E5403" s="12">
        <v>673.84717369656948</v>
      </c>
      <c r="F5403" s="12">
        <v>9.1947379999999992</v>
      </c>
      <c r="G5403" s="12">
        <v>5.5542860000000003</v>
      </c>
      <c r="H5403" s="12">
        <v>196.78092818275849</v>
      </c>
      <c r="I5403" s="12">
        <v>24.750052050633549</v>
      </c>
      <c r="J5403" s="12">
        <v>22.749999999995485</v>
      </c>
      <c r="K5403" s="12">
        <v>10000</v>
      </c>
      <c r="L5403" s="4">
        <f t="shared" si="460"/>
        <v>659.09814969656941</v>
      </c>
      <c r="M5403" s="4">
        <f t="shared" si="461"/>
        <v>172.03087613212494</v>
      </c>
      <c r="N5403" s="7">
        <f t="shared" si="462"/>
        <v>0.12577464838283089</v>
      </c>
    </row>
    <row r="5404" spans="1:14" x14ac:dyDescent="0.2">
      <c r="A5404" t="s">
        <v>101</v>
      </c>
      <c r="B5404" s="2">
        <v>44755</v>
      </c>
      <c r="C5404" t="s">
        <v>14</v>
      </c>
      <c r="D5404">
        <v>2</v>
      </c>
      <c r="E5404" s="12">
        <v>639.07478543433615</v>
      </c>
      <c r="F5404" s="12">
        <v>8.4925979999999992</v>
      </c>
      <c r="G5404" s="12">
        <v>8.2745040000000003</v>
      </c>
      <c r="H5404" s="12">
        <v>205.80249134325675</v>
      </c>
      <c r="I5404" s="12">
        <v>25.049980713021036</v>
      </c>
      <c r="J5404" s="12">
        <v>26.500000000005102</v>
      </c>
      <c r="K5404" s="12">
        <v>5940</v>
      </c>
      <c r="L5404" s="4">
        <f t="shared" si="460"/>
        <v>622.30768343433613</v>
      </c>
      <c r="M5404" s="4">
        <f t="shared" si="461"/>
        <v>180.75251063023572</v>
      </c>
      <c r="N5404" s="7">
        <f t="shared" si="462"/>
        <v>0.12171854941853121</v>
      </c>
    </row>
    <row r="5405" spans="1:14" x14ac:dyDescent="0.2">
      <c r="A5405" t="s">
        <v>101</v>
      </c>
      <c r="B5405" s="2">
        <v>44755</v>
      </c>
      <c r="C5405" t="s">
        <v>14</v>
      </c>
      <c r="D5405">
        <v>3</v>
      </c>
      <c r="E5405" s="12">
        <v>660.89055065556965</v>
      </c>
      <c r="F5405" s="12">
        <v>8.2234549999999995</v>
      </c>
      <c r="G5405" s="12">
        <v>10.057968000000001</v>
      </c>
      <c r="H5405" s="12">
        <v>203.39674116712388</v>
      </c>
      <c r="I5405" s="12">
        <v>23.850266063471089</v>
      </c>
      <c r="J5405" s="12">
        <v>27.500000000002178</v>
      </c>
      <c r="K5405" s="12">
        <v>4135</v>
      </c>
      <c r="L5405" s="4">
        <f t="shared" si="460"/>
        <v>642.60912765556975</v>
      </c>
      <c r="M5405" s="4">
        <f t="shared" si="461"/>
        <v>179.5464751036528</v>
      </c>
      <c r="N5405" s="7">
        <f t="shared" si="462"/>
        <v>0.11725982396086755</v>
      </c>
    </row>
    <row r="5406" spans="1:14" x14ac:dyDescent="0.2">
      <c r="A5406" t="s">
        <v>101</v>
      </c>
      <c r="B5406" s="2">
        <v>44755</v>
      </c>
      <c r="C5406" t="s">
        <v>15</v>
      </c>
      <c r="D5406">
        <v>1</v>
      </c>
      <c r="E5406" s="12">
        <v>1135.5831827419261</v>
      </c>
      <c r="F5406" s="12">
        <v>818.01544000000001</v>
      </c>
      <c r="G5406" s="12">
        <v>52.702412000000002</v>
      </c>
      <c r="H5406" s="12">
        <v>131.22423588313774</v>
      </c>
      <c r="I5406" s="12">
        <v>66.440136122494096</v>
      </c>
      <c r="J5406" s="12">
        <v>1.7499999999982518</v>
      </c>
      <c r="K5406" s="12">
        <v>5780</v>
      </c>
      <c r="L5406" s="4">
        <f t="shared" si="460"/>
        <v>264.86533074192607</v>
      </c>
      <c r="M5406" s="4">
        <f t="shared" si="461"/>
        <v>64.784099760643642</v>
      </c>
      <c r="N5406" s="7">
        <f t="shared" si="462"/>
        <v>0.50630994858040268</v>
      </c>
    </row>
    <row r="5407" spans="1:14" x14ac:dyDescent="0.2">
      <c r="A5407" t="s">
        <v>101</v>
      </c>
      <c r="B5407" s="2">
        <v>44755</v>
      </c>
      <c r="C5407" t="s">
        <v>15</v>
      </c>
      <c r="D5407">
        <v>2</v>
      </c>
      <c r="E5407" s="12">
        <v>1127.521204557848</v>
      </c>
      <c r="F5407" s="12">
        <v>767.51160000000004</v>
      </c>
      <c r="G5407" s="12">
        <v>52.442245</v>
      </c>
      <c r="H5407" s="12">
        <v>130.62279833910452</v>
      </c>
      <c r="I5407" s="12">
        <v>68.539636759206488</v>
      </c>
      <c r="J5407" s="12">
        <v>2.0000000000065508</v>
      </c>
      <c r="K5407" s="12">
        <v>5695</v>
      </c>
      <c r="L5407" s="4">
        <f t="shared" si="460"/>
        <v>307.56735955784796</v>
      </c>
      <c r="M5407" s="4">
        <f t="shared" si="461"/>
        <v>62.083161579898032</v>
      </c>
      <c r="N5407" s="7">
        <f t="shared" si="462"/>
        <v>0.52471419714400491</v>
      </c>
    </row>
    <row r="5408" spans="1:14" x14ac:dyDescent="0.2">
      <c r="A5408" t="s">
        <v>101</v>
      </c>
      <c r="B5408" s="2">
        <v>44755</v>
      </c>
      <c r="C5408" t="s">
        <v>15</v>
      </c>
      <c r="D5408">
        <v>3</v>
      </c>
      <c r="E5408" s="12">
        <v>1131.3821388667714</v>
      </c>
      <c r="F5408" s="12">
        <v>786.23516800000004</v>
      </c>
      <c r="G5408" s="12">
        <v>56.846480999999997</v>
      </c>
      <c r="H5408" s="12">
        <v>131.22423588313774</v>
      </c>
      <c r="I5408" s="12">
        <v>68.239708096819001</v>
      </c>
      <c r="J5408" s="12">
        <v>3.2500000000036375</v>
      </c>
      <c r="K5408" s="12">
        <v>3295</v>
      </c>
      <c r="L5408" s="4">
        <f t="shared" si="460"/>
        <v>288.30048986677133</v>
      </c>
      <c r="M5408" s="4">
        <f t="shared" si="461"/>
        <v>62.984527786318736</v>
      </c>
      <c r="N5408" s="7">
        <f t="shared" si="462"/>
        <v>0.52002366512227316</v>
      </c>
    </row>
    <row r="5409" spans="1:14" x14ac:dyDescent="0.2">
      <c r="A5409" t="s">
        <v>101</v>
      </c>
      <c r="B5409" s="2">
        <v>44755</v>
      </c>
      <c r="C5409" t="s">
        <v>16</v>
      </c>
      <c r="D5409">
        <v>1</v>
      </c>
      <c r="E5409" s="12">
        <v>907.33134889802534</v>
      </c>
      <c r="F5409" s="12">
        <v>365.57193000000001</v>
      </c>
      <c r="G5409" s="12">
        <v>68.781357</v>
      </c>
      <c r="H5409" s="12">
        <v>96.942295873244305</v>
      </c>
      <c r="I5409" s="12">
        <v>14.252548867071543</v>
      </c>
      <c r="J5409" s="12">
        <v>5.2499999999989777</v>
      </c>
      <c r="K5409" s="12">
        <v>600</v>
      </c>
      <c r="L5409" s="4">
        <f t="shared" si="460"/>
        <v>472.97806189802537</v>
      </c>
      <c r="M5409" s="4">
        <f t="shared" si="461"/>
        <v>82.689747006172766</v>
      </c>
      <c r="N5409" s="7">
        <f t="shared" si="462"/>
        <v>0.14702095446251123</v>
      </c>
    </row>
    <row r="5410" spans="1:14" x14ac:dyDescent="0.2">
      <c r="A5410" t="s">
        <v>101</v>
      </c>
      <c r="B5410" s="2">
        <v>44755</v>
      </c>
      <c r="C5410" t="s">
        <v>16</v>
      </c>
      <c r="D5410">
        <v>2</v>
      </c>
      <c r="E5410" s="12">
        <v>911.67368157672161</v>
      </c>
      <c r="F5410" s="12">
        <v>370.42764299999999</v>
      </c>
      <c r="G5410" s="12">
        <v>74.889572000000001</v>
      </c>
      <c r="H5410" s="12">
        <v>101.75379622551004</v>
      </c>
      <c r="I5410" s="12">
        <v>13.652691542296569</v>
      </c>
      <c r="J5410" s="12">
        <v>7.4999999999937339</v>
      </c>
      <c r="K5410" s="12">
        <v>3740</v>
      </c>
      <c r="L5410" s="4">
        <f t="shared" si="460"/>
        <v>466.35646657672163</v>
      </c>
      <c r="M5410" s="4">
        <f t="shared" si="461"/>
        <v>88.101104683213478</v>
      </c>
      <c r="N5410" s="7">
        <f t="shared" si="462"/>
        <v>0.13417378072105571</v>
      </c>
    </row>
    <row r="5411" spans="1:14" x14ac:dyDescent="0.2">
      <c r="A5411" t="s">
        <v>101</v>
      </c>
      <c r="B5411" s="2">
        <v>44755</v>
      </c>
      <c r="C5411" t="s">
        <v>16</v>
      </c>
      <c r="D5411">
        <v>3</v>
      </c>
      <c r="E5411" s="12">
        <v>907.29310332823025</v>
      </c>
      <c r="F5411" s="12">
        <v>371.58746300000001</v>
      </c>
      <c r="G5411" s="12">
        <v>71.785126000000005</v>
      </c>
      <c r="H5411" s="12">
        <v>96.340858329211088</v>
      </c>
      <c r="I5411" s="12">
        <v>16.052120841396459</v>
      </c>
      <c r="J5411" s="12">
        <v>7.4999999999937339</v>
      </c>
      <c r="K5411" s="12">
        <v>805</v>
      </c>
      <c r="L5411" s="4">
        <f t="shared" si="460"/>
        <v>463.92051432823018</v>
      </c>
      <c r="M5411" s="4">
        <f t="shared" si="461"/>
        <v>80.288737487814629</v>
      </c>
      <c r="N5411" s="7">
        <f t="shared" si="462"/>
        <v>0.16661799697220847</v>
      </c>
    </row>
    <row r="5412" spans="1:14" x14ac:dyDescent="0.2">
      <c r="A5412" t="s">
        <v>101</v>
      </c>
      <c r="B5412" s="2">
        <v>44755</v>
      </c>
      <c r="C5412" t="s">
        <v>17</v>
      </c>
      <c r="D5412">
        <v>1</v>
      </c>
      <c r="E5412" s="12">
        <v>775.73874281039514</v>
      </c>
      <c r="F5412" s="12">
        <v>160.832855</v>
      </c>
      <c r="G5412" s="12">
        <v>94.667045999999999</v>
      </c>
      <c r="H5412" s="12">
        <v>105.36242148970936</v>
      </c>
      <c r="I5412" s="12">
        <v>3.4551170211220485</v>
      </c>
      <c r="J5412" s="12">
        <v>13.999999999996348</v>
      </c>
      <c r="K5412" s="12">
        <v>1860</v>
      </c>
      <c r="L5412" s="4">
        <f t="shared" si="460"/>
        <v>520.23884181039512</v>
      </c>
      <c r="M5412" s="4">
        <f t="shared" si="461"/>
        <v>101.90730446858731</v>
      </c>
      <c r="N5412" s="7">
        <f t="shared" si="462"/>
        <v>3.2792688059656128E-2</v>
      </c>
    </row>
    <row r="5413" spans="1:14" x14ac:dyDescent="0.2">
      <c r="A5413" t="s">
        <v>101</v>
      </c>
      <c r="B5413" s="2">
        <v>44755</v>
      </c>
      <c r="C5413" t="s">
        <v>17</v>
      </c>
      <c r="D5413">
        <v>2</v>
      </c>
      <c r="E5413" s="12">
        <v>741.13043201742255</v>
      </c>
      <c r="F5413" s="12">
        <v>143.26414500000001</v>
      </c>
      <c r="G5413" s="12">
        <v>88.865700000000004</v>
      </c>
      <c r="H5413" s="12">
        <v>118.59404745844014</v>
      </c>
      <c r="I5413" s="12">
        <v>3.1551883587345628</v>
      </c>
      <c r="J5413" s="12">
        <v>17.249999999997655</v>
      </c>
      <c r="K5413" s="12">
        <v>3240</v>
      </c>
      <c r="L5413" s="4">
        <f t="shared" si="460"/>
        <v>509.00058701742256</v>
      </c>
      <c r="M5413" s="4">
        <f t="shared" si="461"/>
        <v>115.43885909970558</v>
      </c>
      <c r="N5413" s="7">
        <f t="shared" si="462"/>
        <v>2.6604947097705393E-2</v>
      </c>
    </row>
    <row r="5414" spans="1:14" x14ac:dyDescent="0.2">
      <c r="A5414" t="s">
        <v>101</v>
      </c>
      <c r="B5414" s="2">
        <v>44755</v>
      </c>
      <c r="C5414" t="s">
        <v>17</v>
      </c>
      <c r="D5414">
        <v>3</v>
      </c>
      <c r="E5414" s="12">
        <v>737.25679271057948</v>
      </c>
      <c r="F5414" s="12">
        <v>146.24903900000001</v>
      </c>
      <c r="G5414" s="12">
        <v>86.694098999999994</v>
      </c>
      <c r="H5414" s="12">
        <v>100.55092113744361</v>
      </c>
      <c r="I5414" s="12">
        <v>2.5553310339595905</v>
      </c>
      <c r="J5414" s="12">
        <v>14.500000000004064</v>
      </c>
      <c r="K5414" s="12">
        <v>1730</v>
      </c>
      <c r="L5414" s="4">
        <f t="shared" si="460"/>
        <v>504.31365471057944</v>
      </c>
      <c r="M5414" s="4">
        <f t="shared" si="461"/>
        <v>97.99559010348402</v>
      </c>
      <c r="N5414" s="7">
        <f t="shared" si="462"/>
        <v>2.5413303081198973E-2</v>
      </c>
    </row>
    <row r="5415" spans="1:14" x14ac:dyDescent="0.2">
      <c r="A5415" t="s">
        <v>101</v>
      </c>
      <c r="B5415" s="2">
        <v>44755</v>
      </c>
      <c r="C5415" t="s">
        <v>18</v>
      </c>
      <c r="D5415">
        <v>1</v>
      </c>
      <c r="E5415" s="12">
        <v>4293.5704245678262</v>
      </c>
      <c r="F5415" s="12">
        <v>3978.2073600000003</v>
      </c>
      <c r="G5415" s="12">
        <v>121.317673</v>
      </c>
      <c r="H5415" s="12">
        <v>102.95667131357648</v>
      </c>
      <c r="I5415" s="12">
        <v>17.851692815721375</v>
      </c>
      <c r="J5415" s="12">
        <v>9.9999999999967883</v>
      </c>
      <c r="K5415" s="12">
        <v>3300</v>
      </c>
      <c r="L5415" s="4">
        <f t="shared" si="460"/>
        <v>194.04539156782585</v>
      </c>
      <c r="M5415" s="4">
        <f t="shared" si="461"/>
        <v>85.1049784978551</v>
      </c>
      <c r="N5415" s="7">
        <f t="shared" si="462"/>
        <v>0.17339034554983077</v>
      </c>
    </row>
    <row r="5416" spans="1:14" x14ac:dyDescent="0.2">
      <c r="A5416" t="s">
        <v>101</v>
      </c>
      <c r="B5416" s="2">
        <v>44755</v>
      </c>
      <c r="C5416" t="s">
        <v>18</v>
      </c>
      <c r="D5416">
        <v>2</v>
      </c>
      <c r="E5416" s="12">
        <v>4296.0047908013248</v>
      </c>
      <c r="F5416" s="12">
        <v>4270.4388799999997</v>
      </c>
      <c r="G5416" s="12">
        <v>125.413391</v>
      </c>
      <c r="H5416" s="12">
        <v>107.76817166584223</v>
      </c>
      <c r="I5416" s="12">
        <v>18.451550140496344</v>
      </c>
      <c r="J5416" s="12">
        <v>11.750000000001592</v>
      </c>
      <c r="K5416" s="12">
        <v>390</v>
      </c>
      <c r="L5416" s="4">
        <f t="shared" si="460"/>
        <v>-99.847480198674887</v>
      </c>
      <c r="M5416" s="4">
        <f t="shared" si="461"/>
        <v>89.31662152534588</v>
      </c>
      <c r="N5416" s="7">
        <f t="shared" si="462"/>
        <v>0.17121520997599585</v>
      </c>
    </row>
    <row r="5417" spans="1:14" x14ac:dyDescent="0.2">
      <c r="A5417" t="s">
        <v>101</v>
      </c>
      <c r="B5417" s="2">
        <v>44755</v>
      </c>
      <c r="C5417" t="s">
        <v>18</v>
      </c>
      <c r="D5417">
        <v>3</v>
      </c>
      <c r="E5417" s="12">
        <v>4343.9157537131532</v>
      </c>
      <c r="F5417" s="12">
        <v>4265.81448</v>
      </c>
      <c r="G5417" s="12">
        <v>124.527878</v>
      </c>
      <c r="H5417" s="12">
        <v>101.15235868147683</v>
      </c>
      <c r="I5417" s="12">
        <v>17.851692815721375</v>
      </c>
      <c r="J5417" s="12">
        <v>10.00000000000567</v>
      </c>
      <c r="K5417" s="12">
        <v>3975</v>
      </c>
      <c r="L5417" s="4">
        <f t="shared" ref="L5417:L5435" si="463">E5417-F5417-G5417</f>
        <v>-46.426604286846796</v>
      </c>
      <c r="M5417" s="4">
        <f t="shared" ref="M5417:M5435" si="464">H5417-I5417</f>
        <v>83.300665865755448</v>
      </c>
      <c r="N5417" s="7">
        <f t="shared" ref="N5417:N5435" si="465">I5417/H5417</f>
        <v>0.17648320858177283</v>
      </c>
    </row>
    <row r="5418" spans="1:14" x14ac:dyDescent="0.2">
      <c r="A5418" t="s">
        <v>101</v>
      </c>
      <c r="B5418" s="2">
        <v>44755</v>
      </c>
      <c r="C5418" t="s">
        <v>19</v>
      </c>
      <c r="D5418">
        <v>1</v>
      </c>
      <c r="E5418" s="12">
        <v>2025.6159882386871</v>
      </c>
      <c r="F5418" s="12">
        <v>1374.2879680000001</v>
      </c>
      <c r="G5418" s="12">
        <v>154.07077000000001</v>
      </c>
      <c r="H5418" s="12">
        <v>134.83286114733704</v>
      </c>
      <c r="I5418" s="12">
        <v>17.551764153333888</v>
      </c>
      <c r="J5418" s="12">
        <v>13.499999999997513</v>
      </c>
      <c r="K5418" s="12">
        <v>1850</v>
      </c>
      <c r="L5418" s="4">
        <f t="shared" si="463"/>
        <v>497.25725023868699</v>
      </c>
      <c r="M5418" s="4">
        <f t="shared" si="464"/>
        <v>117.28109699400315</v>
      </c>
      <c r="N5418" s="7">
        <f t="shared" si="465"/>
        <v>0.13017423203794809</v>
      </c>
    </row>
    <row r="5419" spans="1:14" x14ac:dyDescent="0.2">
      <c r="A5419" t="s">
        <v>101</v>
      </c>
      <c r="B5419" s="2">
        <v>44755</v>
      </c>
      <c r="C5419" t="s">
        <v>19</v>
      </c>
      <c r="D5419">
        <v>2</v>
      </c>
      <c r="E5419" s="12">
        <v>2018.4898134309237</v>
      </c>
      <c r="F5419" s="12">
        <v>1387.168576</v>
      </c>
      <c r="G5419" s="12">
        <v>155.96525600000001</v>
      </c>
      <c r="H5419" s="12">
        <v>132.42711097120414</v>
      </c>
      <c r="I5419" s="12">
        <v>17.251835490946402</v>
      </c>
      <c r="J5419" s="12">
        <v>13.750000000005812</v>
      </c>
      <c r="K5419" s="12">
        <v>2610</v>
      </c>
      <c r="L5419" s="4">
        <f t="shared" si="463"/>
        <v>475.35598143092369</v>
      </c>
      <c r="M5419" s="4">
        <f t="shared" si="464"/>
        <v>115.17527548025774</v>
      </c>
      <c r="N5419" s="7">
        <f t="shared" si="465"/>
        <v>0.13027419660841019</v>
      </c>
    </row>
    <row r="5420" spans="1:14" x14ac:dyDescent="0.2">
      <c r="A5420" t="s">
        <v>101</v>
      </c>
      <c r="B5420" s="2">
        <v>44755</v>
      </c>
      <c r="C5420" t="s">
        <v>19</v>
      </c>
      <c r="D5420">
        <v>3</v>
      </c>
      <c r="E5420" s="12">
        <v>1973.9094564591981</v>
      </c>
      <c r="F5420" s="12">
        <v>1375.5072</v>
      </c>
      <c r="G5420" s="12">
        <v>152.56123400000001</v>
      </c>
      <c r="H5420" s="12">
        <v>138.44148641153635</v>
      </c>
      <c r="I5420" s="12">
        <v>17.251835490946402</v>
      </c>
      <c r="J5420" s="12">
        <v>12.749999999999261</v>
      </c>
      <c r="K5420" s="12">
        <v>3175</v>
      </c>
      <c r="L5420" s="4">
        <f t="shared" si="463"/>
        <v>445.84102245919803</v>
      </c>
      <c r="M5420" s="4">
        <f t="shared" si="464"/>
        <v>121.18965092058994</v>
      </c>
      <c r="N5420" s="7">
        <f t="shared" si="465"/>
        <v>0.12461463639347926</v>
      </c>
    </row>
    <row r="5421" spans="1:14" x14ac:dyDescent="0.2">
      <c r="A5421" t="s">
        <v>102</v>
      </c>
      <c r="B5421" s="2">
        <v>44755</v>
      </c>
      <c r="C5421" t="s">
        <v>21</v>
      </c>
      <c r="D5421">
        <v>1</v>
      </c>
      <c r="E5421" s="12">
        <v>727.2562970373117</v>
      </c>
      <c r="F5421" s="12">
        <v>137.005188</v>
      </c>
      <c r="G5421" s="12">
        <v>72.182281000000003</v>
      </c>
      <c r="H5421" s="12">
        <v>154.07886255640003</v>
      </c>
      <c r="I5421" s="12">
        <v>11.253262243196684</v>
      </c>
      <c r="J5421" s="12">
        <v>9.9999999999967883</v>
      </c>
      <c r="K5421" s="12">
        <v>1590</v>
      </c>
      <c r="L5421" s="4">
        <f t="shared" si="463"/>
        <v>518.06882803731173</v>
      </c>
      <c r="M5421" s="4">
        <f t="shared" si="464"/>
        <v>142.82560031320335</v>
      </c>
      <c r="N5421" s="7">
        <f t="shared" si="465"/>
        <v>7.303573025195112E-2</v>
      </c>
    </row>
    <row r="5422" spans="1:14" x14ac:dyDescent="0.2">
      <c r="A5422" t="s">
        <v>102</v>
      </c>
      <c r="B5422" s="2">
        <v>44755</v>
      </c>
      <c r="C5422" t="s">
        <v>21</v>
      </c>
      <c r="D5422">
        <v>2</v>
      </c>
      <c r="E5422" s="12">
        <v>744.87345707300722</v>
      </c>
      <c r="F5422" s="12">
        <v>136.546997</v>
      </c>
      <c r="G5422" s="12">
        <v>81.209732000000002</v>
      </c>
      <c r="H5422" s="12">
        <v>210.01255415148927</v>
      </c>
      <c r="I5422" s="12">
        <v>13.0528342175216</v>
      </c>
      <c r="J5422" s="12">
        <v>12.749999999999261</v>
      </c>
      <c r="K5422" s="12">
        <v>2620</v>
      </c>
      <c r="L5422" s="4">
        <f t="shared" si="463"/>
        <v>527.11672807300715</v>
      </c>
      <c r="M5422" s="4">
        <f t="shared" si="464"/>
        <v>196.95971993396768</v>
      </c>
      <c r="N5422" s="7">
        <f t="shared" si="465"/>
        <v>6.2152637828051659E-2</v>
      </c>
    </row>
    <row r="5423" spans="1:14" x14ac:dyDescent="0.2">
      <c r="A5423" t="s">
        <v>102</v>
      </c>
      <c r="B5423" s="2">
        <v>44755</v>
      </c>
      <c r="C5423" t="s">
        <v>21</v>
      </c>
      <c r="D5423">
        <v>3</v>
      </c>
      <c r="E5423" s="12">
        <v>755.01245080274271</v>
      </c>
      <c r="F5423" s="12">
        <v>137.84312399999999</v>
      </c>
      <c r="G5423" s="12">
        <v>90.924987999999999</v>
      </c>
      <c r="H5423" s="12">
        <v>186.55648993419379</v>
      </c>
      <c r="I5423" s="12">
        <v>12.752905555134111</v>
      </c>
      <c r="J5423" s="12">
        <v>11.750000000001592</v>
      </c>
      <c r="K5423" s="12">
        <v>3910</v>
      </c>
      <c r="L5423" s="4">
        <f t="shared" si="463"/>
        <v>526.24433880274273</v>
      </c>
      <c r="M5423" s="4">
        <f t="shared" si="464"/>
        <v>173.80358437905969</v>
      </c>
      <c r="N5423" s="7">
        <f t="shared" si="465"/>
        <v>6.835948489185549E-2</v>
      </c>
    </row>
    <row r="5424" spans="1:14" x14ac:dyDescent="0.2">
      <c r="A5424" t="s">
        <v>102</v>
      </c>
      <c r="B5424" s="2">
        <v>44755</v>
      </c>
      <c r="C5424" t="s">
        <v>22</v>
      </c>
      <c r="D5424">
        <v>1</v>
      </c>
      <c r="E5424" s="12">
        <v>829.17825107049953</v>
      </c>
      <c r="F5424" s="12">
        <v>224.722488</v>
      </c>
      <c r="G5424" s="12">
        <v>236.035248</v>
      </c>
      <c r="H5424" s="12">
        <v>170.31767624529689</v>
      </c>
      <c r="I5424" s="12">
        <v>37.347055870907958</v>
      </c>
      <c r="J5424" s="12">
        <v>7.5000000000026157</v>
      </c>
      <c r="K5424" s="12">
        <v>3155</v>
      </c>
      <c r="L5424" s="4">
        <f t="shared" si="463"/>
        <v>368.4205150704995</v>
      </c>
      <c r="M5424" s="4">
        <f t="shared" si="464"/>
        <v>132.97062037438894</v>
      </c>
      <c r="N5424" s="7">
        <f t="shared" si="465"/>
        <v>0.21927880120393112</v>
      </c>
    </row>
    <row r="5425" spans="1:14" x14ac:dyDescent="0.2">
      <c r="A5425" t="s">
        <v>102</v>
      </c>
      <c r="B5425" s="2">
        <v>44755</v>
      </c>
      <c r="C5425" t="s">
        <v>22</v>
      </c>
      <c r="D5425">
        <v>2</v>
      </c>
      <c r="E5425" s="12">
        <v>867.50627101071018</v>
      </c>
      <c r="F5425" s="12">
        <v>239.890884</v>
      </c>
      <c r="G5425" s="12">
        <v>221.80471800000001</v>
      </c>
      <c r="H5425" s="12">
        <v>185.95505239016057</v>
      </c>
      <c r="I5425" s="12">
        <v>39.746485170007844</v>
      </c>
      <c r="J5425" s="12">
        <v>8.2500000000008669</v>
      </c>
      <c r="K5425" s="12">
        <v>6415</v>
      </c>
      <c r="L5425" s="4">
        <f t="shared" si="463"/>
        <v>405.81066901071017</v>
      </c>
      <c r="M5425" s="4">
        <f t="shared" si="464"/>
        <v>146.20856722015273</v>
      </c>
      <c r="N5425" s="7">
        <f t="shared" si="465"/>
        <v>0.21374243215835823</v>
      </c>
    </row>
    <row r="5426" spans="1:14" x14ac:dyDescent="0.2">
      <c r="A5426" t="s">
        <v>102</v>
      </c>
      <c r="B5426" s="2">
        <v>44755</v>
      </c>
      <c r="C5426" t="s">
        <v>22</v>
      </c>
      <c r="D5426">
        <v>3</v>
      </c>
      <c r="E5426" s="12">
        <v>900.00582938391904</v>
      </c>
      <c r="F5426" s="12">
        <v>244.62117000000001</v>
      </c>
      <c r="G5426" s="12">
        <v>245.82020600000001</v>
      </c>
      <c r="H5426" s="12">
        <v>190.76655274242631</v>
      </c>
      <c r="I5426" s="12">
        <v>42.745771793882703</v>
      </c>
      <c r="J5426" s="12">
        <v>8.0000000000014495</v>
      </c>
      <c r="K5426" s="12">
        <v>5230</v>
      </c>
      <c r="L5426" s="4">
        <f t="shared" si="463"/>
        <v>409.56445338391904</v>
      </c>
      <c r="M5426" s="4">
        <f t="shared" si="464"/>
        <v>148.0207809485436</v>
      </c>
      <c r="N5426" s="7">
        <f t="shared" si="465"/>
        <v>0.22407372350853452</v>
      </c>
    </row>
    <row r="5427" spans="1:14" x14ac:dyDescent="0.2">
      <c r="A5427" t="s">
        <v>102</v>
      </c>
      <c r="B5427" s="2">
        <v>44755</v>
      </c>
      <c r="C5427" t="s">
        <v>23</v>
      </c>
      <c r="D5427">
        <v>1</v>
      </c>
      <c r="E5427" s="12">
        <v>632.06027476458291</v>
      </c>
      <c r="F5427" s="12">
        <v>188.09414699999999</v>
      </c>
      <c r="G5427" s="12">
        <v>12.517507999999999</v>
      </c>
      <c r="H5427" s="12">
        <v>72.283356567882379</v>
      </c>
      <c r="I5427" s="12">
        <v>4.9547603330594789</v>
      </c>
      <c r="J5427" s="12">
        <v>4.0000000000018892</v>
      </c>
      <c r="K5427" s="12">
        <v>2725</v>
      </c>
      <c r="L5427" s="4">
        <f t="shared" si="463"/>
        <v>431.44861976458287</v>
      </c>
      <c r="M5427" s="4">
        <f t="shared" si="464"/>
        <v>67.328596234822896</v>
      </c>
      <c r="N5427" s="7">
        <f t="shared" si="465"/>
        <v>6.854635103180895E-2</v>
      </c>
    </row>
    <row r="5428" spans="1:14" x14ac:dyDescent="0.2">
      <c r="A5428" t="s">
        <v>102</v>
      </c>
      <c r="B5428" s="2">
        <v>44755</v>
      </c>
      <c r="C5428" t="s">
        <v>23</v>
      </c>
      <c r="D5428">
        <v>2</v>
      </c>
      <c r="E5428" s="12">
        <v>641.17143527044675</v>
      </c>
      <c r="F5428" s="12">
        <v>193.16799900000001</v>
      </c>
      <c r="G5428" s="12">
        <v>15.700839999999999</v>
      </c>
      <c r="H5428" s="12">
        <v>74.689106744015248</v>
      </c>
      <c r="I5428" s="12">
        <v>7.0542609697718799</v>
      </c>
      <c r="J5428" s="12">
        <v>4.5000000000007239</v>
      </c>
      <c r="K5428" s="12">
        <v>4640</v>
      </c>
      <c r="L5428" s="4">
        <f t="shared" si="463"/>
        <v>432.30259627044677</v>
      </c>
      <c r="M5428" s="4">
        <f t="shared" si="464"/>
        <v>67.634845774243374</v>
      </c>
      <c r="N5428" s="7">
        <f t="shared" si="465"/>
        <v>9.4448324224163119E-2</v>
      </c>
    </row>
    <row r="5429" spans="1:14" x14ac:dyDescent="0.2">
      <c r="A5429" t="s">
        <v>102</v>
      </c>
      <c r="B5429" s="2">
        <v>44755</v>
      </c>
      <c r="C5429" t="s">
        <v>23</v>
      </c>
      <c r="D5429">
        <v>3</v>
      </c>
      <c r="E5429" s="12">
        <v>675.21277694655294</v>
      </c>
      <c r="F5429" s="12">
        <v>193.03959699999999</v>
      </c>
      <c r="G5429" s="12">
        <v>13.639514999999999</v>
      </c>
      <c r="H5429" s="12">
        <v>77.696294464181321</v>
      </c>
      <c r="I5429" s="12">
        <v>5.5546176578344504</v>
      </c>
      <c r="J5429" s="12">
        <v>4.5000000000007239</v>
      </c>
      <c r="K5429" s="12">
        <v>5535</v>
      </c>
      <c r="L5429" s="4">
        <f t="shared" si="463"/>
        <v>468.53366494655296</v>
      </c>
      <c r="M5429" s="4">
        <f t="shared" si="464"/>
        <v>72.141676806346865</v>
      </c>
      <c r="N5429" s="7">
        <f t="shared" si="465"/>
        <v>7.1491410190677479E-2</v>
      </c>
    </row>
    <row r="5430" spans="1:14" x14ac:dyDescent="0.2">
      <c r="A5430" t="s">
        <v>103</v>
      </c>
      <c r="B5430" s="2">
        <v>44792</v>
      </c>
      <c r="C5430" t="s">
        <v>4</v>
      </c>
      <c r="D5430">
        <v>1</v>
      </c>
      <c r="E5430" s="12">
        <v>941.19686574141281</v>
      </c>
      <c r="F5430" s="12">
        <v>78.926674000000006</v>
      </c>
      <c r="G5430" s="12">
        <v>311.473724</v>
      </c>
      <c r="H5430" s="12">
        <v>116.45710545179402</v>
      </c>
      <c r="I5430" s="12">
        <v>31.981398657758191</v>
      </c>
      <c r="J5430" s="12">
        <v>6.4999999999978115</v>
      </c>
      <c r="K5430" s="12">
        <v>7780</v>
      </c>
      <c r="L5430" s="4">
        <f t="shared" si="463"/>
        <v>550.7964677414127</v>
      </c>
      <c r="M5430" s="4">
        <f t="shared" si="464"/>
        <v>84.47570679403583</v>
      </c>
      <c r="N5430" s="7">
        <f t="shared" si="465"/>
        <v>0.2746195565627938</v>
      </c>
    </row>
    <row r="5431" spans="1:14" x14ac:dyDescent="0.2">
      <c r="A5431" t="s">
        <v>103</v>
      </c>
      <c r="B5431" s="2">
        <v>44792</v>
      </c>
      <c r="C5431" t="s">
        <v>4</v>
      </c>
      <c r="D5431">
        <v>2</v>
      </c>
      <c r="E5431" s="12">
        <v>930.68682954894598</v>
      </c>
      <c r="F5431" s="12">
        <v>84.404281999999995</v>
      </c>
      <c r="G5431" s="12">
        <v>313.18615699999998</v>
      </c>
      <c r="H5431" s="12">
        <v>151.44973816255828</v>
      </c>
      <c r="I5431" s="12">
        <v>31.981398657758191</v>
      </c>
      <c r="J5431" s="12">
        <v>5.0000000000013074</v>
      </c>
      <c r="K5431" s="12">
        <v>9850</v>
      </c>
      <c r="L5431" s="4">
        <f t="shared" si="463"/>
        <v>533.09639054894603</v>
      </c>
      <c r="M5431" s="4">
        <f t="shared" si="464"/>
        <v>119.46833950480008</v>
      </c>
      <c r="N5431" s="7">
        <f t="shared" si="465"/>
        <v>0.21116839847838509</v>
      </c>
    </row>
    <row r="5432" spans="1:14" x14ac:dyDescent="0.2">
      <c r="A5432" t="s">
        <v>103</v>
      </c>
      <c r="B5432" s="2">
        <v>44792</v>
      </c>
      <c r="C5432" t="s">
        <v>4</v>
      </c>
      <c r="D5432">
        <v>3</v>
      </c>
      <c r="E5432" s="12">
        <v>1015.722576924361</v>
      </c>
      <c r="F5432" s="12">
        <v>88.855964999999998</v>
      </c>
      <c r="G5432" s="12">
        <v>314.76767000000001</v>
      </c>
      <c r="H5432" s="12">
        <v>151.44973816255828</v>
      </c>
      <c r="I5432" s="12">
        <v>31.981398657758191</v>
      </c>
      <c r="J5432" s="12">
        <v>8.5000000000020322</v>
      </c>
      <c r="K5432" s="12">
        <v>13430</v>
      </c>
      <c r="L5432" s="4">
        <f t="shared" si="463"/>
        <v>612.09894192436104</v>
      </c>
      <c r="M5432" s="4">
        <f t="shared" si="464"/>
        <v>119.46833950480008</v>
      </c>
      <c r="N5432" s="7">
        <f t="shared" si="465"/>
        <v>0.21116839847838509</v>
      </c>
    </row>
    <row r="5433" spans="1:14" x14ac:dyDescent="0.2">
      <c r="A5433" t="s">
        <v>103</v>
      </c>
      <c r="B5433" s="2">
        <v>44792</v>
      </c>
      <c r="C5433" t="s">
        <v>5</v>
      </c>
      <c r="D5433">
        <v>1</v>
      </c>
      <c r="E5433" s="12">
        <v>1261.2752406938187</v>
      </c>
      <c r="F5433" s="12">
        <v>25.918731999999999</v>
      </c>
      <c r="G5433" s="12">
        <v>588.81304899999998</v>
      </c>
      <c r="H5433" s="12">
        <v>193.44089741547532</v>
      </c>
      <c r="I5433" s="12">
        <v>29.549244553672267</v>
      </c>
      <c r="J5433" s="12">
        <v>11.000000000003665</v>
      </c>
      <c r="K5433" s="12">
        <v>13295</v>
      </c>
      <c r="L5433" s="4">
        <f t="shared" si="463"/>
        <v>646.54345969381859</v>
      </c>
      <c r="M5433" s="4">
        <f t="shared" si="464"/>
        <v>163.89165286180304</v>
      </c>
      <c r="N5433" s="7">
        <f t="shared" si="465"/>
        <v>0.15275593190723236</v>
      </c>
    </row>
    <row r="5434" spans="1:14" x14ac:dyDescent="0.2">
      <c r="A5434" t="s">
        <v>103</v>
      </c>
      <c r="B5434" s="2">
        <v>44792</v>
      </c>
      <c r="C5434" t="s">
        <v>5</v>
      </c>
      <c r="D5434">
        <v>2</v>
      </c>
      <c r="E5434" s="12">
        <v>1274.3331644480959</v>
      </c>
      <c r="F5434" s="12">
        <v>31.178142999999999</v>
      </c>
      <c r="G5434" s="12">
        <v>602.51464799999997</v>
      </c>
      <c r="H5434" s="12">
        <v>193.44089741547532</v>
      </c>
      <c r="I5434" s="12">
        <v>31.981398657758191</v>
      </c>
      <c r="J5434" s="12">
        <v>10.749999999994186</v>
      </c>
      <c r="K5434" s="12">
        <v>13395</v>
      </c>
      <c r="L5434" s="4">
        <f t="shared" si="463"/>
        <v>640.64037344809583</v>
      </c>
      <c r="M5434" s="4">
        <f t="shared" si="464"/>
        <v>161.45949875771714</v>
      </c>
      <c r="N5434" s="7">
        <f t="shared" si="465"/>
        <v>0.16532904409075427</v>
      </c>
    </row>
    <row r="5435" spans="1:14" x14ac:dyDescent="0.2">
      <c r="A5435" t="s">
        <v>103</v>
      </c>
      <c r="B5435" s="2">
        <v>44792</v>
      </c>
      <c r="C5435" t="s">
        <v>5</v>
      </c>
      <c r="D5435">
        <v>3</v>
      </c>
      <c r="E5435" s="12">
        <v>1277.5180239003585</v>
      </c>
      <c r="F5435" s="12">
        <v>33.007477000000002</v>
      </c>
      <c r="G5435" s="12">
        <v>602.82409700000005</v>
      </c>
      <c r="H5435" s="12">
        <v>202.18905559316636</v>
      </c>
      <c r="I5435" s="12">
        <v>30.765321605715222</v>
      </c>
      <c r="J5435" s="12">
        <v>11.500000000000592</v>
      </c>
      <c r="K5435" s="12">
        <v>1705</v>
      </c>
      <c r="L5435" s="4">
        <f t="shared" si="463"/>
        <v>641.6864499003583</v>
      </c>
      <c r="M5435" s="4">
        <f t="shared" si="464"/>
        <v>171.42373398745113</v>
      </c>
      <c r="N5435" s="7">
        <f t="shared" si="465"/>
        <v>0.15216116181688638</v>
      </c>
    </row>
    <row r="5436" spans="1:14" x14ac:dyDescent="0.2">
      <c r="A5436" t="s">
        <v>103</v>
      </c>
      <c r="B5436" s="2">
        <v>44792</v>
      </c>
      <c r="C5436" t="s">
        <v>184</v>
      </c>
      <c r="D5436">
        <v>1</v>
      </c>
      <c r="E5436" s="12" t="s">
        <v>81</v>
      </c>
      <c r="F5436" s="12" t="s">
        <v>81</v>
      </c>
      <c r="G5436" s="12" t="s">
        <v>81</v>
      </c>
      <c r="H5436" s="12" t="s">
        <v>81</v>
      </c>
      <c r="I5436" s="12" t="s">
        <v>81</v>
      </c>
      <c r="J5436" s="12" t="s">
        <v>81</v>
      </c>
      <c r="K5436" s="12" t="s">
        <v>81</v>
      </c>
      <c r="L5436" s="4"/>
      <c r="M5436" s="4"/>
      <c r="N5436" s="7"/>
    </row>
    <row r="5437" spans="1:14" x14ac:dyDescent="0.2">
      <c r="A5437" t="s">
        <v>103</v>
      </c>
      <c r="B5437" s="2">
        <v>44792</v>
      </c>
      <c r="C5437" t="s">
        <v>184</v>
      </c>
      <c r="D5437">
        <v>2</v>
      </c>
      <c r="E5437" s="12" t="s">
        <v>81</v>
      </c>
      <c r="F5437" s="12" t="s">
        <v>81</v>
      </c>
      <c r="G5437" s="12" t="s">
        <v>81</v>
      </c>
      <c r="H5437" s="12" t="s">
        <v>81</v>
      </c>
      <c r="I5437" s="12" t="s">
        <v>81</v>
      </c>
      <c r="J5437" s="12" t="s">
        <v>81</v>
      </c>
      <c r="K5437" s="12" t="s">
        <v>81</v>
      </c>
      <c r="L5437" s="4"/>
      <c r="M5437" s="4"/>
      <c r="N5437" s="7"/>
    </row>
    <row r="5438" spans="1:14" x14ac:dyDescent="0.2">
      <c r="A5438" t="s">
        <v>103</v>
      </c>
      <c r="B5438" s="2">
        <v>44792</v>
      </c>
      <c r="C5438" t="s">
        <v>184</v>
      </c>
      <c r="D5438">
        <v>3</v>
      </c>
      <c r="E5438" s="12" t="s">
        <v>81</v>
      </c>
      <c r="F5438" s="12" t="s">
        <v>81</v>
      </c>
      <c r="G5438" s="12" t="s">
        <v>81</v>
      </c>
      <c r="H5438" s="12" t="s">
        <v>81</v>
      </c>
      <c r="I5438" s="12" t="s">
        <v>81</v>
      </c>
      <c r="J5438" s="12" t="s">
        <v>81</v>
      </c>
      <c r="K5438" s="12" t="s">
        <v>81</v>
      </c>
      <c r="L5438" s="4"/>
      <c r="M5438" s="4"/>
      <c r="N5438" s="7"/>
    </row>
    <row r="5439" spans="1:14" x14ac:dyDescent="0.2">
      <c r="A5439" t="s">
        <v>103</v>
      </c>
      <c r="B5439" s="2">
        <v>44792</v>
      </c>
      <c r="C5439" t="s">
        <v>6</v>
      </c>
      <c r="D5439">
        <v>1</v>
      </c>
      <c r="E5439" s="12" t="s">
        <v>81</v>
      </c>
      <c r="F5439" s="12" t="s">
        <v>81</v>
      </c>
      <c r="G5439" s="12" t="s">
        <v>81</v>
      </c>
      <c r="H5439" s="12" t="s">
        <v>81</v>
      </c>
      <c r="I5439" s="12" t="s">
        <v>81</v>
      </c>
      <c r="J5439" s="12" t="s">
        <v>81</v>
      </c>
      <c r="K5439" s="12" t="s">
        <v>81</v>
      </c>
      <c r="L5439" s="4"/>
      <c r="M5439" s="4"/>
      <c r="N5439" s="7"/>
    </row>
    <row r="5440" spans="1:14" x14ac:dyDescent="0.2">
      <c r="A5440" t="s">
        <v>103</v>
      </c>
      <c r="B5440" s="2">
        <v>44792</v>
      </c>
      <c r="C5440" t="s">
        <v>6</v>
      </c>
      <c r="D5440">
        <v>2</v>
      </c>
      <c r="E5440" s="12" t="s">
        <v>81</v>
      </c>
      <c r="F5440" s="12" t="s">
        <v>81</v>
      </c>
      <c r="G5440" s="12" t="s">
        <v>81</v>
      </c>
      <c r="H5440" s="12" t="s">
        <v>81</v>
      </c>
      <c r="I5440" s="12" t="s">
        <v>81</v>
      </c>
      <c r="J5440" s="12" t="s">
        <v>81</v>
      </c>
      <c r="K5440" s="12" t="s">
        <v>81</v>
      </c>
      <c r="L5440" s="4"/>
      <c r="M5440" s="4"/>
      <c r="N5440" s="7"/>
    </row>
    <row r="5441" spans="1:14" x14ac:dyDescent="0.2">
      <c r="A5441" t="s">
        <v>103</v>
      </c>
      <c r="B5441" s="2">
        <v>44792</v>
      </c>
      <c r="C5441" t="s">
        <v>6</v>
      </c>
      <c r="D5441">
        <v>3</v>
      </c>
      <c r="E5441" s="12" t="s">
        <v>81</v>
      </c>
      <c r="F5441" s="12" t="s">
        <v>81</v>
      </c>
      <c r="G5441" s="12" t="s">
        <v>81</v>
      </c>
      <c r="H5441" s="12" t="s">
        <v>81</v>
      </c>
      <c r="I5441" s="12" t="s">
        <v>81</v>
      </c>
      <c r="J5441" s="12" t="s">
        <v>81</v>
      </c>
      <c r="K5441" s="12" t="s">
        <v>81</v>
      </c>
      <c r="L5441" s="4"/>
      <c r="M5441" s="4"/>
      <c r="N5441" s="7"/>
    </row>
    <row r="5442" spans="1:14" x14ac:dyDescent="0.2">
      <c r="A5442" t="s">
        <v>103</v>
      </c>
      <c r="B5442" s="2">
        <v>44792</v>
      </c>
      <c r="C5442" t="s">
        <v>7</v>
      </c>
      <c r="D5442">
        <v>1</v>
      </c>
      <c r="E5442" s="12" t="s">
        <v>81</v>
      </c>
      <c r="F5442" s="12" t="s">
        <v>81</v>
      </c>
      <c r="G5442" s="12" t="s">
        <v>81</v>
      </c>
      <c r="H5442" s="12" t="s">
        <v>81</v>
      </c>
      <c r="I5442" s="12" t="s">
        <v>81</v>
      </c>
      <c r="J5442" s="12" t="s">
        <v>81</v>
      </c>
      <c r="K5442" s="12" t="s">
        <v>81</v>
      </c>
      <c r="L5442" s="4"/>
      <c r="M5442" s="4"/>
      <c r="N5442" s="7"/>
    </row>
    <row r="5443" spans="1:14" x14ac:dyDescent="0.2">
      <c r="A5443" t="s">
        <v>103</v>
      </c>
      <c r="B5443" s="2">
        <v>44792</v>
      </c>
      <c r="C5443" t="s">
        <v>7</v>
      </c>
      <c r="D5443">
        <v>2</v>
      </c>
      <c r="E5443" s="12" t="s">
        <v>81</v>
      </c>
      <c r="F5443" s="12" t="s">
        <v>81</v>
      </c>
      <c r="G5443" s="12" t="s">
        <v>81</v>
      </c>
      <c r="H5443" s="12" t="s">
        <v>81</v>
      </c>
      <c r="I5443" s="12" t="s">
        <v>81</v>
      </c>
      <c r="J5443" s="12" t="s">
        <v>81</v>
      </c>
      <c r="K5443" s="12" t="s">
        <v>81</v>
      </c>
      <c r="L5443" s="4"/>
      <c r="M5443" s="4"/>
      <c r="N5443" s="7"/>
    </row>
    <row r="5444" spans="1:14" x14ac:dyDescent="0.2">
      <c r="A5444" t="s">
        <v>103</v>
      </c>
      <c r="B5444" s="2">
        <v>44792</v>
      </c>
      <c r="C5444" t="s">
        <v>7</v>
      </c>
      <c r="D5444">
        <v>3</v>
      </c>
      <c r="E5444" s="12" t="s">
        <v>81</v>
      </c>
      <c r="F5444" s="12" t="s">
        <v>81</v>
      </c>
      <c r="G5444" s="12" t="s">
        <v>81</v>
      </c>
      <c r="H5444" s="12" t="s">
        <v>81</v>
      </c>
      <c r="I5444" s="12" t="s">
        <v>81</v>
      </c>
      <c r="J5444" s="12" t="s">
        <v>81</v>
      </c>
      <c r="K5444" s="12" t="s">
        <v>81</v>
      </c>
      <c r="L5444" s="4"/>
      <c r="M5444" s="4"/>
      <c r="N5444" s="7"/>
    </row>
    <row r="5445" spans="1:14" x14ac:dyDescent="0.2">
      <c r="A5445" t="s">
        <v>103</v>
      </c>
      <c r="B5445" s="2">
        <v>44792</v>
      </c>
      <c r="C5445" t="s">
        <v>8</v>
      </c>
      <c r="D5445">
        <v>1</v>
      </c>
      <c r="E5445" s="12">
        <v>707.42818194532765</v>
      </c>
      <c r="F5445" s="12">
        <v>459.40625</v>
      </c>
      <c r="G5445" s="12">
        <v>48.757232999999999</v>
      </c>
      <c r="H5445" s="12">
        <v>205.10510831906333</v>
      </c>
      <c r="I5445" s="12">
        <v>135.65196734442085</v>
      </c>
      <c r="J5445" s="12">
        <v>3.5000000000048037</v>
      </c>
      <c r="K5445" s="12">
        <v>10600</v>
      </c>
      <c r="L5445" s="4">
        <f t="shared" ref="L5445:L5476" si="466">E5445-F5445-G5445</f>
        <v>199.26469894532767</v>
      </c>
      <c r="M5445" s="4">
        <f t="shared" ref="M5445:M5476" si="467">H5445-I5445</f>
        <v>69.45314097464248</v>
      </c>
      <c r="N5445" s="7">
        <f t="shared" ref="N5445:N5476" si="468">I5445/H5445</f>
        <v>0.66137780992465312</v>
      </c>
    </row>
    <row r="5446" spans="1:14" x14ac:dyDescent="0.2">
      <c r="A5446" t="s">
        <v>103</v>
      </c>
      <c r="B5446" s="2">
        <v>44792</v>
      </c>
      <c r="C5446" t="s">
        <v>8</v>
      </c>
      <c r="D5446">
        <v>2</v>
      </c>
      <c r="E5446" s="12">
        <v>681.94930632722571</v>
      </c>
      <c r="F5446" s="12">
        <v>480.68649299999998</v>
      </c>
      <c r="G5446" s="12">
        <v>54.652931000000002</v>
      </c>
      <c r="H5446" s="12">
        <v>203.93868722870457</v>
      </c>
      <c r="I5446" s="12">
        <v>137.78010218549602</v>
      </c>
      <c r="J5446" s="12">
        <v>1.7499999999999998</v>
      </c>
      <c r="K5446" s="12">
        <v>12235</v>
      </c>
      <c r="L5446" s="4">
        <f t="shared" si="466"/>
        <v>146.60988232722573</v>
      </c>
      <c r="M5446" s="4">
        <f t="shared" si="467"/>
        <v>66.158585043208546</v>
      </c>
      <c r="N5446" s="7">
        <f t="shared" si="468"/>
        <v>0.67559570995465024</v>
      </c>
    </row>
    <row r="5447" spans="1:14" x14ac:dyDescent="0.2">
      <c r="A5447" t="s">
        <v>103</v>
      </c>
      <c r="B5447" s="2">
        <v>44792</v>
      </c>
      <c r="C5447" t="s">
        <v>8</v>
      </c>
      <c r="D5447">
        <v>3</v>
      </c>
      <c r="E5447" s="12">
        <v>710.93152734281671</v>
      </c>
      <c r="F5447" s="12">
        <v>465.41061400000001</v>
      </c>
      <c r="G5447" s="12">
        <v>53.941879</v>
      </c>
      <c r="H5447" s="12">
        <v>206.27152940942216</v>
      </c>
      <c r="I5447" s="12">
        <v>139.60421776356048</v>
      </c>
      <c r="J5447" s="12">
        <v>2.4999999999982521</v>
      </c>
      <c r="K5447" s="12">
        <v>9045</v>
      </c>
      <c r="L5447" s="4">
        <f t="shared" si="466"/>
        <v>191.5790343428167</v>
      </c>
      <c r="M5447" s="4">
        <f t="shared" si="467"/>
        <v>66.667311645861673</v>
      </c>
      <c r="N5447" s="7">
        <f t="shared" si="468"/>
        <v>0.67679828701160338</v>
      </c>
    </row>
    <row r="5448" spans="1:14" x14ac:dyDescent="0.2">
      <c r="A5448" t="s">
        <v>103</v>
      </c>
      <c r="B5448" s="2">
        <v>44792</v>
      </c>
      <c r="C5448" t="s">
        <v>9</v>
      </c>
      <c r="D5448">
        <v>1</v>
      </c>
      <c r="E5448" s="12">
        <v>949.79598626252232</v>
      </c>
      <c r="F5448" s="12">
        <v>869.25647200000003</v>
      </c>
      <c r="G5448" s="12">
        <v>34.257644999999997</v>
      </c>
      <c r="H5448" s="12">
        <v>112.95784218071762</v>
      </c>
      <c r="I5448" s="12">
        <v>63.903421273885989</v>
      </c>
      <c r="J5448" s="12">
        <v>1.2500000000011651</v>
      </c>
      <c r="K5448" s="12">
        <v>6945</v>
      </c>
      <c r="L5448" s="4">
        <f t="shared" si="466"/>
        <v>46.281869262522292</v>
      </c>
      <c r="M5448" s="4">
        <f t="shared" si="467"/>
        <v>49.054420906831631</v>
      </c>
      <c r="N5448" s="7">
        <f t="shared" si="468"/>
        <v>0.56572806314455759</v>
      </c>
    </row>
    <row r="5449" spans="1:14" x14ac:dyDescent="0.2">
      <c r="A5449" t="s">
        <v>103</v>
      </c>
      <c r="B5449" s="2">
        <v>44792</v>
      </c>
      <c r="C5449" t="s">
        <v>9</v>
      </c>
      <c r="D5449">
        <v>2</v>
      </c>
      <c r="E5449" s="12">
        <v>937.05654845347135</v>
      </c>
      <c r="F5449" s="12">
        <v>807.339968</v>
      </c>
      <c r="G5449" s="12">
        <v>35.771782000000002</v>
      </c>
      <c r="H5449" s="12">
        <v>114.1242632710764</v>
      </c>
      <c r="I5449" s="12">
        <v>68.159690956036371</v>
      </c>
      <c r="J5449" s="12">
        <v>0.49999999999403139</v>
      </c>
      <c r="K5449" s="12">
        <v>7070</v>
      </c>
      <c r="L5449" s="4">
        <f t="shared" si="466"/>
        <v>93.94479845347135</v>
      </c>
      <c r="M5449" s="4">
        <f t="shared" si="467"/>
        <v>45.96457231504003</v>
      </c>
      <c r="N5449" s="7">
        <f t="shared" si="468"/>
        <v>0.59724101608558411</v>
      </c>
    </row>
    <row r="5450" spans="1:14" x14ac:dyDescent="0.2">
      <c r="A5450" t="s">
        <v>103</v>
      </c>
      <c r="B5450" s="2">
        <v>44792</v>
      </c>
      <c r="C5450" t="s">
        <v>9</v>
      </c>
      <c r="D5450">
        <v>3</v>
      </c>
      <c r="E5450" s="12">
        <v>896.92731935496079</v>
      </c>
      <c r="F5450" s="12">
        <v>931.17297599999995</v>
      </c>
      <c r="G5450" s="12">
        <v>36.571465000000003</v>
      </c>
      <c r="H5450" s="12">
        <v>114.70747381625581</v>
      </c>
      <c r="I5450" s="12">
        <v>67.551652430014883</v>
      </c>
      <c r="J5450" s="12">
        <v>0.99999999999730704</v>
      </c>
      <c r="K5450" s="12">
        <v>11600</v>
      </c>
      <c r="L5450" s="4">
        <f t="shared" si="466"/>
        <v>-70.817121645039165</v>
      </c>
      <c r="M5450" s="4">
        <f t="shared" si="467"/>
        <v>47.15582138624093</v>
      </c>
      <c r="N5450" s="7">
        <f t="shared" si="468"/>
        <v>0.58890367107397479</v>
      </c>
    </row>
    <row r="5451" spans="1:14" x14ac:dyDescent="0.2">
      <c r="A5451" t="s">
        <v>103</v>
      </c>
      <c r="B5451" s="2">
        <v>44792</v>
      </c>
      <c r="C5451" t="s">
        <v>10</v>
      </c>
      <c r="D5451">
        <v>1</v>
      </c>
      <c r="E5451" s="12">
        <v>314.44837413062788</v>
      </c>
      <c r="F5451" s="12">
        <v>92.312736999999998</v>
      </c>
      <c r="G5451" s="12">
        <v>0</v>
      </c>
      <c r="H5451" s="12">
        <v>27.22589203934529</v>
      </c>
      <c r="I5451" s="12">
        <v>2.7955494087270623</v>
      </c>
      <c r="J5451" s="12">
        <v>8.7500000000014495</v>
      </c>
      <c r="K5451" s="12">
        <v>7695</v>
      </c>
      <c r="L5451" s="4">
        <f t="shared" si="466"/>
        <v>222.13563713062788</v>
      </c>
      <c r="M5451" s="4">
        <f t="shared" si="467"/>
        <v>24.430342630618227</v>
      </c>
      <c r="N5451" s="7">
        <f t="shared" si="468"/>
        <v>0.10267980952422405</v>
      </c>
    </row>
    <row r="5452" spans="1:14" x14ac:dyDescent="0.2">
      <c r="A5452" t="s">
        <v>103</v>
      </c>
      <c r="B5452" s="2">
        <v>44792</v>
      </c>
      <c r="C5452" t="s">
        <v>10</v>
      </c>
      <c r="D5452">
        <v>2</v>
      </c>
      <c r="E5452" s="12">
        <v>351.36089518235298</v>
      </c>
      <c r="F5452" s="12">
        <v>98.841758999999996</v>
      </c>
      <c r="G5452" s="12">
        <v>22.902763</v>
      </c>
      <c r="H5452" s="12">
        <v>23.143418223089466</v>
      </c>
      <c r="I5452" s="12">
        <v>1.8834916196948388</v>
      </c>
      <c r="J5452" s="12">
        <v>8.8541666666687835</v>
      </c>
      <c r="K5452" s="12">
        <v>7270</v>
      </c>
      <c r="L5452" s="4">
        <f t="shared" si="466"/>
        <v>229.61637318235299</v>
      </c>
      <c r="M5452" s="4">
        <f t="shared" si="467"/>
        <v>21.259926603394625</v>
      </c>
      <c r="N5452" s="7">
        <f t="shared" si="468"/>
        <v>8.1383467279510943E-2</v>
      </c>
    </row>
    <row r="5453" spans="1:14" x14ac:dyDescent="0.2">
      <c r="A5453" t="s">
        <v>103</v>
      </c>
      <c r="B5453" s="2">
        <v>44792</v>
      </c>
      <c r="C5453" t="s">
        <v>10</v>
      </c>
      <c r="D5453">
        <v>3</v>
      </c>
      <c r="E5453" s="12">
        <v>335.59584089365245</v>
      </c>
      <c r="F5453" s="12">
        <v>110.915359</v>
      </c>
      <c r="G5453" s="12">
        <v>8.5040659999999999</v>
      </c>
      <c r="H5453" s="12">
        <v>19.644154952013039</v>
      </c>
      <c r="I5453" s="12">
        <v>2.4915301457163199</v>
      </c>
      <c r="J5453" s="12">
        <v>11.49999999999504</v>
      </c>
      <c r="K5453" s="12">
        <v>8635</v>
      </c>
      <c r="L5453" s="4">
        <f t="shared" si="466"/>
        <v>216.17641589365246</v>
      </c>
      <c r="M5453" s="4">
        <f t="shared" si="467"/>
        <v>17.152624806296721</v>
      </c>
      <c r="N5453" s="7">
        <f t="shared" si="468"/>
        <v>0.12683315478841709</v>
      </c>
    </row>
    <row r="5454" spans="1:14" x14ac:dyDescent="0.2">
      <c r="A5454" t="s">
        <v>103</v>
      </c>
      <c r="B5454" s="2">
        <v>44792</v>
      </c>
      <c r="C5454" t="s">
        <v>11</v>
      </c>
      <c r="D5454">
        <v>1</v>
      </c>
      <c r="E5454" s="12">
        <v>899.1567209715447</v>
      </c>
      <c r="F5454" s="12">
        <v>168.10493500000001</v>
      </c>
      <c r="G5454" s="12">
        <v>64.926918000000001</v>
      </c>
      <c r="H5454" s="12">
        <v>122.87242144876747</v>
      </c>
      <c r="I5454" s="12">
        <v>7.355838353888176</v>
      </c>
      <c r="J5454" s="12">
        <v>8.571428571431289</v>
      </c>
      <c r="K5454" s="12">
        <v>3120</v>
      </c>
      <c r="L5454" s="4">
        <f t="shared" si="466"/>
        <v>666.12486797154463</v>
      </c>
      <c r="M5454" s="4">
        <f t="shared" si="467"/>
        <v>115.51658309487929</v>
      </c>
      <c r="N5454" s="7">
        <f t="shared" si="468"/>
        <v>5.9865657949576954E-2</v>
      </c>
    </row>
    <row r="5455" spans="1:14" x14ac:dyDescent="0.2">
      <c r="A5455" t="s">
        <v>103</v>
      </c>
      <c r="B5455" s="2">
        <v>44792</v>
      </c>
      <c r="C5455" t="s">
        <v>11</v>
      </c>
      <c r="D5455">
        <v>2</v>
      </c>
      <c r="E5455" s="12">
        <v>755.51955967449499</v>
      </c>
      <c r="F5455" s="12">
        <v>174.04184000000001</v>
      </c>
      <c r="G5455" s="12">
        <v>66.787407000000002</v>
      </c>
      <c r="H5455" s="12">
        <v>112.37463163553821</v>
      </c>
      <c r="I5455" s="12">
        <v>9.4839731949633634</v>
      </c>
      <c r="J5455" s="12">
        <v>6.7499999999972289</v>
      </c>
      <c r="K5455" s="12">
        <v>5135</v>
      </c>
      <c r="L5455" s="4">
        <f t="shared" si="466"/>
        <v>514.69031267449498</v>
      </c>
      <c r="M5455" s="4">
        <f t="shared" si="467"/>
        <v>102.89065844057484</v>
      </c>
      <c r="N5455" s="7">
        <f t="shared" si="468"/>
        <v>8.4396033668190276E-2</v>
      </c>
    </row>
    <row r="5456" spans="1:14" x14ac:dyDescent="0.2">
      <c r="A5456" t="s">
        <v>103</v>
      </c>
      <c r="B5456" s="2">
        <v>44792</v>
      </c>
      <c r="C5456" t="s">
        <v>11</v>
      </c>
      <c r="D5456">
        <v>3</v>
      </c>
      <c r="E5456" s="12">
        <v>862.84932321574968</v>
      </c>
      <c r="F5456" s="12">
        <v>144.30186499999999</v>
      </c>
      <c r="G5456" s="12">
        <v>65.549316000000005</v>
      </c>
      <c r="H5456" s="12">
        <v>110.0417894548206</v>
      </c>
      <c r="I5456" s="12">
        <v>7.9638768799096571</v>
      </c>
      <c r="J5456" s="12">
        <v>7.4999999999999218</v>
      </c>
      <c r="K5456" s="12">
        <v>5245</v>
      </c>
      <c r="L5456" s="4">
        <f t="shared" si="466"/>
        <v>652.99814221574968</v>
      </c>
      <c r="M5456" s="4">
        <f t="shared" si="467"/>
        <v>102.07791257491094</v>
      </c>
      <c r="N5456" s="7">
        <f t="shared" si="468"/>
        <v>7.2371386537469495E-2</v>
      </c>
    </row>
    <row r="5457" spans="1:14" x14ac:dyDescent="0.2">
      <c r="A5457" t="s">
        <v>103</v>
      </c>
      <c r="B5457" s="2">
        <v>44792</v>
      </c>
      <c r="C5457" t="s">
        <v>12</v>
      </c>
      <c r="D5457">
        <v>1</v>
      </c>
      <c r="E5457" s="12">
        <v>19285.289981553502</v>
      </c>
      <c r="F5457" s="12">
        <v>19993.311760000001</v>
      </c>
      <c r="G5457" s="12">
        <v>12.251018999999999</v>
      </c>
      <c r="H5457" s="12">
        <v>112.37463163553821</v>
      </c>
      <c r="I5457" s="12">
        <v>68.463710219047101</v>
      </c>
      <c r="J5457" s="12">
        <v>1.2500000000011651</v>
      </c>
      <c r="K5457" s="12">
        <v>7385</v>
      </c>
      <c r="L5457" s="4">
        <f t="shared" si="466"/>
        <v>-720.27279744649854</v>
      </c>
      <c r="M5457" s="4">
        <f t="shared" si="467"/>
        <v>43.910921416491107</v>
      </c>
      <c r="N5457" s="7">
        <f t="shared" si="468"/>
        <v>0.60924524710429051</v>
      </c>
    </row>
    <row r="5458" spans="1:14" x14ac:dyDescent="0.2">
      <c r="A5458" t="s">
        <v>103</v>
      </c>
      <c r="B5458" s="2">
        <v>44792</v>
      </c>
      <c r="C5458" t="s">
        <v>12</v>
      </c>
      <c r="D5458">
        <v>2</v>
      </c>
      <c r="E5458" s="12">
        <v>19477.378545114014</v>
      </c>
      <c r="F5458" s="12">
        <v>19283.42164</v>
      </c>
      <c r="G5458" s="12">
        <v>15.838068</v>
      </c>
      <c r="H5458" s="12">
        <v>114.1242632710764</v>
      </c>
      <c r="I5458" s="12">
        <v>81.232519265498212</v>
      </c>
      <c r="J5458" s="12">
        <v>3.000000000005969</v>
      </c>
      <c r="K5458" s="12">
        <v>7555</v>
      </c>
      <c r="L5458" s="4">
        <f t="shared" si="466"/>
        <v>178.11883711401336</v>
      </c>
      <c r="M5458" s="4">
        <f t="shared" si="467"/>
        <v>32.89174400557819</v>
      </c>
      <c r="N5458" s="7">
        <f t="shared" si="468"/>
        <v>0.71179008685075773</v>
      </c>
    </row>
    <row r="5459" spans="1:14" x14ac:dyDescent="0.2">
      <c r="A5459" t="s">
        <v>103</v>
      </c>
      <c r="B5459" s="2">
        <v>44792</v>
      </c>
      <c r="C5459" t="s">
        <v>12</v>
      </c>
      <c r="D5459">
        <v>3</v>
      </c>
      <c r="E5459" s="12">
        <v>17973.788754485166</v>
      </c>
      <c r="F5459" s="12">
        <v>20084.6692</v>
      </c>
      <c r="G5459" s="12">
        <v>9.8070599999999999</v>
      </c>
      <c r="H5459" s="12">
        <v>114.70747381625581</v>
      </c>
      <c r="I5459" s="12">
        <v>78.800365161412287</v>
      </c>
      <c r="J5459" s="12">
        <v>6.4999999999978115</v>
      </c>
      <c r="K5459" s="12">
        <v>8610</v>
      </c>
      <c r="L5459" s="4">
        <f t="shared" si="466"/>
        <v>-2120.6875055148348</v>
      </c>
      <c r="M5459" s="4">
        <f t="shared" si="467"/>
        <v>35.907108654843526</v>
      </c>
      <c r="N5459" s="7">
        <f t="shared" si="468"/>
        <v>0.68696801123559448</v>
      </c>
    </row>
    <row r="5460" spans="1:14" x14ac:dyDescent="0.2">
      <c r="A5460" t="s">
        <v>103</v>
      </c>
      <c r="B5460" s="2">
        <v>44792</v>
      </c>
      <c r="C5460" t="s">
        <v>13</v>
      </c>
      <c r="D5460">
        <v>1</v>
      </c>
      <c r="E5460" s="12">
        <v>1246.9433731586362</v>
      </c>
      <c r="F5460" s="12">
        <v>32.184643000000001</v>
      </c>
      <c r="G5460" s="12">
        <v>2.2856900000000002</v>
      </c>
      <c r="H5460" s="12">
        <v>242.43058321054519</v>
      </c>
      <c r="I5460" s="12">
        <v>3.4035879347485434</v>
      </c>
      <c r="J5460" s="12">
        <v>8.7500000000011724</v>
      </c>
      <c r="K5460" s="12">
        <v>7210</v>
      </c>
      <c r="L5460" s="4">
        <f t="shared" si="466"/>
        <v>1212.4730401586362</v>
      </c>
      <c r="M5460" s="4">
        <f t="shared" si="467"/>
        <v>239.02699527579665</v>
      </c>
      <c r="N5460" s="7">
        <f t="shared" si="468"/>
        <v>1.4039433019028826E-2</v>
      </c>
    </row>
    <row r="5461" spans="1:14" x14ac:dyDescent="0.2">
      <c r="A5461" t="s">
        <v>103</v>
      </c>
      <c r="B5461" s="2">
        <v>44792</v>
      </c>
      <c r="C5461" t="s">
        <v>13</v>
      </c>
      <c r="D5461">
        <v>2</v>
      </c>
      <c r="E5461" s="12">
        <v>1276.8810520099062</v>
      </c>
      <c r="F5461" s="12">
        <v>32.690361000000003</v>
      </c>
      <c r="G5461" s="12">
        <v>1.9226110000000001</v>
      </c>
      <c r="H5461" s="12">
        <v>232.51600394249533</v>
      </c>
      <c r="I5461" s="12">
        <v>3.7076071977592839</v>
      </c>
      <c r="J5461" s="12">
        <v>9.2500000000011848</v>
      </c>
      <c r="K5461" s="12">
        <v>12505</v>
      </c>
      <c r="L5461" s="4">
        <f t="shared" si="466"/>
        <v>1242.2680800099063</v>
      </c>
      <c r="M5461" s="4">
        <f t="shared" si="467"/>
        <v>228.80839674473606</v>
      </c>
      <c r="N5461" s="7">
        <f t="shared" si="468"/>
        <v>1.5945600022767594E-2</v>
      </c>
    </row>
    <row r="5462" spans="1:14" x14ac:dyDescent="0.2">
      <c r="A5462" t="s">
        <v>103</v>
      </c>
      <c r="B5462" s="2">
        <v>44792</v>
      </c>
      <c r="C5462" t="s">
        <v>13</v>
      </c>
      <c r="D5462">
        <v>3</v>
      </c>
      <c r="E5462" s="12">
        <v>1353.9546507546645</v>
      </c>
      <c r="F5462" s="12">
        <v>29.206295000000001</v>
      </c>
      <c r="G5462" s="12">
        <v>0.39857999999999999</v>
      </c>
      <c r="H5462" s="12">
        <v>248.2626886623392</v>
      </c>
      <c r="I5462" s="12">
        <v>2.4915301457163199</v>
      </c>
      <c r="J5462" s="12">
        <v>12.000000000001611</v>
      </c>
      <c r="K5462" s="12">
        <v>5005</v>
      </c>
      <c r="L5462" s="4">
        <f t="shared" si="466"/>
        <v>1324.3497757546645</v>
      </c>
      <c r="M5462" s="4">
        <f t="shared" si="467"/>
        <v>245.77115851662288</v>
      </c>
      <c r="N5462" s="7">
        <f t="shared" si="468"/>
        <v>1.0035862251959404E-2</v>
      </c>
    </row>
    <row r="5463" spans="1:14" x14ac:dyDescent="0.2">
      <c r="A5463" t="s">
        <v>103</v>
      </c>
      <c r="B5463" s="2">
        <v>44792</v>
      </c>
      <c r="C5463" t="s">
        <v>14</v>
      </c>
      <c r="D5463">
        <v>1</v>
      </c>
      <c r="E5463" s="12">
        <v>1411.2821208953937</v>
      </c>
      <c r="F5463" s="12">
        <v>11.578889</v>
      </c>
      <c r="G5463" s="12">
        <v>4.7067639999999997</v>
      </c>
      <c r="H5463" s="12">
        <v>783.49316534586455</v>
      </c>
      <c r="I5463" s="12">
        <v>4.3156457237807668</v>
      </c>
      <c r="J5463" s="12">
        <v>64.166666666681294</v>
      </c>
      <c r="K5463" s="12">
        <v>175</v>
      </c>
      <c r="L5463" s="4">
        <f t="shared" si="466"/>
        <v>1394.9964678953938</v>
      </c>
      <c r="M5463" s="4">
        <f t="shared" si="467"/>
        <v>779.17751962208376</v>
      </c>
      <c r="N5463" s="7">
        <f t="shared" si="468"/>
        <v>5.508211066366701E-3</v>
      </c>
    </row>
    <row r="5464" spans="1:14" x14ac:dyDescent="0.2">
      <c r="A5464" t="s">
        <v>103</v>
      </c>
      <c r="B5464" s="2">
        <v>44792</v>
      </c>
      <c r="C5464" t="s">
        <v>14</v>
      </c>
      <c r="D5464">
        <v>2</v>
      </c>
      <c r="E5464" s="12">
        <v>1392.8099360722701</v>
      </c>
      <c r="F5464" s="12">
        <v>11.865902999999999</v>
      </c>
      <c r="G5464" s="12">
        <v>10.056979999999999</v>
      </c>
      <c r="H5464" s="12">
        <v>763.08079626458516</v>
      </c>
      <c r="I5464" s="12">
        <v>4.0116264607700245</v>
      </c>
      <c r="J5464" s="12">
        <v>54.166666666670601</v>
      </c>
      <c r="K5464" s="12">
        <v>600</v>
      </c>
      <c r="L5464" s="4">
        <f t="shared" si="466"/>
        <v>1370.8870530722702</v>
      </c>
      <c r="M5464" s="4">
        <f t="shared" si="467"/>
        <v>759.06916980381516</v>
      </c>
      <c r="N5464" s="7">
        <f t="shared" si="468"/>
        <v>5.2571450892325454E-3</v>
      </c>
    </row>
    <row r="5465" spans="1:14" x14ac:dyDescent="0.2">
      <c r="A5465" t="s">
        <v>103</v>
      </c>
      <c r="B5465" s="2">
        <v>44792</v>
      </c>
      <c r="C5465" t="s">
        <v>14</v>
      </c>
      <c r="D5465">
        <v>3</v>
      </c>
      <c r="E5465" s="12">
        <v>1316.3733092179641</v>
      </c>
      <c r="F5465" s="12">
        <v>27.483387</v>
      </c>
      <c r="G5465" s="12">
        <v>11.119586999999999</v>
      </c>
      <c r="H5465" s="12">
        <v>745.58447990920308</v>
      </c>
      <c r="I5465" s="12">
        <v>6.139761301845212</v>
      </c>
      <c r="J5465" s="12">
        <v>62.500000000006835</v>
      </c>
      <c r="K5465" s="12">
        <v>1250</v>
      </c>
      <c r="L5465" s="4">
        <f t="shared" si="466"/>
        <v>1277.7703352179642</v>
      </c>
      <c r="M5465" s="4">
        <f t="shared" si="467"/>
        <v>739.44471860735791</v>
      </c>
      <c r="N5465" s="7">
        <f t="shared" si="468"/>
        <v>8.2348298110938543E-3</v>
      </c>
    </row>
    <row r="5466" spans="1:14" x14ac:dyDescent="0.2">
      <c r="A5466" t="s">
        <v>103</v>
      </c>
      <c r="B5466" s="2">
        <v>44792</v>
      </c>
      <c r="C5466" t="s">
        <v>15</v>
      </c>
      <c r="D5466">
        <v>1</v>
      </c>
      <c r="E5466" s="12">
        <v>812.84702981522446</v>
      </c>
      <c r="F5466" s="12">
        <v>687.26769999999999</v>
      </c>
      <c r="G5466" s="12">
        <v>43.509987000000002</v>
      </c>
      <c r="H5466" s="12">
        <v>111.2082105451794</v>
      </c>
      <c r="I5466" s="12">
        <v>49.614515912381165</v>
      </c>
      <c r="J5466" s="12">
        <v>0.25000000000349587</v>
      </c>
      <c r="K5466" s="12">
        <v>9205</v>
      </c>
      <c r="L5466" s="4">
        <f t="shared" si="466"/>
        <v>82.069342815224473</v>
      </c>
      <c r="M5466" s="4">
        <f t="shared" si="467"/>
        <v>61.593694632798233</v>
      </c>
      <c r="N5466" s="7">
        <f t="shared" si="468"/>
        <v>0.44614076307094963</v>
      </c>
    </row>
    <row r="5467" spans="1:14" x14ac:dyDescent="0.2">
      <c r="A5467" t="s">
        <v>103</v>
      </c>
      <c r="B5467" s="2">
        <v>44792</v>
      </c>
      <c r="C5467" t="s">
        <v>15</v>
      </c>
      <c r="D5467">
        <v>2</v>
      </c>
      <c r="E5467" s="12">
        <v>832.59315841925331</v>
      </c>
      <c r="F5467" s="12">
        <v>678.62616000000003</v>
      </c>
      <c r="G5467" s="12">
        <v>46.128410000000002</v>
      </c>
      <c r="H5467" s="12">
        <v>108.87536836446179</v>
      </c>
      <c r="I5467" s="12">
        <v>50.526573701413383</v>
      </c>
      <c r="J5467" s="12">
        <v>0.7499999999934488</v>
      </c>
      <c r="K5467" s="12">
        <v>12110</v>
      </c>
      <c r="L5467" s="4">
        <f t="shared" si="466"/>
        <v>107.83858841925328</v>
      </c>
      <c r="M5467" s="4">
        <f t="shared" si="467"/>
        <v>58.348794663048409</v>
      </c>
      <c r="N5467" s="7">
        <f t="shared" si="468"/>
        <v>0.46407717797357967</v>
      </c>
    </row>
    <row r="5468" spans="1:14" x14ac:dyDescent="0.2">
      <c r="A5468" t="s">
        <v>103</v>
      </c>
      <c r="B5468" s="2">
        <v>44792</v>
      </c>
      <c r="C5468" t="s">
        <v>15</v>
      </c>
      <c r="D5468">
        <v>3</v>
      </c>
      <c r="E5468" s="12">
        <v>831.3192146383484</v>
      </c>
      <c r="F5468" s="12">
        <v>695.90923999999995</v>
      </c>
      <c r="G5468" s="12">
        <v>46.692360000000001</v>
      </c>
      <c r="H5468" s="12">
        <v>112.95784218071762</v>
      </c>
      <c r="I5468" s="12">
        <v>51.742650753456353</v>
      </c>
      <c r="J5468" s="12">
        <v>1.9999999999994171</v>
      </c>
      <c r="K5468" s="12">
        <v>11300</v>
      </c>
      <c r="L5468" s="4">
        <f t="shared" si="466"/>
        <v>88.717614638348437</v>
      </c>
      <c r="M5468" s="4">
        <f t="shared" si="467"/>
        <v>61.215191427261267</v>
      </c>
      <c r="N5468" s="7">
        <f t="shared" si="468"/>
        <v>0.4580704602224514</v>
      </c>
    </row>
    <row r="5469" spans="1:14" x14ac:dyDescent="0.2">
      <c r="A5469" t="s">
        <v>103</v>
      </c>
      <c r="B5469" s="2">
        <v>44792</v>
      </c>
      <c r="C5469" t="s">
        <v>16</v>
      </c>
      <c r="D5469">
        <v>1</v>
      </c>
      <c r="E5469" s="12">
        <v>529.39453856384046</v>
      </c>
      <c r="F5469" s="12">
        <v>144.46305799999999</v>
      </c>
      <c r="G5469" s="12">
        <v>23.852709000000001</v>
      </c>
      <c r="H5469" s="12">
        <v>62.218524750109509</v>
      </c>
      <c r="I5469" s="12">
        <v>6.7477998278666931</v>
      </c>
      <c r="J5469" s="12">
        <v>1.7499999999999998</v>
      </c>
      <c r="K5469" s="12">
        <v>4275</v>
      </c>
      <c r="L5469" s="4">
        <f t="shared" si="466"/>
        <v>361.07877156384046</v>
      </c>
      <c r="M5469" s="4">
        <f t="shared" si="467"/>
        <v>55.470724922242816</v>
      </c>
      <c r="N5469" s="7">
        <f t="shared" si="468"/>
        <v>0.10845322763546907</v>
      </c>
    </row>
    <row r="5470" spans="1:14" x14ac:dyDescent="0.2">
      <c r="A5470" t="s">
        <v>103</v>
      </c>
      <c r="B5470" s="2">
        <v>44792</v>
      </c>
      <c r="C5470" t="s">
        <v>16</v>
      </c>
      <c r="D5470">
        <v>2</v>
      </c>
      <c r="E5470" s="12">
        <v>564.10950659350419</v>
      </c>
      <c r="F5470" s="12">
        <v>150.24336199999999</v>
      </c>
      <c r="G5470" s="12">
        <v>24.735925999999999</v>
      </c>
      <c r="H5470" s="12">
        <v>65.134577476006513</v>
      </c>
      <c r="I5470" s="12">
        <v>6.4437805648559525</v>
      </c>
      <c r="J5470" s="12">
        <v>3.7500000000042211</v>
      </c>
      <c r="K5470" s="12">
        <v>6490</v>
      </c>
      <c r="L5470" s="4">
        <f t="shared" si="466"/>
        <v>389.1302185935042</v>
      </c>
      <c r="M5470" s="4">
        <f t="shared" si="467"/>
        <v>58.690796911150557</v>
      </c>
      <c r="N5470" s="7">
        <f t="shared" si="468"/>
        <v>9.8930258160185872E-2</v>
      </c>
    </row>
    <row r="5471" spans="1:14" x14ac:dyDescent="0.2">
      <c r="A5471" t="s">
        <v>103</v>
      </c>
      <c r="B5471" s="2">
        <v>44792</v>
      </c>
      <c r="C5471" t="s">
        <v>16</v>
      </c>
      <c r="D5471">
        <v>3</v>
      </c>
      <c r="E5471" s="12">
        <v>578.75986007391293</v>
      </c>
      <c r="F5471" s="12">
        <v>145.814865</v>
      </c>
      <c r="G5471" s="12">
        <v>25.442926</v>
      </c>
      <c r="H5471" s="12">
        <v>66.884209111544735</v>
      </c>
      <c r="I5471" s="12">
        <v>6.139761301845212</v>
      </c>
      <c r="J5471" s="12">
        <v>3.9999999999947566</v>
      </c>
      <c r="K5471" s="12">
        <v>7040</v>
      </c>
      <c r="L5471" s="4">
        <f t="shared" si="466"/>
        <v>407.50206907391293</v>
      </c>
      <c r="M5471" s="4">
        <f t="shared" si="467"/>
        <v>60.744447809699523</v>
      </c>
      <c r="N5471" s="7">
        <f t="shared" si="468"/>
        <v>9.1796873782356514E-2</v>
      </c>
    </row>
    <row r="5472" spans="1:14" x14ac:dyDescent="0.2">
      <c r="A5472" t="s">
        <v>103</v>
      </c>
      <c r="B5472" s="2">
        <v>44792</v>
      </c>
      <c r="C5472" t="s">
        <v>17</v>
      </c>
      <c r="D5472">
        <v>1</v>
      </c>
      <c r="E5472" s="12">
        <v>1883.9152636111844</v>
      </c>
      <c r="F5472" s="12">
        <v>72.140488000000005</v>
      </c>
      <c r="G5472" s="12">
        <v>1361.903808</v>
      </c>
      <c r="H5472" s="12">
        <v>191.10805523475767</v>
      </c>
      <c r="I5472" s="12">
        <v>4.6196649867915074</v>
      </c>
      <c r="J5472" s="12">
        <v>9.7499999999991189</v>
      </c>
      <c r="K5472" s="12">
        <v>3965</v>
      </c>
      <c r="L5472" s="4">
        <f t="shared" si="466"/>
        <v>449.87096761118437</v>
      </c>
      <c r="M5472" s="4">
        <f t="shared" si="467"/>
        <v>186.48839024796615</v>
      </c>
      <c r="N5472" s="7">
        <f t="shared" si="468"/>
        <v>2.4173052156889453E-2</v>
      </c>
    </row>
    <row r="5473" spans="1:14" x14ac:dyDescent="0.2">
      <c r="A5473" t="s">
        <v>103</v>
      </c>
      <c r="B5473" s="2">
        <v>44792</v>
      </c>
      <c r="C5473" t="s">
        <v>17</v>
      </c>
      <c r="D5473">
        <v>2</v>
      </c>
      <c r="E5473" s="12">
        <v>1882.0043479398273</v>
      </c>
      <c r="F5473" s="12">
        <v>71.018990000000002</v>
      </c>
      <c r="G5473" s="12">
        <v>1524.527464</v>
      </c>
      <c r="H5473" s="12">
        <v>186.44237087332249</v>
      </c>
      <c r="I5473" s="12">
        <v>5.8357420388344696</v>
      </c>
      <c r="J5473" s="12">
        <v>9.2500000000002842</v>
      </c>
      <c r="K5473" s="12">
        <v>7115</v>
      </c>
      <c r="L5473" s="4">
        <f t="shared" si="466"/>
        <v>286.45789393982727</v>
      </c>
      <c r="M5473" s="4">
        <f t="shared" si="467"/>
        <v>180.60662883448802</v>
      </c>
      <c r="N5473" s="7">
        <f t="shared" si="468"/>
        <v>3.1300513995284586E-2</v>
      </c>
    </row>
    <row r="5474" spans="1:14" x14ac:dyDescent="0.2">
      <c r="A5474" t="s">
        <v>103</v>
      </c>
      <c r="B5474" s="2">
        <v>44792</v>
      </c>
      <c r="C5474" t="s">
        <v>17</v>
      </c>
      <c r="D5474">
        <v>3</v>
      </c>
      <c r="E5474" s="12">
        <v>1870.5388539116811</v>
      </c>
      <c r="F5474" s="12">
        <v>73.180381999999994</v>
      </c>
      <c r="G5474" s="12">
        <v>1835.9432400000001</v>
      </c>
      <c r="H5474" s="12">
        <v>177.69421269563139</v>
      </c>
      <c r="I5474" s="12">
        <v>5.2277035128129903</v>
      </c>
      <c r="J5474" s="12">
        <v>8.7500000000014495</v>
      </c>
      <c r="K5474" s="12">
        <v>10470</v>
      </c>
      <c r="L5474" s="4">
        <f t="shared" si="466"/>
        <v>-38.584768088318924</v>
      </c>
      <c r="M5474" s="4">
        <f t="shared" si="467"/>
        <v>172.46650918281841</v>
      </c>
      <c r="N5474" s="7">
        <f t="shared" si="468"/>
        <v>2.94196610767927E-2</v>
      </c>
    </row>
    <row r="5475" spans="1:14" x14ac:dyDescent="0.2">
      <c r="A5475" t="s">
        <v>103</v>
      </c>
      <c r="B5475" s="2">
        <v>44792</v>
      </c>
      <c r="C5475" t="s">
        <v>18</v>
      </c>
      <c r="D5475">
        <v>1</v>
      </c>
      <c r="E5475" s="12">
        <v>13860.443996861752</v>
      </c>
      <c r="F5475" s="12">
        <v>9677.6782400000011</v>
      </c>
      <c r="G5475" s="12">
        <v>90.696617000000003</v>
      </c>
      <c r="H5475" s="12">
        <v>82.630893831388619</v>
      </c>
      <c r="I5475" s="12">
        <v>32.893456446790417</v>
      </c>
      <c r="J5475" s="12">
        <v>1.2500000000011651</v>
      </c>
      <c r="K5475" s="12">
        <v>6410</v>
      </c>
      <c r="L5475" s="4">
        <f t="shared" si="466"/>
        <v>4092.0691398617505</v>
      </c>
      <c r="M5475" s="4">
        <f t="shared" si="467"/>
        <v>49.737437384598202</v>
      </c>
      <c r="N5475" s="7">
        <f t="shared" si="468"/>
        <v>0.3980769772854052</v>
      </c>
    </row>
    <row r="5476" spans="1:14" x14ac:dyDescent="0.2">
      <c r="A5476" t="s">
        <v>103</v>
      </c>
      <c r="B5476" s="2">
        <v>44792</v>
      </c>
      <c r="C5476" t="s">
        <v>18</v>
      </c>
      <c r="D5476">
        <v>2</v>
      </c>
      <c r="E5476" s="12">
        <v>12582.061487648678</v>
      </c>
      <c r="F5476" s="12">
        <v>10448.007799999999</v>
      </c>
      <c r="G5476" s="12">
        <v>97.923203000000001</v>
      </c>
      <c r="H5476" s="12">
        <v>81.464472741029809</v>
      </c>
      <c r="I5476" s="12">
        <v>35.933649076897822</v>
      </c>
      <c r="J5476" s="12">
        <v>2.2499999999988343</v>
      </c>
      <c r="K5476" s="12">
        <v>10550</v>
      </c>
      <c r="L5476" s="4">
        <f t="shared" si="466"/>
        <v>2036.1304846486785</v>
      </c>
      <c r="M5476" s="4">
        <f t="shared" si="467"/>
        <v>45.530823664131987</v>
      </c>
      <c r="N5476" s="7">
        <f t="shared" si="468"/>
        <v>0.4410959510058885</v>
      </c>
    </row>
    <row r="5477" spans="1:14" x14ac:dyDescent="0.2">
      <c r="A5477" t="s">
        <v>103</v>
      </c>
      <c r="B5477" s="2">
        <v>44792</v>
      </c>
      <c r="C5477" t="s">
        <v>18</v>
      </c>
      <c r="D5477">
        <v>3</v>
      </c>
      <c r="E5477" s="12">
        <v>14138.641226845944</v>
      </c>
      <c r="F5477" s="12">
        <v>11171.383040000001</v>
      </c>
      <c r="G5477" s="12">
        <v>95.691124000000002</v>
      </c>
      <c r="H5477" s="12">
        <v>80.298051650670999</v>
      </c>
      <c r="I5477" s="12">
        <v>34.413552761844123</v>
      </c>
      <c r="J5477" s="12">
        <v>2.7499999999976699</v>
      </c>
      <c r="K5477" s="12">
        <v>12280</v>
      </c>
      <c r="L5477" s="4">
        <f t="shared" ref="L5477:L5495" si="469">E5477-F5477-G5477</f>
        <v>2871.5670628459438</v>
      </c>
      <c r="M5477" s="4">
        <f t="shared" ref="M5477:M5495" si="470">H5477-I5477</f>
        <v>45.884498888826876</v>
      </c>
      <c r="N5477" s="7">
        <f t="shared" ref="N5477:N5495" si="471">I5477/H5477</f>
        <v>0.42857269951650878</v>
      </c>
    </row>
    <row r="5478" spans="1:14" x14ac:dyDescent="0.2">
      <c r="A5478" t="s">
        <v>103</v>
      </c>
      <c r="B5478" s="2">
        <v>44792</v>
      </c>
      <c r="C5478" t="s">
        <v>19</v>
      </c>
      <c r="D5478">
        <v>1</v>
      </c>
      <c r="E5478" s="12">
        <v>1904.2983641056665</v>
      </c>
      <c r="F5478" s="12">
        <v>826.78250000000003</v>
      </c>
      <c r="G5478" s="12">
        <v>534.11016800000004</v>
      </c>
      <c r="H5478" s="12">
        <v>126.37168471984388</v>
      </c>
      <c r="I5478" s="12">
        <v>2.4915301457163199</v>
      </c>
      <c r="J5478" s="12">
        <v>7.5000000000043627</v>
      </c>
      <c r="K5478" s="12">
        <v>215</v>
      </c>
      <c r="L5478" s="4">
        <f t="shared" si="469"/>
        <v>543.40569610566638</v>
      </c>
      <c r="M5478" s="4">
        <f t="shared" si="470"/>
        <v>123.88015457412756</v>
      </c>
      <c r="N5478" s="7">
        <f t="shared" si="471"/>
        <v>1.9715889293078957E-2</v>
      </c>
    </row>
    <row r="5479" spans="1:14" x14ac:dyDescent="0.2">
      <c r="A5479" t="s">
        <v>103</v>
      </c>
      <c r="B5479" s="2">
        <v>44792</v>
      </c>
      <c r="C5479" t="s">
        <v>19</v>
      </c>
      <c r="D5479">
        <v>2</v>
      </c>
      <c r="E5479" s="12">
        <v>1945.7015369850824</v>
      </c>
      <c r="F5479" s="12">
        <v>793.59515199999998</v>
      </c>
      <c r="G5479" s="12">
        <v>565.92578100000003</v>
      </c>
      <c r="H5479" s="12">
        <v>136.28626398789373</v>
      </c>
      <c r="I5479" s="12">
        <v>4.6196649867915074</v>
      </c>
      <c r="J5479" s="12">
        <v>7.7499999999948983</v>
      </c>
      <c r="K5479" s="12">
        <v>3900</v>
      </c>
      <c r="L5479" s="4">
        <f t="shared" si="469"/>
        <v>586.18060398508248</v>
      </c>
      <c r="M5479" s="4">
        <f t="shared" si="470"/>
        <v>131.66659900110221</v>
      </c>
      <c r="N5479" s="7">
        <f t="shared" si="471"/>
        <v>3.3896776179893458E-2</v>
      </c>
    </row>
    <row r="5480" spans="1:14" x14ac:dyDescent="0.2">
      <c r="A5480" t="s">
        <v>103</v>
      </c>
      <c r="B5480" s="2">
        <v>44792</v>
      </c>
      <c r="C5480" t="s">
        <v>19</v>
      </c>
      <c r="D5480">
        <v>3</v>
      </c>
      <c r="E5480" s="12">
        <v>1936.1469586282938</v>
      </c>
      <c r="F5480" s="12">
        <v>859.96984799999996</v>
      </c>
      <c r="G5480" s="12">
        <v>565.40545699999996</v>
      </c>
      <c r="H5480" s="12">
        <v>136.28626398789373</v>
      </c>
      <c r="I5480" s="12">
        <v>4.9236842498022479</v>
      </c>
      <c r="J5480" s="12">
        <v>7.4999999999954809</v>
      </c>
      <c r="K5480" s="12">
        <v>9200</v>
      </c>
      <c r="L5480" s="4">
        <f t="shared" si="469"/>
        <v>510.77165362829385</v>
      </c>
      <c r="M5480" s="4">
        <f t="shared" si="470"/>
        <v>131.36257973809148</v>
      </c>
      <c r="N5480" s="7">
        <f t="shared" si="471"/>
        <v>3.6127516491607822E-2</v>
      </c>
    </row>
    <row r="5481" spans="1:14" x14ac:dyDescent="0.2">
      <c r="A5481" t="s">
        <v>104</v>
      </c>
      <c r="B5481" s="2">
        <v>44792</v>
      </c>
      <c r="C5481" t="s">
        <v>21</v>
      </c>
      <c r="D5481">
        <v>1</v>
      </c>
      <c r="E5481" s="12">
        <v>557.73978768897871</v>
      </c>
      <c r="F5481" s="12">
        <v>10.686521000000001</v>
      </c>
      <c r="G5481" s="12">
        <v>0</v>
      </c>
      <c r="H5481" s="12">
        <v>165.44679124686394</v>
      </c>
      <c r="I5481" s="12">
        <v>0</v>
      </c>
      <c r="J5481" s="12">
        <v>16.250000000001734</v>
      </c>
      <c r="K5481" s="12">
        <v>410</v>
      </c>
      <c r="L5481" s="4">
        <f t="shared" si="469"/>
        <v>547.05326668897874</v>
      </c>
      <c r="M5481" s="4">
        <f t="shared" si="470"/>
        <v>165.44679124686394</v>
      </c>
      <c r="N5481" s="7">
        <f t="shared" si="471"/>
        <v>0</v>
      </c>
    </row>
    <row r="5482" spans="1:14" x14ac:dyDescent="0.2">
      <c r="A5482" t="s">
        <v>104</v>
      </c>
      <c r="B5482" s="2">
        <v>44792</v>
      </c>
      <c r="C5482" t="s">
        <v>21</v>
      </c>
      <c r="D5482">
        <v>2</v>
      </c>
      <c r="E5482" s="12">
        <v>539.9045747563074</v>
      </c>
      <c r="F5482" s="12">
        <v>16.205662</v>
      </c>
      <c r="G5482" s="12">
        <v>5.1778040000000001</v>
      </c>
      <c r="H5482" s="12">
        <v>166.03000179204332</v>
      </c>
      <c r="I5482" s="12">
        <v>0.36339530464113423</v>
      </c>
      <c r="J5482" s="12">
        <v>18.749999999995907</v>
      </c>
      <c r="K5482" s="12">
        <v>690</v>
      </c>
      <c r="L5482" s="4">
        <f t="shared" si="469"/>
        <v>518.5211087563074</v>
      </c>
      <c r="M5482" s="4">
        <f t="shared" si="470"/>
        <v>165.66660648740219</v>
      </c>
      <c r="N5482" s="7">
        <f t="shared" si="471"/>
        <v>2.1887327634694349E-3</v>
      </c>
    </row>
    <row r="5483" spans="1:14" x14ac:dyDescent="0.2">
      <c r="A5483" t="s">
        <v>104</v>
      </c>
      <c r="B5483" s="2">
        <v>44792</v>
      </c>
      <c r="C5483" t="s">
        <v>21</v>
      </c>
      <c r="D5483">
        <v>3</v>
      </c>
      <c r="E5483" s="12">
        <v>569.20528171712454</v>
      </c>
      <c r="F5483" s="12">
        <v>35.522938000000003</v>
      </c>
      <c r="G5483" s="12">
        <v>3.289196</v>
      </c>
      <c r="H5483" s="12">
        <v>174.19494942455498</v>
      </c>
      <c r="I5483" s="12">
        <v>0.97143383066261624</v>
      </c>
      <c r="J5483" s="12">
        <v>22.500000000004928</v>
      </c>
      <c r="K5483" s="12">
        <v>615</v>
      </c>
      <c r="L5483" s="4">
        <f t="shared" si="469"/>
        <v>530.39314771712463</v>
      </c>
      <c r="M5483" s="4">
        <f t="shared" si="470"/>
        <v>173.22351559389236</v>
      </c>
      <c r="N5483" s="7">
        <f t="shared" si="471"/>
        <v>5.576704915221155E-3</v>
      </c>
    </row>
    <row r="5484" spans="1:14" x14ac:dyDescent="0.2">
      <c r="A5484" t="s">
        <v>104</v>
      </c>
      <c r="B5484" s="2">
        <v>44792</v>
      </c>
      <c r="C5484" t="s">
        <v>22</v>
      </c>
      <c r="D5484">
        <v>1</v>
      </c>
      <c r="E5484" s="12">
        <v>651.37465558550343</v>
      </c>
      <c r="F5484" s="12">
        <v>71.436629999999994</v>
      </c>
      <c r="G5484" s="12">
        <v>54.203223999999999</v>
      </c>
      <c r="H5484" s="12">
        <v>156.6986330691729</v>
      </c>
      <c r="I5484" s="12">
        <v>6.4437805648559525</v>
      </c>
      <c r="J5484" s="12">
        <v>3.7500000000042211</v>
      </c>
      <c r="K5484" s="12">
        <v>1340</v>
      </c>
      <c r="L5484" s="4">
        <f t="shared" si="469"/>
        <v>525.73480158550342</v>
      </c>
      <c r="M5484" s="4">
        <f t="shared" si="470"/>
        <v>150.25485250431694</v>
      </c>
      <c r="N5484" s="7">
        <f t="shared" si="471"/>
        <v>4.1122123649996463E-2</v>
      </c>
    </row>
    <row r="5485" spans="1:14" x14ac:dyDescent="0.2">
      <c r="A5485" t="s">
        <v>104</v>
      </c>
      <c r="B5485" s="2">
        <v>44792</v>
      </c>
      <c r="C5485" t="s">
        <v>22</v>
      </c>
      <c r="D5485">
        <v>2</v>
      </c>
      <c r="E5485" s="12">
        <v>688.31902523175131</v>
      </c>
      <c r="F5485" s="12">
        <v>84.737967999999995</v>
      </c>
      <c r="G5485" s="12">
        <v>48.551239000000002</v>
      </c>
      <c r="H5485" s="12">
        <v>113.541052725897</v>
      </c>
      <c r="I5485" s="12">
        <v>5.5317227758237291</v>
      </c>
      <c r="J5485" s="12">
        <v>4.2500000000030553</v>
      </c>
      <c r="K5485" s="12">
        <v>750</v>
      </c>
      <c r="L5485" s="4">
        <f t="shared" si="469"/>
        <v>555.02981823175128</v>
      </c>
      <c r="M5485" s="4">
        <f t="shared" si="470"/>
        <v>108.00932995007328</v>
      </c>
      <c r="N5485" s="7">
        <f t="shared" si="471"/>
        <v>4.8720023665607834E-2</v>
      </c>
    </row>
    <row r="5486" spans="1:14" x14ac:dyDescent="0.2">
      <c r="A5486" t="s">
        <v>104</v>
      </c>
      <c r="B5486" s="2">
        <v>44792</v>
      </c>
      <c r="C5486" t="s">
        <v>22</v>
      </c>
      <c r="D5486">
        <v>3</v>
      </c>
      <c r="E5486" s="12">
        <v>696.59965980763423</v>
      </c>
      <c r="F5486" s="12">
        <v>67.617728999999997</v>
      </c>
      <c r="G5486" s="12">
        <v>50.390625</v>
      </c>
      <c r="H5486" s="12">
        <v>109.45857890964119</v>
      </c>
      <c r="I5486" s="12">
        <v>5.5317227758237291</v>
      </c>
      <c r="J5486" s="12">
        <v>5.5000000000001421</v>
      </c>
      <c r="K5486" s="12">
        <v>695</v>
      </c>
      <c r="L5486" s="4">
        <f t="shared" si="469"/>
        <v>578.59130580763417</v>
      </c>
      <c r="M5486" s="4">
        <f t="shared" si="470"/>
        <v>103.92685613381747</v>
      </c>
      <c r="N5486" s="7">
        <f t="shared" si="471"/>
        <v>5.0537133141388621E-2</v>
      </c>
    </row>
    <row r="5487" spans="1:14" x14ac:dyDescent="0.2">
      <c r="A5487" t="s">
        <v>104</v>
      </c>
      <c r="B5487" s="2">
        <v>44792</v>
      </c>
      <c r="C5487" t="s">
        <v>23</v>
      </c>
      <c r="D5487">
        <v>1</v>
      </c>
      <c r="E5487" s="12">
        <v>671.1207841895324</v>
      </c>
      <c r="F5487" s="12">
        <v>13.79655</v>
      </c>
      <c r="G5487" s="12">
        <v>2.624911</v>
      </c>
      <c r="H5487" s="12">
        <v>145.03442216558483</v>
      </c>
      <c r="I5487" s="12">
        <v>5.9376041630392784E-2</v>
      </c>
      <c r="J5487" s="12">
        <v>11.75000000000334</v>
      </c>
      <c r="K5487" s="12">
        <v>665</v>
      </c>
      <c r="L5487" s="4">
        <f t="shared" si="469"/>
        <v>654.69932318953238</v>
      </c>
      <c r="M5487" s="4">
        <f t="shared" si="470"/>
        <v>144.97504612395443</v>
      </c>
      <c r="N5487" s="7">
        <f t="shared" si="471"/>
        <v>4.0939275479446913E-4</v>
      </c>
    </row>
    <row r="5488" spans="1:14" x14ac:dyDescent="0.2">
      <c r="A5488" t="s">
        <v>104</v>
      </c>
      <c r="B5488" s="2">
        <v>44792</v>
      </c>
      <c r="C5488" t="s">
        <v>23</v>
      </c>
      <c r="D5488">
        <v>2</v>
      </c>
      <c r="E5488" s="12">
        <v>666.66198095636457</v>
      </c>
      <c r="F5488" s="12">
        <v>14.516709000000001</v>
      </c>
      <c r="G5488" s="12">
        <v>2.6595870000000001</v>
      </c>
      <c r="H5488" s="12">
        <v>146.78405380112304</v>
      </c>
      <c r="I5488" s="12">
        <v>0.66741456765187479</v>
      </c>
      <c r="J5488" s="12">
        <v>11.250000000004505</v>
      </c>
      <c r="K5488" s="12">
        <v>290</v>
      </c>
      <c r="L5488" s="4">
        <f t="shared" si="469"/>
        <v>649.48568495636459</v>
      </c>
      <c r="M5488" s="4">
        <f t="shared" si="470"/>
        <v>146.11663923347118</v>
      </c>
      <c r="N5488" s="7">
        <f t="shared" si="471"/>
        <v>4.5469146706913505E-3</v>
      </c>
    </row>
    <row r="5489" spans="1:14" x14ac:dyDescent="0.2">
      <c r="A5489" t="s">
        <v>104</v>
      </c>
      <c r="B5489" s="2">
        <v>44792</v>
      </c>
      <c r="C5489" t="s">
        <v>23</v>
      </c>
      <c r="D5489">
        <v>3</v>
      </c>
      <c r="E5489" s="12">
        <v>765.7111099217359</v>
      </c>
      <c r="F5489" s="12">
        <v>12.873784000000001</v>
      </c>
      <c r="G5489" s="12">
        <v>8.9363880000000009</v>
      </c>
      <c r="H5489" s="12">
        <v>157.86505415953172</v>
      </c>
      <c r="I5489" s="12">
        <v>2.1875108827055803</v>
      </c>
      <c r="J5489" s="12">
        <v>13.249999999999844</v>
      </c>
      <c r="K5489" s="12">
        <v>265</v>
      </c>
      <c r="L5489" s="4">
        <f t="shared" si="469"/>
        <v>743.90093792173593</v>
      </c>
      <c r="M5489" s="4">
        <f t="shared" si="470"/>
        <v>155.67754327682616</v>
      </c>
      <c r="N5489" s="7">
        <f t="shared" si="471"/>
        <v>1.3856840542397525E-2</v>
      </c>
    </row>
    <row r="5490" spans="1:14" x14ac:dyDescent="0.2">
      <c r="A5490" t="s">
        <v>105</v>
      </c>
      <c r="B5490" s="2">
        <v>44823</v>
      </c>
      <c r="C5490" t="s">
        <v>4</v>
      </c>
      <c r="D5490">
        <v>1</v>
      </c>
      <c r="E5490" s="12">
        <v>1190.0858197570433</v>
      </c>
      <c r="F5490" s="12">
        <v>9.1259359999999994</v>
      </c>
      <c r="G5490" s="12">
        <v>400.81280500000003</v>
      </c>
      <c r="H5490" s="12">
        <v>189.54770163550066</v>
      </c>
      <c r="I5490" s="12">
        <v>17.474810213940646</v>
      </c>
      <c r="J5490" s="12">
        <v>7.4749999999943144</v>
      </c>
      <c r="K5490" s="12">
        <v>2945</v>
      </c>
      <c r="L5490" s="4">
        <f t="shared" si="469"/>
        <v>780.14707875704335</v>
      </c>
      <c r="M5490" s="4">
        <f t="shared" si="470"/>
        <v>172.07289142156</v>
      </c>
      <c r="N5490" s="7">
        <f t="shared" si="471"/>
        <v>9.2192150383045138E-2</v>
      </c>
    </row>
    <row r="5491" spans="1:14" x14ac:dyDescent="0.2">
      <c r="A5491" t="s">
        <v>105</v>
      </c>
      <c r="B5491" s="2">
        <v>44823</v>
      </c>
      <c r="C5491" t="s">
        <v>4</v>
      </c>
      <c r="D5491">
        <v>2</v>
      </c>
      <c r="E5491" s="12">
        <v>1165.9091557227027</v>
      </c>
      <c r="F5491" s="12">
        <v>8.6584210000000006</v>
      </c>
      <c r="G5491" s="12">
        <v>408.96749899999998</v>
      </c>
      <c r="H5491" s="12">
        <v>223.40194362391921</v>
      </c>
      <c r="I5491" s="12">
        <v>18.382677708764664</v>
      </c>
      <c r="J5491" s="12">
        <v>7.7250000000026136</v>
      </c>
      <c r="K5491" s="12">
        <v>6445</v>
      </c>
      <c r="L5491" s="4">
        <f t="shared" si="469"/>
        <v>748.28323572270267</v>
      </c>
      <c r="M5491" s="4">
        <f t="shared" si="470"/>
        <v>205.01926591515453</v>
      </c>
      <c r="N5491" s="7">
        <f t="shared" si="471"/>
        <v>8.228521834040331E-2</v>
      </c>
    </row>
    <row r="5492" spans="1:14" x14ac:dyDescent="0.2">
      <c r="A5492" t="s">
        <v>105</v>
      </c>
      <c r="B5492" s="2">
        <v>44823</v>
      </c>
      <c r="C5492" t="s">
        <v>4</v>
      </c>
      <c r="D5492">
        <v>3</v>
      </c>
      <c r="E5492" s="12">
        <v>1190.0858197570433</v>
      </c>
      <c r="F5492" s="12">
        <v>6.2326730000000001</v>
      </c>
      <c r="G5492" s="12">
        <v>411.94836400000003</v>
      </c>
      <c r="H5492" s="12">
        <v>220.01651942507735</v>
      </c>
      <c r="I5492" s="12">
        <v>18.382677708764664</v>
      </c>
      <c r="J5492" s="12">
        <v>6.474999999996645</v>
      </c>
      <c r="K5492" s="12">
        <v>7380</v>
      </c>
      <c r="L5492" s="4">
        <f t="shared" si="469"/>
        <v>771.90478275704322</v>
      </c>
      <c r="M5492" s="4">
        <f t="shared" si="470"/>
        <v>201.63384171631267</v>
      </c>
      <c r="N5492" s="7">
        <f t="shared" si="471"/>
        <v>8.3551352220279776E-2</v>
      </c>
    </row>
    <row r="5493" spans="1:14" x14ac:dyDescent="0.2">
      <c r="A5493" t="s">
        <v>105</v>
      </c>
      <c r="B5493" s="2">
        <v>44823</v>
      </c>
      <c r="C5493" t="s">
        <v>5</v>
      </c>
      <c r="D5493">
        <v>1</v>
      </c>
      <c r="E5493" s="12">
        <v>767.49097992391307</v>
      </c>
      <c r="F5493" s="12">
        <v>6.3105979999999997</v>
      </c>
      <c r="G5493" s="12">
        <v>184.31542999999999</v>
      </c>
      <c r="H5493" s="12">
        <v>156.82193438002943</v>
      </c>
      <c r="I5493" s="12">
        <v>25.04037267080745</v>
      </c>
      <c r="J5493" s="12">
        <v>12.475000000000426</v>
      </c>
      <c r="K5493" s="12">
        <v>12340</v>
      </c>
      <c r="L5493" s="4">
        <f t="shared" si="469"/>
        <v>576.86495192391305</v>
      </c>
      <c r="M5493" s="4">
        <f t="shared" si="470"/>
        <v>131.78156170922199</v>
      </c>
      <c r="N5493" s="7">
        <f t="shared" si="471"/>
        <v>0.1596739178725258</v>
      </c>
    </row>
    <row r="5494" spans="1:14" x14ac:dyDescent="0.2">
      <c r="A5494" t="s">
        <v>105</v>
      </c>
      <c r="B5494" s="2">
        <v>44823</v>
      </c>
      <c r="C5494" t="s">
        <v>5</v>
      </c>
      <c r="D5494">
        <v>2</v>
      </c>
      <c r="E5494" s="12">
        <v>859.22982838298606</v>
      </c>
      <c r="F5494" s="12">
        <v>10.473091</v>
      </c>
      <c r="G5494" s="12">
        <v>168.34269699999999</v>
      </c>
      <c r="H5494" s="12">
        <v>164.72125751066042</v>
      </c>
      <c r="I5494" s="12">
        <v>24.737750172532781</v>
      </c>
      <c r="J5494" s="12">
        <v>11.474999999992869</v>
      </c>
      <c r="K5494" s="12">
        <v>2435</v>
      </c>
      <c r="L5494" s="4">
        <f t="shared" si="469"/>
        <v>680.41404038298606</v>
      </c>
      <c r="M5494" s="4">
        <f t="shared" si="470"/>
        <v>139.98350733812765</v>
      </c>
      <c r="N5494" s="7">
        <f t="shared" si="471"/>
        <v>0.15017946406177601</v>
      </c>
    </row>
    <row r="5495" spans="1:14" x14ac:dyDescent="0.2">
      <c r="A5495" t="s">
        <v>105</v>
      </c>
      <c r="B5495" s="2">
        <v>44823</v>
      </c>
      <c r="C5495" t="s">
        <v>5</v>
      </c>
      <c r="D5495">
        <v>3</v>
      </c>
      <c r="E5495" s="12">
        <v>787.03102345851721</v>
      </c>
      <c r="F5495" s="12">
        <v>12.18966</v>
      </c>
      <c r="G5495" s="12">
        <v>166.06037900000001</v>
      </c>
      <c r="H5495" s="12">
        <v>168.10668170950228</v>
      </c>
      <c r="I5495" s="12">
        <v>24.737750172532781</v>
      </c>
      <c r="J5495" s="12">
        <v>11.725000000000751</v>
      </c>
      <c r="K5495" s="12">
        <v>6390</v>
      </c>
      <c r="L5495" s="4">
        <f t="shared" si="469"/>
        <v>608.7809844585172</v>
      </c>
      <c r="M5495" s="4">
        <f t="shared" si="470"/>
        <v>143.36893153696951</v>
      </c>
      <c r="N5495" s="7">
        <f t="shared" si="471"/>
        <v>0.14715506796619179</v>
      </c>
    </row>
    <row r="5496" spans="1:14" x14ac:dyDescent="0.2">
      <c r="A5496" t="s">
        <v>105</v>
      </c>
      <c r="B5496" s="2">
        <v>44823</v>
      </c>
      <c r="C5496" t="s">
        <v>184</v>
      </c>
      <c r="D5496">
        <v>1</v>
      </c>
      <c r="E5496" s="12" t="s">
        <v>81</v>
      </c>
      <c r="F5496" s="12" t="s">
        <v>81</v>
      </c>
      <c r="G5496" s="12" t="s">
        <v>81</v>
      </c>
      <c r="H5496" s="12" t="s">
        <v>81</v>
      </c>
      <c r="I5496" s="12" t="s">
        <v>81</v>
      </c>
      <c r="J5496" s="12" t="s">
        <v>81</v>
      </c>
      <c r="K5496" s="12" t="s">
        <v>81</v>
      </c>
      <c r="L5496" s="4"/>
      <c r="M5496" s="4"/>
      <c r="N5496" s="7"/>
    </row>
    <row r="5497" spans="1:14" x14ac:dyDescent="0.2">
      <c r="A5497" t="s">
        <v>105</v>
      </c>
      <c r="B5497" s="2">
        <v>44823</v>
      </c>
      <c r="C5497" t="s">
        <v>184</v>
      </c>
      <c r="D5497">
        <v>2</v>
      </c>
      <c r="E5497" s="12" t="s">
        <v>81</v>
      </c>
      <c r="F5497" s="12" t="s">
        <v>81</v>
      </c>
      <c r="G5497" s="12" t="s">
        <v>81</v>
      </c>
      <c r="H5497" s="12" t="s">
        <v>81</v>
      </c>
      <c r="I5497" s="12" t="s">
        <v>81</v>
      </c>
      <c r="J5497" s="12" t="s">
        <v>81</v>
      </c>
      <c r="K5497" s="12" t="s">
        <v>81</v>
      </c>
      <c r="L5497" s="4"/>
      <c r="M5497" s="4"/>
      <c r="N5497" s="7"/>
    </row>
    <row r="5498" spans="1:14" x14ac:dyDescent="0.2">
      <c r="A5498" t="s">
        <v>105</v>
      </c>
      <c r="B5498" s="2">
        <v>44823</v>
      </c>
      <c r="C5498" t="s">
        <v>184</v>
      </c>
      <c r="D5498">
        <v>3</v>
      </c>
      <c r="E5498" s="12" t="s">
        <v>81</v>
      </c>
      <c r="F5498" s="12" t="s">
        <v>81</v>
      </c>
      <c r="G5498" s="12" t="s">
        <v>81</v>
      </c>
      <c r="H5498" s="12" t="s">
        <v>81</v>
      </c>
      <c r="I5498" s="12" t="s">
        <v>81</v>
      </c>
      <c r="J5498" s="12" t="s">
        <v>81</v>
      </c>
      <c r="K5498" s="12" t="s">
        <v>81</v>
      </c>
      <c r="L5498" s="4"/>
      <c r="M5498" s="4"/>
      <c r="N5498" s="7"/>
    </row>
    <row r="5499" spans="1:14" x14ac:dyDescent="0.2">
      <c r="A5499" t="s">
        <v>105</v>
      </c>
      <c r="B5499" s="2">
        <v>44823</v>
      </c>
      <c r="C5499" t="s">
        <v>6</v>
      </c>
      <c r="D5499">
        <v>1</v>
      </c>
      <c r="E5499" s="12" t="s">
        <v>81</v>
      </c>
      <c r="F5499" s="12" t="s">
        <v>81</v>
      </c>
      <c r="G5499" s="12" t="s">
        <v>81</v>
      </c>
      <c r="H5499" s="12" t="s">
        <v>81</v>
      </c>
      <c r="I5499" s="12" t="s">
        <v>81</v>
      </c>
      <c r="J5499" s="12" t="s">
        <v>81</v>
      </c>
      <c r="K5499" s="12" t="s">
        <v>81</v>
      </c>
      <c r="L5499" s="4"/>
      <c r="M5499" s="4"/>
      <c r="N5499" s="7"/>
    </row>
    <row r="5500" spans="1:14" x14ac:dyDescent="0.2">
      <c r="A5500" t="s">
        <v>105</v>
      </c>
      <c r="B5500" s="2">
        <v>44823</v>
      </c>
      <c r="C5500" t="s">
        <v>6</v>
      </c>
      <c r="D5500">
        <v>2</v>
      </c>
      <c r="E5500" s="12" t="s">
        <v>81</v>
      </c>
      <c r="F5500" s="12" t="s">
        <v>81</v>
      </c>
      <c r="G5500" s="12" t="s">
        <v>81</v>
      </c>
      <c r="H5500" s="12" t="s">
        <v>81</v>
      </c>
      <c r="I5500" s="12" t="s">
        <v>81</v>
      </c>
      <c r="J5500" s="12" t="s">
        <v>81</v>
      </c>
      <c r="K5500" s="12" t="s">
        <v>81</v>
      </c>
      <c r="L5500" s="4"/>
      <c r="M5500" s="4"/>
      <c r="N5500" s="7"/>
    </row>
    <row r="5501" spans="1:14" x14ac:dyDescent="0.2">
      <c r="A5501" t="s">
        <v>105</v>
      </c>
      <c r="B5501" s="2">
        <v>44823</v>
      </c>
      <c r="C5501" t="s">
        <v>6</v>
      </c>
      <c r="D5501">
        <v>3</v>
      </c>
      <c r="E5501" s="12" t="s">
        <v>81</v>
      </c>
      <c r="F5501" s="12" t="s">
        <v>81</v>
      </c>
      <c r="G5501" s="12" t="s">
        <v>81</v>
      </c>
      <c r="H5501" s="12" t="s">
        <v>81</v>
      </c>
      <c r="I5501" s="12" t="s">
        <v>81</v>
      </c>
      <c r="J5501" s="12" t="s">
        <v>81</v>
      </c>
      <c r="K5501" s="12" t="s">
        <v>81</v>
      </c>
      <c r="L5501" s="4"/>
      <c r="M5501" s="4"/>
      <c r="N5501" s="7"/>
    </row>
    <row r="5502" spans="1:14" x14ac:dyDescent="0.2">
      <c r="A5502" t="s">
        <v>105</v>
      </c>
      <c r="B5502" s="2">
        <v>44823</v>
      </c>
      <c r="C5502" t="s">
        <v>7</v>
      </c>
      <c r="D5502">
        <v>1</v>
      </c>
      <c r="E5502" s="12" t="s">
        <v>81</v>
      </c>
      <c r="F5502" s="12" t="s">
        <v>81</v>
      </c>
      <c r="G5502" s="12" t="s">
        <v>81</v>
      </c>
      <c r="H5502" s="12" t="s">
        <v>81</v>
      </c>
      <c r="I5502" s="12" t="s">
        <v>81</v>
      </c>
      <c r="J5502" s="12" t="s">
        <v>81</v>
      </c>
      <c r="K5502" s="12" t="s">
        <v>81</v>
      </c>
      <c r="L5502" s="4"/>
      <c r="M5502" s="4"/>
      <c r="N5502" s="7"/>
    </row>
    <row r="5503" spans="1:14" x14ac:dyDescent="0.2">
      <c r="A5503" t="s">
        <v>105</v>
      </c>
      <c r="B5503" s="2">
        <v>44823</v>
      </c>
      <c r="C5503" t="s">
        <v>7</v>
      </c>
      <c r="D5503">
        <v>2</v>
      </c>
      <c r="E5503" s="12" t="s">
        <v>81</v>
      </c>
      <c r="F5503" s="12" t="s">
        <v>81</v>
      </c>
      <c r="G5503" s="12" t="s">
        <v>81</v>
      </c>
      <c r="H5503" s="12" t="s">
        <v>81</v>
      </c>
      <c r="I5503" s="12" t="s">
        <v>81</v>
      </c>
      <c r="J5503" s="12" t="s">
        <v>81</v>
      </c>
      <c r="K5503" s="12" t="s">
        <v>81</v>
      </c>
      <c r="L5503" s="4"/>
      <c r="M5503" s="4"/>
      <c r="N5503" s="7"/>
    </row>
    <row r="5504" spans="1:14" x14ac:dyDescent="0.2">
      <c r="A5504" t="s">
        <v>105</v>
      </c>
      <c r="B5504" s="2">
        <v>44823</v>
      </c>
      <c r="C5504" t="s">
        <v>7</v>
      </c>
      <c r="D5504">
        <v>3</v>
      </c>
      <c r="E5504" s="12" t="s">
        <v>81</v>
      </c>
      <c r="F5504" s="12" t="s">
        <v>81</v>
      </c>
      <c r="G5504" s="12" t="s">
        <v>81</v>
      </c>
      <c r="H5504" s="12" t="s">
        <v>81</v>
      </c>
      <c r="I5504" s="12" t="s">
        <v>81</v>
      </c>
      <c r="J5504" s="12" t="s">
        <v>81</v>
      </c>
      <c r="K5504" s="12" t="s">
        <v>81</v>
      </c>
      <c r="L5504" s="4"/>
      <c r="M5504" s="4"/>
      <c r="N5504" s="7"/>
    </row>
    <row r="5505" spans="1:14" x14ac:dyDescent="0.2">
      <c r="A5505" t="s">
        <v>105</v>
      </c>
      <c r="B5505" s="2">
        <v>44823</v>
      </c>
      <c r="C5505" t="s">
        <v>8</v>
      </c>
      <c r="D5505">
        <v>1</v>
      </c>
      <c r="E5505" s="12">
        <v>633.02898543155356</v>
      </c>
      <c r="F5505" s="12">
        <v>415.16299400000003</v>
      </c>
      <c r="G5505" s="12">
        <v>12.122078</v>
      </c>
      <c r="H5505" s="12">
        <v>315.93687172559646</v>
      </c>
      <c r="I5505" s="12">
        <v>228.40269151138716</v>
      </c>
      <c r="J5505" s="12">
        <v>2.2249999999976691</v>
      </c>
      <c r="K5505" s="12">
        <v>8375</v>
      </c>
      <c r="L5505" s="4">
        <f t="shared" ref="L5505:L5510" si="472">E5505-F5505-G5505</f>
        <v>205.74391343155355</v>
      </c>
      <c r="M5505" s="4">
        <f t="shared" ref="M5505:M5510" si="473">H5505-I5505</f>
        <v>87.5341802142093</v>
      </c>
      <c r="N5505" s="7">
        <f t="shared" ref="N5505:N5510" si="474">I5505/H5505</f>
        <v>0.72293775102566638</v>
      </c>
    </row>
    <row r="5506" spans="1:14" x14ac:dyDescent="0.2">
      <c r="A5506" t="s">
        <v>105</v>
      </c>
      <c r="B5506" s="2">
        <v>44823</v>
      </c>
      <c r="C5506" t="s">
        <v>8</v>
      </c>
      <c r="D5506">
        <v>2</v>
      </c>
      <c r="E5506" s="12">
        <v>657.86802382299936</v>
      </c>
      <c r="F5506" s="12">
        <v>427.234802</v>
      </c>
      <c r="G5506" s="12">
        <v>15.708855</v>
      </c>
      <c r="H5506" s="12">
        <v>319.32229592443832</v>
      </c>
      <c r="I5506" s="12">
        <v>241.41545893719808</v>
      </c>
      <c r="J5506" s="12">
        <v>2.4750000000059682</v>
      </c>
      <c r="K5506" s="12">
        <v>7705</v>
      </c>
      <c r="L5506" s="4">
        <f t="shared" si="472"/>
        <v>214.92436682299936</v>
      </c>
      <c r="M5506" s="4">
        <f t="shared" si="473"/>
        <v>77.90683698724024</v>
      </c>
      <c r="N5506" s="7">
        <f t="shared" si="474"/>
        <v>0.75602443681015175</v>
      </c>
    </row>
    <row r="5507" spans="1:14" x14ac:dyDescent="0.2">
      <c r="A5507" t="s">
        <v>105</v>
      </c>
      <c r="B5507" s="2">
        <v>44823</v>
      </c>
      <c r="C5507" t="s">
        <v>8</v>
      </c>
      <c r="D5507">
        <v>3</v>
      </c>
      <c r="E5507" s="12">
        <v>624.08693161063297</v>
      </c>
      <c r="F5507" s="12">
        <v>416.26876800000002</v>
      </c>
      <c r="G5507" s="12">
        <v>18.803488000000002</v>
      </c>
      <c r="H5507" s="12">
        <v>322.70772012328018</v>
      </c>
      <c r="I5507" s="12">
        <v>239.29710144927537</v>
      </c>
      <c r="J5507" s="12">
        <v>1.9750000000071337</v>
      </c>
      <c r="K5507" s="12">
        <v>7785</v>
      </c>
      <c r="L5507" s="4">
        <f t="shared" si="472"/>
        <v>189.01467561063293</v>
      </c>
      <c r="M5507" s="4">
        <f t="shared" si="473"/>
        <v>83.410618674004809</v>
      </c>
      <c r="N5507" s="7">
        <f t="shared" si="474"/>
        <v>0.74152890224584511</v>
      </c>
    </row>
    <row r="5508" spans="1:14" x14ac:dyDescent="0.2">
      <c r="A5508" t="s">
        <v>105</v>
      </c>
      <c r="B5508" s="2">
        <v>44823</v>
      </c>
      <c r="C5508" t="s">
        <v>9</v>
      </c>
      <c r="D5508">
        <v>1</v>
      </c>
      <c r="E5508" s="12">
        <v>824.12398745640951</v>
      </c>
      <c r="F5508" s="12">
        <v>780.84534000000008</v>
      </c>
      <c r="G5508" s="12">
        <v>8.1798760000000001</v>
      </c>
      <c r="H5508" s="12">
        <v>119.58226819276905</v>
      </c>
      <c r="I5508" s="12">
        <v>81.328157349896486</v>
      </c>
      <c r="J5508" s="12">
        <v>4.7250000000096062</v>
      </c>
      <c r="K5508" s="12">
        <v>6060</v>
      </c>
      <c r="L5508" s="4">
        <f t="shared" si="472"/>
        <v>35.09877145640943</v>
      </c>
      <c r="M5508" s="4">
        <f t="shared" si="473"/>
        <v>38.254110842872564</v>
      </c>
      <c r="N5508" s="7">
        <f t="shared" si="474"/>
        <v>0.68010214707412842</v>
      </c>
    </row>
    <row r="5509" spans="1:14" x14ac:dyDescent="0.2">
      <c r="A5509" t="s">
        <v>105</v>
      </c>
      <c r="B5509" s="2">
        <v>44823</v>
      </c>
      <c r="C5509" t="s">
        <v>9</v>
      </c>
      <c r="D5509">
        <v>2</v>
      </c>
      <c r="E5509" s="12">
        <v>893.01092059535222</v>
      </c>
      <c r="F5509" s="12">
        <v>769.34890999999993</v>
      </c>
      <c r="G5509" s="12">
        <v>8.6894989999999996</v>
      </c>
      <c r="H5509" s="12">
        <v>114.50413189450626</v>
      </c>
      <c r="I5509" s="12">
        <v>87.077984817115237</v>
      </c>
      <c r="J5509" s="12">
        <v>3.2250000000042203</v>
      </c>
      <c r="K5509" s="12">
        <v>9725</v>
      </c>
      <c r="L5509" s="4">
        <f t="shared" si="472"/>
        <v>114.97251159535229</v>
      </c>
      <c r="M5509" s="4">
        <f t="shared" si="473"/>
        <v>27.426147077391022</v>
      </c>
      <c r="N5509" s="7">
        <f t="shared" si="474"/>
        <v>0.76047897465692338</v>
      </c>
    </row>
    <row r="5510" spans="1:14" x14ac:dyDescent="0.2">
      <c r="A5510" t="s">
        <v>105</v>
      </c>
      <c r="B5510" s="2">
        <v>44823</v>
      </c>
      <c r="C5510" t="s">
        <v>9</v>
      </c>
      <c r="D5510">
        <v>3</v>
      </c>
      <c r="E5510" s="12">
        <v>871.48375398943267</v>
      </c>
      <c r="F5510" s="12">
        <v>795.35338999999999</v>
      </c>
      <c r="G5510" s="12">
        <v>8.6371710000000004</v>
      </c>
      <c r="H5510" s="12">
        <v>117.32531872687449</v>
      </c>
      <c r="I5510" s="12">
        <v>87.077984817115237</v>
      </c>
      <c r="J5510" s="12">
        <v>5.7250000000028338</v>
      </c>
      <c r="K5510" s="12">
        <v>9810</v>
      </c>
      <c r="L5510" s="4">
        <f t="shared" si="472"/>
        <v>67.493192989432686</v>
      </c>
      <c r="M5510" s="4">
        <f t="shared" si="473"/>
        <v>30.247333909759249</v>
      </c>
      <c r="N5510" s="7">
        <f t="shared" si="474"/>
        <v>0.74219261248995172</v>
      </c>
    </row>
    <row r="5511" spans="1:14" x14ac:dyDescent="0.2">
      <c r="A5511" t="s">
        <v>105</v>
      </c>
      <c r="B5511" s="2">
        <v>44823</v>
      </c>
      <c r="C5511" t="s">
        <v>10</v>
      </c>
      <c r="D5511">
        <v>1</v>
      </c>
      <c r="E5511" s="12" t="s">
        <v>81</v>
      </c>
      <c r="F5511" s="12" t="s">
        <v>81</v>
      </c>
      <c r="G5511" s="12" t="s">
        <v>81</v>
      </c>
      <c r="H5511" s="12" t="s">
        <v>81</v>
      </c>
      <c r="I5511" s="12" t="s">
        <v>81</v>
      </c>
      <c r="J5511" s="12" t="s">
        <v>81</v>
      </c>
      <c r="K5511" s="12" t="s">
        <v>81</v>
      </c>
      <c r="L5511" s="4"/>
      <c r="M5511" s="4"/>
      <c r="N5511" s="7"/>
    </row>
    <row r="5512" spans="1:14" x14ac:dyDescent="0.2">
      <c r="A5512" t="s">
        <v>105</v>
      </c>
      <c r="B5512" s="2">
        <v>44823</v>
      </c>
      <c r="C5512" t="s">
        <v>10</v>
      </c>
      <c r="D5512">
        <v>2</v>
      </c>
      <c r="E5512" s="12" t="s">
        <v>81</v>
      </c>
      <c r="F5512" s="12" t="s">
        <v>81</v>
      </c>
      <c r="G5512" s="12" t="s">
        <v>81</v>
      </c>
      <c r="H5512" s="12" t="s">
        <v>81</v>
      </c>
      <c r="I5512" s="12" t="s">
        <v>81</v>
      </c>
      <c r="J5512" s="12" t="s">
        <v>81</v>
      </c>
      <c r="K5512" s="12" t="s">
        <v>81</v>
      </c>
      <c r="L5512" s="4"/>
      <c r="M5512" s="4"/>
      <c r="N5512" s="7"/>
    </row>
    <row r="5513" spans="1:14" x14ac:dyDescent="0.2">
      <c r="A5513" t="s">
        <v>105</v>
      </c>
      <c r="B5513" s="2">
        <v>44823</v>
      </c>
      <c r="C5513" t="s">
        <v>10</v>
      </c>
      <c r="D5513">
        <v>3</v>
      </c>
      <c r="E5513" s="12" t="s">
        <v>81</v>
      </c>
      <c r="F5513" s="12" t="s">
        <v>81</v>
      </c>
      <c r="G5513" s="12" t="s">
        <v>81</v>
      </c>
      <c r="H5513" s="12" t="s">
        <v>81</v>
      </c>
      <c r="I5513" s="12" t="s">
        <v>81</v>
      </c>
      <c r="J5513" s="12" t="s">
        <v>81</v>
      </c>
      <c r="K5513" s="12" t="s">
        <v>81</v>
      </c>
      <c r="L5513" s="4"/>
      <c r="M5513" s="4"/>
      <c r="N5513" s="7"/>
    </row>
    <row r="5514" spans="1:14" x14ac:dyDescent="0.2">
      <c r="A5514" t="s">
        <v>105</v>
      </c>
      <c r="B5514" s="2">
        <v>44823</v>
      </c>
      <c r="C5514" t="s">
        <v>11</v>
      </c>
      <c r="D5514">
        <v>1</v>
      </c>
      <c r="E5514" s="12">
        <v>846.64471559798687</v>
      </c>
      <c r="F5514" s="12">
        <v>89.911713000000006</v>
      </c>
      <c r="G5514" s="12">
        <v>74.641204999999999</v>
      </c>
      <c r="H5514" s="12">
        <v>73.879041508404029</v>
      </c>
      <c r="I5514" s="12">
        <v>2.0410628019323656</v>
      </c>
      <c r="J5514" s="12">
        <v>4.7249999999918426</v>
      </c>
      <c r="K5514" s="12">
        <v>935</v>
      </c>
      <c r="L5514" s="4">
        <f t="shared" ref="L5514:L5555" si="475">E5514-F5514-G5514</f>
        <v>682.0917975979869</v>
      </c>
      <c r="M5514" s="4">
        <f t="shared" ref="M5514:M5555" si="476">H5514-I5514</f>
        <v>71.83797870647166</v>
      </c>
      <c r="N5514" s="7">
        <f t="shared" ref="N5514:N5555" si="477">I5514/H5514</f>
        <v>2.7627088281866607E-2</v>
      </c>
    </row>
    <row r="5515" spans="1:14" x14ac:dyDescent="0.2">
      <c r="A5515" t="s">
        <v>105</v>
      </c>
      <c r="B5515" s="2">
        <v>44823</v>
      </c>
      <c r="C5515" t="s">
        <v>11</v>
      </c>
      <c r="D5515">
        <v>2</v>
      </c>
      <c r="E5515" s="12">
        <v>787.69339781562235</v>
      </c>
      <c r="F5515" s="12">
        <v>98.874588000000003</v>
      </c>
      <c r="G5515" s="12">
        <v>77.523360999999994</v>
      </c>
      <c r="H5515" s="12">
        <v>65.415481011299391</v>
      </c>
      <c r="I5515" s="12">
        <v>1.738440303657693</v>
      </c>
      <c r="J5515" s="12">
        <v>6.2250000000061094</v>
      </c>
      <c r="K5515" s="12">
        <v>4450</v>
      </c>
      <c r="L5515" s="4">
        <f t="shared" si="475"/>
        <v>611.29544881562231</v>
      </c>
      <c r="M5515" s="4">
        <f t="shared" si="476"/>
        <v>63.677040707641702</v>
      </c>
      <c r="N5515" s="7">
        <f t="shared" si="477"/>
        <v>2.6575365292466589E-2</v>
      </c>
    </row>
    <row r="5516" spans="1:14" x14ac:dyDescent="0.2">
      <c r="A5516" t="s">
        <v>105</v>
      </c>
      <c r="B5516" s="2">
        <v>44823</v>
      </c>
      <c r="C5516" t="s">
        <v>11</v>
      </c>
      <c r="D5516">
        <v>3</v>
      </c>
      <c r="E5516" s="12">
        <v>819.1561797781203</v>
      </c>
      <c r="F5516" s="12">
        <v>95.816436999999993</v>
      </c>
      <c r="G5516" s="12">
        <v>79.994308000000004</v>
      </c>
      <c r="H5516" s="12">
        <v>72.186329408983113</v>
      </c>
      <c r="I5516" s="12">
        <v>1.738440303657693</v>
      </c>
      <c r="J5516" s="12">
        <v>5.9750000000022512</v>
      </c>
      <c r="K5516" s="12">
        <v>1800</v>
      </c>
      <c r="L5516" s="4">
        <f t="shared" si="475"/>
        <v>643.34543477812031</v>
      </c>
      <c r="M5516" s="4">
        <f t="shared" si="476"/>
        <v>70.447889105325416</v>
      </c>
      <c r="N5516" s="7">
        <f t="shared" si="477"/>
        <v>2.4082680445050523E-2</v>
      </c>
    </row>
    <row r="5517" spans="1:14" x14ac:dyDescent="0.2">
      <c r="A5517" t="s">
        <v>105</v>
      </c>
      <c r="B5517" s="2">
        <v>44823</v>
      </c>
      <c r="C5517" t="s">
        <v>12</v>
      </c>
      <c r="D5517">
        <v>1</v>
      </c>
      <c r="E5517" s="12">
        <v>16242.028406708157</v>
      </c>
      <c r="F5517" s="12">
        <v>14950.909439999999</v>
      </c>
      <c r="G5517" s="12">
        <v>26.408885999999999</v>
      </c>
      <c r="H5517" s="12">
        <v>87.984975670245092</v>
      </c>
      <c r="I5517" s="12">
        <v>46.526570048309175</v>
      </c>
      <c r="J5517" s="12">
        <v>3.4749999999947558</v>
      </c>
      <c r="K5517" s="12">
        <v>9360</v>
      </c>
      <c r="L5517" s="4">
        <f t="shared" si="475"/>
        <v>1264.7100807081581</v>
      </c>
      <c r="M5517" s="4">
        <f t="shared" si="476"/>
        <v>41.458405621935917</v>
      </c>
      <c r="N5517" s="7">
        <f t="shared" si="477"/>
        <v>0.52880130606257147</v>
      </c>
    </row>
    <row r="5518" spans="1:14" x14ac:dyDescent="0.2">
      <c r="A5518" t="s">
        <v>105</v>
      </c>
      <c r="B5518" s="2">
        <v>44823</v>
      </c>
      <c r="C5518" t="s">
        <v>12</v>
      </c>
      <c r="D5518">
        <v>2</v>
      </c>
      <c r="E5518" s="12">
        <v>15569.561494211674</v>
      </c>
      <c r="F5518" s="12">
        <v>16137.077600000001</v>
      </c>
      <c r="G5518" s="12">
        <v>10.377548000000001</v>
      </c>
      <c r="H5518" s="12">
        <v>99.269722999717928</v>
      </c>
      <c r="I5518" s="12">
        <v>54.697377501725327</v>
      </c>
      <c r="J5518" s="12">
        <v>5.9749999999978103</v>
      </c>
      <c r="K5518" s="12">
        <v>4640</v>
      </c>
      <c r="L5518" s="4">
        <f t="shared" si="475"/>
        <v>-577.89365378832701</v>
      </c>
      <c r="M5518" s="4">
        <f t="shared" si="476"/>
        <v>44.5723454979926</v>
      </c>
      <c r="N5518" s="7">
        <f t="shared" si="477"/>
        <v>0.5509975836427059</v>
      </c>
    </row>
    <row r="5519" spans="1:14" x14ac:dyDescent="0.2">
      <c r="A5519" t="s">
        <v>105</v>
      </c>
      <c r="B5519" s="2">
        <v>44823</v>
      </c>
      <c r="C5519" t="s">
        <v>12</v>
      </c>
      <c r="D5519">
        <v>3</v>
      </c>
      <c r="E5519" s="12">
        <v>14949.325021520735</v>
      </c>
      <c r="F5519" s="12">
        <v>15324.68504</v>
      </c>
      <c r="G5519" s="12">
        <v>9.3957080000000008</v>
      </c>
      <c r="H5519" s="12">
        <v>80.085652539614088</v>
      </c>
      <c r="I5519" s="12">
        <v>52.579020013802619</v>
      </c>
      <c r="J5519" s="12">
        <v>12.542857142851476</v>
      </c>
      <c r="K5519" s="12">
        <v>11175</v>
      </c>
      <c r="L5519" s="4">
        <f t="shared" si="475"/>
        <v>-384.75572647926492</v>
      </c>
      <c r="M5519" s="4">
        <f t="shared" si="476"/>
        <v>27.506632525811469</v>
      </c>
      <c r="N5519" s="7">
        <f t="shared" si="477"/>
        <v>0.65653482673184926</v>
      </c>
    </row>
    <row r="5520" spans="1:14" x14ac:dyDescent="0.2">
      <c r="A5520" t="s">
        <v>105</v>
      </c>
      <c r="B5520" s="2">
        <v>44823</v>
      </c>
      <c r="C5520" t="s">
        <v>13</v>
      </c>
      <c r="D5520">
        <v>1</v>
      </c>
      <c r="E5520" s="12">
        <v>749.60687228207223</v>
      </c>
      <c r="F5520" s="12">
        <v>14.314558999999999</v>
      </c>
      <c r="G5520" s="12">
        <v>0</v>
      </c>
      <c r="H5520" s="12">
        <v>154.56498491413487</v>
      </c>
      <c r="I5520" s="12">
        <v>2.948930296756382</v>
      </c>
      <c r="J5520" s="12">
        <v>14.725000000004064</v>
      </c>
      <c r="K5520" s="12">
        <v>7765</v>
      </c>
      <c r="L5520" s="4">
        <f t="shared" si="475"/>
        <v>735.2923132820722</v>
      </c>
      <c r="M5520" s="4">
        <f t="shared" si="476"/>
        <v>151.6160546173785</v>
      </c>
      <c r="N5520" s="7">
        <f t="shared" si="477"/>
        <v>1.9078902627232129E-2</v>
      </c>
    </row>
    <row r="5521" spans="1:14" x14ac:dyDescent="0.2">
      <c r="A5521" t="s">
        <v>105</v>
      </c>
      <c r="B5521" s="2">
        <v>44823</v>
      </c>
      <c r="C5521" t="s">
        <v>13</v>
      </c>
      <c r="D5521">
        <v>2</v>
      </c>
      <c r="E5521" s="12">
        <v>725.099021069179</v>
      </c>
      <c r="F5521" s="12">
        <v>9.5690259999999991</v>
      </c>
      <c r="G5521" s="12">
        <v>0.84197699999999998</v>
      </c>
      <c r="H5521" s="12">
        <v>182.77685323781697</v>
      </c>
      <c r="I5521" s="12">
        <v>2.948930296756382</v>
      </c>
      <c r="J5521" s="12">
        <v>21.474999999999852</v>
      </c>
      <c r="K5521" s="12">
        <v>6365</v>
      </c>
      <c r="L5521" s="4">
        <f t="shared" si="475"/>
        <v>714.68801806917895</v>
      </c>
      <c r="M5521" s="4">
        <f t="shared" si="476"/>
        <v>179.82792294106059</v>
      </c>
      <c r="N5521" s="7">
        <f t="shared" si="477"/>
        <v>1.6134046759845633E-2</v>
      </c>
    </row>
    <row r="5522" spans="1:14" x14ac:dyDescent="0.2">
      <c r="A5522" t="s">
        <v>105</v>
      </c>
      <c r="B5522" s="2">
        <v>44823</v>
      </c>
      <c r="C5522" t="s">
        <v>13</v>
      </c>
      <c r="D5522">
        <v>3</v>
      </c>
      <c r="E5522" s="12">
        <v>729.07326721181039</v>
      </c>
      <c r="F5522" s="12">
        <v>6.1551989999999996</v>
      </c>
      <c r="G5522" s="12">
        <v>6.8059999999999996E-2</v>
      </c>
      <c r="H5522" s="12">
        <v>164.72125751066042</v>
      </c>
      <c r="I5522" s="12">
        <v>2.948930296756382</v>
      </c>
      <c r="J5522" s="12">
        <v>17.474999999998694</v>
      </c>
      <c r="K5522" s="12">
        <v>4935</v>
      </c>
      <c r="L5522" s="4">
        <f t="shared" si="475"/>
        <v>722.8500082118104</v>
      </c>
      <c r="M5522" s="4">
        <f t="shared" si="476"/>
        <v>161.77232721390405</v>
      </c>
      <c r="N5522" s="7">
        <f t="shared" si="477"/>
        <v>1.7902548470803976E-2</v>
      </c>
    </row>
    <row r="5523" spans="1:14" x14ac:dyDescent="0.2">
      <c r="A5523" t="s">
        <v>105</v>
      </c>
      <c r="B5523" s="2">
        <v>44823</v>
      </c>
      <c r="C5523" t="s">
        <v>14</v>
      </c>
      <c r="D5523">
        <v>1</v>
      </c>
      <c r="E5523" s="12">
        <v>1171.2081505795445</v>
      </c>
      <c r="F5523" s="12">
        <v>7.1514110000000004</v>
      </c>
      <c r="G5523" s="12">
        <v>0</v>
      </c>
      <c r="H5523" s="12">
        <v>358.25467421111966</v>
      </c>
      <c r="I5523" s="12">
        <v>2.948930296756382</v>
      </c>
      <c r="J5523" s="12">
        <v>54.724999999994587</v>
      </c>
      <c r="K5523" s="12">
        <v>1340</v>
      </c>
      <c r="L5523" s="4">
        <f t="shared" si="475"/>
        <v>1164.0567395795445</v>
      </c>
      <c r="M5523" s="4">
        <f t="shared" si="476"/>
        <v>355.30574391436329</v>
      </c>
      <c r="N5523" s="7">
        <f t="shared" si="477"/>
        <v>8.2313798228870437E-3</v>
      </c>
    </row>
    <row r="5524" spans="1:14" x14ac:dyDescent="0.2">
      <c r="A5524" t="s">
        <v>105</v>
      </c>
      <c r="B5524" s="2">
        <v>44823</v>
      </c>
      <c r="C5524" t="s">
        <v>14</v>
      </c>
      <c r="D5524">
        <v>2</v>
      </c>
      <c r="E5524" s="12">
        <v>1150.6745455092826</v>
      </c>
      <c r="F5524" s="12">
        <v>9.1261430000000008</v>
      </c>
      <c r="G5524" s="12">
        <v>1.3586210000000001</v>
      </c>
      <c r="H5524" s="12">
        <v>344.14874004927867</v>
      </c>
      <c r="I5524" s="12">
        <v>5.0672877846790874</v>
      </c>
      <c r="J5524" s="12">
        <v>51.29999999999611</v>
      </c>
      <c r="K5524" s="12">
        <v>9675</v>
      </c>
      <c r="L5524" s="4">
        <f t="shared" si="475"/>
        <v>1140.1897815092825</v>
      </c>
      <c r="M5524" s="4">
        <f t="shared" si="476"/>
        <v>339.08145226459959</v>
      </c>
      <c r="N5524" s="7">
        <f t="shared" si="477"/>
        <v>1.4724121273707124E-2</v>
      </c>
    </row>
    <row r="5525" spans="1:14" x14ac:dyDescent="0.2">
      <c r="A5525" t="s">
        <v>105</v>
      </c>
      <c r="B5525" s="2">
        <v>44823</v>
      </c>
      <c r="C5525" t="s">
        <v>14</v>
      </c>
      <c r="D5525">
        <v>3</v>
      </c>
      <c r="E5525" s="12">
        <v>1154.6487916519138</v>
      </c>
      <c r="F5525" s="12">
        <v>12.099879</v>
      </c>
      <c r="G5525" s="12">
        <v>0.45475399999999999</v>
      </c>
      <c r="H5525" s="12">
        <v>345.27721478222588</v>
      </c>
      <c r="I5525" s="12">
        <v>3.2515527950310545</v>
      </c>
      <c r="J5525" s="12">
        <v>50.633333333338165</v>
      </c>
      <c r="K5525" s="12">
        <v>6780</v>
      </c>
      <c r="L5525" s="4">
        <f t="shared" si="475"/>
        <v>1142.0941586519136</v>
      </c>
      <c r="M5525" s="4">
        <f t="shared" si="476"/>
        <v>342.02566198719484</v>
      </c>
      <c r="N5525" s="7">
        <f t="shared" si="477"/>
        <v>9.4172237721561851E-3</v>
      </c>
    </row>
    <row r="5526" spans="1:14" x14ac:dyDescent="0.2">
      <c r="A5526" t="s">
        <v>105</v>
      </c>
      <c r="B5526" s="2">
        <v>44823</v>
      </c>
      <c r="C5526" t="s">
        <v>15</v>
      </c>
      <c r="D5526">
        <v>1</v>
      </c>
      <c r="E5526" s="12">
        <v>935.4028794500864</v>
      </c>
      <c r="F5526" s="12">
        <v>669.43672000000004</v>
      </c>
      <c r="G5526" s="12">
        <v>33.136208000000003</v>
      </c>
      <c r="H5526" s="12">
        <v>120.71074292571632</v>
      </c>
      <c r="I5526" s="12">
        <v>64.078674948240163</v>
      </c>
      <c r="J5526" s="12">
        <v>0.47500000000174791</v>
      </c>
      <c r="K5526" s="12">
        <v>5150</v>
      </c>
      <c r="L5526" s="4">
        <f t="shared" si="475"/>
        <v>232.82995145008636</v>
      </c>
      <c r="M5526" s="4">
        <f t="shared" si="476"/>
        <v>56.632067977476154</v>
      </c>
      <c r="N5526" s="7">
        <f t="shared" si="477"/>
        <v>0.53084483944956973</v>
      </c>
    </row>
    <row r="5527" spans="1:14" x14ac:dyDescent="0.2">
      <c r="A5527" t="s">
        <v>105</v>
      </c>
      <c r="B5527" s="2">
        <v>44823</v>
      </c>
      <c r="C5527" t="s">
        <v>15</v>
      </c>
      <c r="D5527">
        <v>2</v>
      </c>
      <c r="E5527" s="12">
        <v>938.71475123561231</v>
      </c>
      <c r="F5527" s="12">
        <v>662.14431999999999</v>
      </c>
      <c r="G5527" s="12">
        <v>37.182606</v>
      </c>
      <c r="H5527" s="12">
        <v>128.61006605634734</v>
      </c>
      <c r="I5527" s="12">
        <v>66.802277432712216</v>
      </c>
      <c r="J5527" s="12">
        <v>1.7249999999988346</v>
      </c>
      <c r="K5527" s="12">
        <v>7740</v>
      </c>
      <c r="L5527" s="4">
        <f t="shared" si="475"/>
        <v>239.38782523561233</v>
      </c>
      <c r="M5527" s="4">
        <f t="shared" si="476"/>
        <v>61.807788623635119</v>
      </c>
      <c r="N5527" s="7">
        <f t="shared" si="477"/>
        <v>0.51941717690623412</v>
      </c>
    </row>
    <row r="5528" spans="1:14" x14ac:dyDescent="0.2">
      <c r="A5528" t="s">
        <v>105</v>
      </c>
      <c r="B5528" s="2">
        <v>44823</v>
      </c>
      <c r="C5528" t="s">
        <v>15</v>
      </c>
      <c r="D5528">
        <v>3</v>
      </c>
      <c r="E5528" s="12">
        <v>923.14895384363967</v>
      </c>
      <c r="F5528" s="12">
        <v>663.15422000000001</v>
      </c>
      <c r="G5528" s="12">
        <v>33.080146999999997</v>
      </c>
      <c r="H5528" s="12">
        <v>128.61006605634734</v>
      </c>
      <c r="I5528" s="12">
        <v>66.499654934437544</v>
      </c>
      <c r="J5528" s="12">
        <v>2.2249999999976691</v>
      </c>
      <c r="K5528" s="12">
        <v>8445</v>
      </c>
      <c r="L5528" s="4">
        <f t="shared" si="475"/>
        <v>226.91458684363965</v>
      </c>
      <c r="M5528" s="4">
        <f t="shared" si="476"/>
        <v>62.110411121909792</v>
      </c>
      <c r="N5528" s="7">
        <f t="shared" si="477"/>
        <v>0.5170641534800422</v>
      </c>
    </row>
    <row r="5529" spans="1:14" x14ac:dyDescent="0.2">
      <c r="A5529" t="s">
        <v>105</v>
      </c>
      <c r="B5529" s="2">
        <v>44823</v>
      </c>
      <c r="C5529" t="s">
        <v>16</v>
      </c>
      <c r="D5529">
        <v>1</v>
      </c>
      <c r="E5529" s="12">
        <v>579.70784968458338</v>
      </c>
      <c r="F5529" s="12">
        <v>270.50183099999998</v>
      </c>
      <c r="G5529" s="12">
        <v>37.984366999999999</v>
      </c>
      <c r="H5529" s="12">
        <v>171.49210590834414</v>
      </c>
      <c r="I5529" s="12">
        <v>11.724982746721876</v>
      </c>
      <c r="J5529" s="12">
        <v>3.2249999999953385</v>
      </c>
      <c r="K5529" s="12">
        <v>1120</v>
      </c>
      <c r="L5529" s="4">
        <f t="shared" si="475"/>
        <v>271.22165168458338</v>
      </c>
      <c r="M5529" s="4">
        <f t="shared" si="476"/>
        <v>159.76712316162227</v>
      </c>
      <c r="N5529" s="7">
        <f t="shared" si="477"/>
        <v>6.8370393404512883E-2</v>
      </c>
    </row>
    <row r="5530" spans="1:14" x14ac:dyDescent="0.2">
      <c r="A5530" t="s">
        <v>105</v>
      </c>
      <c r="B5530" s="2">
        <v>44823</v>
      </c>
      <c r="C5530" t="s">
        <v>16</v>
      </c>
      <c r="D5530">
        <v>2</v>
      </c>
      <c r="E5530" s="12">
        <v>589.31227786260911</v>
      </c>
      <c r="F5530" s="12">
        <v>269.23263500000002</v>
      </c>
      <c r="G5530" s="12">
        <v>46.357070999999998</v>
      </c>
      <c r="H5530" s="12">
        <v>178.26295430602781</v>
      </c>
      <c r="I5530" s="12">
        <v>11.724982746721876</v>
      </c>
      <c r="J5530" s="12">
        <v>3.3947368421097059</v>
      </c>
      <c r="K5530" s="12">
        <v>3155</v>
      </c>
      <c r="L5530" s="4">
        <f t="shared" si="475"/>
        <v>273.72257186260907</v>
      </c>
      <c r="M5530" s="4">
        <f t="shared" si="476"/>
        <v>166.53797155930593</v>
      </c>
      <c r="N5530" s="7">
        <f t="shared" si="477"/>
        <v>6.5773524243255554E-2</v>
      </c>
    </row>
    <row r="5531" spans="1:14" x14ac:dyDescent="0.2">
      <c r="A5531" t="s">
        <v>105</v>
      </c>
      <c r="B5531" s="2">
        <v>44823</v>
      </c>
      <c r="C5531" t="s">
        <v>16</v>
      </c>
      <c r="D5531">
        <v>3</v>
      </c>
      <c r="E5531" s="12">
        <v>582.35734711300427</v>
      </c>
      <c r="F5531" s="12">
        <v>268.51269500000001</v>
      </c>
      <c r="G5531" s="12">
        <v>37.746127999999999</v>
      </c>
      <c r="H5531" s="12">
        <v>182.2126158713433</v>
      </c>
      <c r="I5531" s="12">
        <v>11.724982746721876</v>
      </c>
      <c r="J5531" s="12">
        <v>4.2249999999930079</v>
      </c>
      <c r="K5531" s="12">
        <v>4390</v>
      </c>
      <c r="L5531" s="4">
        <f t="shared" si="475"/>
        <v>276.09852411300426</v>
      </c>
      <c r="M5531" s="4">
        <f t="shared" si="476"/>
        <v>170.48763312462142</v>
      </c>
      <c r="N5531" s="7">
        <f t="shared" si="477"/>
        <v>6.434780978612728E-2</v>
      </c>
    </row>
    <row r="5532" spans="1:14" x14ac:dyDescent="0.2">
      <c r="A5532" t="s">
        <v>105</v>
      </c>
      <c r="B5532" s="2">
        <v>44823</v>
      </c>
      <c r="C5532" t="s">
        <v>17</v>
      </c>
      <c r="D5532">
        <v>1</v>
      </c>
      <c r="E5532" s="12">
        <v>616.80081368247568</v>
      </c>
      <c r="F5532" s="12">
        <v>11.330495000000001</v>
      </c>
      <c r="G5532" s="12">
        <v>368.95504799999998</v>
      </c>
      <c r="H5532" s="12">
        <v>98.141248266770631</v>
      </c>
      <c r="I5532" s="12">
        <v>4.4620427881297422</v>
      </c>
      <c r="J5532" s="12">
        <v>12.974999999999261</v>
      </c>
      <c r="K5532" s="12">
        <v>2620</v>
      </c>
      <c r="L5532" s="4">
        <f t="shared" si="475"/>
        <v>236.51527068247566</v>
      </c>
      <c r="M5532" s="4">
        <f t="shared" si="476"/>
        <v>93.679205478640895</v>
      </c>
      <c r="N5532" s="7">
        <f t="shared" si="477"/>
        <v>4.5465519003802322E-2</v>
      </c>
    </row>
    <row r="5533" spans="1:14" x14ac:dyDescent="0.2">
      <c r="A5533" t="s">
        <v>105</v>
      </c>
      <c r="B5533" s="2">
        <v>44823</v>
      </c>
      <c r="C5533" t="s">
        <v>17</v>
      </c>
      <c r="D5533">
        <v>2</v>
      </c>
      <c r="E5533" s="12">
        <v>647.60122128786838</v>
      </c>
      <c r="F5533" s="12">
        <v>20.608719000000001</v>
      </c>
      <c r="G5533" s="12">
        <v>376.16900800000002</v>
      </c>
      <c r="H5533" s="12">
        <v>94.755824067928799</v>
      </c>
      <c r="I5533" s="12">
        <v>4.7646652864044148</v>
      </c>
      <c r="J5533" s="12">
        <v>12.974999999999261</v>
      </c>
      <c r="K5533" s="12">
        <v>5110</v>
      </c>
      <c r="L5533" s="4">
        <f t="shared" si="475"/>
        <v>250.82349428786841</v>
      </c>
      <c r="M5533" s="4">
        <f t="shared" si="476"/>
        <v>89.991158781524391</v>
      </c>
      <c r="N5533" s="7">
        <f t="shared" si="477"/>
        <v>5.0283614049820402E-2</v>
      </c>
    </row>
    <row r="5534" spans="1:14" x14ac:dyDescent="0.2">
      <c r="A5534" t="s">
        <v>105</v>
      </c>
      <c r="B5534" s="2">
        <v>44823</v>
      </c>
      <c r="C5534" t="s">
        <v>17</v>
      </c>
      <c r="D5534">
        <v>3</v>
      </c>
      <c r="E5534" s="12">
        <v>636.00967003852713</v>
      </c>
      <c r="F5534" s="12">
        <v>18.210159000000001</v>
      </c>
      <c r="G5534" s="12">
        <v>385.23669599999999</v>
      </c>
      <c r="H5534" s="12">
        <v>100.39819773266521</v>
      </c>
      <c r="I5534" s="12">
        <v>4.7646652864044148</v>
      </c>
      <c r="J5534" s="12">
        <v>10.97500000000597</v>
      </c>
      <c r="K5534" s="12">
        <v>5800</v>
      </c>
      <c r="L5534" s="4">
        <f t="shared" si="475"/>
        <v>232.56281503852716</v>
      </c>
      <c r="M5534" s="4">
        <f t="shared" si="476"/>
        <v>95.633532446260801</v>
      </c>
      <c r="N5534" s="7">
        <f t="shared" si="477"/>
        <v>4.7457677468389456E-2</v>
      </c>
    </row>
    <row r="5535" spans="1:14" x14ac:dyDescent="0.2">
      <c r="A5535" t="s">
        <v>105</v>
      </c>
      <c r="B5535" s="2">
        <v>44823</v>
      </c>
      <c r="C5535" t="s">
        <v>18</v>
      </c>
      <c r="D5535">
        <v>1</v>
      </c>
      <c r="E5535" s="12">
        <v>4608.5998767770816</v>
      </c>
      <c r="F5535" s="12">
        <v>4281.0809600000002</v>
      </c>
      <c r="G5535" s="12">
        <v>83.603790000000004</v>
      </c>
      <c r="H5535" s="12">
        <v>132.55972762166283</v>
      </c>
      <c r="I5535" s="12">
        <v>22.3167701863354</v>
      </c>
      <c r="J5535" s="12">
        <v>2.7249999999965038</v>
      </c>
      <c r="K5535" s="12">
        <v>1485</v>
      </c>
      <c r="L5535" s="4">
        <f t="shared" si="475"/>
        <v>243.91512677708135</v>
      </c>
      <c r="M5535" s="4">
        <f t="shared" si="476"/>
        <v>110.24295743532743</v>
      </c>
      <c r="N5535" s="7">
        <f t="shared" si="477"/>
        <v>0.16835256519257066</v>
      </c>
    </row>
    <row r="5536" spans="1:14" x14ac:dyDescent="0.2">
      <c r="A5536" t="s">
        <v>105</v>
      </c>
      <c r="B5536" s="2">
        <v>44823</v>
      </c>
      <c r="C5536" t="s">
        <v>18</v>
      </c>
      <c r="D5536">
        <v>2</v>
      </c>
      <c r="E5536" s="12">
        <v>4575.4811589218207</v>
      </c>
      <c r="F5536" s="12">
        <v>4636.1016799999998</v>
      </c>
      <c r="G5536" s="12">
        <v>86.498183999999995</v>
      </c>
      <c r="H5536" s="12">
        <v>124.66040449103184</v>
      </c>
      <c r="I5536" s="12">
        <v>24.737750172532781</v>
      </c>
      <c r="J5536" s="12">
        <v>4.2249999999930079</v>
      </c>
      <c r="K5536" s="12">
        <v>2445</v>
      </c>
      <c r="L5536" s="4">
        <f t="shared" si="475"/>
        <v>-147.11870507817906</v>
      </c>
      <c r="M5536" s="4">
        <f t="shared" si="476"/>
        <v>99.922654318499056</v>
      </c>
      <c r="N5536" s="7">
        <f t="shared" si="477"/>
        <v>0.19844111908294371</v>
      </c>
    </row>
    <row r="5537" spans="1:14" x14ac:dyDescent="0.2">
      <c r="A5537" t="s">
        <v>105</v>
      </c>
      <c r="B5537" s="2">
        <v>44823</v>
      </c>
      <c r="C5537" t="s">
        <v>18</v>
      </c>
      <c r="D5537">
        <v>3</v>
      </c>
      <c r="E5537" s="12">
        <v>4555.6099282086634</v>
      </c>
      <c r="F5537" s="12">
        <v>5030.6893600000003</v>
      </c>
      <c r="G5537" s="12">
        <v>90.963149999999999</v>
      </c>
      <c r="H5537" s="12">
        <v>129.7385407892946</v>
      </c>
      <c r="I5537" s="12">
        <v>26.856107660455486</v>
      </c>
      <c r="J5537" s="12">
        <v>3.2249999999953385</v>
      </c>
      <c r="K5537" s="12">
        <v>3495</v>
      </c>
      <c r="L5537" s="4">
        <f t="shared" si="475"/>
        <v>-566.04258179133694</v>
      </c>
      <c r="M5537" s="4">
        <f t="shared" si="476"/>
        <v>102.88243312883912</v>
      </c>
      <c r="N5537" s="7">
        <f t="shared" si="477"/>
        <v>0.20700177061550179</v>
      </c>
    </row>
    <row r="5538" spans="1:14" x14ac:dyDescent="0.2">
      <c r="A5538" t="s">
        <v>105</v>
      </c>
      <c r="B5538" s="2">
        <v>44823</v>
      </c>
      <c r="C5538" t="s">
        <v>19</v>
      </c>
      <c r="D5538">
        <v>1</v>
      </c>
      <c r="E5538" s="12">
        <v>1279.1751707876954</v>
      </c>
      <c r="F5538" s="12">
        <v>574.38907999999992</v>
      </c>
      <c r="G5538" s="12">
        <v>128.360184</v>
      </c>
      <c r="H5538" s="12">
        <v>124.66040449103184</v>
      </c>
      <c r="I5538" s="12">
        <v>6.5804002760524485</v>
      </c>
      <c r="J5538" s="12">
        <v>7.7249999999937318</v>
      </c>
      <c r="K5538" s="12">
        <v>940</v>
      </c>
      <c r="L5538" s="4">
        <f t="shared" si="475"/>
        <v>576.42590678769545</v>
      </c>
      <c r="M5538" s="4">
        <f t="shared" si="476"/>
        <v>118.0800042149794</v>
      </c>
      <c r="N5538" s="7">
        <f t="shared" si="477"/>
        <v>5.278661097658998E-2</v>
      </c>
    </row>
    <row r="5539" spans="1:14" x14ac:dyDescent="0.2">
      <c r="A5539" t="s">
        <v>105</v>
      </c>
      <c r="B5539" s="2">
        <v>44823</v>
      </c>
      <c r="C5539" t="s">
        <v>19</v>
      </c>
      <c r="D5539">
        <v>2</v>
      </c>
      <c r="E5539" s="12">
        <v>1291.4290963941419</v>
      </c>
      <c r="F5539" s="12">
        <v>580.60214999999994</v>
      </c>
      <c r="G5539" s="12">
        <v>129.80007900000001</v>
      </c>
      <c r="H5539" s="12">
        <v>119.58226819276905</v>
      </c>
      <c r="I5539" s="12">
        <v>6.8830227743271202</v>
      </c>
      <c r="J5539" s="12">
        <v>8.7250000000002839</v>
      </c>
      <c r="K5539" s="12">
        <v>1085</v>
      </c>
      <c r="L5539" s="4">
        <f t="shared" si="475"/>
        <v>581.02686739414196</v>
      </c>
      <c r="M5539" s="4">
        <f t="shared" si="476"/>
        <v>112.69924541844193</v>
      </c>
      <c r="N5539" s="7">
        <f t="shared" si="477"/>
        <v>5.7558891283376122E-2</v>
      </c>
    </row>
    <row r="5540" spans="1:14" x14ac:dyDescent="0.2">
      <c r="A5540" t="s">
        <v>105</v>
      </c>
      <c r="B5540" s="2">
        <v>44823</v>
      </c>
      <c r="C5540" t="s">
        <v>19</v>
      </c>
      <c r="D5540">
        <v>3</v>
      </c>
      <c r="E5540" s="12">
        <v>1276.5256733592742</v>
      </c>
      <c r="F5540" s="12">
        <v>576.03245000000004</v>
      </c>
      <c r="G5540" s="12">
        <v>127.502731</v>
      </c>
      <c r="H5540" s="12">
        <v>116.19684399392719</v>
      </c>
      <c r="I5540" s="12">
        <v>7.7908902691511379</v>
      </c>
      <c r="J5540" s="12">
        <v>7.9750000000020309</v>
      </c>
      <c r="K5540" s="12" t="s">
        <v>81</v>
      </c>
      <c r="L5540" s="4">
        <f t="shared" si="475"/>
        <v>572.99049235927407</v>
      </c>
      <c r="M5540" s="4">
        <f t="shared" si="476"/>
        <v>108.40595372477605</v>
      </c>
      <c r="N5540" s="7">
        <f t="shared" si="477"/>
        <v>6.7049069504489425E-2</v>
      </c>
    </row>
    <row r="5541" spans="1:14" x14ac:dyDescent="0.2">
      <c r="A5541" t="s">
        <v>106</v>
      </c>
      <c r="B5541" s="2">
        <v>44823</v>
      </c>
      <c r="C5541" t="s">
        <v>21</v>
      </c>
      <c r="D5541">
        <v>1</v>
      </c>
      <c r="E5541" s="12">
        <v>804.91513110035805</v>
      </c>
      <c r="F5541" s="12">
        <v>4.3982970000000003</v>
      </c>
      <c r="G5541" s="12">
        <v>5.0507369999999998</v>
      </c>
      <c r="H5541" s="12">
        <v>279.82568027128343</v>
      </c>
      <c r="I5541" s="12">
        <v>3.5541752933057262</v>
      </c>
      <c r="J5541" s="12">
        <v>45.725000000002872</v>
      </c>
      <c r="K5541" s="12">
        <v>515</v>
      </c>
      <c r="L5541" s="4">
        <f t="shared" si="475"/>
        <v>795.46609710035807</v>
      </c>
      <c r="M5541" s="4">
        <f t="shared" si="476"/>
        <v>276.27150497797771</v>
      </c>
      <c r="N5541" s="7">
        <f t="shared" si="477"/>
        <v>1.2701390701025186E-2</v>
      </c>
    </row>
    <row r="5542" spans="1:14" x14ac:dyDescent="0.2">
      <c r="A5542" t="s">
        <v>106</v>
      </c>
      <c r="B5542" s="2">
        <v>44823</v>
      </c>
      <c r="C5542" t="s">
        <v>21</v>
      </c>
      <c r="D5542">
        <v>2</v>
      </c>
      <c r="E5542" s="12">
        <v>708.87084932010123</v>
      </c>
      <c r="F5542" s="12">
        <v>5.3193339999999996</v>
      </c>
      <c r="G5542" s="12">
        <v>10.275710999999999</v>
      </c>
      <c r="H5542" s="12">
        <v>241.45753935107578</v>
      </c>
      <c r="I5542" s="12">
        <v>3.2515527950310545</v>
      </c>
      <c r="J5542" s="12">
        <v>43.724999999997785</v>
      </c>
      <c r="K5542" s="12">
        <v>360</v>
      </c>
      <c r="L5542" s="4">
        <f t="shared" si="475"/>
        <v>693.2758043201012</v>
      </c>
      <c r="M5542" s="4">
        <f t="shared" si="476"/>
        <v>238.20598655604473</v>
      </c>
      <c r="N5542" s="7">
        <f t="shared" si="477"/>
        <v>1.3466354389967272E-2</v>
      </c>
    </row>
    <row r="5543" spans="1:14" x14ac:dyDescent="0.2">
      <c r="A5543" t="s">
        <v>106</v>
      </c>
      <c r="B5543" s="2">
        <v>44823</v>
      </c>
      <c r="C5543" t="s">
        <v>21</v>
      </c>
      <c r="D5543">
        <v>3</v>
      </c>
      <c r="E5543" s="12">
        <v>654.22496485892054</v>
      </c>
      <c r="F5543" s="12">
        <v>1.7701450000000001</v>
      </c>
      <c r="G5543" s="12">
        <v>1.298549</v>
      </c>
      <c r="H5543" s="12">
        <v>223.96618099039284</v>
      </c>
      <c r="I5543" s="12">
        <v>3.2515527950310545</v>
      </c>
      <c r="J5543" s="12">
        <v>40.974999999995489</v>
      </c>
      <c r="K5543" s="12" t="s">
        <v>81</v>
      </c>
      <c r="L5543" s="4">
        <f t="shared" si="475"/>
        <v>651.15627085892061</v>
      </c>
      <c r="M5543" s="4">
        <f t="shared" si="476"/>
        <v>220.7146281953618</v>
      </c>
      <c r="N5543" s="7">
        <f t="shared" si="477"/>
        <v>1.45180525946037E-2</v>
      </c>
    </row>
    <row r="5544" spans="1:14" x14ac:dyDescent="0.2">
      <c r="A5544" t="s">
        <v>106</v>
      </c>
      <c r="B5544" s="2">
        <v>44823</v>
      </c>
      <c r="C5544" t="s">
        <v>22</v>
      </c>
      <c r="D5544">
        <v>1</v>
      </c>
      <c r="E5544" s="12">
        <v>837.7026617770664</v>
      </c>
      <c r="F5544" s="12">
        <v>194.543564</v>
      </c>
      <c r="G5544" s="12">
        <v>17.729862000000001</v>
      </c>
      <c r="H5544" s="12">
        <v>151.17956071529301</v>
      </c>
      <c r="I5544" s="12">
        <v>9.0013802622498265</v>
      </c>
      <c r="J5544" s="12">
        <v>13.97499999999693</v>
      </c>
      <c r="K5544" s="12">
        <v>735</v>
      </c>
      <c r="L5544" s="4">
        <f t="shared" si="475"/>
        <v>625.42923577706631</v>
      </c>
      <c r="M5544" s="4">
        <f t="shared" si="476"/>
        <v>142.17818045304318</v>
      </c>
      <c r="N5544" s="7">
        <f t="shared" si="477"/>
        <v>5.9540987020074508E-2</v>
      </c>
    </row>
    <row r="5545" spans="1:14" x14ac:dyDescent="0.2">
      <c r="A5545" t="s">
        <v>106</v>
      </c>
      <c r="B5545" s="2">
        <v>44823</v>
      </c>
      <c r="C5545" t="s">
        <v>22</v>
      </c>
      <c r="D5545">
        <v>2</v>
      </c>
      <c r="E5545" s="12">
        <v>831.74129256311949</v>
      </c>
      <c r="F5545" s="12">
        <v>193.364059</v>
      </c>
      <c r="G5545" s="12">
        <v>38.672629999999998</v>
      </c>
      <c r="H5545" s="12">
        <v>181.08414113839603</v>
      </c>
      <c r="I5545" s="12">
        <v>11.119737750172531</v>
      </c>
      <c r="J5545" s="12">
        <v>16.974999999998818</v>
      </c>
      <c r="K5545" s="12">
        <v>675</v>
      </c>
      <c r="L5545" s="4">
        <f t="shared" si="475"/>
        <v>599.70460356311946</v>
      </c>
      <c r="M5545" s="4">
        <f t="shared" si="476"/>
        <v>169.9644033882235</v>
      </c>
      <c r="N5545" s="7">
        <f t="shared" si="477"/>
        <v>6.1406469281449216E-2</v>
      </c>
    </row>
    <row r="5546" spans="1:14" x14ac:dyDescent="0.2">
      <c r="A5546" t="s">
        <v>106</v>
      </c>
      <c r="B5546" s="2">
        <v>44823</v>
      </c>
      <c r="C5546" t="s">
        <v>22</v>
      </c>
      <c r="D5546">
        <v>3</v>
      </c>
      <c r="E5546" s="12">
        <v>1191.0793812927009</v>
      </c>
      <c r="F5546" s="12">
        <v>191.886627</v>
      </c>
      <c r="G5546" s="12">
        <v>15.208401</v>
      </c>
      <c r="H5546" s="12">
        <v>228.48007992218197</v>
      </c>
      <c r="I5546" s="12">
        <v>6.8830227743271202</v>
      </c>
      <c r="J5546" s="12">
        <v>24.974999999997937</v>
      </c>
      <c r="K5546" s="12" t="s">
        <v>81</v>
      </c>
      <c r="L5546" s="4">
        <f t="shared" si="475"/>
        <v>983.98435329270092</v>
      </c>
      <c r="M5546" s="4">
        <f t="shared" si="476"/>
        <v>221.59705714785485</v>
      </c>
      <c r="N5546" s="7">
        <f t="shared" si="477"/>
        <v>3.0125264209778853E-2</v>
      </c>
    </row>
    <row r="5547" spans="1:14" x14ac:dyDescent="0.2">
      <c r="A5547" t="s">
        <v>106</v>
      </c>
      <c r="B5547" s="2">
        <v>44823</v>
      </c>
      <c r="C5547" t="s">
        <v>23</v>
      </c>
      <c r="D5547">
        <v>1</v>
      </c>
      <c r="E5547" s="12">
        <v>484.65712943998437</v>
      </c>
      <c r="F5547" s="12">
        <v>12.417301999999999</v>
      </c>
      <c r="G5547" s="12">
        <v>13.868772999999999</v>
      </c>
      <c r="H5547" s="12">
        <v>51.309546849458343</v>
      </c>
      <c r="I5547" s="12">
        <v>4.4620427881297422</v>
      </c>
      <c r="J5547" s="12">
        <v>3.2249999999953385</v>
      </c>
      <c r="K5547" s="12">
        <v>1300</v>
      </c>
      <c r="L5547" s="4">
        <f t="shared" si="475"/>
        <v>458.37105443998439</v>
      </c>
      <c r="M5547" s="4">
        <f t="shared" si="476"/>
        <v>46.8475040613286</v>
      </c>
      <c r="N5547" s="7">
        <f t="shared" si="477"/>
        <v>8.6963207865026121E-2</v>
      </c>
    </row>
    <row r="5548" spans="1:14" x14ac:dyDescent="0.2">
      <c r="A5548" t="s">
        <v>106</v>
      </c>
      <c r="B5548" s="2">
        <v>44823</v>
      </c>
      <c r="C5548" t="s">
        <v>23</v>
      </c>
      <c r="D5548">
        <v>2</v>
      </c>
      <c r="E5548" s="12">
        <v>459.81809104853858</v>
      </c>
      <c r="F5548" s="12">
        <v>5.3710990000000001</v>
      </c>
      <c r="G5548" s="12">
        <v>2.9273889999999998</v>
      </c>
      <c r="H5548" s="12">
        <v>56.387683147721134</v>
      </c>
      <c r="I5548" s="12">
        <v>3.5541752933057262</v>
      </c>
      <c r="J5548" s="12">
        <v>2.7249999999965038</v>
      </c>
      <c r="K5548" s="12">
        <v>985</v>
      </c>
      <c r="L5548" s="4">
        <f t="shared" si="475"/>
        <v>451.51960304853856</v>
      </c>
      <c r="M5548" s="4">
        <f t="shared" si="476"/>
        <v>52.833507854415409</v>
      </c>
      <c r="N5548" s="7">
        <f t="shared" si="477"/>
        <v>6.3031057402991836E-2</v>
      </c>
    </row>
    <row r="5549" spans="1:14" x14ac:dyDescent="0.2">
      <c r="A5549" t="s">
        <v>106</v>
      </c>
      <c r="B5549" s="2">
        <v>44823</v>
      </c>
      <c r="C5549" t="s">
        <v>23</v>
      </c>
      <c r="D5549">
        <v>3</v>
      </c>
      <c r="E5549" s="12">
        <v>451.86959876327597</v>
      </c>
      <c r="F5549" s="12">
        <v>8.4205559999999995</v>
      </c>
      <c r="G5549" s="12">
        <v>5.7302470000000003</v>
      </c>
      <c r="H5549" s="12">
        <v>52.438021582405625</v>
      </c>
      <c r="I5549" s="12">
        <v>3.2515527950310545</v>
      </c>
      <c r="J5549" s="12">
        <v>3.4749999999947558</v>
      </c>
      <c r="K5549" s="12">
        <v>1155</v>
      </c>
      <c r="L5549" s="4">
        <f t="shared" si="475"/>
        <v>437.71879576327598</v>
      </c>
      <c r="M5549" s="4">
        <f t="shared" si="476"/>
        <v>49.186468787374572</v>
      </c>
      <c r="N5549" s="7">
        <f t="shared" si="477"/>
        <v>6.2007541415750864E-2</v>
      </c>
    </row>
    <row r="5550" spans="1:14" x14ac:dyDescent="0.2">
      <c r="A5550" t="s">
        <v>107</v>
      </c>
      <c r="B5550" s="2">
        <v>44853</v>
      </c>
      <c r="C5550" t="s">
        <v>4</v>
      </c>
      <c r="D5550">
        <v>1</v>
      </c>
      <c r="E5550" s="12">
        <v>563.26956349063937</v>
      </c>
      <c r="F5550" s="12">
        <v>17.857847</v>
      </c>
      <c r="G5550" s="12">
        <v>22.4</v>
      </c>
      <c r="H5550" s="12">
        <v>136.13410862202952</v>
      </c>
      <c r="I5550" s="12">
        <v>46.62821454812638</v>
      </c>
      <c r="J5550" s="12">
        <v>11.674999999993291</v>
      </c>
      <c r="K5550" s="12">
        <v>3900</v>
      </c>
      <c r="L5550" s="4">
        <f t="shared" si="475"/>
        <v>523.0117164906394</v>
      </c>
      <c r="M5550" s="4">
        <f t="shared" si="476"/>
        <v>89.505894073903136</v>
      </c>
      <c r="N5550" s="7">
        <f t="shared" si="477"/>
        <v>0.34251676541686998</v>
      </c>
    </row>
    <row r="5551" spans="1:14" x14ac:dyDescent="0.2">
      <c r="A5551" t="s">
        <v>107</v>
      </c>
      <c r="B5551" s="2">
        <v>44853</v>
      </c>
      <c r="C5551" t="s">
        <v>4</v>
      </c>
      <c r="D5551">
        <v>2</v>
      </c>
      <c r="E5551" s="12">
        <v>552.49703528074429</v>
      </c>
      <c r="F5551" s="12">
        <v>4.0745959999999997</v>
      </c>
      <c r="G5551" s="12">
        <v>23.599999999999998</v>
      </c>
      <c r="H5551" s="12">
        <v>137.26158303626286</v>
      </c>
      <c r="I5551" s="12">
        <v>48.995992251686602</v>
      </c>
      <c r="J5551" s="12">
        <v>12.17500000000989</v>
      </c>
      <c r="K5551" s="12">
        <v>11335</v>
      </c>
      <c r="L5551" s="4">
        <f t="shared" si="475"/>
        <v>524.82243928074422</v>
      </c>
      <c r="M5551" s="4">
        <f t="shared" si="476"/>
        <v>88.265590784576261</v>
      </c>
      <c r="N5551" s="7">
        <f t="shared" si="477"/>
        <v>0.35695342548062009</v>
      </c>
    </row>
    <row r="5552" spans="1:14" x14ac:dyDescent="0.2">
      <c r="A5552" t="s">
        <v>107</v>
      </c>
      <c r="B5552" s="2">
        <v>44853</v>
      </c>
      <c r="C5552" t="s">
        <v>4</v>
      </c>
      <c r="D5552">
        <v>3</v>
      </c>
      <c r="E5552" s="12">
        <v>563.26956349063937</v>
      </c>
      <c r="F5552" s="12">
        <v>15.660140999999999</v>
      </c>
      <c r="G5552" s="12">
        <v>24.9</v>
      </c>
      <c r="H5552" s="12">
        <v>137.82532024337954</v>
      </c>
      <c r="I5552" s="12">
        <v>51.067797742301778</v>
      </c>
      <c r="J5552" s="12">
        <v>11.925000000001591</v>
      </c>
      <c r="K5552" s="12">
        <v>6925</v>
      </c>
      <c r="L5552" s="4">
        <f t="shared" si="475"/>
        <v>522.70942249063944</v>
      </c>
      <c r="M5552" s="4">
        <f t="shared" si="476"/>
        <v>86.757522501077759</v>
      </c>
      <c r="N5552" s="7">
        <f t="shared" si="477"/>
        <v>0.37052551484824015</v>
      </c>
    </row>
    <row r="5553" spans="1:14" x14ac:dyDescent="0.2">
      <c r="A5553" t="s">
        <v>107</v>
      </c>
      <c r="B5553" s="2">
        <v>44853</v>
      </c>
      <c r="C5553" t="s">
        <v>5</v>
      </c>
      <c r="D5553">
        <v>1</v>
      </c>
      <c r="E5553" s="12">
        <v>701.35378872656872</v>
      </c>
      <c r="F5553" s="12">
        <v>0</v>
      </c>
      <c r="G5553" s="12">
        <v>24.5</v>
      </c>
      <c r="H5553" s="12">
        <v>153.6099620426464</v>
      </c>
      <c r="I5553" s="12">
        <v>11.999465633558211</v>
      </c>
      <c r="J5553" s="12">
        <v>21.425000000006271</v>
      </c>
      <c r="K5553" s="12">
        <v>990</v>
      </c>
      <c r="L5553" s="4">
        <f t="shared" si="475"/>
        <v>676.85378872656872</v>
      </c>
      <c r="M5553" s="4">
        <f t="shared" si="476"/>
        <v>141.6104964090882</v>
      </c>
      <c r="N5553" s="7">
        <f t="shared" si="477"/>
        <v>7.8116454649125075E-2</v>
      </c>
    </row>
    <row r="5554" spans="1:14" x14ac:dyDescent="0.2">
      <c r="A5554" t="s">
        <v>107</v>
      </c>
      <c r="B5554" s="2">
        <v>44853</v>
      </c>
      <c r="C5554" t="s">
        <v>5</v>
      </c>
      <c r="D5554">
        <v>2</v>
      </c>
      <c r="E5554" s="12">
        <v>735.95645509774715</v>
      </c>
      <c r="F5554" s="12">
        <v>5.8406269999999996</v>
      </c>
      <c r="G5554" s="12">
        <v>25.5</v>
      </c>
      <c r="H5554" s="12">
        <v>162.06602014939654</v>
      </c>
      <c r="I5554" s="12">
        <v>12.295437846503237</v>
      </c>
      <c r="J5554" s="12">
        <v>17.92499999999302</v>
      </c>
      <c r="K5554" s="12">
        <v>4450</v>
      </c>
      <c r="L5554" s="4">
        <f t="shared" si="475"/>
        <v>704.61582809774711</v>
      </c>
      <c r="M5554" s="4">
        <f t="shared" si="476"/>
        <v>149.7705823028933</v>
      </c>
      <c r="N5554" s="7">
        <f t="shared" si="477"/>
        <v>7.586684633317331E-2</v>
      </c>
    </row>
    <row r="5555" spans="1:14" x14ac:dyDescent="0.2">
      <c r="A5555" t="s">
        <v>107</v>
      </c>
      <c r="B5555" s="2">
        <v>44853</v>
      </c>
      <c r="C5555" t="s">
        <v>5</v>
      </c>
      <c r="D5555">
        <v>3</v>
      </c>
      <c r="E5555" s="12">
        <v>713.75851818038745</v>
      </c>
      <c r="F5555" s="12">
        <v>8.5121249999999993</v>
      </c>
      <c r="G5555" s="12">
        <v>25.4</v>
      </c>
      <c r="H5555" s="12">
        <v>154.17369924976308</v>
      </c>
      <c r="I5555" s="12">
        <v>12.887382272393291</v>
      </c>
      <c r="J5555" s="12">
        <v>19.108108108104982</v>
      </c>
      <c r="K5555" s="12">
        <v>6690</v>
      </c>
      <c r="L5555" s="4">
        <f t="shared" si="475"/>
        <v>679.84639318038751</v>
      </c>
      <c r="M5555" s="4">
        <f t="shared" si="476"/>
        <v>141.28631697736978</v>
      </c>
      <c r="N5555" s="7">
        <f t="shared" si="477"/>
        <v>8.3590017850681458E-2</v>
      </c>
    </row>
    <row r="5556" spans="1:14" x14ac:dyDescent="0.2">
      <c r="A5556" t="s">
        <v>107</v>
      </c>
      <c r="B5556" s="2">
        <v>44853</v>
      </c>
      <c r="C5556" t="s">
        <v>184</v>
      </c>
      <c r="D5556">
        <v>1</v>
      </c>
      <c r="E5556" s="12" t="s">
        <v>81</v>
      </c>
      <c r="F5556" s="12" t="s">
        <v>81</v>
      </c>
      <c r="G5556" s="12" t="s">
        <v>81</v>
      </c>
      <c r="H5556" s="12" t="s">
        <v>81</v>
      </c>
      <c r="I5556" s="12" t="s">
        <v>81</v>
      </c>
      <c r="J5556" s="12" t="s">
        <v>81</v>
      </c>
      <c r="K5556" s="12" t="s">
        <v>81</v>
      </c>
      <c r="L5556" s="4"/>
      <c r="M5556" s="4"/>
      <c r="N5556" s="7"/>
    </row>
    <row r="5557" spans="1:14" x14ac:dyDescent="0.2">
      <c r="A5557" t="s">
        <v>107</v>
      </c>
      <c r="B5557" s="2">
        <v>44853</v>
      </c>
      <c r="C5557" t="s">
        <v>184</v>
      </c>
      <c r="D5557">
        <v>2</v>
      </c>
      <c r="E5557" s="12" t="s">
        <v>81</v>
      </c>
      <c r="F5557" s="12" t="s">
        <v>81</v>
      </c>
      <c r="G5557" s="12" t="s">
        <v>81</v>
      </c>
      <c r="H5557" s="12" t="s">
        <v>81</v>
      </c>
      <c r="I5557" s="12" t="s">
        <v>81</v>
      </c>
      <c r="J5557" s="12" t="s">
        <v>81</v>
      </c>
      <c r="K5557" s="12" t="s">
        <v>81</v>
      </c>
      <c r="L5557" s="4"/>
      <c r="M5557" s="4"/>
      <c r="N5557" s="7"/>
    </row>
    <row r="5558" spans="1:14" x14ac:dyDescent="0.2">
      <c r="A5558" t="s">
        <v>107</v>
      </c>
      <c r="B5558" s="2">
        <v>44853</v>
      </c>
      <c r="C5558" t="s">
        <v>184</v>
      </c>
      <c r="D5558">
        <v>3</v>
      </c>
      <c r="E5558" s="12" t="s">
        <v>81</v>
      </c>
      <c r="F5558" s="12" t="s">
        <v>81</v>
      </c>
      <c r="G5558" s="12" t="s">
        <v>81</v>
      </c>
      <c r="H5558" s="12" t="s">
        <v>81</v>
      </c>
      <c r="I5558" s="12" t="s">
        <v>81</v>
      </c>
      <c r="J5558" s="12" t="s">
        <v>81</v>
      </c>
      <c r="K5558" s="12" t="s">
        <v>81</v>
      </c>
      <c r="L5558" s="4"/>
      <c r="M5558" s="4"/>
      <c r="N5558" s="7"/>
    </row>
    <row r="5559" spans="1:14" x14ac:dyDescent="0.2">
      <c r="A5559" t="s">
        <v>107</v>
      </c>
      <c r="B5559" s="2">
        <v>44853</v>
      </c>
      <c r="C5559" t="s">
        <v>6</v>
      </c>
      <c r="D5559">
        <v>1</v>
      </c>
      <c r="E5559" s="12" t="s">
        <v>81</v>
      </c>
      <c r="F5559" s="12" t="s">
        <v>81</v>
      </c>
      <c r="G5559" s="12" t="s">
        <v>81</v>
      </c>
      <c r="H5559" s="12" t="s">
        <v>81</v>
      </c>
      <c r="I5559" s="12" t="s">
        <v>81</v>
      </c>
      <c r="J5559" s="12" t="s">
        <v>81</v>
      </c>
      <c r="K5559" s="12" t="s">
        <v>81</v>
      </c>
      <c r="L5559" s="4"/>
      <c r="M5559" s="4"/>
      <c r="N5559" s="7"/>
    </row>
    <row r="5560" spans="1:14" x14ac:dyDescent="0.2">
      <c r="A5560" t="s">
        <v>107</v>
      </c>
      <c r="B5560" s="2">
        <v>44853</v>
      </c>
      <c r="C5560" t="s">
        <v>6</v>
      </c>
      <c r="D5560">
        <v>2</v>
      </c>
      <c r="E5560" s="12" t="s">
        <v>81</v>
      </c>
      <c r="F5560" s="12" t="s">
        <v>81</v>
      </c>
      <c r="G5560" s="12" t="s">
        <v>81</v>
      </c>
      <c r="H5560" s="12" t="s">
        <v>81</v>
      </c>
      <c r="I5560" s="12" t="s">
        <v>81</v>
      </c>
      <c r="J5560" s="12" t="s">
        <v>81</v>
      </c>
      <c r="K5560" s="12" t="s">
        <v>81</v>
      </c>
      <c r="L5560" s="4"/>
      <c r="M5560" s="4"/>
      <c r="N5560" s="7"/>
    </row>
    <row r="5561" spans="1:14" x14ac:dyDescent="0.2">
      <c r="A5561" t="s">
        <v>107</v>
      </c>
      <c r="B5561" s="2">
        <v>44853</v>
      </c>
      <c r="C5561" t="s">
        <v>6</v>
      </c>
      <c r="D5561">
        <v>3</v>
      </c>
      <c r="E5561" s="12" t="s">
        <v>81</v>
      </c>
      <c r="F5561" s="12" t="s">
        <v>81</v>
      </c>
      <c r="G5561" s="12" t="s">
        <v>81</v>
      </c>
      <c r="H5561" s="12" t="s">
        <v>81</v>
      </c>
      <c r="I5561" s="12" t="s">
        <v>81</v>
      </c>
      <c r="J5561" s="12" t="s">
        <v>81</v>
      </c>
      <c r="K5561" s="12" t="s">
        <v>81</v>
      </c>
      <c r="L5561" s="4"/>
      <c r="M5561" s="4"/>
      <c r="N5561" s="7"/>
    </row>
    <row r="5562" spans="1:14" x14ac:dyDescent="0.2">
      <c r="A5562" t="s">
        <v>107</v>
      </c>
      <c r="B5562" s="2">
        <v>44853</v>
      </c>
      <c r="C5562" t="s">
        <v>7</v>
      </c>
      <c r="D5562">
        <v>1</v>
      </c>
      <c r="E5562" s="12" t="s">
        <v>81</v>
      </c>
      <c r="F5562" s="12" t="s">
        <v>81</v>
      </c>
      <c r="G5562" s="12" t="s">
        <v>81</v>
      </c>
      <c r="H5562" s="12" t="s">
        <v>81</v>
      </c>
      <c r="I5562" s="12" t="s">
        <v>81</v>
      </c>
      <c r="J5562" s="12" t="s">
        <v>81</v>
      </c>
      <c r="K5562" s="12" t="s">
        <v>81</v>
      </c>
      <c r="L5562" s="4"/>
      <c r="M5562" s="4"/>
      <c r="N5562" s="7"/>
    </row>
    <row r="5563" spans="1:14" x14ac:dyDescent="0.2">
      <c r="A5563" t="s">
        <v>107</v>
      </c>
      <c r="B5563" s="2">
        <v>44853</v>
      </c>
      <c r="C5563" t="s">
        <v>7</v>
      </c>
      <c r="D5563">
        <v>2</v>
      </c>
      <c r="E5563" s="12" t="s">
        <v>81</v>
      </c>
      <c r="F5563" s="12" t="s">
        <v>81</v>
      </c>
      <c r="G5563" s="12" t="s">
        <v>81</v>
      </c>
      <c r="H5563" s="12" t="s">
        <v>81</v>
      </c>
      <c r="I5563" s="12" t="s">
        <v>81</v>
      </c>
      <c r="J5563" s="12" t="s">
        <v>81</v>
      </c>
      <c r="K5563" s="12" t="s">
        <v>81</v>
      </c>
      <c r="L5563" s="4"/>
      <c r="M5563" s="4"/>
      <c r="N5563" s="7"/>
    </row>
    <row r="5564" spans="1:14" x14ac:dyDescent="0.2">
      <c r="A5564" t="s">
        <v>107</v>
      </c>
      <c r="B5564" s="2">
        <v>44853</v>
      </c>
      <c r="C5564" t="s">
        <v>7</v>
      </c>
      <c r="D5564">
        <v>3</v>
      </c>
      <c r="E5564" s="12" t="s">
        <v>81</v>
      </c>
      <c r="F5564" s="12" t="s">
        <v>81</v>
      </c>
      <c r="G5564" s="12" t="s">
        <v>81</v>
      </c>
      <c r="H5564" s="12" t="s">
        <v>81</v>
      </c>
      <c r="I5564" s="12" t="s">
        <v>81</v>
      </c>
      <c r="J5564" s="12" t="s">
        <v>81</v>
      </c>
      <c r="K5564" s="12" t="s">
        <v>81</v>
      </c>
      <c r="L5564" s="4"/>
      <c r="M5564" s="4"/>
      <c r="N5564" s="7"/>
    </row>
    <row r="5565" spans="1:14" x14ac:dyDescent="0.2">
      <c r="A5565" t="s">
        <v>107</v>
      </c>
      <c r="B5565" s="2">
        <v>44853</v>
      </c>
      <c r="C5565" t="s">
        <v>8</v>
      </c>
      <c r="D5565">
        <v>1</v>
      </c>
      <c r="E5565" s="12">
        <v>658.26367588698781</v>
      </c>
      <c r="F5565" s="12">
        <v>420.53298999999998</v>
      </c>
      <c r="G5565" s="12">
        <v>28.15</v>
      </c>
      <c r="H5565" s="12">
        <v>261.28376860193123</v>
      </c>
      <c r="I5565" s="12">
        <v>181.88751586400377</v>
      </c>
      <c r="J5565" s="12">
        <v>3.9250000000024725</v>
      </c>
      <c r="K5565" s="12">
        <v>4235</v>
      </c>
      <c r="L5565" s="4">
        <f t="shared" ref="L5565:L5574" si="478">E5565-F5565-G5565</f>
        <v>209.58068588698782</v>
      </c>
      <c r="M5565" s="4">
        <f t="shared" ref="M5565:M5596" si="479">H5565-I5565</f>
        <v>79.396252737927455</v>
      </c>
      <c r="N5565" s="7">
        <f t="shared" ref="N5565:N5596" si="480">I5565/H5565</f>
        <v>0.6961301761576757</v>
      </c>
    </row>
    <row r="5566" spans="1:14" x14ac:dyDescent="0.2">
      <c r="A5566" t="s">
        <v>107</v>
      </c>
      <c r="B5566" s="2">
        <v>44853</v>
      </c>
      <c r="C5566" t="s">
        <v>8</v>
      </c>
      <c r="D5566">
        <v>2</v>
      </c>
      <c r="E5566" s="12">
        <v>659.24299663334205</v>
      </c>
      <c r="F5566" s="12">
        <v>400.65060399999999</v>
      </c>
      <c r="G5566" s="12">
        <v>20.400000000000002</v>
      </c>
      <c r="H5566" s="12">
        <v>257.33760815211451</v>
      </c>
      <c r="I5566" s="12">
        <v>190.7666822523546</v>
      </c>
      <c r="J5566" s="12">
        <v>3.9249999999935907</v>
      </c>
      <c r="K5566" s="12">
        <v>8915</v>
      </c>
      <c r="L5566" s="4">
        <f t="shared" si="478"/>
        <v>238.19239263334205</v>
      </c>
      <c r="M5566" s="4">
        <f t="shared" si="479"/>
        <v>66.570925899759914</v>
      </c>
      <c r="N5566" s="7">
        <f t="shared" si="480"/>
        <v>0.74130898947187984</v>
      </c>
    </row>
    <row r="5567" spans="1:14" x14ac:dyDescent="0.2">
      <c r="A5567" t="s">
        <v>107</v>
      </c>
      <c r="B5567" s="2">
        <v>44853</v>
      </c>
      <c r="C5567" t="s">
        <v>8</v>
      </c>
      <c r="D5567">
        <v>3</v>
      </c>
      <c r="E5567" s="12">
        <v>673.2799273310842</v>
      </c>
      <c r="F5567" s="12">
        <v>404.80996699999997</v>
      </c>
      <c r="G5567" s="12">
        <v>16.899999999999999</v>
      </c>
      <c r="H5567" s="12">
        <v>260.15629418769788</v>
      </c>
      <c r="I5567" s="12">
        <v>182.18348807694878</v>
      </c>
      <c r="J5567" s="12">
        <v>4.1749999999930081</v>
      </c>
      <c r="K5567" s="12">
        <v>7995</v>
      </c>
      <c r="L5567" s="4">
        <f t="shared" si="478"/>
        <v>251.56996033108422</v>
      </c>
      <c r="M5567" s="4">
        <f t="shared" si="479"/>
        <v>77.972806110749104</v>
      </c>
      <c r="N5567" s="7">
        <f t="shared" si="480"/>
        <v>0.70028476015078389</v>
      </c>
    </row>
    <row r="5568" spans="1:14" x14ac:dyDescent="0.2">
      <c r="A5568" t="s">
        <v>107</v>
      </c>
      <c r="B5568" s="2">
        <v>44853</v>
      </c>
      <c r="C5568" t="s">
        <v>9</v>
      </c>
      <c r="D5568">
        <v>1</v>
      </c>
      <c r="E5568" s="12">
        <v>839.76445421128278</v>
      </c>
      <c r="F5568" s="12">
        <v>588.94311500000003</v>
      </c>
      <c r="G5568" s="12">
        <v>17.55</v>
      </c>
      <c r="H5568" s="12">
        <v>95.545029709628963</v>
      </c>
      <c r="I5568" s="12">
        <v>68.530158306058382</v>
      </c>
      <c r="J5568" s="12">
        <v>1.1749999999999998</v>
      </c>
      <c r="K5568" s="12">
        <v>3755</v>
      </c>
      <c r="L5568" s="4">
        <f t="shared" si="478"/>
        <v>233.27133921128274</v>
      </c>
      <c r="M5568" s="4">
        <f t="shared" si="479"/>
        <v>27.014871403570581</v>
      </c>
      <c r="N5568" s="7">
        <f t="shared" si="480"/>
        <v>0.71725508395704607</v>
      </c>
    </row>
    <row r="5569" spans="1:14" x14ac:dyDescent="0.2">
      <c r="A5569" t="s">
        <v>107</v>
      </c>
      <c r="B5569" s="2">
        <v>44853</v>
      </c>
      <c r="C5569" t="s">
        <v>9</v>
      </c>
      <c r="D5569">
        <v>2</v>
      </c>
      <c r="E5569" s="12">
        <v>851.51630316753199</v>
      </c>
      <c r="F5569" s="12">
        <v>584.30267300000003</v>
      </c>
      <c r="G5569" s="12">
        <v>25.5</v>
      </c>
      <c r="H5569" s="12">
        <v>96.672504123862311</v>
      </c>
      <c r="I5569" s="12">
        <v>71.193908222563621</v>
      </c>
      <c r="J5569" s="12">
        <v>3.1749999999953387</v>
      </c>
      <c r="K5569" s="12">
        <v>6175</v>
      </c>
      <c r="L5569" s="4">
        <f t="shared" si="478"/>
        <v>241.71363016753196</v>
      </c>
      <c r="M5569" s="4">
        <f t="shared" si="479"/>
        <v>25.478595901298689</v>
      </c>
      <c r="N5569" s="7">
        <f t="shared" si="480"/>
        <v>0.73644423373316092</v>
      </c>
    </row>
    <row r="5570" spans="1:14" x14ac:dyDescent="0.2">
      <c r="A5570" t="s">
        <v>107</v>
      </c>
      <c r="B5570" s="2">
        <v>44853</v>
      </c>
      <c r="C5570" t="s">
        <v>9</v>
      </c>
      <c r="D5570">
        <v>3</v>
      </c>
      <c r="E5570" s="12">
        <v>837.15293222100502</v>
      </c>
      <c r="F5570" s="12">
        <v>593.13147000000004</v>
      </c>
      <c r="G5570" s="12">
        <v>26.700000000000003</v>
      </c>
      <c r="H5570" s="12">
        <v>97.236241330978984</v>
      </c>
      <c r="I5570" s="12">
        <v>70.601963796673573</v>
      </c>
      <c r="J5570" s="12">
        <v>2.4250000000015275</v>
      </c>
      <c r="K5570" s="12">
        <v>3895</v>
      </c>
      <c r="L5570" s="4">
        <f t="shared" si="478"/>
        <v>217.32146222100499</v>
      </c>
      <c r="M5570" s="4">
        <f t="shared" si="479"/>
        <v>26.634277534305411</v>
      </c>
      <c r="N5570" s="7">
        <f t="shared" si="480"/>
        <v>0.72608692839487754</v>
      </c>
    </row>
    <row r="5571" spans="1:14" x14ac:dyDescent="0.2">
      <c r="A5571" t="s">
        <v>107</v>
      </c>
      <c r="B5571" s="2">
        <v>44853</v>
      </c>
      <c r="C5571" t="s">
        <v>10</v>
      </c>
      <c r="D5571">
        <v>1</v>
      </c>
      <c r="E5571" s="12">
        <v>233.6302002678465</v>
      </c>
      <c r="F5571" s="12">
        <v>60.486744000000002</v>
      </c>
      <c r="G5571" s="12">
        <v>22.3</v>
      </c>
      <c r="H5571" s="12">
        <v>8.7294998136610999</v>
      </c>
      <c r="I5571" s="12">
        <v>2.8243270322623704</v>
      </c>
      <c r="J5571" s="12">
        <v>3.424999999994756</v>
      </c>
      <c r="K5571" s="12">
        <v>4405</v>
      </c>
      <c r="L5571" s="4">
        <f t="shared" si="478"/>
        <v>150.84345626784648</v>
      </c>
      <c r="M5571" s="4">
        <f t="shared" si="479"/>
        <v>5.9051727813987291</v>
      </c>
      <c r="N5571" s="7">
        <f t="shared" si="480"/>
        <v>0.32353824303226197</v>
      </c>
    </row>
    <row r="5572" spans="1:14" x14ac:dyDescent="0.2">
      <c r="A5572" t="s">
        <v>107</v>
      </c>
      <c r="B5572" s="2">
        <v>44853</v>
      </c>
      <c r="C5572" t="s">
        <v>10</v>
      </c>
      <c r="D5572">
        <v>2</v>
      </c>
      <c r="E5572" s="12">
        <v>258.83138747402558</v>
      </c>
      <c r="F5572" s="12">
        <v>62.776637999999998</v>
      </c>
      <c r="G5572" s="12">
        <v>15.100000000000001</v>
      </c>
      <c r="H5572" s="12">
        <v>9.2932370207777737</v>
      </c>
      <c r="I5572" s="12">
        <v>2.5283548193173435</v>
      </c>
      <c r="J5572" s="12">
        <v>4.4250000000013072</v>
      </c>
      <c r="K5572" s="12">
        <v>5155</v>
      </c>
      <c r="L5572" s="4">
        <f t="shared" si="478"/>
        <v>180.95474947402559</v>
      </c>
      <c r="M5572" s="4">
        <f t="shared" si="479"/>
        <v>6.7648822014604306</v>
      </c>
      <c r="N5572" s="7">
        <f t="shared" si="480"/>
        <v>0.27206395507447623</v>
      </c>
    </row>
    <row r="5573" spans="1:14" x14ac:dyDescent="0.2">
      <c r="A5573" t="s">
        <v>107</v>
      </c>
      <c r="B5573" s="2">
        <v>44853</v>
      </c>
      <c r="C5573" t="s">
        <v>10</v>
      </c>
      <c r="D5573">
        <v>3</v>
      </c>
      <c r="E5573" s="12">
        <v>235.68677383519014</v>
      </c>
      <c r="F5573" s="12">
        <v>74.636855999999995</v>
      </c>
      <c r="G5573" s="12">
        <v>14.4</v>
      </c>
      <c r="H5573" s="12">
        <v>8.7294998136610999</v>
      </c>
      <c r="I5573" s="12">
        <v>2.2323826063723162</v>
      </c>
      <c r="J5573" s="12">
        <v>3.6750000000030552</v>
      </c>
      <c r="K5573" s="12">
        <v>7655</v>
      </c>
      <c r="L5573" s="4">
        <f t="shared" si="478"/>
        <v>146.64991783519014</v>
      </c>
      <c r="M5573" s="4">
        <f t="shared" si="479"/>
        <v>6.4971172072887837</v>
      </c>
      <c r="N5573" s="7">
        <f t="shared" si="480"/>
        <v>0.25572858170851698</v>
      </c>
    </row>
    <row r="5574" spans="1:14" x14ac:dyDescent="0.2">
      <c r="A5574" t="s">
        <v>107</v>
      </c>
      <c r="B5574" s="2">
        <v>44853</v>
      </c>
      <c r="C5574" t="s">
        <v>11</v>
      </c>
      <c r="D5574">
        <v>1</v>
      </c>
      <c r="E5574" s="12">
        <v>883.50744754843288</v>
      </c>
      <c r="F5574" s="12">
        <v>137.285507</v>
      </c>
      <c r="G5574" s="12">
        <v>47.85</v>
      </c>
      <c r="H5574" s="12">
        <v>153.04622483552973</v>
      </c>
      <c r="I5574" s="12">
        <v>1.3444659675372355</v>
      </c>
      <c r="J5574" s="12">
        <v>16.924999999998818</v>
      </c>
      <c r="K5574" s="12">
        <v>1050</v>
      </c>
      <c r="L5574" s="4">
        <f t="shared" si="478"/>
        <v>698.37194054843292</v>
      </c>
      <c r="M5574" s="4">
        <f t="shared" si="479"/>
        <v>151.70175886799248</v>
      </c>
      <c r="N5574" s="7">
        <f t="shared" si="480"/>
        <v>8.7847052025102762E-3</v>
      </c>
    </row>
    <row r="5575" spans="1:14" x14ac:dyDescent="0.2">
      <c r="A5575" t="s">
        <v>107</v>
      </c>
      <c r="B5575" s="2">
        <v>44853</v>
      </c>
      <c r="C5575" t="s">
        <v>11</v>
      </c>
      <c r="D5575">
        <v>2</v>
      </c>
      <c r="E5575" s="12">
        <v>887.09829028506465</v>
      </c>
      <c r="F5575" s="12" t="s">
        <v>81</v>
      </c>
      <c r="G5575" s="12">
        <v>42.7</v>
      </c>
      <c r="H5575" s="12">
        <v>159.24733411381317</v>
      </c>
      <c r="I5575" s="12">
        <v>1.6404381804822625</v>
      </c>
      <c r="J5575" s="12">
        <v>17.675000000005952</v>
      </c>
      <c r="K5575" s="12">
        <v>440</v>
      </c>
      <c r="L5575" s="4"/>
      <c r="M5575" s="4">
        <f t="shared" si="479"/>
        <v>157.60689593333092</v>
      </c>
      <c r="N5575" s="7">
        <f t="shared" si="480"/>
        <v>1.0301197125911387E-2</v>
      </c>
    </row>
    <row r="5576" spans="1:14" x14ac:dyDescent="0.2">
      <c r="A5576" t="s">
        <v>107</v>
      </c>
      <c r="B5576" s="2">
        <v>44853</v>
      </c>
      <c r="C5576" t="s">
        <v>11</v>
      </c>
      <c r="D5576">
        <v>3</v>
      </c>
      <c r="E5576" s="12">
        <v>847.27257993333092</v>
      </c>
      <c r="F5576" s="12">
        <v>126.227081</v>
      </c>
      <c r="G5576" s="12">
        <v>46.9</v>
      </c>
      <c r="H5576" s="12">
        <v>156.99238528534647</v>
      </c>
      <c r="I5576" s="12">
        <v>1.3444659675372355</v>
      </c>
      <c r="J5576" s="12">
        <v>17.424999999997652</v>
      </c>
      <c r="K5576" s="12">
        <v>2745</v>
      </c>
      <c r="L5576" s="4">
        <f t="shared" ref="L5576:L5615" si="481">E5576-F5576-G5576</f>
        <v>674.14549893333094</v>
      </c>
      <c r="M5576" s="4">
        <f t="shared" si="479"/>
        <v>155.64791931780923</v>
      </c>
      <c r="N5576" s="7">
        <f t="shared" si="480"/>
        <v>8.56389286074964E-3</v>
      </c>
    </row>
    <row r="5577" spans="1:14" x14ac:dyDescent="0.2">
      <c r="A5577" t="s">
        <v>107</v>
      </c>
      <c r="B5577" s="2">
        <v>44853</v>
      </c>
      <c r="C5577" t="s">
        <v>12</v>
      </c>
      <c r="D5577">
        <v>1</v>
      </c>
      <c r="E5577" s="12">
        <v>4301.6632925730573</v>
      </c>
      <c r="F5577" s="12">
        <v>825.86669900000004</v>
      </c>
      <c r="G5577" s="12">
        <v>20.45</v>
      </c>
      <c r="H5577" s="12">
        <v>50.446053140295</v>
      </c>
      <c r="I5577" s="12">
        <v>25.022243003139401</v>
      </c>
      <c r="J5577" s="12">
        <v>1.4249999999994172</v>
      </c>
      <c r="K5577" s="12">
        <v>5460</v>
      </c>
      <c r="L5577" s="4">
        <f t="shared" si="481"/>
        <v>3455.3465935730574</v>
      </c>
      <c r="M5577" s="4">
        <f t="shared" si="479"/>
        <v>25.423810137155598</v>
      </c>
      <c r="N5577" s="7">
        <f t="shared" si="480"/>
        <v>0.49601983595327664</v>
      </c>
    </row>
    <row r="5578" spans="1:14" x14ac:dyDescent="0.2">
      <c r="A5578" t="s">
        <v>107</v>
      </c>
      <c r="B5578" s="2">
        <v>44853</v>
      </c>
      <c r="C5578" t="s">
        <v>12</v>
      </c>
      <c r="D5578">
        <v>2</v>
      </c>
      <c r="E5578" s="12">
        <v>4370.2157448178432</v>
      </c>
      <c r="F5578" s="12">
        <v>837.11169400000006</v>
      </c>
      <c r="G5578" s="12">
        <v>29.1</v>
      </c>
      <c r="H5578" s="12">
        <v>52.701001968761702</v>
      </c>
      <c r="I5578" s="12">
        <v>26.502104067864536</v>
      </c>
      <c r="J5578" s="12">
        <v>1.9249999999982519</v>
      </c>
      <c r="K5578" s="12">
        <v>2955</v>
      </c>
      <c r="L5578" s="4">
        <f t="shared" si="481"/>
        <v>3504.0040508178431</v>
      </c>
      <c r="M5578" s="4">
        <f t="shared" si="479"/>
        <v>26.198897900897165</v>
      </c>
      <c r="N5578" s="7">
        <f t="shared" si="480"/>
        <v>0.50287666415855903</v>
      </c>
    </row>
    <row r="5579" spans="1:14" x14ac:dyDescent="0.2">
      <c r="A5579" t="s">
        <v>107</v>
      </c>
      <c r="B5579" s="2">
        <v>44853</v>
      </c>
      <c r="C5579" t="s">
        <v>12</v>
      </c>
      <c r="D5579">
        <v>3</v>
      </c>
      <c r="E5579" s="12">
        <v>4220.0532303768805</v>
      </c>
      <c r="F5579" s="12">
        <v>788.75433299999997</v>
      </c>
      <c r="G5579" s="12">
        <v>29.8</v>
      </c>
      <c r="H5579" s="12">
        <v>49.882315933178326</v>
      </c>
      <c r="I5579" s="12">
        <v>23.542381938414266</v>
      </c>
      <c r="J5579" s="12">
        <v>1.1749999999999998</v>
      </c>
      <c r="K5579" s="12">
        <v>3365</v>
      </c>
      <c r="L5579" s="4">
        <f t="shared" si="481"/>
        <v>3401.4988973768804</v>
      </c>
      <c r="M5579" s="4">
        <f t="shared" si="479"/>
        <v>26.33993399476406</v>
      </c>
      <c r="N5579" s="7">
        <f t="shared" si="480"/>
        <v>0.47195847863101065</v>
      </c>
    </row>
    <row r="5580" spans="1:14" x14ac:dyDescent="0.2">
      <c r="A5580" t="s">
        <v>107</v>
      </c>
      <c r="B5580" s="2">
        <v>44853</v>
      </c>
      <c r="C5580" t="s">
        <v>13</v>
      </c>
      <c r="D5580">
        <v>1</v>
      </c>
      <c r="E5580" s="12">
        <v>677.19721031650067</v>
      </c>
      <c r="F5580" s="12">
        <v>46.902050000000003</v>
      </c>
      <c r="G5580" s="12">
        <v>29.85</v>
      </c>
      <c r="H5580" s="12">
        <v>96.672504123862311</v>
      </c>
      <c r="I5580" s="12">
        <v>8.4477990782178853</v>
      </c>
      <c r="J5580" s="12">
        <v>7.42500000000455</v>
      </c>
      <c r="K5580" s="12">
        <v>4405</v>
      </c>
      <c r="L5580" s="4">
        <f t="shared" si="481"/>
        <v>600.44516031650062</v>
      </c>
      <c r="M5580" s="4">
        <f t="shared" si="479"/>
        <v>88.224705045644427</v>
      </c>
      <c r="N5580" s="7">
        <f t="shared" si="480"/>
        <v>8.7385747941256225E-2</v>
      </c>
    </row>
    <row r="5581" spans="1:14" x14ac:dyDescent="0.2">
      <c r="A5581" t="s">
        <v>107</v>
      </c>
      <c r="B5581" s="2">
        <v>44853</v>
      </c>
      <c r="C5581" t="s">
        <v>13</v>
      </c>
      <c r="D5581">
        <v>2</v>
      </c>
      <c r="E5581" s="12">
        <v>665.44536136025147</v>
      </c>
      <c r="F5581" s="12">
        <v>1.2376290000000001</v>
      </c>
      <c r="G5581" s="12">
        <v>15.7</v>
      </c>
      <c r="H5581" s="12">
        <v>94.417555295395601</v>
      </c>
      <c r="I5581" s="12">
        <v>9.6316879299979945</v>
      </c>
      <c r="J5581" s="12">
        <v>7.4250000000055554</v>
      </c>
      <c r="K5581" s="12">
        <v>7145</v>
      </c>
      <c r="L5581" s="4">
        <f t="shared" si="481"/>
        <v>648.50773236025145</v>
      </c>
      <c r="M5581" s="4">
        <f t="shared" si="479"/>
        <v>84.785867365397607</v>
      </c>
      <c r="N5581" s="7">
        <f t="shared" si="480"/>
        <v>0.10201162167209488</v>
      </c>
    </row>
    <row r="5582" spans="1:14" x14ac:dyDescent="0.2">
      <c r="A5582" t="s">
        <v>107</v>
      </c>
      <c r="B5582" s="2">
        <v>44853</v>
      </c>
      <c r="C5582" t="s">
        <v>13</v>
      </c>
      <c r="D5582">
        <v>3</v>
      </c>
      <c r="E5582" s="12">
        <v>668.05688335052901</v>
      </c>
      <c r="F5582" s="12">
        <v>3.695459</v>
      </c>
      <c r="G5582" s="12">
        <v>24.2</v>
      </c>
      <c r="H5582" s="12">
        <v>97.799978538095658</v>
      </c>
      <c r="I5582" s="12">
        <v>8.7437712911629131</v>
      </c>
      <c r="J5582" s="12">
        <v>5.9249999999997538</v>
      </c>
      <c r="K5582" s="12">
        <v>1305</v>
      </c>
      <c r="L5582" s="4">
        <f t="shared" si="481"/>
        <v>640.16142435052893</v>
      </c>
      <c r="M5582" s="4">
        <f t="shared" si="479"/>
        <v>89.056207246932743</v>
      </c>
      <c r="N5582" s="7">
        <f t="shared" si="480"/>
        <v>8.9404634048636161E-2</v>
      </c>
    </row>
    <row r="5583" spans="1:14" x14ac:dyDescent="0.2">
      <c r="A5583" t="s">
        <v>107</v>
      </c>
      <c r="B5583" s="2">
        <v>44853</v>
      </c>
      <c r="C5583" t="s">
        <v>14</v>
      </c>
      <c r="D5583">
        <v>1</v>
      </c>
      <c r="E5583" s="12">
        <v>972.95207571544142</v>
      </c>
      <c r="F5583" s="12">
        <v>6.3412730000000002</v>
      </c>
      <c r="G5583" s="12">
        <v>24.65</v>
      </c>
      <c r="H5583" s="12">
        <v>248.31781283824773</v>
      </c>
      <c r="I5583" s="12">
        <v>2.8243270322623704</v>
      </c>
      <c r="J5583" s="12">
        <v>36.425000000005099</v>
      </c>
      <c r="K5583" s="12">
        <v>1165</v>
      </c>
      <c r="L5583" s="4">
        <f t="shared" si="481"/>
        <v>941.96080271544145</v>
      </c>
      <c r="M5583" s="4">
        <f t="shared" si="479"/>
        <v>245.49348580598536</v>
      </c>
      <c r="N5583" s="7">
        <f t="shared" si="480"/>
        <v>1.137383983847391E-2</v>
      </c>
    </row>
    <row r="5584" spans="1:14" x14ac:dyDescent="0.2">
      <c r="A5584" t="s">
        <v>107</v>
      </c>
      <c r="B5584" s="2">
        <v>44853</v>
      </c>
      <c r="C5584" t="s">
        <v>14</v>
      </c>
      <c r="D5584">
        <v>2</v>
      </c>
      <c r="E5584" s="12">
        <v>967.72903173488623</v>
      </c>
      <c r="F5584" s="12">
        <v>5.0913599999999999</v>
      </c>
      <c r="G5584" s="12">
        <v>25</v>
      </c>
      <c r="H5584" s="12">
        <v>252.82771049518115</v>
      </c>
      <c r="I5584" s="12">
        <v>3.4162714581524245</v>
      </c>
      <c r="J5584" s="12">
        <v>36.899999999998471</v>
      </c>
      <c r="K5584" s="12">
        <v>5215</v>
      </c>
      <c r="L5584" s="4">
        <f t="shared" si="481"/>
        <v>937.63767173488623</v>
      </c>
      <c r="M5584" s="4">
        <f t="shared" si="479"/>
        <v>249.41143903702871</v>
      </c>
      <c r="N5584" s="7">
        <f t="shared" si="480"/>
        <v>1.351225089789965E-2</v>
      </c>
    </row>
    <row r="5585" spans="1:14" x14ac:dyDescent="0.2">
      <c r="A5585" t="s">
        <v>107</v>
      </c>
      <c r="B5585" s="2">
        <v>44853</v>
      </c>
      <c r="C5585" t="s">
        <v>14</v>
      </c>
      <c r="D5585">
        <v>3</v>
      </c>
      <c r="E5585" s="12">
        <v>980.13376118870497</v>
      </c>
      <c r="F5585" s="12">
        <v>17.706700999999999</v>
      </c>
      <c r="G5585" s="12">
        <v>17.8</v>
      </c>
      <c r="H5585" s="12">
        <v>248.88155004536443</v>
      </c>
      <c r="I5585" s="12">
        <v>3.4162714581524245</v>
      </c>
      <c r="J5585" s="12">
        <v>35.566666666665931</v>
      </c>
      <c r="K5585" s="12">
        <v>505</v>
      </c>
      <c r="L5585" s="4">
        <f t="shared" si="481"/>
        <v>944.62706018870506</v>
      </c>
      <c r="M5585" s="4">
        <f t="shared" si="479"/>
        <v>245.465278587212</v>
      </c>
      <c r="N5585" s="7">
        <f t="shared" si="480"/>
        <v>1.3726495425352862E-2</v>
      </c>
    </row>
    <row r="5586" spans="1:14" x14ac:dyDescent="0.2">
      <c r="A5586" t="s">
        <v>107</v>
      </c>
      <c r="B5586" s="2">
        <v>44853</v>
      </c>
      <c r="C5586" t="s">
        <v>15</v>
      </c>
      <c r="D5586">
        <v>1</v>
      </c>
      <c r="E5586" s="12">
        <v>643.57386469167636</v>
      </c>
      <c r="F5586" s="12">
        <v>282.578217</v>
      </c>
      <c r="G5586" s="12">
        <v>12.925000000000001</v>
      </c>
      <c r="H5586" s="12">
        <v>71.304329803611964</v>
      </c>
      <c r="I5586" s="12">
        <v>18.510854318348805</v>
      </c>
      <c r="J5586" s="12">
        <v>4.9250000000001419</v>
      </c>
      <c r="K5586" s="12">
        <v>1230</v>
      </c>
      <c r="L5586" s="4">
        <f t="shared" si="481"/>
        <v>348.07064769167636</v>
      </c>
      <c r="M5586" s="4">
        <f t="shared" si="479"/>
        <v>52.793475485263158</v>
      </c>
      <c r="N5586" s="7">
        <f t="shared" si="480"/>
        <v>0.25960351032443374</v>
      </c>
    </row>
    <row r="5587" spans="1:14" x14ac:dyDescent="0.2">
      <c r="A5587" t="s">
        <v>107</v>
      </c>
      <c r="B5587" s="2">
        <v>44853</v>
      </c>
      <c r="C5587" t="s">
        <v>15</v>
      </c>
      <c r="D5587">
        <v>2</v>
      </c>
      <c r="E5587" s="12">
        <v>650.10266966737026</v>
      </c>
      <c r="F5587" s="12">
        <v>265.01769999999999</v>
      </c>
      <c r="G5587" s="12">
        <v>15.2</v>
      </c>
      <c r="H5587" s="12">
        <v>74.123015839195332</v>
      </c>
      <c r="I5587" s="12">
        <v>18.510854318348805</v>
      </c>
      <c r="J5587" s="12">
        <v>5.1750000000084402</v>
      </c>
      <c r="K5587" s="12">
        <v>2615</v>
      </c>
      <c r="L5587" s="4">
        <f t="shared" si="481"/>
        <v>369.88496966737029</v>
      </c>
      <c r="M5587" s="4">
        <f t="shared" si="479"/>
        <v>55.612161520846527</v>
      </c>
      <c r="N5587" s="7">
        <f t="shared" si="480"/>
        <v>0.24973153222079902</v>
      </c>
    </row>
    <row r="5588" spans="1:14" x14ac:dyDescent="0.2">
      <c r="A5588" t="s">
        <v>107</v>
      </c>
      <c r="B5588" s="2">
        <v>44853</v>
      </c>
      <c r="C5588" t="s">
        <v>15</v>
      </c>
      <c r="D5588">
        <v>3</v>
      </c>
      <c r="E5588" s="12">
        <v>657.28435514063392</v>
      </c>
      <c r="F5588" s="12">
        <v>287.36099200000001</v>
      </c>
      <c r="G5588" s="12">
        <v>12.5</v>
      </c>
      <c r="H5588" s="12">
        <v>73.559278632078644</v>
      </c>
      <c r="I5588" s="12">
        <v>19.990715383073944</v>
      </c>
      <c r="J5588" s="12">
        <v>6.6750000000049443</v>
      </c>
      <c r="K5588" s="12">
        <v>2680</v>
      </c>
      <c r="L5588" s="4">
        <f t="shared" si="481"/>
        <v>357.42336314063391</v>
      </c>
      <c r="M5588" s="4">
        <f t="shared" si="479"/>
        <v>53.568563249004697</v>
      </c>
      <c r="N5588" s="7">
        <f t="shared" si="480"/>
        <v>0.27176334182206274</v>
      </c>
    </row>
    <row r="5589" spans="1:14" x14ac:dyDescent="0.2">
      <c r="A5589" t="s">
        <v>107</v>
      </c>
      <c r="B5589" s="2">
        <v>44853</v>
      </c>
      <c r="C5589" t="s">
        <v>16</v>
      </c>
      <c r="D5589">
        <v>1</v>
      </c>
      <c r="E5589" s="12">
        <v>509.73336268994819</v>
      </c>
      <c r="F5589" s="12">
        <v>14.649723</v>
      </c>
      <c r="G5589" s="12">
        <v>26.85</v>
      </c>
      <c r="H5589" s="12">
        <v>100.61866457367903</v>
      </c>
      <c r="I5589" s="12">
        <v>3.4162714581524245</v>
      </c>
      <c r="J5589" s="12">
        <v>16.175000000000566</v>
      </c>
      <c r="K5589" s="12">
        <v>1505</v>
      </c>
      <c r="L5589" s="4">
        <f t="shared" si="481"/>
        <v>468.23363968994818</v>
      </c>
      <c r="M5589" s="4">
        <f t="shared" si="479"/>
        <v>97.202393115526604</v>
      </c>
      <c r="N5589" s="7">
        <f t="shared" si="480"/>
        <v>3.3952661493045613E-2</v>
      </c>
    </row>
    <row r="5590" spans="1:14" x14ac:dyDescent="0.2">
      <c r="A5590" t="s">
        <v>107</v>
      </c>
      <c r="B5590" s="2">
        <v>44853</v>
      </c>
      <c r="C5590" t="s">
        <v>16</v>
      </c>
      <c r="D5590">
        <v>2</v>
      </c>
      <c r="E5590" s="12">
        <v>521.81165189498211</v>
      </c>
      <c r="F5590" s="12">
        <v>16.938994999999998</v>
      </c>
      <c r="G5590" s="12">
        <v>26.8</v>
      </c>
      <c r="H5590" s="12">
        <v>105.12856223061243</v>
      </c>
      <c r="I5590" s="12">
        <v>2.8243270322623704</v>
      </c>
      <c r="J5590" s="12">
        <v>5.6749999999983931</v>
      </c>
      <c r="K5590" s="12">
        <v>8105</v>
      </c>
      <c r="L5590" s="4">
        <f t="shared" si="481"/>
        <v>478.07265689498212</v>
      </c>
      <c r="M5590" s="4">
        <f t="shared" si="479"/>
        <v>102.30423519835006</v>
      </c>
      <c r="N5590" s="7">
        <f t="shared" si="480"/>
        <v>2.6865458561745204E-2</v>
      </c>
    </row>
    <row r="5591" spans="1:14" x14ac:dyDescent="0.2">
      <c r="A5591" t="s">
        <v>107</v>
      </c>
      <c r="B5591" s="2">
        <v>44853</v>
      </c>
      <c r="C5591" t="s">
        <v>16</v>
      </c>
      <c r="D5591">
        <v>3</v>
      </c>
      <c r="E5591" s="12">
        <v>512.34488468022573</v>
      </c>
      <c r="F5591" s="12">
        <v>13.316369999999999</v>
      </c>
      <c r="G5591" s="12">
        <v>15.2</v>
      </c>
      <c r="H5591" s="12">
        <v>174.46823870596339</v>
      </c>
      <c r="I5591" s="12">
        <v>2.8243270322623704</v>
      </c>
      <c r="J5591" s="12">
        <v>14.924999999994599</v>
      </c>
      <c r="K5591" s="12">
        <v>895</v>
      </c>
      <c r="L5591" s="4">
        <f t="shared" si="481"/>
        <v>483.82851468022574</v>
      </c>
      <c r="M5591" s="4">
        <f t="shared" si="479"/>
        <v>171.64391167370101</v>
      </c>
      <c r="N5591" s="7">
        <f t="shared" si="480"/>
        <v>1.6188201664729902E-2</v>
      </c>
    </row>
    <row r="5592" spans="1:14" x14ac:dyDescent="0.2">
      <c r="A5592" t="s">
        <v>107</v>
      </c>
      <c r="B5592" s="2">
        <v>44853</v>
      </c>
      <c r="C5592" t="s">
        <v>17</v>
      </c>
      <c r="D5592">
        <v>1</v>
      </c>
      <c r="E5592" s="12">
        <v>868.81763635312132</v>
      </c>
      <c r="F5592" s="12">
        <v>3.4502980000000001</v>
      </c>
      <c r="G5592" s="12">
        <v>22.15</v>
      </c>
      <c r="H5592" s="12">
        <v>152.48248762841305</v>
      </c>
      <c r="I5592" s="12">
        <v>2.2323826063723162</v>
      </c>
      <c r="J5592" s="12">
        <v>19.674999999999731</v>
      </c>
      <c r="K5592" s="12">
        <v>525</v>
      </c>
      <c r="L5592" s="4">
        <f t="shared" si="481"/>
        <v>843.21733835312136</v>
      </c>
      <c r="M5592" s="4">
        <f t="shared" si="479"/>
        <v>150.25010502204074</v>
      </c>
      <c r="N5592" s="7">
        <f t="shared" si="480"/>
        <v>1.4640255685049185E-2</v>
      </c>
    </row>
    <row r="5593" spans="1:14" x14ac:dyDescent="0.2">
      <c r="A5593" t="s">
        <v>107</v>
      </c>
      <c r="B5593" s="2">
        <v>44853</v>
      </c>
      <c r="C5593" t="s">
        <v>17</v>
      </c>
      <c r="D5593">
        <v>2</v>
      </c>
      <c r="E5593" s="12">
        <v>794.38925963020904</v>
      </c>
      <c r="F5593" s="12">
        <v>0</v>
      </c>
      <c r="G5593" s="12">
        <v>22.3</v>
      </c>
      <c r="H5593" s="12">
        <v>144.02642952166298</v>
      </c>
      <c r="I5593" s="12">
        <v>3.1202992452073981</v>
      </c>
      <c r="J5593" s="12" t="s">
        <v>81</v>
      </c>
      <c r="K5593" s="12">
        <v>2090</v>
      </c>
      <c r="L5593" s="4">
        <f t="shared" si="481"/>
        <v>772.08925963020909</v>
      </c>
      <c r="M5593" s="4">
        <f t="shared" si="479"/>
        <v>140.90613027645557</v>
      </c>
      <c r="N5593" s="7">
        <f t="shared" si="480"/>
        <v>2.16647684426425E-2</v>
      </c>
    </row>
    <row r="5594" spans="1:14" x14ac:dyDescent="0.2">
      <c r="A5594" t="s">
        <v>107</v>
      </c>
      <c r="B5594" s="2">
        <v>44853</v>
      </c>
      <c r="C5594" t="s">
        <v>17</v>
      </c>
      <c r="D5594">
        <v>3</v>
      </c>
      <c r="E5594" s="12">
        <v>781.98453017639031</v>
      </c>
      <c r="F5594" s="12">
        <v>0</v>
      </c>
      <c r="G5594" s="12">
        <v>21.4</v>
      </c>
      <c r="H5594" s="12">
        <v>147.97258997147969</v>
      </c>
      <c r="I5594" s="12">
        <v>2.5283548193173435</v>
      </c>
      <c r="J5594" s="12">
        <v>19.924999999996096</v>
      </c>
      <c r="K5594" s="12">
        <v>3155</v>
      </c>
      <c r="L5594" s="4">
        <f t="shared" si="481"/>
        <v>760.58453017639033</v>
      </c>
      <c r="M5594" s="4">
        <f t="shared" si="479"/>
        <v>145.44423515216235</v>
      </c>
      <c r="N5594" s="7">
        <f t="shared" si="480"/>
        <v>1.7086643004658227E-2</v>
      </c>
    </row>
    <row r="5595" spans="1:14" x14ac:dyDescent="0.2">
      <c r="A5595" t="s">
        <v>107</v>
      </c>
      <c r="B5595" s="2">
        <v>44853</v>
      </c>
      <c r="C5595" t="s">
        <v>18</v>
      </c>
      <c r="D5595">
        <v>1</v>
      </c>
      <c r="E5595" s="12">
        <v>737.91509659045539</v>
      </c>
      <c r="F5595" s="12">
        <v>242.79170199999999</v>
      </c>
      <c r="G5595" s="12">
        <v>20.95</v>
      </c>
      <c r="H5595" s="12">
        <v>94.417555295395601</v>
      </c>
      <c r="I5595" s="12">
        <v>5.1921047358225874</v>
      </c>
      <c r="J5595" s="12">
        <v>11.675000000002173</v>
      </c>
      <c r="K5595" s="12">
        <v>3365</v>
      </c>
      <c r="L5595" s="4">
        <f t="shared" si="481"/>
        <v>474.17339459045542</v>
      </c>
      <c r="M5595" s="4">
        <f t="shared" si="479"/>
        <v>89.225450559573019</v>
      </c>
      <c r="N5595" s="7">
        <f t="shared" si="480"/>
        <v>5.4990882993936056E-2</v>
      </c>
    </row>
    <row r="5596" spans="1:14" x14ac:dyDescent="0.2">
      <c r="A5596" t="s">
        <v>107</v>
      </c>
      <c r="B5596" s="2">
        <v>44853</v>
      </c>
      <c r="C5596" t="s">
        <v>18</v>
      </c>
      <c r="D5596">
        <v>2</v>
      </c>
      <c r="E5596" s="12">
        <v>748.6876248003507</v>
      </c>
      <c r="F5596" s="12">
        <v>246.953339</v>
      </c>
      <c r="G5596" s="12">
        <v>20</v>
      </c>
      <c r="H5596" s="12">
        <v>92.72634367404558</v>
      </c>
      <c r="I5596" s="12">
        <v>3.7122436710974522</v>
      </c>
      <c r="J5596" s="12">
        <v>13.174999999998677</v>
      </c>
      <c r="K5596" s="12">
        <v>4405</v>
      </c>
      <c r="L5596" s="4">
        <f t="shared" si="481"/>
        <v>481.73428580035068</v>
      </c>
      <c r="M5596" s="4">
        <f t="shared" si="479"/>
        <v>89.014100002948126</v>
      </c>
      <c r="N5596" s="7">
        <f t="shared" si="480"/>
        <v>4.0034401487314568E-2</v>
      </c>
    </row>
    <row r="5597" spans="1:14" x14ac:dyDescent="0.2">
      <c r="A5597" t="s">
        <v>107</v>
      </c>
      <c r="B5597" s="2">
        <v>44853</v>
      </c>
      <c r="C5597" t="s">
        <v>18</v>
      </c>
      <c r="D5597">
        <v>3</v>
      </c>
      <c r="E5597" s="12">
        <v>733.34493310746961</v>
      </c>
      <c r="F5597" s="12">
        <v>271.438965</v>
      </c>
      <c r="G5597" s="12">
        <v>21.4</v>
      </c>
      <c r="H5597" s="12">
        <v>93.290080881162254</v>
      </c>
      <c r="I5597" s="12">
        <v>4.8961325228775596</v>
      </c>
      <c r="J5597" s="12">
        <v>13.924999999996929</v>
      </c>
      <c r="K5597" s="12">
        <v>3880</v>
      </c>
      <c r="L5597" s="4">
        <f t="shared" si="481"/>
        <v>440.50596810746964</v>
      </c>
      <c r="M5597" s="4">
        <f t="shared" ref="M5597:M5615" si="482">H5597-I5597</f>
        <v>88.393948358284689</v>
      </c>
      <c r="N5597" s="7">
        <f t="shared" ref="N5597:N5615" si="483">I5597/H5597</f>
        <v>5.2482884317728351E-2</v>
      </c>
    </row>
    <row r="5598" spans="1:14" x14ac:dyDescent="0.2">
      <c r="A5598" t="s">
        <v>107</v>
      </c>
      <c r="B5598" s="2">
        <v>44853</v>
      </c>
      <c r="C5598" t="s">
        <v>19</v>
      </c>
      <c r="D5598">
        <v>1</v>
      </c>
      <c r="E5598" s="12">
        <v>661.85451862361981</v>
      </c>
      <c r="F5598" s="12">
        <v>76.489365000000006</v>
      </c>
      <c r="G5598" s="12">
        <v>20.55</v>
      </c>
      <c r="H5598" s="12">
        <v>132.1879481722128</v>
      </c>
      <c r="I5598" s="12">
        <v>5.4880769487676142</v>
      </c>
      <c r="J5598" s="12">
        <v>23.424999999992554</v>
      </c>
      <c r="K5598" s="12">
        <v>5560</v>
      </c>
      <c r="L5598" s="4">
        <f t="shared" si="481"/>
        <v>564.81515362361984</v>
      </c>
      <c r="M5598" s="4">
        <f t="shared" si="482"/>
        <v>126.69987122344519</v>
      </c>
      <c r="N5598" s="7">
        <f t="shared" si="483"/>
        <v>4.151722622714301E-2</v>
      </c>
    </row>
    <row r="5599" spans="1:14" x14ac:dyDescent="0.2">
      <c r="A5599" t="s">
        <v>107</v>
      </c>
      <c r="B5599" s="2">
        <v>44853</v>
      </c>
      <c r="C5599" t="s">
        <v>19</v>
      </c>
      <c r="D5599">
        <v>2</v>
      </c>
      <c r="E5599" s="12">
        <v>628.55761324757998</v>
      </c>
      <c r="F5599" s="12">
        <v>101.45062299999999</v>
      </c>
      <c r="G5599" s="12">
        <v>23.3</v>
      </c>
      <c r="H5599" s="12">
        <v>134.44289700067949</v>
      </c>
      <c r="I5599" s="12">
        <v>5.4880769487676142</v>
      </c>
      <c r="J5599" s="12">
        <v>22.424999999994885</v>
      </c>
      <c r="K5599" s="12">
        <v>4985</v>
      </c>
      <c r="L5599" s="4">
        <f t="shared" si="481"/>
        <v>503.80699024758002</v>
      </c>
      <c r="M5599" s="4">
        <f t="shared" si="482"/>
        <v>128.95482005191187</v>
      </c>
      <c r="N5599" s="7">
        <f t="shared" si="483"/>
        <v>4.0820876901662397E-2</v>
      </c>
    </row>
    <row r="5600" spans="1:14" x14ac:dyDescent="0.2">
      <c r="A5600" t="s">
        <v>107</v>
      </c>
      <c r="B5600" s="2">
        <v>44853</v>
      </c>
      <c r="C5600" t="s">
        <v>19</v>
      </c>
      <c r="D5600">
        <v>3</v>
      </c>
      <c r="E5600" s="12">
        <v>639.98302195504448</v>
      </c>
      <c r="F5600" s="12">
        <v>73.197265999999999</v>
      </c>
      <c r="G5600" s="12">
        <v>22.1</v>
      </c>
      <c r="H5600" s="12">
        <v>136.13410862202952</v>
      </c>
      <c r="I5600" s="12">
        <v>5.1921047358225874</v>
      </c>
      <c r="J5600" s="12">
        <v>22.174999999995467</v>
      </c>
      <c r="K5600" s="12">
        <v>2605</v>
      </c>
      <c r="L5600" s="4">
        <f t="shared" si="481"/>
        <v>544.68575595504444</v>
      </c>
      <c r="M5600" s="4">
        <f t="shared" si="482"/>
        <v>130.94200388620692</v>
      </c>
      <c r="N5600" s="7">
        <f t="shared" si="483"/>
        <v>3.8139631488227847E-2</v>
      </c>
    </row>
    <row r="5601" spans="1:14" x14ac:dyDescent="0.2">
      <c r="A5601" t="s">
        <v>108</v>
      </c>
      <c r="B5601" s="2">
        <v>44853</v>
      </c>
      <c r="C5601" t="s">
        <v>21</v>
      </c>
      <c r="D5601">
        <v>1</v>
      </c>
      <c r="E5601" s="12">
        <v>658.26367588698781</v>
      </c>
      <c r="F5601" s="12">
        <v>6.0506840000000004</v>
      </c>
      <c r="G5601" s="12">
        <v>29.15</v>
      </c>
      <c r="H5601" s="12">
        <v>163.19349456362988</v>
      </c>
      <c r="I5601" s="12">
        <v>1.9364103934272894</v>
      </c>
      <c r="J5601" s="12">
        <v>29.674999999995752</v>
      </c>
      <c r="K5601" s="12">
        <v>815</v>
      </c>
      <c r="L5601" s="4">
        <f t="shared" si="481"/>
        <v>623.06299188698779</v>
      </c>
      <c r="M5601" s="4">
        <f t="shared" si="482"/>
        <v>161.2570841702026</v>
      </c>
      <c r="N5601" s="7">
        <f t="shared" si="483"/>
        <v>1.1865732752430729E-2</v>
      </c>
    </row>
    <row r="5602" spans="1:14" x14ac:dyDescent="0.2">
      <c r="A5602" t="s">
        <v>108</v>
      </c>
      <c r="B5602" s="2">
        <v>44853</v>
      </c>
      <c r="C5602" t="s">
        <v>21</v>
      </c>
      <c r="D5602">
        <v>2</v>
      </c>
      <c r="E5602" s="12">
        <v>587.09970165192271</v>
      </c>
      <c r="F5602" s="12">
        <v>26.583870000000001</v>
      </c>
      <c r="G5602" s="12">
        <v>19.8</v>
      </c>
      <c r="H5602" s="12">
        <v>154.17369924976308</v>
      </c>
      <c r="I5602" s="12">
        <v>2.5283548193173435</v>
      </c>
      <c r="J5602" s="12">
        <v>25.174999999999716</v>
      </c>
      <c r="K5602" s="12">
        <v>320</v>
      </c>
      <c r="L5602" s="4">
        <f t="shared" si="481"/>
        <v>540.71583165192271</v>
      </c>
      <c r="M5602" s="4">
        <f t="shared" si="482"/>
        <v>151.64534443044573</v>
      </c>
      <c r="N5602" s="7">
        <f t="shared" si="483"/>
        <v>1.6399391281527086E-2</v>
      </c>
    </row>
    <row r="5603" spans="1:14" x14ac:dyDescent="0.2">
      <c r="A5603" t="s">
        <v>108</v>
      </c>
      <c r="B5603" s="2">
        <v>44853</v>
      </c>
      <c r="C5603" t="s">
        <v>21</v>
      </c>
      <c r="D5603">
        <v>3</v>
      </c>
      <c r="E5603" s="12">
        <v>562.94312324185466</v>
      </c>
      <c r="F5603" s="12">
        <v>4.8897810000000002</v>
      </c>
      <c r="G5603" s="12">
        <v>23.400000000000002</v>
      </c>
      <c r="H5603" s="12">
        <v>162.62975735651321</v>
      </c>
      <c r="I5603" s="12">
        <v>1.9364103934272894</v>
      </c>
      <c r="J5603" s="12" t="s">
        <v>81</v>
      </c>
      <c r="K5603" s="12">
        <v>3990</v>
      </c>
      <c r="L5603" s="4">
        <f t="shared" si="481"/>
        <v>534.65334224185472</v>
      </c>
      <c r="M5603" s="4">
        <f t="shared" si="482"/>
        <v>160.69334696308593</v>
      </c>
      <c r="N5603" s="7">
        <f t="shared" si="483"/>
        <v>1.1906863939926659E-2</v>
      </c>
    </row>
    <row r="5604" spans="1:14" x14ac:dyDescent="0.2">
      <c r="A5604" t="s">
        <v>108</v>
      </c>
      <c r="B5604" s="2">
        <v>44853</v>
      </c>
      <c r="C5604" t="s">
        <v>22</v>
      </c>
      <c r="D5604">
        <v>1</v>
      </c>
      <c r="E5604" s="12">
        <v>669.03620409688313</v>
      </c>
      <c r="F5604" s="12">
        <v>95.564971999999997</v>
      </c>
      <c r="G5604" s="12">
        <v>32.950000000000003</v>
      </c>
      <c r="H5604" s="12">
        <v>114.14835754447921</v>
      </c>
      <c r="I5604" s="12">
        <v>5.7840491617126419</v>
      </c>
      <c r="J5604" s="12">
        <v>12.425000000000425</v>
      </c>
      <c r="K5604" s="12">
        <v>1745</v>
      </c>
      <c r="L5604" s="4">
        <f t="shared" si="481"/>
        <v>540.52123209688307</v>
      </c>
      <c r="M5604" s="4">
        <f t="shared" si="482"/>
        <v>108.36430838276657</v>
      </c>
      <c r="N5604" s="7">
        <f t="shared" si="483"/>
        <v>5.0671330592372485E-2</v>
      </c>
    </row>
    <row r="5605" spans="1:14" x14ac:dyDescent="0.2">
      <c r="A5605" t="s">
        <v>108</v>
      </c>
      <c r="B5605" s="2">
        <v>44853</v>
      </c>
      <c r="C5605" t="s">
        <v>22</v>
      </c>
      <c r="D5605">
        <v>2</v>
      </c>
      <c r="E5605" s="12">
        <v>658.59011613577263</v>
      </c>
      <c r="F5605" s="12">
        <v>101.061722</v>
      </c>
      <c r="G5605" s="12">
        <v>31.3</v>
      </c>
      <c r="H5605" s="12">
        <v>116.40330637294592</v>
      </c>
      <c r="I5605" s="12">
        <v>6.6719658005477234</v>
      </c>
      <c r="J5605" s="12">
        <v>11.675000000002173</v>
      </c>
      <c r="K5605" s="12">
        <v>6565</v>
      </c>
      <c r="L5605" s="4">
        <f t="shared" si="481"/>
        <v>526.22839413577265</v>
      </c>
      <c r="M5605" s="4">
        <f t="shared" si="482"/>
        <v>109.7313405723982</v>
      </c>
      <c r="N5605" s="7">
        <f t="shared" si="483"/>
        <v>5.7317665695606049E-2</v>
      </c>
    </row>
    <row r="5606" spans="1:14" x14ac:dyDescent="0.2">
      <c r="A5606" t="s">
        <v>108</v>
      </c>
      <c r="B5606" s="2">
        <v>44853</v>
      </c>
      <c r="C5606" t="s">
        <v>22</v>
      </c>
      <c r="D5606">
        <v>3</v>
      </c>
      <c r="E5606" s="12">
        <v>641.61522319896812</v>
      </c>
      <c r="F5606" s="12">
        <v>106.812286</v>
      </c>
      <c r="G5606" s="12">
        <v>34.200000000000003</v>
      </c>
      <c r="H5606" s="12">
        <v>108.51098547331246</v>
      </c>
      <c r="I5606" s="12">
        <v>6.3759935876026956</v>
      </c>
      <c r="J5606" s="12">
        <v>11.424999999993874</v>
      </c>
      <c r="K5606" s="12">
        <v>5065</v>
      </c>
      <c r="L5606" s="4">
        <f t="shared" si="481"/>
        <v>500.60293719896816</v>
      </c>
      <c r="M5606" s="4">
        <f t="shared" si="482"/>
        <v>102.13499188570977</v>
      </c>
      <c r="N5606" s="7">
        <f t="shared" si="483"/>
        <v>5.8758968594666651E-2</v>
      </c>
    </row>
    <row r="5607" spans="1:14" x14ac:dyDescent="0.2">
      <c r="A5607" t="s">
        <v>108</v>
      </c>
      <c r="B5607" s="2">
        <v>44853</v>
      </c>
      <c r="C5607" t="s">
        <v>23</v>
      </c>
      <c r="D5607">
        <v>1</v>
      </c>
      <c r="E5607" s="12">
        <v>637.37149996476705</v>
      </c>
      <c r="F5607" s="12">
        <v>125.080338</v>
      </c>
      <c r="G5607" s="12">
        <v>22.5</v>
      </c>
      <c r="H5607" s="12">
        <v>119.22199240852929</v>
      </c>
      <c r="I5607" s="12">
        <v>2.2323826063723162</v>
      </c>
      <c r="J5607" s="12">
        <v>12.425000000000425</v>
      </c>
      <c r="K5607" s="12">
        <v>2195</v>
      </c>
      <c r="L5607" s="4">
        <f t="shared" si="481"/>
        <v>489.79116196476707</v>
      </c>
      <c r="M5607" s="4">
        <f t="shared" si="482"/>
        <v>116.98960980215698</v>
      </c>
      <c r="N5607" s="7">
        <f t="shared" si="483"/>
        <v>1.8724587312068851E-2</v>
      </c>
    </row>
    <row r="5608" spans="1:14" x14ac:dyDescent="0.2">
      <c r="A5608" t="s">
        <v>108</v>
      </c>
      <c r="B5608" s="2">
        <v>44853</v>
      </c>
      <c r="C5608" t="s">
        <v>23</v>
      </c>
      <c r="D5608">
        <v>2</v>
      </c>
      <c r="E5608" s="12">
        <v>647.81758792587755</v>
      </c>
      <c r="F5608" s="12">
        <v>108.302475</v>
      </c>
      <c r="G5608" s="12">
        <v>19.7</v>
      </c>
      <c r="H5608" s="12">
        <v>123.73189006546269</v>
      </c>
      <c r="I5608" s="12">
        <v>1.9364103934272894</v>
      </c>
      <c r="J5608" s="12">
        <v>13.424999999998095</v>
      </c>
      <c r="K5608" s="12">
        <v>1455</v>
      </c>
      <c r="L5608" s="4">
        <f t="shared" si="481"/>
        <v>519.81511292587754</v>
      </c>
      <c r="M5608" s="4">
        <f t="shared" si="482"/>
        <v>121.7954796720354</v>
      </c>
      <c r="N5608" s="7">
        <f t="shared" si="483"/>
        <v>1.5650051028904471E-2</v>
      </c>
    </row>
    <row r="5609" spans="1:14" x14ac:dyDescent="0.2">
      <c r="A5609" t="s">
        <v>108</v>
      </c>
      <c r="B5609" s="2">
        <v>44853</v>
      </c>
      <c r="C5609" t="s">
        <v>23</v>
      </c>
      <c r="D5609">
        <v>3</v>
      </c>
      <c r="E5609" s="12">
        <v>675.89144932136196</v>
      </c>
      <c r="F5609" s="12">
        <v>110.71318100000001</v>
      </c>
      <c r="G5609" s="12">
        <v>23.400000000000002</v>
      </c>
      <c r="H5609" s="12">
        <v>129.36926213662943</v>
      </c>
      <c r="I5609" s="12">
        <v>1.9364103934272894</v>
      </c>
      <c r="J5609" s="12">
        <v>12.175000000001008</v>
      </c>
      <c r="K5609" s="12">
        <v>310</v>
      </c>
      <c r="L5609" s="4">
        <f t="shared" si="481"/>
        <v>541.77826832136202</v>
      </c>
      <c r="M5609" s="4">
        <f t="shared" si="482"/>
        <v>127.43285174320214</v>
      </c>
      <c r="N5609" s="7">
        <f t="shared" si="483"/>
        <v>1.4968087175006133E-2</v>
      </c>
    </row>
    <row r="5610" spans="1:14" x14ac:dyDescent="0.2">
      <c r="A5610" t="s">
        <v>109</v>
      </c>
      <c r="B5610" s="2">
        <v>44879</v>
      </c>
      <c r="C5610" t="s">
        <v>4</v>
      </c>
      <c r="D5610">
        <v>1</v>
      </c>
      <c r="E5610" s="12">
        <v>1084.4358739874403</v>
      </c>
      <c r="F5610" s="12">
        <v>1.5185580000000001</v>
      </c>
      <c r="G5610" s="12">
        <v>8.406981</v>
      </c>
      <c r="H5610" s="12">
        <v>172.86726175793217</v>
      </c>
      <c r="I5610" s="12">
        <v>59.075152819022819</v>
      </c>
      <c r="J5610" s="12">
        <v>14.050000000005229</v>
      </c>
      <c r="K5610" s="12">
        <v>2475</v>
      </c>
      <c r="L5610" s="4">
        <f t="shared" si="481"/>
        <v>1074.5103349874403</v>
      </c>
      <c r="M5610" s="4">
        <f t="shared" si="482"/>
        <v>113.79210893890935</v>
      </c>
      <c r="N5610" s="7">
        <f t="shared" si="483"/>
        <v>0.34173707744469495</v>
      </c>
    </row>
    <row r="5611" spans="1:14" x14ac:dyDescent="0.2">
      <c r="A5611" t="s">
        <v>109</v>
      </c>
      <c r="B5611" s="2">
        <v>44879</v>
      </c>
      <c r="C5611" t="s">
        <v>4</v>
      </c>
      <c r="D5611">
        <v>2</v>
      </c>
      <c r="E5611" s="12">
        <v>926.25294067754999</v>
      </c>
      <c r="F5611" s="12">
        <v>1.4956240000000001</v>
      </c>
      <c r="G5611" s="12">
        <v>9.0433029999999999</v>
      </c>
      <c r="H5611" s="12">
        <v>172.30835509981074</v>
      </c>
      <c r="I5611" s="12">
        <v>59.966592498184063</v>
      </c>
      <c r="J5611" s="12">
        <v>14.799999999994599</v>
      </c>
      <c r="K5611" s="12">
        <v>2265</v>
      </c>
      <c r="L5611" s="4">
        <f t="shared" si="481"/>
        <v>915.71401367754993</v>
      </c>
      <c r="M5611" s="4">
        <f t="shared" si="482"/>
        <v>112.34176260162667</v>
      </c>
      <c r="N5611" s="7">
        <f t="shared" si="483"/>
        <v>0.34801906421454737</v>
      </c>
    </row>
    <row r="5612" spans="1:14" x14ac:dyDescent="0.2">
      <c r="A5612" t="s">
        <v>109</v>
      </c>
      <c r="B5612" s="2">
        <v>44879</v>
      </c>
      <c r="C5612" t="s">
        <v>4</v>
      </c>
      <c r="D5612">
        <v>3</v>
      </c>
      <c r="E5612" s="12">
        <v>912.91956270395031</v>
      </c>
      <c r="F5612" s="12">
        <v>0</v>
      </c>
      <c r="G5612" s="12">
        <v>14.10652</v>
      </c>
      <c r="H5612" s="12">
        <v>175.10288839041797</v>
      </c>
      <c r="I5612" s="12">
        <v>56.995126900979919</v>
      </c>
      <c r="J5612" s="12">
        <v>15.80000000000115</v>
      </c>
      <c r="K5612" s="12">
        <v>2185</v>
      </c>
      <c r="L5612" s="4">
        <f t="shared" si="481"/>
        <v>898.81304270395026</v>
      </c>
      <c r="M5612" s="4">
        <f t="shared" si="482"/>
        <v>118.10776148943805</v>
      </c>
      <c r="N5612" s="7">
        <f t="shared" si="483"/>
        <v>0.32549506992654964</v>
      </c>
    </row>
    <row r="5613" spans="1:14" x14ac:dyDescent="0.2">
      <c r="A5613" t="s">
        <v>109</v>
      </c>
      <c r="B5613" s="2">
        <v>44879</v>
      </c>
      <c r="C5613" t="s">
        <v>5</v>
      </c>
      <c r="D5613">
        <v>1</v>
      </c>
      <c r="E5613" s="12">
        <v>788.69150451089888</v>
      </c>
      <c r="F5613" s="12">
        <v>2.475441</v>
      </c>
      <c r="G5613" s="12">
        <v>9.8413489999999992</v>
      </c>
      <c r="H5613" s="12">
        <v>243.84840733935644</v>
      </c>
      <c r="I5613" s="12">
        <v>57.886566580141164</v>
      </c>
      <c r="J5613" s="12">
        <v>21.049999999997794</v>
      </c>
      <c r="K5613" s="12">
        <v>3555</v>
      </c>
      <c r="L5613" s="4">
        <f t="shared" si="481"/>
        <v>776.3747145108988</v>
      </c>
      <c r="M5613" s="4">
        <f t="shared" si="482"/>
        <v>185.96184075921528</v>
      </c>
      <c r="N5613" s="7">
        <f t="shared" si="483"/>
        <v>0.23738751141229389</v>
      </c>
    </row>
    <row r="5614" spans="1:14" x14ac:dyDescent="0.2">
      <c r="A5614" t="s">
        <v>109</v>
      </c>
      <c r="B5614" s="2">
        <v>44879</v>
      </c>
      <c r="C5614" t="s">
        <v>5</v>
      </c>
      <c r="D5614">
        <v>2</v>
      </c>
      <c r="E5614" s="12">
        <v>783.48823505778671</v>
      </c>
      <c r="F5614" s="12">
        <v>3.7093400000000001</v>
      </c>
      <c r="G5614" s="12">
        <v>17.630966999999998</v>
      </c>
      <c r="H5614" s="12">
        <v>237.70043410002049</v>
      </c>
      <c r="I5614" s="12">
        <v>58.480859699581998</v>
      </c>
      <c r="J5614" s="12">
        <v>19.549999999992409</v>
      </c>
      <c r="K5614" s="12" t="s">
        <v>81</v>
      </c>
      <c r="L5614" s="4">
        <f t="shared" si="481"/>
        <v>762.14792805778666</v>
      </c>
      <c r="M5614" s="4">
        <f t="shared" si="482"/>
        <v>179.21957440043849</v>
      </c>
      <c r="N5614" s="7">
        <f t="shared" si="483"/>
        <v>0.24602756793861891</v>
      </c>
    </row>
    <row r="5615" spans="1:14" x14ac:dyDescent="0.2">
      <c r="A5615" t="s">
        <v>109</v>
      </c>
      <c r="B5615" s="2">
        <v>44879</v>
      </c>
      <c r="C5615" t="s">
        <v>5</v>
      </c>
      <c r="D5615">
        <v>3</v>
      </c>
      <c r="E5615" s="12">
        <v>798.12243039466455</v>
      </c>
      <c r="F5615" s="12">
        <v>2.7528579999999998</v>
      </c>
      <c r="G5615" s="12">
        <v>18.255495</v>
      </c>
      <c r="H5615" s="12">
        <v>240.49496739062775</v>
      </c>
      <c r="I5615" s="12">
        <v>61.155178737065725</v>
      </c>
      <c r="J5615" s="12">
        <v>21.049999999997794</v>
      </c>
      <c r="K5615" s="12">
        <v>4565</v>
      </c>
      <c r="L5615" s="4">
        <f t="shared" si="481"/>
        <v>777.1140773946646</v>
      </c>
      <c r="M5615" s="4">
        <f t="shared" si="482"/>
        <v>179.33978865356204</v>
      </c>
      <c r="N5615" s="7">
        <f t="shared" si="483"/>
        <v>0.25428880862082015</v>
      </c>
    </row>
    <row r="5616" spans="1:14" x14ac:dyDescent="0.2">
      <c r="A5616" t="s">
        <v>109</v>
      </c>
      <c r="B5616" s="2">
        <v>44879</v>
      </c>
      <c r="C5616" t="s">
        <v>184</v>
      </c>
      <c r="D5616">
        <v>1</v>
      </c>
      <c r="E5616" s="12" t="s">
        <v>81</v>
      </c>
      <c r="F5616" s="12" t="s">
        <v>81</v>
      </c>
      <c r="G5616" s="12" t="s">
        <v>81</v>
      </c>
      <c r="H5616" s="12" t="s">
        <v>81</v>
      </c>
      <c r="I5616" s="12" t="s">
        <v>81</v>
      </c>
      <c r="J5616" s="12" t="s">
        <v>81</v>
      </c>
      <c r="K5616" s="12" t="s">
        <v>81</v>
      </c>
      <c r="L5616" s="4"/>
      <c r="M5616" s="4"/>
      <c r="N5616" s="7"/>
    </row>
    <row r="5617" spans="1:14" x14ac:dyDescent="0.2">
      <c r="A5617" t="s">
        <v>109</v>
      </c>
      <c r="B5617" s="2">
        <v>44879</v>
      </c>
      <c r="C5617" t="s">
        <v>184</v>
      </c>
      <c r="D5617">
        <v>2</v>
      </c>
      <c r="E5617" s="12" t="s">
        <v>81</v>
      </c>
      <c r="F5617" s="12" t="s">
        <v>81</v>
      </c>
      <c r="G5617" s="12" t="s">
        <v>81</v>
      </c>
      <c r="H5617" s="12" t="s">
        <v>81</v>
      </c>
      <c r="I5617" s="12" t="s">
        <v>81</v>
      </c>
      <c r="J5617" s="12" t="s">
        <v>81</v>
      </c>
      <c r="K5617" s="12" t="s">
        <v>81</v>
      </c>
      <c r="L5617" s="4"/>
      <c r="M5617" s="4"/>
      <c r="N5617" s="7"/>
    </row>
    <row r="5618" spans="1:14" x14ac:dyDescent="0.2">
      <c r="A5618" t="s">
        <v>109</v>
      </c>
      <c r="B5618" s="2">
        <v>44879</v>
      </c>
      <c r="C5618" t="s">
        <v>184</v>
      </c>
      <c r="D5618">
        <v>3</v>
      </c>
      <c r="E5618" s="12" t="s">
        <v>81</v>
      </c>
      <c r="F5618" s="12" t="s">
        <v>81</v>
      </c>
      <c r="G5618" s="12" t="s">
        <v>81</v>
      </c>
      <c r="H5618" s="12" t="s">
        <v>81</v>
      </c>
      <c r="I5618" s="12" t="s">
        <v>81</v>
      </c>
      <c r="J5618" s="12" t="s">
        <v>81</v>
      </c>
      <c r="K5618" s="12" t="s">
        <v>81</v>
      </c>
      <c r="L5618" s="4"/>
      <c r="M5618" s="4"/>
      <c r="N5618" s="7"/>
    </row>
    <row r="5619" spans="1:14" x14ac:dyDescent="0.2">
      <c r="A5619" t="s">
        <v>109</v>
      </c>
      <c r="B5619" s="2">
        <v>44879</v>
      </c>
      <c r="C5619" t="s">
        <v>6</v>
      </c>
      <c r="D5619">
        <v>1</v>
      </c>
      <c r="E5619" s="12" t="s">
        <v>81</v>
      </c>
      <c r="F5619" s="12" t="s">
        <v>81</v>
      </c>
      <c r="G5619" s="12" t="s">
        <v>81</v>
      </c>
      <c r="H5619" s="12" t="s">
        <v>81</v>
      </c>
      <c r="I5619" s="12" t="s">
        <v>81</v>
      </c>
      <c r="J5619" s="12" t="s">
        <v>81</v>
      </c>
      <c r="K5619" s="12" t="s">
        <v>81</v>
      </c>
      <c r="L5619" s="4"/>
      <c r="M5619" s="4"/>
      <c r="N5619" s="7"/>
    </row>
    <row r="5620" spans="1:14" x14ac:dyDescent="0.2">
      <c r="A5620" t="s">
        <v>109</v>
      </c>
      <c r="B5620" s="2">
        <v>44879</v>
      </c>
      <c r="C5620" t="s">
        <v>6</v>
      </c>
      <c r="D5620">
        <v>2</v>
      </c>
      <c r="E5620" s="12" t="s">
        <v>81</v>
      </c>
      <c r="F5620" s="12" t="s">
        <v>81</v>
      </c>
      <c r="G5620" s="12" t="s">
        <v>81</v>
      </c>
      <c r="H5620" s="12" t="s">
        <v>81</v>
      </c>
      <c r="I5620" s="12" t="s">
        <v>81</v>
      </c>
      <c r="J5620" s="12" t="s">
        <v>81</v>
      </c>
      <c r="K5620" s="12" t="s">
        <v>81</v>
      </c>
      <c r="L5620" s="4"/>
      <c r="M5620" s="4"/>
      <c r="N5620" s="7"/>
    </row>
    <row r="5621" spans="1:14" x14ac:dyDescent="0.2">
      <c r="A5621" t="s">
        <v>109</v>
      </c>
      <c r="B5621" s="2">
        <v>44879</v>
      </c>
      <c r="C5621" t="s">
        <v>6</v>
      </c>
      <c r="D5621">
        <v>3</v>
      </c>
      <c r="E5621" s="12" t="s">
        <v>81</v>
      </c>
      <c r="F5621" s="12" t="s">
        <v>81</v>
      </c>
      <c r="G5621" s="12" t="s">
        <v>81</v>
      </c>
      <c r="H5621" s="12" t="s">
        <v>81</v>
      </c>
      <c r="I5621" s="12" t="s">
        <v>81</v>
      </c>
      <c r="J5621" s="12" t="s">
        <v>81</v>
      </c>
      <c r="K5621" s="12" t="s">
        <v>81</v>
      </c>
      <c r="L5621" s="4"/>
      <c r="M5621" s="4"/>
      <c r="N5621" s="7"/>
    </row>
    <row r="5622" spans="1:14" x14ac:dyDescent="0.2">
      <c r="A5622" t="s">
        <v>109</v>
      </c>
      <c r="B5622" s="2">
        <v>44879</v>
      </c>
      <c r="C5622" t="s">
        <v>7</v>
      </c>
      <c r="D5622">
        <v>1</v>
      </c>
      <c r="E5622" s="12" t="s">
        <v>81</v>
      </c>
      <c r="F5622" s="12" t="s">
        <v>81</v>
      </c>
      <c r="G5622" s="12" t="s">
        <v>81</v>
      </c>
      <c r="H5622" s="12" t="s">
        <v>81</v>
      </c>
      <c r="I5622" s="12" t="s">
        <v>81</v>
      </c>
      <c r="J5622" s="12" t="s">
        <v>81</v>
      </c>
      <c r="K5622" s="12" t="s">
        <v>81</v>
      </c>
      <c r="L5622" s="4"/>
      <c r="M5622" s="4"/>
      <c r="N5622" s="7"/>
    </row>
    <row r="5623" spans="1:14" x14ac:dyDescent="0.2">
      <c r="A5623" t="s">
        <v>109</v>
      </c>
      <c r="B5623" s="2">
        <v>44879</v>
      </c>
      <c r="C5623" t="s">
        <v>7</v>
      </c>
      <c r="D5623">
        <v>2</v>
      </c>
      <c r="E5623" s="12" t="s">
        <v>81</v>
      </c>
      <c r="F5623" s="12" t="s">
        <v>81</v>
      </c>
      <c r="G5623" s="12" t="s">
        <v>81</v>
      </c>
      <c r="H5623" s="12" t="s">
        <v>81</v>
      </c>
      <c r="I5623" s="12" t="s">
        <v>81</v>
      </c>
      <c r="J5623" s="12" t="s">
        <v>81</v>
      </c>
      <c r="K5623" s="12" t="s">
        <v>81</v>
      </c>
      <c r="L5623" s="4"/>
      <c r="M5623" s="4"/>
      <c r="N5623" s="7"/>
    </row>
    <row r="5624" spans="1:14" x14ac:dyDescent="0.2">
      <c r="A5624" t="s">
        <v>109</v>
      </c>
      <c r="B5624" s="2">
        <v>44879</v>
      </c>
      <c r="C5624" t="s">
        <v>7</v>
      </c>
      <c r="D5624">
        <v>3</v>
      </c>
      <c r="E5624" s="12" t="s">
        <v>81</v>
      </c>
      <c r="F5624" s="12" t="s">
        <v>81</v>
      </c>
      <c r="G5624" s="12" t="s">
        <v>81</v>
      </c>
      <c r="H5624" s="12" t="s">
        <v>81</v>
      </c>
      <c r="I5624" s="12" t="s">
        <v>81</v>
      </c>
      <c r="J5624" s="12" t="s">
        <v>81</v>
      </c>
      <c r="K5624" s="12" t="s">
        <v>81</v>
      </c>
      <c r="L5624" s="4"/>
      <c r="M5624" s="4"/>
      <c r="N5624" s="7"/>
    </row>
    <row r="5625" spans="1:14" x14ac:dyDescent="0.2">
      <c r="A5625" t="s">
        <v>109</v>
      </c>
      <c r="B5625" s="2">
        <v>44879</v>
      </c>
      <c r="C5625" t="s">
        <v>8</v>
      </c>
      <c r="D5625">
        <v>1</v>
      </c>
      <c r="E5625" s="12">
        <v>602.67462156214128</v>
      </c>
      <c r="F5625" s="12">
        <v>124.44781500000001</v>
      </c>
      <c r="G5625" s="12">
        <v>13.421478</v>
      </c>
      <c r="H5625" s="12">
        <v>262.85123371548576</v>
      </c>
      <c r="I5625" s="12">
        <v>170.80225927389873</v>
      </c>
      <c r="J5625" s="12">
        <v>1.05</v>
      </c>
      <c r="K5625" s="12">
        <v>7015</v>
      </c>
      <c r="L5625" s="4">
        <f t="shared" ref="L5625:L5656" si="484">E5625-F5625-G5625</f>
        <v>464.80532856214131</v>
      </c>
      <c r="M5625" s="4">
        <f t="shared" ref="M5625:M5656" si="485">H5625-I5625</f>
        <v>92.048974441587035</v>
      </c>
      <c r="N5625" s="7">
        <f t="shared" ref="N5625:N5656" si="486">I5625/H5625</f>
        <v>0.64980581167360141</v>
      </c>
    </row>
    <row r="5626" spans="1:14" x14ac:dyDescent="0.2">
      <c r="A5626" t="s">
        <v>109</v>
      </c>
      <c r="B5626" s="2">
        <v>44879</v>
      </c>
      <c r="C5626" t="s">
        <v>8</v>
      </c>
      <c r="D5626">
        <v>2</v>
      </c>
      <c r="E5626" s="12">
        <v>585.43879149870759</v>
      </c>
      <c r="F5626" s="12">
        <v>124.75254099999999</v>
      </c>
      <c r="G5626" s="12">
        <v>10.0183</v>
      </c>
      <c r="H5626" s="12">
        <v>262.85123371548576</v>
      </c>
      <c r="I5626" s="12">
        <v>173.7737248711029</v>
      </c>
      <c r="J5626" s="12">
        <v>2.0499999999976692</v>
      </c>
      <c r="K5626" s="12" t="s">
        <v>81</v>
      </c>
      <c r="L5626" s="4">
        <f t="shared" si="484"/>
        <v>450.66795049870757</v>
      </c>
      <c r="M5626" s="4">
        <f t="shared" si="485"/>
        <v>89.077508844382862</v>
      </c>
      <c r="N5626" s="7">
        <f t="shared" si="486"/>
        <v>0.66111055449409939</v>
      </c>
    </row>
    <row r="5627" spans="1:14" x14ac:dyDescent="0.2">
      <c r="A5627" t="s">
        <v>109</v>
      </c>
      <c r="B5627" s="2">
        <v>44879</v>
      </c>
      <c r="C5627" t="s">
        <v>8</v>
      </c>
      <c r="D5627">
        <v>3</v>
      </c>
      <c r="E5627" s="12">
        <v>572.75582220674676</v>
      </c>
      <c r="F5627" s="12">
        <v>157.59227000000001</v>
      </c>
      <c r="G5627" s="12">
        <v>7.5048360000000001</v>
      </c>
      <c r="H5627" s="12">
        <v>267.88139363857886</v>
      </c>
      <c r="I5627" s="12">
        <v>172.58513863222123</v>
      </c>
      <c r="J5627" s="12">
        <v>2.5500000000053857</v>
      </c>
      <c r="K5627" s="12">
        <v>7605</v>
      </c>
      <c r="L5627" s="4">
        <f t="shared" si="484"/>
        <v>407.65871620674676</v>
      </c>
      <c r="M5627" s="4">
        <f t="shared" si="485"/>
        <v>95.296255006357626</v>
      </c>
      <c r="N5627" s="7">
        <f t="shared" si="486"/>
        <v>0.64425952205202519</v>
      </c>
    </row>
    <row r="5628" spans="1:14" x14ac:dyDescent="0.2">
      <c r="A5628" t="s">
        <v>109</v>
      </c>
      <c r="B5628" s="2">
        <v>44879</v>
      </c>
      <c r="C5628" t="s">
        <v>9</v>
      </c>
      <c r="D5628">
        <v>1</v>
      </c>
      <c r="E5628" s="12">
        <v>851.13073794824402</v>
      </c>
      <c r="F5628" s="12">
        <v>281.245789</v>
      </c>
      <c r="G5628" s="12">
        <v>12.254051</v>
      </c>
      <c r="H5628" s="12">
        <v>128.15472910821609</v>
      </c>
      <c r="I5628" s="12">
        <v>90.275541589666361</v>
      </c>
      <c r="J5628" s="12">
        <v>2.549999999996504</v>
      </c>
      <c r="K5628" s="12">
        <v>12985</v>
      </c>
      <c r="L5628" s="4">
        <f t="shared" si="484"/>
        <v>557.63089794824407</v>
      </c>
      <c r="M5628" s="4">
        <f t="shared" si="485"/>
        <v>37.879187518549728</v>
      </c>
      <c r="N5628" s="7">
        <f t="shared" si="486"/>
        <v>0.70442614344286991</v>
      </c>
    </row>
    <row r="5629" spans="1:14" x14ac:dyDescent="0.2">
      <c r="A5629" t="s">
        <v>109</v>
      </c>
      <c r="B5629" s="2">
        <v>44879</v>
      </c>
      <c r="C5629" t="s">
        <v>9</v>
      </c>
      <c r="D5629">
        <v>2</v>
      </c>
      <c r="E5629" s="12">
        <v>921.04967122443793</v>
      </c>
      <c r="F5629" s="12">
        <v>290.00546300000002</v>
      </c>
      <c r="G5629" s="12">
        <v>15.189249999999999</v>
      </c>
      <c r="H5629" s="12">
        <v>128.15472910821609</v>
      </c>
      <c r="I5629" s="12">
        <v>89.384101910505123</v>
      </c>
      <c r="J5629" s="12">
        <v>2.8000000000048031</v>
      </c>
      <c r="K5629" s="12" t="s">
        <v>81</v>
      </c>
      <c r="L5629" s="4">
        <f t="shared" si="484"/>
        <v>615.85495822443784</v>
      </c>
      <c r="M5629" s="4">
        <f t="shared" si="485"/>
        <v>38.770627197710965</v>
      </c>
      <c r="N5629" s="7">
        <f t="shared" si="486"/>
        <v>0.69747017946585199</v>
      </c>
    </row>
    <row r="5630" spans="1:14" x14ac:dyDescent="0.2">
      <c r="A5630" t="s">
        <v>109</v>
      </c>
      <c r="B5630" s="2">
        <v>44879</v>
      </c>
      <c r="C5630" t="s">
        <v>9</v>
      </c>
      <c r="D5630">
        <v>3</v>
      </c>
      <c r="E5630" s="12">
        <v>818.28509952547392</v>
      </c>
      <c r="F5630" s="12">
        <v>278.805542</v>
      </c>
      <c r="G5630" s="12">
        <v>17.558304</v>
      </c>
      <c r="H5630" s="12">
        <v>127.0369157919732</v>
      </c>
      <c r="I5630" s="12">
        <v>92.949860627150102</v>
      </c>
      <c r="J5630" s="12">
        <v>3.0499999999997796</v>
      </c>
      <c r="K5630" s="12" t="s">
        <v>81</v>
      </c>
      <c r="L5630" s="4">
        <f t="shared" si="484"/>
        <v>521.92125352547384</v>
      </c>
      <c r="M5630" s="4">
        <f t="shared" si="485"/>
        <v>34.087055164823099</v>
      </c>
      <c r="N5630" s="7">
        <f t="shared" si="486"/>
        <v>0.7316759860524189</v>
      </c>
    </row>
    <row r="5631" spans="1:14" x14ac:dyDescent="0.2">
      <c r="A5631" t="s">
        <v>109</v>
      </c>
      <c r="B5631" s="2">
        <v>44879</v>
      </c>
      <c r="C5631" t="s">
        <v>10</v>
      </c>
      <c r="D5631">
        <v>1</v>
      </c>
      <c r="E5631" s="12">
        <v>249.63278916848549</v>
      </c>
      <c r="F5631" s="12">
        <v>2.6349179999999999</v>
      </c>
      <c r="G5631" s="12">
        <v>20.267218</v>
      </c>
      <c r="H5631" s="12">
        <v>13.578864193318655</v>
      </c>
      <c r="I5631" s="12">
        <v>2.3201599124236147</v>
      </c>
      <c r="J5631" s="12">
        <v>3.8000000000024725</v>
      </c>
      <c r="K5631" s="12">
        <v>1980</v>
      </c>
      <c r="L5631" s="4">
        <f t="shared" si="484"/>
        <v>226.7306531684855</v>
      </c>
      <c r="M5631" s="4">
        <f t="shared" si="485"/>
        <v>11.25870428089504</v>
      </c>
      <c r="N5631" s="7">
        <f t="shared" si="486"/>
        <v>0.17086553627697568</v>
      </c>
    </row>
    <row r="5632" spans="1:14" x14ac:dyDescent="0.2">
      <c r="A5632" t="s">
        <v>109</v>
      </c>
      <c r="B5632" s="2">
        <v>44879</v>
      </c>
      <c r="C5632" t="s">
        <v>10</v>
      </c>
      <c r="D5632">
        <v>2</v>
      </c>
      <c r="E5632" s="12">
        <v>262.05559498779064</v>
      </c>
      <c r="F5632" s="12">
        <v>3.01539</v>
      </c>
      <c r="G5632" s="12">
        <v>15.500369000000001</v>
      </c>
      <c r="H5632" s="12">
        <v>15.255584167683011</v>
      </c>
      <c r="I5632" s="12">
        <v>1.7258667929827851</v>
      </c>
      <c r="J5632" s="12">
        <v>4.3000000000013072</v>
      </c>
      <c r="K5632" s="12" t="s">
        <v>81</v>
      </c>
      <c r="L5632" s="4">
        <f t="shared" si="484"/>
        <v>243.53983598779061</v>
      </c>
      <c r="M5632" s="4">
        <f t="shared" si="485"/>
        <v>13.529717374700226</v>
      </c>
      <c r="N5632" s="7">
        <f t="shared" si="486"/>
        <v>0.11313016755128993</v>
      </c>
    </row>
    <row r="5633" spans="1:14" x14ac:dyDescent="0.2">
      <c r="A5633" t="s">
        <v>109</v>
      </c>
      <c r="B5633" s="2">
        <v>44879</v>
      </c>
      <c r="C5633" t="s">
        <v>10</v>
      </c>
      <c r="D5633">
        <v>3</v>
      </c>
      <c r="E5633" s="12">
        <v>251.3238517407469</v>
      </c>
      <c r="F5633" s="12">
        <v>3.2266680000000001</v>
      </c>
      <c r="G5633" s="12">
        <v>14.358150500000001</v>
      </c>
      <c r="H5633" s="12">
        <v>14.137770851440109</v>
      </c>
      <c r="I5633" s="12">
        <v>1.7258667929827851</v>
      </c>
      <c r="J5633" s="12">
        <v>3.7999999999935907</v>
      </c>
      <c r="K5633" s="12">
        <v>7030</v>
      </c>
      <c r="L5633" s="4">
        <f t="shared" si="484"/>
        <v>233.73903324074692</v>
      </c>
      <c r="M5633" s="4">
        <f t="shared" si="485"/>
        <v>12.411904058457324</v>
      </c>
      <c r="N5633" s="7">
        <f t="shared" si="486"/>
        <v>0.12207488798044736</v>
      </c>
    </row>
    <row r="5634" spans="1:14" x14ac:dyDescent="0.2">
      <c r="A5634" t="s">
        <v>109</v>
      </c>
      <c r="B5634" s="2">
        <v>44879</v>
      </c>
      <c r="C5634" t="s">
        <v>11</v>
      </c>
      <c r="D5634">
        <v>1</v>
      </c>
      <c r="E5634" s="12">
        <v>822.83796029694702</v>
      </c>
      <c r="F5634" s="12">
        <v>46.925446000000001</v>
      </c>
      <c r="G5634" s="12">
        <v>186.4325565</v>
      </c>
      <c r="H5634" s="12">
        <v>104.12174280899372</v>
      </c>
      <c r="I5634" s="12">
        <v>9.4516773457135663</v>
      </c>
      <c r="J5634" s="12">
        <v>5.2999999999989775</v>
      </c>
      <c r="K5634" s="12" t="s">
        <v>81</v>
      </c>
      <c r="L5634" s="4">
        <f t="shared" si="484"/>
        <v>589.47995779694702</v>
      </c>
      <c r="M5634" s="4">
        <f t="shared" si="485"/>
        <v>94.670065463280153</v>
      </c>
      <c r="N5634" s="7">
        <f t="shared" si="486"/>
        <v>9.0775251073661051E-2</v>
      </c>
    </row>
    <row r="5635" spans="1:14" x14ac:dyDescent="0.2">
      <c r="A5635" t="s">
        <v>109</v>
      </c>
      <c r="B5635" s="2">
        <v>44879</v>
      </c>
      <c r="C5635" t="s">
        <v>11</v>
      </c>
      <c r="D5635">
        <v>2</v>
      </c>
      <c r="E5635" s="12">
        <v>748.69137059009961</v>
      </c>
      <c r="F5635" s="12">
        <v>42.926215999999997</v>
      </c>
      <c r="G5635" s="12">
        <v>151.6915855</v>
      </c>
      <c r="H5635" s="12">
        <v>104.12174280899372</v>
      </c>
      <c r="I5635" s="12">
        <v>9.1545307859931526</v>
      </c>
      <c r="J5635" s="12">
        <v>5.5500000000072767</v>
      </c>
      <c r="K5635" s="12" t="s">
        <v>81</v>
      </c>
      <c r="L5635" s="4">
        <f t="shared" si="484"/>
        <v>554.07356909009968</v>
      </c>
      <c r="M5635" s="4">
        <f t="shared" si="485"/>
        <v>94.96721202300057</v>
      </c>
      <c r="N5635" s="7">
        <f t="shared" si="486"/>
        <v>8.7921413328498496E-2</v>
      </c>
    </row>
    <row r="5636" spans="1:14" x14ac:dyDescent="0.2">
      <c r="A5636" t="s">
        <v>109</v>
      </c>
      <c r="B5636" s="2">
        <v>44879</v>
      </c>
      <c r="C5636" t="s">
        <v>11</v>
      </c>
      <c r="D5636">
        <v>3</v>
      </c>
      <c r="E5636" s="12">
        <v>771.78087878828455</v>
      </c>
      <c r="F5636" s="12">
        <v>52.485073</v>
      </c>
      <c r="G5636" s="12">
        <v>136.88623849999999</v>
      </c>
      <c r="H5636" s="12">
        <v>101.88611617650791</v>
      </c>
      <c r="I5636" s="12">
        <v>10.343117024874813</v>
      </c>
      <c r="J5636" s="12">
        <v>5.8000000000022531</v>
      </c>
      <c r="K5636" s="12" t="s">
        <v>81</v>
      </c>
      <c r="L5636" s="4">
        <f t="shared" si="484"/>
        <v>582.40956728828451</v>
      </c>
      <c r="M5636" s="4">
        <f t="shared" si="485"/>
        <v>91.542999151633097</v>
      </c>
      <c r="N5636" s="7">
        <f t="shared" si="486"/>
        <v>0.10151645202528238</v>
      </c>
    </row>
    <row r="5637" spans="1:14" x14ac:dyDescent="0.2">
      <c r="A5637" t="s">
        <v>109</v>
      </c>
      <c r="B5637" s="2">
        <v>44879</v>
      </c>
      <c r="C5637" t="s">
        <v>12</v>
      </c>
      <c r="D5637">
        <v>1</v>
      </c>
      <c r="E5637" s="12">
        <v>6455.0519389499732</v>
      </c>
      <c r="F5637" s="12">
        <v>2323.3547359999998</v>
      </c>
      <c r="G5637" s="12">
        <v>16.106947999999999</v>
      </c>
      <c r="H5637" s="12">
        <v>70.587343321706655</v>
      </c>
      <c r="I5637" s="12">
        <v>27.87476404837928</v>
      </c>
      <c r="J5637" s="12">
        <v>3.8000000000024725</v>
      </c>
      <c r="K5637" s="12" t="s">
        <v>81</v>
      </c>
      <c r="L5637" s="4">
        <f t="shared" si="484"/>
        <v>4115.5902549499742</v>
      </c>
      <c r="M5637" s="4">
        <f t="shared" si="485"/>
        <v>42.712579273327378</v>
      </c>
      <c r="N5637" s="7">
        <f t="shared" si="486"/>
        <v>0.39489748071886105</v>
      </c>
    </row>
    <row r="5638" spans="1:14" x14ac:dyDescent="0.2">
      <c r="A5638" t="s">
        <v>109</v>
      </c>
      <c r="B5638" s="2">
        <v>44879</v>
      </c>
      <c r="C5638" t="s">
        <v>12</v>
      </c>
      <c r="D5638">
        <v>2</v>
      </c>
      <c r="E5638" s="12">
        <v>6666.4347604826517</v>
      </c>
      <c r="F5638" s="12">
        <v>2067.7148400000001</v>
      </c>
      <c r="G5638" s="12">
        <v>8.901211</v>
      </c>
      <c r="H5638" s="12">
        <v>72.264063296071015</v>
      </c>
      <c r="I5638" s="12">
        <v>34.709134921948817</v>
      </c>
      <c r="J5638" s="12">
        <v>2.050000000006551</v>
      </c>
      <c r="K5638" s="12" t="s">
        <v>81</v>
      </c>
      <c r="L5638" s="4">
        <f t="shared" si="484"/>
        <v>4589.8187094826517</v>
      </c>
      <c r="M5638" s="4">
        <f t="shared" si="485"/>
        <v>37.554928374122198</v>
      </c>
      <c r="N5638" s="7">
        <f t="shared" si="486"/>
        <v>0.48030976032641587</v>
      </c>
    </row>
    <row r="5639" spans="1:14" x14ac:dyDescent="0.2">
      <c r="A5639" t="s">
        <v>109</v>
      </c>
      <c r="B5639" s="2">
        <v>44879</v>
      </c>
      <c r="C5639" t="s">
        <v>12</v>
      </c>
      <c r="D5639">
        <v>3</v>
      </c>
      <c r="E5639" s="12">
        <v>6627.4102395843129</v>
      </c>
      <c r="F5639" s="12">
        <v>2180.8752479999998</v>
      </c>
      <c r="G5639" s="12">
        <v>54.904702999999998</v>
      </c>
      <c r="H5639" s="12">
        <v>75.058596586678249</v>
      </c>
      <c r="I5639" s="12">
        <v>35.897721160830478</v>
      </c>
      <c r="J5639" s="12">
        <v>2.549999999996504</v>
      </c>
      <c r="K5639" s="12" t="s">
        <v>81</v>
      </c>
      <c r="L5639" s="4">
        <f t="shared" si="484"/>
        <v>4391.6302885843124</v>
      </c>
      <c r="M5639" s="4">
        <f t="shared" si="485"/>
        <v>39.16087542584777</v>
      </c>
      <c r="N5639" s="7">
        <f t="shared" si="486"/>
        <v>0.47826262138242237</v>
      </c>
    </row>
    <row r="5640" spans="1:14" x14ac:dyDescent="0.2">
      <c r="A5640" t="s">
        <v>109</v>
      </c>
      <c r="B5640" s="2">
        <v>44879</v>
      </c>
      <c r="C5640" t="s">
        <v>13</v>
      </c>
      <c r="D5640">
        <v>1</v>
      </c>
      <c r="E5640" s="12">
        <v>699.26031078553478</v>
      </c>
      <c r="F5640" s="12">
        <v>3.1373609999999998</v>
      </c>
      <c r="G5640" s="12">
        <v>64.744165500000008</v>
      </c>
      <c r="H5640" s="12">
        <v>196.3413413990331</v>
      </c>
      <c r="I5640" s="12">
        <v>93.247007186870519</v>
      </c>
      <c r="J5640" s="12">
        <v>5.7999999999978122</v>
      </c>
      <c r="K5640" s="12" t="s">
        <v>81</v>
      </c>
      <c r="L5640" s="4">
        <f t="shared" si="484"/>
        <v>631.37878428553472</v>
      </c>
      <c r="M5640" s="4">
        <f t="shared" si="485"/>
        <v>103.09433421216258</v>
      </c>
      <c r="N5640" s="7">
        <f t="shared" si="486"/>
        <v>0.47492294043851185</v>
      </c>
    </row>
    <row r="5641" spans="1:14" x14ac:dyDescent="0.2">
      <c r="A5641" t="s">
        <v>109</v>
      </c>
      <c r="B5641" s="2">
        <v>44879</v>
      </c>
      <c r="C5641" t="s">
        <v>13</v>
      </c>
      <c r="D5641">
        <v>2</v>
      </c>
      <c r="E5641" s="12">
        <v>507.71495404284559</v>
      </c>
      <c r="F5641" s="12">
        <v>0</v>
      </c>
      <c r="G5641" s="12">
        <v>38.175634500000001</v>
      </c>
      <c r="H5641" s="12">
        <v>206.40166124521923</v>
      </c>
      <c r="I5641" s="12">
        <v>94.138446866031757</v>
      </c>
      <c r="J5641" s="12">
        <v>5.0499999999995602</v>
      </c>
      <c r="K5641" s="12" t="s">
        <v>81</v>
      </c>
      <c r="L5641" s="4">
        <f t="shared" si="484"/>
        <v>469.53931954284559</v>
      </c>
      <c r="M5641" s="4">
        <f t="shared" si="485"/>
        <v>112.26321437918747</v>
      </c>
      <c r="N5641" s="7">
        <f t="shared" si="486"/>
        <v>0.45609345534379625</v>
      </c>
    </row>
    <row r="5642" spans="1:14" x14ac:dyDescent="0.2">
      <c r="A5642" t="s">
        <v>109</v>
      </c>
      <c r="B5642" s="2">
        <v>44879</v>
      </c>
      <c r="C5642" t="s">
        <v>13</v>
      </c>
      <c r="D5642">
        <v>3</v>
      </c>
      <c r="E5642" s="12">
        <v>797.79722605384495</v>
      </c>
      <c r="F5642" s="12">
        <v>0</v>
      </c>
      <c r="G5642" s="12">
        <v>56.160337499999997</v>
      </c>
      <c r="H5642" s="12">
        <v>199.69478134776182</v>
      </c>
      <c r="I5642" s="12">
        <v>94.435593425752174</v>
      </c>
      <c r="J5642" s="12">
        <v>5.7999999999978122</v>
      </c>
      <c r="K5642" s="12" t="s">
        <v>81</v>
      </c>
      <c r="L5642" s="4">
        <f t="shared" si="484"/>
        <v>741.63688855384498</v>
      </c>
      <c r="M5642" s="4">
        <f t="shared" si="485"/>
        <v>105.25918792200964</v>
      </c>
      <c r="N5642" s="7">
        <f t="shared" si="486"/>
        <v>0.4728996561071655</v>
      </c>
    </row>
    <row r="5643" spans="1:14" x14ac:dyDescent="0.2">
      <c r="A5643" t="s">
        <v>109</v>
      </c>
      <c r="B5643" s="2">
        <v>44879</v>
      </c>
      <c r="C5643" t="s">
        <v>14</v>
      </c>
      <c r="D5643">
        <v>1</v>
      </c>
      <c r="E5643" s="12">
        <v>877.14708521380442</v>
      </c>
      <c r="F5643" s="12">
        <v>0</v>
      </c>
      <c r="G5643" s="12">
        <v>67.720077500000002</v>
      </c>
      <c r="H5643" s="12">
        <v>314.27064626265923</v>
      </c>
      <c r="I5643" s="12">
        <v>75.715360163366043</v>
      </c>
      <c r="J5643" s="12">
        <v>27.050000000000573</v>
      </c>
      <c r="K5643" s="12" t="s">
        <v>81</v>
      </c>
      <c r="L5643" s="4">
        <f t="shared" si="484"/>
        <v>809.42700771380441</v>
      </c>
      <c r="M5643" s="4">
        <f t="shared" si="485"/>
        <v>238.5552860992932</v>
      </c>
      <c r="N5643" s="7">
        <f t="shared" si="486"/>
        <v>0.24092406040392686</v>
      </c>
    </row>
    <row r="5644" spans="1:14" x14ac:dyDescent="0.2">
      <c r="A5644" t="s">
        <v>109</v>
      </c>
      <c r="B5644" s="2">
        <v>44879</v>
      </c>
      <c r="C5644" t="s">
        <v>14</v>
      </c>
      <c r="D5644">
        <v>2</v>
      </c>
      <c r="E5644" s="12">
        <v>817.95989518465444</v>
      </c>
      <c r="F5644" s="12">
        <v>0</v>
      </c>
      <c r="G5644" s="12">
        <v>69.500717500000007</v>
      </c>
      <c r="H5644" s="12">
        <v>310.35829965580916</v>
      </c>
      <c r="I5644" s="12">
        <v>78.983972320290619</v>
      </c>
      <c r="J5644" s="12">
        <v>26.399999999992808</v>
      </c>
      <c r="K5644" s="12" t="s">
        <v>81</v>
      </c>
      <c r="L5644" s="4">
        <f t="shared" si="484"/>
        <v>748.45917768465438</v>
      </c>
      <c r="M5644" s="4">
        <f t="shared" si="485"/>
        <v>231.37432733551856</v>
      </c>
      <c r="N5644" s="7">
        <f t="shared" si="486"/>
        <v>0.25449286327410842</v>
      </c>
    </row>
    <row r="5645" spans="1:14" x14ac:dyDescent="0.2">
      <c r="A5645" t="s">
        <v>109</v>
      </c>
      <c r="B5645" s="2">
        <v>44879</v>
      </c>
      <c r="C5645" t="s">
        <v>14</v>
      </c>
      <c r="D5645">
        <v>3</v>
      </c>
      <c r="E5645" s="12">
        <v>844.95185547267351</v>
      </c>
      <c r="F5645" s="12">
        <v>0</v>
      </c>
      <c r="G5645" s="12">
        <v>16.039743999999999</v>
      </c>
      <c r="H5645" s="12">
        <v>320.41861950199524</v>
      </c>
      <c r="I5645" s="12">
        <v>76.01250672308646</v>
      </c>
      <c r="J5645" s="12">
        <v>28.400000000001381</v>
      </c>
      <c r="K5645" s="12" t="s">
        <v>81</v>
      </c>
      <c r="L5645" s="4">
        <f t="shared" si="484"/>
        <v>828.91211147267347</v>
      </c>
      <c r="M5645" s="4">
        <f t="shared" si="485"/>
        <v>244.40611277890878</v>
      </c>
      <c r="N5645" s="7">
        <f t="shared" si="486"/>
        <v>0.23722874420103146</v>
      </c>
    </row>
    <row r="5646" spans="1:14" x14ac:dyDescent="0.2">
      <c r="A5646" t="s">
        <v>109</v>
      </c>
      <c r="B5646" s="2">
        <v>44879</v>
      </c>
      <c r="C5646" t="s">
        <v>15</v>
      </c>
      <c r="D5646">
        <v>1</v>
      </c>
      <c r="E5646" s="12">
        <v>956.49694437376411</v>
      </c>
      <c r="F5646" s="12">
        <v>237.31149300000001</v>
      </c>
      <c r="G5646" s="12">
        <v>10.400176</v>
      </c>
      <c r="H5646" s="12">
        <v>78.412036535406969</v>
      </c>
      <c r="I5646" s="12">
        <v>19.851806935928082</v>
      </c>
      <c r="J5646" s="12">
        <v>1.2999999999994174</v>
      </c>
      <c r="K5646" s="12">
        <v>1115</v>
      </c>
      <c r="L5646" s="4">
        <f t="shared" si="484"/>
        <v>708.78527537376408</v>
      </c>
      <c r="M5646" s="4">
        <f t="shared" si="485"/>
        <v>58.560229599478888</v>
      </c>
      <c r="N5646" s="7">
        <f t="shared" si="486"/>
        <v>0.25317295421811925</v>
      </c>
    </row>
    <row r="5647" spans="1:14" x14ac:dyDescent="0.2">
      <c r="A5647" t="s">
        <v>109</v>
      </c>
      <c r="B5647" s="2">
        <v>44879</v>
      </c>
      <c r="C5647" t="s">
        <v>15</v>
      </c>
      <c r="D5647">
        <v>2</v>
      </c>
      <c r="E5647" s="12">
        <v>953.24490096556895</v>
      </c>
      <c r="F5647" s="12">
        <v>293.06906099999998</v>
      </c>
      <c r="G5647" s="12">
        <v>34.464922000000001</v>
      </c>
      <c r="H5647" s="12">
        <v>78.412036535406969</v>
      </c>
      <c r="I5647" s="12">
        <v>19.554660376207664</v>
      </c>
      <c r="J5647" s="12">
        <v>1.7999999999982521</v>
      </c>
      <c r="K5647" s="12" t="s">
        <v>81</v>
      </c>
      <c r="L5647" s="4">
        <f t="shared" si="484"/>
        <v>625.71091796556891</v>
      </c>
      <c r="M5647" s="4">
        <f t="shared" si="485"/>
        <v>58.857376159199305</v>
      </c>
      <c r="N5647" s="7">
        <f t="shared" si="486"/>
        <v>0.24938340132739384</v>
      </c>
    </row>
    <row r="5648" spans="1:14" x14ac:dyDescent="0.2">
      <c r="A5648" t="s">
        <v>109</v>
      </c>
      <c r="B5648" s="2">
        <v>44879</v>
      </c>
      <c r="C5648" t="s">
        <v>15</v>
      </c>
      <c r="D5648">
        <v>3</v>
      </c>
      <c r="E5648" s="12">
        <v>927.22855370000843</v>
      </c>
      <c r="F5648" s="12">
        <v>136.56961100000001</v>
      </c>
      <c r="G5648" s="12">
        <v>29.874206999999998</v>
      </c>
      <c r="H5648" s="12">
        <v>80.647663167892773</v>
      </c>
      <c r="I5648" s="12">
        <v>20.148953495648495</v>
      </c>
      <c r="J5648" s="12">
        <v>1.5499999999988348</v>
      </c>
      <c r="K5648" s="12">
        <v>3965</v>
      </c>
      <c r="L5648" s="4">
        <f t="shared" si="484"/>
        <v>760.78473570000847</v>
      </c>
      <c r="M5648" s="4">
        <f t="shared" si="485"/>
        <v>60.498709672244274</v>
      </c>
      <c r="N5648" s="7">
        <f t="shared" si="486"/>
        <v>0.24983927251186791</v>
      </c>
    </row>
    <row r="5649" spans="1:14" x14ac:dyDescent="0.2">
      <c r="A5649" t="s">
        <v>109</v>
      </c>
      <c r="B5649" s="2">
        <v>44879</v>
      </c>
      <c r="C5649" t="s">
        <v>16</v>
      </c>
      <c r="D5649">
        <v>1</v>
      </c>
      <c r="E5649" s="12">
        <v>581.53633940887335</v>
      </c>
      <c r="F5649" s="12">
        <v>7.1027370000000003</v>
      </c>
      <c r="G5649" s="12">
        <v>9.5568969999999993</v>
      </c>
      <c r="H5649" s="12">
        <v>138.77395561252368</v>
      </c>
      <c r="I5649" s="12">
        <v>4.1030392707461028</v>
      </c>
      <c r="J5649" s="12">
        <v>6.5500000000049461</v>
      </c>
      <c r="K5649" s="12" t="s">
        <v>81</v>
      </c>
      <c r="L5649" s="4">
        <f t="shared" si="484"/>
        <v>564.87670540887325</v>
      </c>
      <c r="M5649" s="4">
        <f t="shared" si="485"/>
        <v>134.67091634177757</v>
      </c>
      <c r="N5649" s="7">
        <f t="shared" si="486"/>
        <v>2.9566349482768678E-2</v>
      </c>
    </row>
    <row r="5650" spans="1:14" x14ac:dyDescent="0.2">
      <c r="A5650" t="s">
        <v>109</v>
      </c>
      <c r="B5650" s="2">
        <v>44879</v>
      </c>
      <c r="C5650" t="s">
        <v>16</v>
      </c>
      <c r="D5650">
        <v>2</v>
      </c>
      <c r="E5650" s="12">
        <v>591.94287831509757</v>
      </c>
      <c r="F5650" s="12">
        <v>8.84239</v>
      </c>
      <c r="G5650" s="12">
        <v>34.851962999999998</v>
      </c>
      <c r="H5650" s="12">
        <v>141.00958224500948</v>
      </c>
      <c r="I5650" s="12">
        <v>4.1030392707461028</v>
      </c>
      <c r="J5650" s="12">
        <v>7.5500000000026155</v>
      </c>
      <c r="K5650" s="12" t="s">
        <v>81</v>
      </c>
      <c r="L5650" s="4">
        <f t="shared" si="484"/>
        <v>548.2485253150976</v>
      </c>
      <c r="M5650" s="4">
        <f t="shared" si="485"/>
        <v>136.90654297426337</v>
      </c>
      <c r="N5650" s="7">
        <f t="shared" si="486"/>
        <v>2.909759184745982E-2</v>
      </c>
    </row>
    <row r="5651" spans="1:14" x14ac:dyDescent="0.2">
      <c r="A5651" t="s">
        <v>109</v>
      </c>
      <c r="B5651" s="2">
        <v>44879</v>
      </c>
      <c r="C5651" t="s">
        <v>16</v>
      </c>
      <c r="D5651">
        <v>3</v>
      </c>
      <c r="E5651" s="12">
        <v>623.16249503377026</v>
      </c>
      <c r="F5651" s="12">
        <v>13.969436999999999</v>
      </c>
      <c r="G5651" s="12">
        <v>47.143825999999997</v>
      </c>
      <c r="H5651" s="12">
        <v>143.80411553561675</v>
      </c>
      <c r="I5651" s="12">
        <v>4.6973323901869328</v>
      </c>
      <c r="J5651" s="12">
        <v>8.5500000000002849</v>
      </c>
      <c r="K5651" s="12">
        <v>4945</v>
      </c>
      <c r="L5651" s="4">
        <f t="shared" si="484"/>
        <v>562.04923203377029</v>
      </c>
      <c r="M5651" s="4">
        <f t="shared" si="485"/>
        <v>139.1067831454298</v>
      </c>
      <c r="N5651" s="7">
        <f t="shared" si="486"/>
        <v>3.2664798032317227E-2</v>
      </c>
    </row>
    <row r="5652" spans="1:14" x14ac:dyDescent="0.2">
      <c r="A5652" t="s">
        <v>109</v>
      </c>
      <c r="B5652" s="2">
        <v>44879</v>
      </c>
      <c r="C5652" t="s">
        <v>17</v>
      </c>
      <c r="D5652">
        <v>1</v>
      </c>
      <c r="E5652" s="12">
        <v>728.52870145929012</v>
      </c>
      <c r="F5652" s="12">
        <v>0</v>
      </c>
      <c r="G5652" s="12">
        <v>64.300949000000003</v>
      </c>
      <c r="H5652" s="12">
        <v>190.7522748178186</v>
      </c>
      <c r="I5652" s="12">
        <v>8.8573842262727389</v>
      </c>
      <c r="J5652" s="12">
        <v>28.799999999997496</v>
      </c>
      <c r="K5652" s="12">
        <v>11105</v>
      </c>
      <c r="L5652" s="4">
        <f t="shared" si="484"/>
        <v>664.22775245929006</v>
      </c>
      <c r="M5652" s="4">
        <f t="shared" si="485"/>
        <v>181.89489059154587</v>
      </c>
      <c r="N5652" s="7">
        <f t="shared" si="486"/>
        <v>4.643396381370625E-2</v>
      </c>
    </row>
    <row r="5653" spans="1:14" x14ac:dyDescent="0.2">
      <c r="A5653" t="s">
        <v>109</v>
      </c>
      <c r="B5653" s="2">
        <v>44879</v>
      </c>
      <c r="C5653" t="s">
        <v>17</v>
      </c>
      <c r="D5653">
        <v>2</v>
      </c>
      <c r="E5653" s="12">
        <v>710.31725837339786</v>
      </c>
      <c r="F5653" s="12">
        <v>0</v>
      </c>
      <c r="G5653" s="12">
        <v>70.910362000000006</v>
      </c>
      <c r="H5653" s="12">
        <v>186.83992821096848</v>
      </c>
      <c r="I5653" s="12">
        <v>9.1545307859931526</v>
      </c>
      <c r="J5653" s="12">
        <v>22.049999999998832</v>
      </c>
      <c r="K5653" s="12" t="s">
        <v>81</v>
      </c>
      <c r="L5653" s="4">
        <f t="shared" si="484"/>
        <v>639.4068963733979</v>
      </c>
      <c r="M5653" s="4">
        <f t="shared" si="485"/>
        <v>177.68539742497532</v>
      </c>
      <c r="N5653" s="7">
        <f t="shared" si="486"/>
        <v>4.8996651163644225E-2</v>
      </c>
    </row>
    <row r="5654" spans="1:14" x14ac:dyDescent="0.2">
      <c r="A5654" t="s">
        <v>109</v>
      </c>
      <c r="B5654" s="2">
        <v>44879</v>
      </c>
      <c r="C5654" t="s">
        <v>17</v>
      </c>
      <c r="D5654">
        <v>3</v>
      </c>
      <c r="E5654" s="12">
        <v>762.34995290451877</v>
      </c>
      <c r="F5654" s="12">
        <v>1.618023</v>
      </c>
      <c r="G5654" s="12">
        <v>68.026038999999997</v>
      </c>
      <c r="H5654" s="12">
        <v>214.78526111704102</v>
      </c>
      <c r="I5654" s="12">
        <v>10.640263584595226</v>
      </c>
      <c r="J5654" s="12">
        <v>23.299999999998832</v>
      </c>
      <c r="K5654" s="12" t="s">
        <v>81</v>
      </c>
      <c r="L5654" s="4">
        <f t="shared" si="484"/>
        <v>692.70589090451881</v>
      </c>
      <c r="M5654" s="4">
        <f t="shared" si="485"/>
        <v>204.14499753244579</v>
      </c>
      <c r="N5654" s="7">
        <f t="shared" si="486"/>
        <v>4.9539076979761301E-2</v>
      </c>
    </row>
    <row r="5655" spans="1:14" x14ac:dyDescent="0.2">
      <c r="A5655" t="s">
        <v>109</v>
      </c>
      <c r="B5655" s="2">
        <v>44879</v>
      </c>
      <c r="C5655" t="s">
        <v>18</v>
      </c>
      <c r="D5655">
        <v>1</v>
      </c>
      <c r="E5655" s="12">
        <v>989.99299147817305</v>
      </c>
      <c r="F5655" s="12">
        <v>321.99902300000002</v>
      </c>
      <c r="G5655" s="12">
        <v>65.288848999999999</v>
      </c>
      <c r="H5655" s="12">
        <v>130.39035574070189</v>
      </c>
      <c r="I5655" s="12">
        <v>12.72028950263813</v>
      </c>
      <c r="J5655" s="12">
        <v>6.5500000000049461</v>
      </c>
      <c r="K5655" s="12" t="s">
        <v>81</v>
      </c>
      <c r="L5655" s="4">
        <f t="shared" si="484"/>
        <v>602.70511947817295</v>
      </c>
      <c r="M5655" s="4">
        <f t="shared" si="485"/>
        <v>117.67006623806377</v>
      </c>
      <c r="N5655" s="7">
        <f t="shared" si="486"/>
        <v>9.7555447489798039E-2</v>
      </c>
    </row>
    <row r="5656" spans="1:14" x14ac:dyDescent="0.2">
      <c r="A5656" t="s">
        <v>109</v>
      </c>
      <c r="B5656" s="2">
        <v>44879</v>
      </c>
      <c r="C5656" t="s">
        <v>18</v>
      </c>
      <c r="D5656">
        <v>2</v>
      </c>
      <c r="E5656" s="12">
        <v>975.03359180047585</v>
      </c>
      <c r="F5656" s="12">
        <v>302.44906600000002</v>
      </c>
      <c r="G5656" s="12">
        <v>35.757323999999997</v>
      </c>
      <c r="H5656" s="12">
        <v>131.50816905694481</v>
      </c>
      <c r="I5656" s="12">
        <v>12.423142942917714</v>
      </c>
      <c r="J5656" s="12">
        <v>6.7999999999954817</v>
      </c>
      <c r="K5656" s="12" t="s">
        <v>81</v>
      </c>
      <c r="L5656" s="4">
        <f t="shared" si="484"/>
        <v>636.82720180047579</v>
      </c>
      <c r="M5656" s="4">
        <f t="shared" si="485"/>
        <v>119.0850261140271</v>
      </c>
      <c r="N5656" s="7">
        <f t="shared" si="486"/>
        <v>9.4466701437675146E-2</v>
      </c>
    </row>
    <row r="5657" spans="1:14" x14ac:dyDescent="0.2">
      <c r="A5657" t="s">
        <v>109</v>
      </c>
      <c r="B5657" s="2">
        <v>44879</v>
      </c>
      <c r="C5657" t="s">
        <v>18</v>
      </c>
      <c r="D5657">
        <v>3</v>
      </c>
      <c r="E5657" s="12">
        <v>988.36696977407564</v>
      </c>
      <c r="F5657" s="12">
        <v>229.23608400000001</v>
      </c>
      <c r="G5657" s="12">
        <v>29.913073000000001</v>
      </c>
      <c r="H5657" s="12">
        <v>133.74379568943061</v>
      </c>
      <c r="I5657" s="12">
        <v>13.017436062358545</v>
      </c>
      <c r="J5657" s="12">
        <v>6.8000000000043634</v>
      </c>
      <c r="K5657" s="12">
        <v>505</v>
      </c>
      <c r="L5657" s="4">
        <f t="shared" ref="L5657:L5675" si="487">E5657-F5657-G5657</f>
        <v>729.21781277407558</v>
      </c>
      <c r="M5657" s="4">
        <f t="shared" ref="M5657:M5675" si="488">H5657-I5657</f>
        <v>120.72635962707207</v>
      </c>
      <c r="N5657" s="7">
        <f t="shared" ref="N5657:N5675" si="489">I5657/H5657</f>
        <v>9.7331139700765013E-2</v>
      </c>
    </row>
    <row r="5658" spans="1:14" x14ac:dyDescent="0.2">
      <c r="A5658" t="s">
        <v>109</v>
      </c>
      <c r="B5658" s="2">
        <v>44879</v>
      </c>
      <c r="C5658" t="s">
        <v>19</v>
      </c>
      <c r="D5658">
        <v>1</v>
      </c>
      <c r="E5658" s="12">
        <v>864.13891158102433</v>
      </c>
      <c r="F5658" s="12">
        <v>114.336952</v>
      </c>
      <c r="G5658" s="12">
        <v>24.121352999999999</v>
      </c>
      <c r="H5658" s="12">
        <v>167.27819517671767</v>
      </c>
      <c r="I5658" s="12">
        <v>20.446100055368909</v>
      </c>
      <c r="J5658" s="12">
        <v>9.8000000000062535</v>
      </c>
      <c r="K5658" s="12" t="s">
        <v>81</v>
      </c>
      <c r="L5658" s="4">
        <f t="shared" si="487"/>
        <v>725.68060658102434</v>
      </c>
      <c r="M5658" s="4">
        <f t="shared" si="488"/>
        <v>146.83209512134877</v>
      </c>
      <c r="N5658" s="7">
        <f t="shared" si="489"/>
        <v>0.12222812443528004</v>
      </c>
    </row>
    <row r="5659" spans="1:14" x14ac:dyDescent="0.2">
      <c r="A5659" t="s">
        <v>109</v>
      </c>
      <c r="B5659" s="2">
        <v>44879</v>
      </c>
      <c r="C5659" t="s">
        <v>19</v>
      </c>
      <c r="D5659">
        <v>2</v>
      </c>
      <c r="E5659" s="12">
        <v>889.50485016494576</v>
      </c>
      <c r="F5659" s="12">
        <v>95.479697999999999</v>
      </c>
      <c r="G5659" s="12">
        <v>20.205254</v>
      </c>
      <c r="H5659" s="12">
        <v>172.30835509981074</v>
      </c>
      <c r="I5659" s="12">
        <v>21.04039317480974</v>
      </c>
      <c r="J5659" s="12">
        <v>9.0499999999991196</v>
      </c>
      <c r="K5659" s="12">
        <v>485</v>
      </c>
      <c r="L5659" s="4">
        <f t="shared" si="487"/>
        <v>773.81989816494581</v>
      </c>
      <c r="M5659" s="4">
        <f t="shared" si="488"/>
        <v>151.267961925001</v>
      </c>
      <c r="N5659" s="7">
        <f t="shared" si="489"/>
        <v>0.1221089549756421</v>
      </c>
    </row>
    <row r="5660" spans="1:14" x14ac:dyDescent="0.2">
      <c r="A5660" t="s">
        <v>109</v>
      </c>
      <c r="B5660" s="2">
        <v>44879</v>
      </c>
      <c r="C5660" t="s">
        <v>19</v>
      </c>
      <c r="D5660">
        <v>3</v>
      </c>
      <c r="E5660" s="12">
        <v>898.93577604871143</v>
      </c>
      <c r="F5660" s="12">
        <v>127.622055</v>
      </c>
      <c r="G5660" s="12">
        <v>31.517465999999999</v>
      </c>
      <c r="H5660" s="12">
        <v>173.42616841605363</v>
      </c>
      <c r="I5660" s="12">
        <v>21.337539734530154</v>
      </c>
      <c r="J5660" s="12">
        <v>10.049999999996787</v>
      </c>
      <c r="K5660" s="12">
        <v>395</v>
      </c>
      <c r="L5660" s="4">
        <f t="shared" si="487"/>
        <v>739.79625504871137</v>
      </c>
      <c r="M5660" s="4">
        <f t="shared" si="488"/>
        <v>152.08862868152346</v>
      </c>
      <c r="N5660" s="7">
        <f t="shared" si="489"/>
        <v>0.12303529466983824</v>
      </c>
    </row>
    <row r="5661" spans="1:14" x14ac:dyDescent="0.2">
      <c r="A5661" t="s">
        <v>110</v>
      </c>
      <c r="B5661" s="2">
        <v>44879</v>
      </c>
      <c r="C5661" t="s">
        <v>21</v>
      </c>
      <c r="D5661">
        <v>1</v>
      </c>
      <c r="E5661" s="12">
        <v>613.73156915000447</v>
      </c>
      <c r="F5661" s="12">
        <v>7.5014760000000003</v>
      </c>
      <c r="G5661" s="12">
        <v>61.001731999999997</v>
      </c>
      <c r="H5661" s="12">
        <v>144.92192885185963</v>
      </c>
      <c r="I5661" s="12">
        <v>12.72028950263813</v>
      </c>
      <c r="J5661" s="12">
        <v>24.549999999998519</v>
      </c>
      <c r="K5661" s="12">
        <v>1405</v>
      </c>
      <c r="L5661" s="4">
        <f t="shared" si="487"/>
        <v>545.2283611500045</v>
      </c>
      <c r="M5661" s="4">
        <f t="shared" si="488"/>
        <v>132.20163934922149</v>
      </c>
      <c r="N5661" s="7">
        <f t="shared" si="489"/>
        <v>8.777339360174341E-2</v>
      </c>
    </row>
    <row r="5662" spans="1:14" x14ac:dyDescent="0.2">
      <c r="A5662" t="s">
        <v>110</v>
      </c>
      <c r="B5662" s="2">
        <v>44879</v>
      </c>
      <c r="C5662" t="s">
        <v>21</v>
      </c>
      <c r="D5662">
        <v>2</v>
      </c>
      <c r="E5662" s="12">
        <v>628.04056014606283</v>
      </c>
      <c r="F5662" s="12">
        <v>6.4082340000000002</v>
      </c>
      <c r="G5662" s="12">
        <v>73.122208000000001</v>
      </c>
      <c r="H5662" s="12">
        <v>150.51099543307416</v>
      </c>
      <c r="I5662" s="12">
        <v>12.72028950263813</v>
      </c>
      <c r="J5662" s="12">
        <v>25.55000000000507</v>
      </c>
      <c r="K5662" s="12" t="s">
        <v>81</v>
      </c>
      <c r="L5662" s="4">
        <f t="shared" si="487"/>
        <v>548.51011814606284</v>
      </c>
      <c r="M5662" s="4">
        <f t="shared" si="488"/>
        <v>137.79070593043602</v>
      </c>
      <c r="N5662" s="7">
        <f t="shared" si="489"/>
        <v>8.4514021490837199E-2</v>
      </c>
    </row>
    <row r="5663" spans="1:14" x14ac:dyDescent="0.2">
      <c r="A5663" t="s">
        <v>110</v>
      </c>
      <c r="B5663" s="2">
        <v>44879</v>
      </c>
      <c r="C5663" t="s">
        <v>21</v>
      </c>
      <c r="D5663">
        <v>3</v>
      </c>
      <c r="E5663" s="12">
        <v>615.03238651328263</v>
      </c>
      <c r="F5663" s="12">
        <v>7.5556049999999999</v>
      </c>
      <c r="G5663" s="12">
        <v>4.8549259999999999</v>
      </c>
      <c r="H5663" s="12">
        <v>144.36302219373817</v>
      </c>
      <c r="I5663" s="12">
        <v>12.423142942917714</v>
      </c>
      <c r="J5663" s="12">
        <v>25.549999999996189</v>
      </c>
      <c r="K5663" s="12">
        <v>6890</v>
      </c>
      <c r="L5663" s="4">
        <f t="shared" si="487"/>
        <v>602.62185551328264</v>
      </c>
      <c r="M5663" s="4">
        <f t="shared" si="488"/>
        <v>131.93987925082047</v>
      </c>
      <c r="N5663" s="7">
        <f t="shared" si="489"/>
        <v>8.6054882712593803E-2</v>
      </c>
    </row>
    <row r="5664" spans="1:14" x14ac:dyDescent="0.2">
      <c r="A5664" t="s">
        <v>110</v>
      </c>
      <c r="B5664" s="2">
        <v>44879</v>
      </c>
      <c r="C5664" t="s">
        <v>22</v>
      </c>
      <c r="D5664">
        <v>1</v>
      </c>
      <c r="E5664" s="12">
        <v>674.5447808832522</v>
      </c>
      <c r="F5664" s="12">
        <v>89.347793999999993</v>
      </c>
      <c r="G5664" s="12">
        <v>31.313452000000002</v>
      </c>
      <c r="H5664" s="12">
        <v>101.88611617650791</v>
      </c>
      <c r="I5664" s="12">
        <v>19.554660376207664</v>
      </c>
      <c r="J5664" s="12">
        <v>6.0500000000061114</v>
      </c>
      <c r="K5664" s="12">
        <v>3215</v>
      </c>
      <c r="L5664" s="4">
        <f t="shared" si="487"/>
        <v>553.8835348832522</v>
      </c>
      <c r="M5664" s="4">
        <f t="shared" si="488"/>
        <v>82.331455800300247</v>
      </c>
      <c r="N5664" s="7">
        <f t="shared" si="489"/>
        <v>0.19192664427733308</v>
      </c>
    </row>
    <row r="5665" spans="1:14" x14ac:dyDescent="0.2">
      <c r="A5665" t="s">
        <v>110</v>
      </c>
      <c r="B5665" s="2">
        <v>44879</v>
      </c>
      <c r="C5665" t="s">
        <v>22</v>
      </c>
      <c r="D5665">
        <v>2</v>
      </c>
      <c r="E5665" s="12">
        <v>698.60990210389571</v>
      </c>
      <c r="F5665" s="12">
        <v>111.979668</v>
      </c>
      <c r="G5665" s="12">
        <v>33.758636000000003</v>
      </c>
      <c r="H5665" s="12">
        <v>110.26971604832967</v>
      </c>
      <c r="I5665" s="12">
        <v>20.743246615089326</v>
      </c>
      <c r="J5665" s="12">
        <v>6.8000000000043634</v>
      </c>
      <c r="K5665" s="12">
        <v>6665</v>
      </c>
      <c r="L5665" s="4">
        <f t="shared" si="487"/>
        <v>552.87159810389562</v>
      </c>
      <c r="M5665" s="4">
        <f t="shared" si="488"/>
        <v>89.526469433240351</v>
      </c>
      <c r="N5665" s="7">
        <f t="shared" si="489"/>
        <v>0.18811372114169453</v>
      </c>
    </row>
    <row r="5666" spans="1:14" x14ac:dyDescent="0.2">
      <c r="A5666" t="s">
        <v>110</v>
      </c>
      <c r="B5666" s="2">
        <v>44879</v>
      </c>
      <c r="C5666" t="s">
        <v>22</v>
      </c>
      <c r="D5666">
        <v>3</v>
      </c>
      <c r="E5666" s="12">
        <v>670.96753313423767</v>
      </c>
      <c r="F5666" s="12">
        <v>85.612671000000006</v>
      </c>
      <c r="G5666" s="12">
        <v>18.188351000000001</v>
      </c>
      <c r="H5666" s="12">
        <v>105.79846278335808</v>
      </c>
      <c r="I5666" s="12">
        <v>20.446100055368909</v>
      </c>
      <c r="J5666" s="12">
        <v>8.0500000000014502</v>
      </c>
      <c r="K5666" s="12" t="s">
        <v>81</v>
      </c>
      <c r="L5666" s="4">
        <f t="shared" si="487"/>
        <v>567.16651113423768</v>
      </c>
      <c r="M5666" s="4">
        <f t="shared" si="488"/>
        <v>85.352362727989174</v>
      </c>
      <c r="N5666" s="7">
        <f t="shared" si="489"/>
        <v>0.19325517136516512</v>
      </c>
    </row>
    <row r="5667" spans="1:14" x14ac:dyDescent="0.2">
      <c r="A5667" t="s">
        <v>110</v>
      </c>
      <c r="B5667" s="2">
        <v>44879</v>
      </c>
      <c r="C5667" t="s">
        <v>23</v>
      </c>
      <c r="D5667">
        <v>1</v>
      </c>
      <c r="E5667" s="12">
        <v>493.73116738760683</v>
      </c>
      <c r="F5667" s="12">
        <v>0</v>
      </c>
      <c r="G5667" s="12">
        <v>70.240516999999997</v>
      </c>
      <c r="H5667" s="12">
        <v>139.89176892876657</v>
      </c>
      <c r="I5667" s="12">
        <v>14.206022301240202</v>
      </c>
      <c r="J5667" s="12">
        <v>11.550000000002173</v>
      </c>
      <c r="K5667" s="12" t="s">
        <v>81</v>
      </c>
      <c r="L5667" s="4">
        <f t="shared" si="487"/>
        <v>423.49065038760682</v>
      </c>
      <c r="M5667" s="4">
        <f t="shared" si="488"/>
        <v>125.68574662752637</v>
      </c>
      <c r="N5667" s="7">
        <f t="shared" si="489"/>
        <v>0.1015500941193614</v>
      </c>
    </row>
    <row r="5668" spans="1:14" x14ac:dyDescent="0.2">
      <c r="A5668" t="s">
        <v>110</v>
      </c>
      <c r="B5668" s="2">
        <v>44879</v>
      </c>
      <c r="C5668" t="s">
        <v>23</v>
      </c>
      <c r="D5668">
        <v>2</v>
      </c>
      <c r="E5668" s="12">
        <v>515.19465388169431</v>
      </c>
      <c r="F5668" s="12">
        <v>0</v>
      </c>
      <c r="G5668" s="12">
        <v>63.281548000000001</v>
      </c>
      <c r="H5668" s="12">
        <v>151.06990209119562</v>
      </c>
      <c r="I5668" s="12">
        <v>13.314582622078959</v>
      </c>
      <c r="J5668" s="12">
        <v>14.733333333325945</v>
      </c>
      <c r="K5668" s="12" t="s">
        <v>81</v>
      </c>
      <c r="L5668" s="4">
        <f t="shared" si="487"/>
        <v>451.91310588169432</v>
      </c>
      <c r="M5668" s="4">
        <f t="shared" si="488"/>
        <v>137.75531946911667</v>
      </c>
      <c r="N5668" s="7">
        <f t="shared" si="489"/>
        <v>8.8135243604258187E-2</v>
      </c>
    </row>
    <row r="5669" spans="1:14" x14ac:dyDescent="0.2">
      <c r="A5669" t="s">
        <v>110</v>
      </c>
      <c r="B5669" s="2">
        <v>44879</v>
      </c>
      <c r="C5669" t="s">
        <v>23</v>
      </c>
      <c r="D5669">
        <v>3</v>
      </c>
      <c r="E5669" s="12">
        <v>534.05650564922553</v>
      </c>
      <c r="F5669" s="12">
        <v>0</v>
      </c>
      <c r="G5669" s="12">
        <v>19.069241000000002</v>
      </c>
      <c r="H5669" s="12">
        <v>161.13022193738169</v>
      </c>
      <c r="I5669" s="12">
        <v>13.314582622078959</v>
      </c>
      <c r="J5669" s="12">
        <v>11.550000000002173</v>
      </c>
      <c r="K5669" s="12" t="s">
        <v>81</v>
      </c>
      <c r="L5669" s="4">
        <f t="shared" si="487"/>
        <v>514.98726464922549</v>
      </c>
      <c r="M5669" s="4">
        <f t="shared" si="488"/>
        <v>147.81563931530275</v>
      </c>
      <c r="N5669" s="7">
        <f t="shared" si="489"/>
        <v>8.2632435194269521E-2</v>
      </c>
    </row>
    <row r="5670" spans="1:14" x14ac:dyDescent="0.2">
      <c r="A5670" t="s">
        <v>111</v>
      </c>
      <c r="B5670" s="2">
        <v>44907</v>
      </c>
      <c r="C5670" t="s">
        <v>4</v>
      </c>
      <c r="D5670">
        <v>1</v>
      </c>
      <c r="E5670" s="12">
        <v>562.58668025073052</v>
      </c>
      <c r="F5670" s="12">
        <v>99.921631000000005</v>
      </c>
      <c r="G5670" s="12">
        <v>5.5113539999999999</v>
      </c>
      <c r="H5670" s="12">
        <v>31.687233061346511</v>
      </c>
      <c r="I5670" s="12">
        <v>5.7048247822089868</v>
      </c>
      <c r="J5670" s="12">
        <v>2.874999999995921</v>
      </c>
      <c r="K5670" s="12">
        <v>25</v>
      </c>
      <c r="L5670" s="4">
        <f t="shared" si="487"/>
        <v>457.15369525073055</v>
      </c>
      <c r="M5670" s="4">
        <f t="shared" si="488"/>
        <v>25.982408279137523</v>
      </c>
      <c r="N5670" s="7">
        <f t="shared" si="489"/>
        <v>0.1800354348126402</v>
      </c>
    </row>
    <row r="5671" spans="1:14" x14ac:dyDescent="0.2">
      <c r="A5671" t="s">
        <v>111</v>
      </c>
      <c r="B5671" s="2">
        <v>44907</v>
      </c>
      <c r="C5671" t="s">
        <v>4</v>
      </c>
      <c r="D5671">
        <v>2</v>
      </c>
      <c r="E5671" s="12">
        <v>568.41029705078665</v>
      </c>
      <c r="F5671" s="12">
        <v>77.718140000000005</v>
      </c>
      <c r="G5671" s="12">
        <v>11.252943</v>
      </c>
      <c r="H5671" s="12">
        <v>31.113140210883579</v>
      </c>
      <c r="I5671" s="12">
        <v>6.5903668519896641</v>
      </c>
      <c r="J5671" s="12">
        <v>1.6249999999988345</v>
      </c>
      <c r="K5671" s="12">
        <v>190</v>
      </c>
      <c r="L5671" s="4">
        <f t="shared" si="487"/>
        <v>479.43921405078663</v>
      </c>
      <c r="M5671" s="4">
        <f t="shared" si="488"/>
        <v>24.522773358893915</v>
      </c>
      <c r="N5671" s="7">
        <f t="shared" si="489"/>
        <v>0.21181940515552047</v>
      </c>
    </row>
    <row r="5672" spans="1:14" x14ac:dyDescent="0.2">
      <c r="A5672" t="s">
        <v>111</v>
      </c>
      <c r="B5672" s="2">
        <v>44907</v>
      </c>
      <c r="C5672" t="s">
        <v>4</v>
      </c>
      <c r="D5672">
        <v>3</v>
      </c>
      <c r="E5672" s="12">
        <v>558.09200265229424</v>
      </c>
      <c r="F5672" s="12">
        <v>61.234299</v>
      </c>
      <c r="G5672" s="12">
        <v>6.1139429999999999</v>
      </c>
      <c r="H5672" s="12">
        <v>32.835418762272383</v>
      </c>
      <c r="I5672" s="12">
        <v>9.8373544411854787</v>
      </c>
      <c r="J5672" s="12">
        <v>2.6250000000053855</v>
      </c>
      <c r="K5672" s="12">
        <v>150</v>
      </c>
      <c r="L5672" s="4">
        <f t="shared" si="487"/>
        <v>490.74376065229421</v>
      </c>
      <c r="M5672" s="4">
        <f t="shared" si="488"/>
        <v>22.998064321086904</v>
      </c>
      <c r="N5672" s="7">
        <f t="shared" si="489"/>
        <v>0.29959582706734095</v>
      </c>
    </row>
    <row r="5673" spans="1:14" x14ac:dyDescent="0.2">
      <c r="A5673" t="s">
        <v>111</v>
      </c>
      <c r="B5673" s="2">
        <v>44907</v>
      </c>
      <c r="C5673" t="s">
        <v>5</v>
      </c>
      <c r="D5673">
        <v>1</v>
      </c>
      <c r="E5673" s="12">
        <v>628.38538324202375</v>
      </c>
      <c r="F5673" s="12">
        <v>3.1702539999999999</v>
      </c>
      <c r="G5673" s="12">
        <v>55.193900999999997</v>
      </c>
      <c r="H5673" s="12">
        <v>88.522425257177019</v>
      </c>
      <c r="I5673" s="12">
        <v>8.3614509915510187</v>
      </c>
      <c r="J5673" s="12">
        <v>9.8749999999973692</v>
      </c>
      <c r="K5673" s="12">
        <v>90</v>
      </c>
      <c r="L5673" s="4">
        <f t="shared" si="487"/>
        <v>570.02122824202377</v>
      </c>
      <c r="M5673" s="4">
        <f t="shared" si="488"/>
        <v>80.160974265625995</v>
      </c>
      <c r="N5673" s="7">
        <f t="shared" si="489"/>
        <v>9.4455737823033806E-2</v>
      </c>
    </row>
    <row r="5674" spans="1:14" x14ac:dyDescent="0.2">
      <c r="A5674" t="s">
        <v>111</v>
      </c>
      <c r="B5674" s="2">
        <v>44907</v>
      </c>
      <c r="C5674" t="s">
        <v>5</v>
      </c>
      <c r="D5674">
        <v>2</v>
      </c>
      <c r="E5674" s="12">
        <v>623.54868274273031</v>
      </c>
      <c r="F5674" s="12">
        <v>2.9512130000000001</v>
      </c>
      <c r="G5674" s="12">
        <v>50.297488999999999</v>
      </c>
      <c r="H5674" s="12">
        <v>87.374239556251155</v>
      </c>
      <c r="I5674" s="12">
        <v>8.6566316814779096</v>
      </c>
      <c r="J5674" s="12">
        <v>10.625000000004505</v>
      </c>
      <c r="K5674" s="12">
        <v>210</v>
      </c>
      <c r="L5674" s="4">
        <f t="shared" si="487"/>
        <v>570.29998074273021</v>
      </c>
      <c r="M5674" s="4">
        <f t="shared" si="488"/>
        <v>78.71760787477325</v>
      </c>
      <c r="N5674" s="7">
        <f t="shared" si="489"/>
        <v>9.9075330731832098E-2</v>
      </c>
    </row>
    <row r="5675" spans="1:14" x14ac:dyDescent="0.2">
      <c r="A5675" t="s">
        <v>111</v>
      </c>
      <c r="B5675" s="2">
        <v>44907</v>
      </c>
      <c r="C5675" t="s">
        <v>5</v>
      </c>
      <c r="D5675">
        <v>3</v>
      </c>
      <c r="E5675" s="12">
        <v>616.77730204371983</v>
      </c>
      <c r="F5675" s="12">
        <v>6.2538369999999999</v>
      </c>
      <c r="G5675" s="12">
        <v>48.735531000000002</v>
      </c>
      <c r="H5675" s="12">
        <v>87.374239556251155</v>
      </c>
      <c r="I5675" s="12">
        <v>8.3614509915510187</v>
      </c>
      <c r="J5675" s="12">
        <v>10.374999999996206</v>
      </c>
      <c r="K5675" s="12">
        <v>310</v>
      </c>
      <c r="L5675" s="4">
        <f t="shared" si="487"/>
        <v>561.78793404371982</v>
      </c>
      <c r="M5675" s="4">
        <f t="shared" si="488"/>
        <v>79.012788564700131</v>
      </c>
      <c r="N5675" s="7">
        <f t="shared" si="489"/>
        <v>9.5696981559054983E-2</v>
      </c>
    </row>
    <row r="5676" spans="1:14" x14ac:dyDescent="0.2">
      <c r="A5676" t="s">
        <v>111</v>
      </c>
      <c r="B5676" s="2">
        <v>44907</v>
      </c>
      <c r="C5676" t="s">
        <v>184</v>
      </c>
      <c r="D5676">
        <v>1</v>
      </c>
      <c r="E5676" s="12" t="s">
        <v>81</v>
      </c>
      <c r="F5676" s="12" t="s">
        <v>81</v>
      </c>
      <c r="G5676" s="12" t="s">
        <v>81</v>
      </c>
      <c r="H5676" s="12" t="s">
        <v>81</v>
      </c>
      <c r="I5676" s="12" t="s">
        <v>81</v>
      </c>
      <c r="J5676" s="12" t="s">
        <v>81</v>
      </c>
      <c r="K5676" s="12" t="s">
        <v>81</v>
      </c>
      <c r="L5676" s="4"/>
      <c r="M5676" s="4"/>
      <c r="N5676" s="7"/>
    </row>
    <row r="5677" spans="1:14" x14ac:dyDescent="0.2">
      <c r="A5677" t="s">
        <v>111</v>
      </c>
      <c r="B5677" s="2">
        <v>44907</v>
      </c>
      <c r="C5677" t="s">
        <v>184</v>
      </c>
      <c r="D5677">
        <v>2</v>
      </c>
      <c r="E5677" s="12" t="s">
        <v>81</v>
      </c>
      <c r="F5677" s="12" t="s">
        <v>81</v>
      </c>
      <c r="G5677" s="12" t="s">
        <v>81</v>
      </c>
      <c r="H5677" s="12" t="s">
        <v>81</v>
      </c>
      <c r="I5677" s="12" t="s">
        <v>81</v>
      </c>
      <c r="J5677" s="12" t="s">
        <v>81</v>
      </c>
      <c r="K5677" s="12" t="s">
        <v>81</v>
      </c>
      <c r="L5677" s="4"/>
      <c r="M5677" s="4"/>
      <c r="N5677" s="7"/>
    </row>
    <row r="5678" spans="1:14" x14ac:dyDescent="0.2">
      <c r="A5678" t="s">
        <v>111</v>
      </c>
      <c r="B5678" s="2">
        <v>44907</v>
      </c>
      <c r="C5678" t="s">
        <v>184</v>
      </c>
      <c r="D5678">
        <v>3</v>
      </c>
      <c r="E5678" s="12" t="s">
        <v>81</v>
      </c>
      <c r="F5678" s="12" t="s">
        <v>81</v>
      </c>
      <c r="G5678" s="12" t="s">
        <v>81</v>
      </c>
      <c r="H5678" s="12" t="s">
        <v>81</v>
      </c>
      <c r="I5678" s="12" t="s">
        <v>81</v>
      </c>
      <c r="J5678" s="12" t="s">
        <v>81</v>
      </c>
      <c r="K5678" s="12" t="s">
        <v>81</v>
      </c>
      <c r="L5678" s="4"/>
      <c r="M5678" s="4"/>
      <c r="N5678" s="7"/>
    </row>
    <row r="5679" spans="1:14" x14ac:dyDescent="0.2">
      <c r="A5679" t="s">
        <v>111</v>
      </c>
      <c r="B5679" s="2">
        <v>44907</v>
      </c>
      <c r="C5679" t="s">
        <v>6</v>
      </c>
      <c r="D5679">
        <v>1</v>
      </c>
      <c r="E5679" s="12">
        <v>600.65496704607551</v>
      </c>
      <c r="F5679" s="12">
        <v>17.513973</v>
      </c>
      <c r="G5679" s="12">
        <v>20.910216999999999</v>
      </c>
      <c r="H5679" s="12">
        <v>75.892382546992451</v>
      </c>
      <c r="I5679" s="12">
        <v>7.1807282318434478</v>
      </c>
      <c r="J5679" s="12">
        <v>11.625000000002174</v>
      </c>
      <c r="K5679" s="12">
        <v>5060</v>
      </c>
      <c r="L5679" s="4">
        <f t="shared" ref="L5679:L5742" si="490">E5679-F5679-G5679</f>
        <v>562.23077704607556</v>
      </c>
      <c r="M5679" s="4">
        <f t="shared" ref="M5679:M5742" si="491">H5679-I5679</f>
        <v>68.711654315149005</v>
      </c>
      <c r="N5679" s="7">
        <f t="shared" ref="N5679:N5742" si="492">I5679/H5679</f>
        <v>9.4617246037797684E-2</v>
      </c>
    </row>
    <row r="5680" spans="1:14" x14ac:dyDescent="0.2">
      <c r="A5680" t="s">
        <v>111</v>
      </c>
      <c r="B5680" s="2">
        <v>44907</v>
      </c>
      <c r="C5680" t="s">
        <v>6</v>
      </c>
      <c r="D5680">
        <v>2</v>
      </c>
      <c r="E5680" s="12">
        <v>615.48751524390821</v>
      </c>
      <c r="F5680" s="12">
        <v>10.283828</v>
      </c>
      <c r="G5680" s="12">
        <v>53.639355000000002</v>
      </c>
      <c r="H5680" s="12">
        <v>86.226053855325276</v>
      </c>
      <c r="I5680" s="12">
        <v>7.4759089217703405</v>
      </c>
      <c r="J5680" s="12">
        <v>12.624999999999844</v>
      </c>
      <c r="K5680" s="12">
        <v>5390</v>
      </c>
      <c r="L5680" s="4">
        <f t="shared" si="490"/>
        <v>551.56433224390821</v>
      </c>
      <c r="M5680" s="4">
        <f t="shared" si="491"/>
        <v>78.750144933554935</v>
      </c>
      <c r="N5680" s="7">
        <f t="shared" si="492"/>
        <v>8.6701276325527127E-2</v>
      </c>
    </row>
    <row r="5681" spans="1:14" x14ac:dyDescent="0.2">
      <c r="A5681" t="s">
        <v>111</v>
      </c>
      <c r="B5681" s="2">
        <v>44907</v>
      </c>
      <c r="C5681" t="s">
        <v>6</v>
      </c>
      <c r="D5681">
        <v>3</v>
      </c>
      <c r="E5681" s="12">
        <v>612.26304824437943</v>
      </c>
      <c r="F5681" s="12">
        <v>8.7786460000000002</v>
      </c>
      <c r="G5681" s="12">
        <v>9.1586970000000001</v>
      </c>
      <c r="H5681" s="12">
        <v>82.781496752547667</v>
      </c>
      <c r="I5681" s="12">
        <v>7.7710896116972332</v>
      </c>
      <c r="J5681" s="12">
        <v>12.375000000000426</v>
      </c>
      <c r="K5681" s="12">
        <v>5625</v>
      </c>
      <c r="L5681" s="4">
        <f t="shared" si="490"/>
        <v>594.32570524437949</v>
      </c>
      <c r="M5681" s="4">
        <f t="shared" si="491"/>
        <v>75.010407140850432</v>
      </c>
      <c r="N5681" s="7">
        <f t="shared" si="492"/>
        <v>9.3874717377081876E-2</v>
      </c>
    </row>
    <row r="5682" spans="1:14" x14ac:dyDescent="0.2">
      <c r="A5682" t="s">
        <v>111</v>
      </c>
      <c r="B5682" s="2">
        <v>44907</v>
      </c>
      <c r="C5682" t="s">
        <v>7</v>
      </c>
      <c r="D5682">
        <v>1</v>
      </c>
      <c r="E5682" s="12">
        <v>583.56529194857228</v>
      </c>
      <c r="F5682" s="12">
        <v>8.5576229999999995</v>
      </c>
      <c r="G5682" s="12">
        <v>32.114047999999997</v>
      </c>
      <c r="H5682" s="12">
        <v>63.262339836807897</v>
      </c>
      <c r="I5682" s="12">
        <v>4.2289213325745258</v>
      </c>
      <c r="J5682" s="12">
        <v>13.625000000006395</v>
      </c>
      <c r="K5682" s="12">
        <v>145</v>
      </c>
      <c r="L5682" s="4">
        <f t="shared" si="490"/>
        <v>542.89362094857222</v>
      </c>
      <c r="M5682" s="4">
        <f t="shared" si="491"/>
        <v>59.033418504233367</v>
      </c>
      <c r="N5682" s="7">
        <f t="shared" si="492"/>
        <v>6.6847374654233307E-2</v>
      </c>
    </row>
    <row r="5683" spans="1:14" x14ac:dyDescent="0.2">
      <c r="A5683" t="s">
        <v>111</v>
      </c>
      <c r="B5683" s="2">
        <v>44907</v>
      </c>
      <c r="C5683" t="s">
        <v>7</v>
      </c>
      <c r="D5683">
        <v>2</v>
      </c>
      <c r="E5683" s="12">
        <v>573.89189094998574</v>
      </c>
      <c r="F5683" s="12">
        <v>14.480631000000001</v>
      </c>
      <c r="G5683" s="12">
        <v>27.836182000000001</v>
      </c>
      <c r="H5683" s="12">
        <v>63.836432687270829</v>
      </c>
      <c r="I5683" s="12">
        <v>5.1144634023552022</v>
      </c>
      <c r="J5683" s="12">
        <v>13.87499999999693</v>
      </c>
      <c r="K5683" s="12">
        <v>255</v>
      </c>
      <c r="L5683" s="4">
        <f t="shared" si="490"/>
        <v>531.57507794998571</v>
      </c>
      <c r="M5683" s="4">
        <f t="shared" si="491"/>
        <v>58.72196928491563</v>
      </c>
      <c r="N5683" s="7">
        <f t="shared" si="492"/>
        <v>8.0118252024052108E-2</v>
      </c>
    </row>
    <row r="5684" spans="1:14" x14ac:dyDescent="0.2">
      <c r="A5684" t="s">
        <v>111</v>
      </c>
      <c r="B5684" s="2">
        <v>44907</v>
      </c>
      <c r="C5684" t="s">
        <v>7</v>
      </c>
      <c r="D5684">
        <v>3</v>
      </c>
      <c r="E5684" s="12">
        <v>579.05103814923189</v>
      </c>
      <c r="F5684" s="12">
        <v>9.9839540000000007</v>
      </c>
      <c r="G5684" s="12">
        <v>7.6434360000000003</v>
      </c>
      <c r="H5684" s="12">
        <v>65.55871123865964</v>
      </c>
      <c r="I5684" s="12">
        <v>4.5241020225014177</v>
      </c>
      <c r="J5684" s="12">
        <v>14.624999999995183</v>
      </c>
      <c r="K5684" s="12">
        <v>225</v>
      </c>
      <c r="L5684" s="4">
        <f t="shared" si="490"/>
        <v>561.42364814923189</v>
      </c>
      <c r="M5684" s="4">
        <f t="shared" si="491"/>
        <v>61.034609216158223</v>
      </c>
      <c r="N5684" s="7">
        <f t="shared" si="492"/>
        <v>6.9008403872246618E-2</v>
      </c>
    </row>
    <row r="5685" spans="1:14" x14ac:dyDescent="0.2">
      <c r="A5685" t="s">
        <v>111</v>
      </c>
      <c r="B5685" s="2">
        <v>44907</v>
      </c>
      <c r="C5685" t="s">
        <v>8</v>
      </c>
      <c r="D5685">
        <v>1</v>
      </c>
      <c r="E5685" s="12">
        <v>766.71501752181246</v>
      </c>
      <c r="F5685" s="12">
        <v>316.75524899999999</v>
      </c>
      <c r="G5685" s="12">
        <v>33.415622999999997</v>
      </c>
      <c r="H5685" s="12">
        <v>194.15550974235694</v>
      </c>
      <c r="I5685" s="12">
        <v>132.0421600709189</v>
      </c>
      <c r="J5685" s="12">
        <v>4.6250000000007248</v>
      </c>
      <c r="K5685" s="12">
        <v>80</v>
      </c>
      <c r="L5685" s="4">
        <f t="shared" si="490"/>
        <v>416.54414552181248</v>
      </c>
      <c r="M5685" s="4">
        <f t="shared" si="491"/>
        <v>62.113349671438044</v>
      </c>
      <c r="N5685" s="7">
        <f t="shared" si="492"/>
        <v>0.68008453762727594</v>
      </c>
    </row>
    <row r="5686" spans="1:14" x14ac:dyDescent="0.2">
      <c r="A5686" t="s">
        <v>111</v>
      </c>
      <c r="B5686" s="2">
        <v>44907</v>
      </c>
      <c r="C5686" t="s">
        <v>8</v>
      </c>
      <c r="D5686">
        <v>2</v>
      </c>
      <c r="E5686" s="12">
        <v>771.87416472105872</v>
      </c>
      <c r="F5686" s="12">
        <v>249.44369499999999</v>
      </c>
      <c r="G5686" s="12">
        <v>7.5631219999999999</v>
      </c>
      <c r="H5686" s="12">
        <v>201.61871679837509</v>
      </c>
      <c r="I5686" s="12">
        <v>145.03011042770214</v>
      </c>
      <c r="J5686" s="12">
        <v>1.3749999999994171</v>
      </c>
      <c r="K5686" s="12">
        <v>130</v>
      </c>
      <c r="L5686" s="4">
        <f t="shared" si="490"/>
        <v>514.86734772105865</v>
      </c>
      <c r="M5686" s="4">
        <f t="shared" si="491"/>
        <v>56.588606370672949</v>
      </c>
      <c r="N5686" s="7">
        <f t="shared" si="492"/>
        <v>0.71932860565091639</v>
      </c>
    </row>
    <row r="5687" spans="1:14" x14ac:dyDescent="0.2">
      <c r="A5687" t="s">
        <v>111</v>
      </c>
      <c r="B5687" s="2">
        <v>44907</v>
      </c>
      <c r="C5687" t="s">
        <v>8</v>
      </c>
      <c r="D5687">
        <v>3</v>
      </c>
      <c r="E5687" s="12">
        <v>896.33859090287342</v>
      </c>
      <c r="F5687" s="12">
        <v>202.11077900000001</v>
      </c>
      <c r="G5687" s="12">
        <v>32.716845999999997</v>
      </c>
      <c r="H5687" s="12">
        <v>197.60006684513453</v>
      </c>
      <c r="I5687" s="12">
        <v>143.2590262881408</v>
      </c>
      <c r="J5687" s="12">
        <v>1.3749999999994171</v>
      </c>
      <c r="K5687" s="12">
        <v>125</v>
      </c>
      <c r="L5687" s="4">
        <f t="shared" si="490"/>
        <v>661.51096590287341</v>
      </c>
      <c r="M5687" s="4">
        <f t="shared" si="491"/>
        <v>54.341040556993732</v>
      </c>
      <c r="N5687" s="7">
        <f t="shared" si="492"/>
        <v>0.72499482705346174</v>
      </c>
    </row>
    <row r="5688" spans="1:14" x14ac:dyDescent="0.2">
      <c r="A5688" t="s">
        <v>111</v>
      </c>
      <c r="B5688" s="2">
        <v>44907</v>
      </c>
      <c r="C5688" t="s">
        <v>9</v>
      </c>
      <c r="D5688">
        <v>1</v>
      </c>
      <c r="E5688" s="12">
        <v>1092.3861844742289</v>
      </c>
      <c r="F5688" s="12">
        <v>548.58252000000005</v>
      </c>
      <c r="G5688" s="12">
        <v>12.801613</v>
      </c>
      <c r="H5688" s="12">
        <v>118.3752534812496</v>
      </c>
      <c r="I5688" s="12">
        <v>84.222888302762328</v>
      </c>
      <c r="J5688" s="12">
        <v>3.3750000000036375</v>
      </c>
      <c r="K5688" s="12">
        <v>560</v>
      </c>
      <c r="L5688" s="4">
        <f t="shared" si="490"/>
        <v>531.00205147422889</v>
      </c>
      <c r="M5688" s="4">
        <f t="shared" si="491"/>
        <v>34.152365178487273</v>
      </c>
      <c r="N5688" s="7">
        <f t="shared" si="492"/>
        <v>0.71149066908737868</v>
      </c>
    </row>
    <row r="5689" spans="1:14" x14ac:dyDescent="0.2">
      <c r="A5689" t="s">
        <v>111</v>
      </c>
      <c r="B5689" s="2">
        <v>44907</v>
      </c>
      <c r="C5689" t="s">
        <v>9</v>
      </c>
      <c r="D5689">
        <v>2</v>
      </c>
      <c r="E5689" s="12">
        <v>1105.9289458722503</v>
      </c>
      <c r="F5689" s="12">
        <v>516.012878</v>
      </c>
      <c r="G5689" s="12">
        <v>11.013423</v>
      </c>
      <c r="H5689" s="12">
        <v>120.67162488310134</v>
      </c>
      <c r="I5689" s="12">
        <v>87.174695202031259</v>
      </c>
      <c r="J5689" s="12">
        <v>4.8750000000001421</v>
      </c>
      <c r="K5689" s="12">
        <v>615</v>
      </c>
      <c r="L5689" s="4">
        <f t="shared" si="490"/>
        <v>578.90264487225033</v>
      </c>
      <c r="M5689" s="4">
        <f t="shared" si="491"/>
        <v>33.496929681070085</v>
      </c>
      <c r="N5689" s="7">
        <f t="shared" si="492"/>
        <v>0.72241254136156963</v>
      </c>
    </row>
    <row r="5690" spans="1:14" x14ac:dyDescent="0.2">
      <c r="A5690" t="s">
        <v>111</v>
      </c>
      <c r="B5690" s="2">
        <v>44907</v>
      </c>
      <c r="C5690" t="s">
        <v>9</v>
      </c>
      <c r="D5690">
        <v>3</v>
      </c>
      <c r="E5690" s="12">
        <v>1103.3493722726273</v>
      </c>
      <c r="F5690" s="12">
        <v>580.94836399999997</v>
      </c>
      <c r="G5690" s="12">
        <v>10.143502</v>
      </c>
      <c r="H5690" s="12">
        <v>121.24571773356428</v>
      </c>
      <c r="I5690" s="12">
        <v>86.289153132250576</v>
      </c>
      <c r="J5690" s="12">
        <v>3.2894736842102943</v>
      </c>
      <c r="K5690" s="12">
        <v>1015</v>
      </c>
      <c r="L5690" s="4">
        <f t="shared" si="490"/>
        <v>512.25750627262732</v>
      </c>
      <c r="M5690" s="4">
        <f t="shared" si="491"/>
        <v>34.956564601313701</v>
      </c>
      <c r="N5690" s="7">
        <f t="shared" si="492"/>
        <v>0.71168825378121603</v>
      </c>
    </row>
    <row r="5691" spans="1:14" x14ac:dyDescent="0.2">
      <c r="A5691" t="s">
        <v>111</v>
      </c>
      <c r="B5691" s="2">
        <v>44907</v>
      </c>
      <c r="C5691" t="s">
        <v>10</v>
      </c>
      <c r="D5691">
        <v>1</v>
      </c>
      <c r="E5691" s="12">
        <v>403.64003337486105</v>
      </c>
      <c r="F5691" s="12">
        <v>54.370190000000001</v>
      </c>
      <c r="G5691" s="12">
        <v>7.7581300000000004</v>
      </c>
      <c r="H5691" s="12">
        <v>7.5753333419032636</v>
      </c>
      <c r="I5691" s="12">
        <v>0.68675305345181803</v>
      </c>
      <c r="J5691" s="12">
        <v>9.875000000006251</v>
      </c>
      <c r="K5691" s="12">
        <v>180</v>
      </c>
      <c r="L5691" s="4">
        <f t="shared" si="490"/>
        <v>341.51171337486107</v>
      </c>
      <c r="M5691" s="4">
        <f t="shared" si="491"/>
        <v>6.8885802884514451</v>
      </c>
      <c r="N5691" s="7">
        <f t="shared" si="492"/>
        <v>9.0656479715950672E-2</v>
      </c>
    </row>
    <row r="5692" spans="1:14" x14ac:dyDescent="0.2">
      <c r="A5692" t="s">
        <v>111</v>
      </c>
      <c r="B5692" s="2">
        <v>44907</v>
      </c>
      <c r="C5692" t="s">
        <v>10</v>
      </c>
      <c r="D5692">
        <v>2</v>
      </c>
      <c r="E5692" s="12">
        <v>388.16259177712243</v>
      </c>
      <c r="F5692" s="12">
        <v>72.606812000000005</v>
      </c>
      <c r="G5692" s="12">
        <v>5.7635189999999996</v>
      </c>
      <c r="H5692" s="12">
        <v>7.0012404914403294</v>
      </c>
      <c r="I5692" s="12">
        <v>0.39157236352492575</v>
      </c>
      <c r="J5692" s="12">
        <v>13.624999999997513</v>
      </c>
      <c r="K5692" s="12">
        <v>395</v>
      </c>
      <c r="L5692" s="4">
        <f t="shared" si="490"/>
        <v>309.79226077712246</v>
      </c>
      <c r="M5692" s="4">
        <f t="shared" si="491"/>
        <v>6.6096681279154037</v>
      </c>
      <c r="N5692" s="7">
        <f t="shared" si="492"/>
        <v>5.5928997725997208E-2</v>
      </c>
    </row>
    <row r="5693" spans="1:14" x14ac:dyDescent="0.2">
      <c r="A5693" t="s">
        <v>111</v>
      </c>
      <c r="B5693" s="2">
        <v>44907</v>
      </c>
      <c r="C5693" t="s">
        <v>10</v>
      </c>
      <c r="D5693">
        <v>3</v>
      </c>
      <c r="E5693" s="12">
        <v>349.5334771227665</v>
      </c>
      <c r="F5693" s="12">
        <v>83.199264999999997</v>
      </c>
      <c r="G5693" s="12">
        <v>3.6877170000000001</v>
      </c>
      <c r="H5693" s="12">
        <v>19.631283201624885</v>
      </c>
      <c r="I5693" s="12">
        <v>0.98193374337871031</v>
      </c>
      <c r="J5693" s="12">
        <v>4.12500000000189</v>
      </c>
      <c r="K5693" s="12">
        <v>2060</v>
      </c>
      <c r="L5693" s="4">
        <f t="shared" si="490"/>
        <v>262.64649512276651</v>
      </c>
      <c r="M5693" s="4">
        <f t="shared" si="491"/>
        <v>18.649349458246174</v>
      </c>
      <c r="N5693" s="7">
        <f t="shared" si="492"/>
        <v>5.0018826242465668E-2</v>
      </c>
    </row>
    <row r="5694" spans="1:14" x14ac:dyDescent="0.2">
      <c r="A5694" t="s">
        <v>111</v>
      </c>
      <c r="B5694" s="2">
        <v>44907</v>
      </c>
      <c r="C5694" t="s">
        <v>11</v>
      </c>
      <c r="D5694">
        <v>1</v>
      </c>
      <c r="E5694" s="12">
        <v>943.41580909599497</v>
      </c>
      <c r="F5694" s="12">
        <v>156.47816499999999</v>
      </c>
      <c r="G5694" s="12">
        <v>219.93940699999999</v>
      </c>
      <c r="H5694" s="12">
        <v>74.7441968460666</v>
      </c>
      <c r="I5694" s="12">
        <v>23.120485487895632</v>
      </c>
      <c r="J5694" s="12">
        <v>3.6250000000030549</v>
      </c>
      <c r="K5694" s="12">
        <v>190</v>
      </c>
      <c r="L5694" s="4">
        <f t="shared" si="490"/>
        <v>566.99823709599502</v>
      </c>
      <c r="M5694" s="4">
        <f t="shared" si="491"/>
        <v>51.623711358170965</v>
      </c>
      <c r="N5694" s="7">
        <f t="shared" si="492"/>
        <v>0.30932816811867775</v>
      </c>
    </row>
    <row r="5695" spans="1:14" x14ac:dyDescent="0.2">
      <c r="A5695" t="s">
        <v>111</v>
      </c>
      <c r="B5695" s="2">
        <v>44907</v>
      </c>
      <c r="C5695" t="s">
        <v>11</v>
      </c>
      <c r="D5695">
        <v>2</v>
      </c>
      <c r="E5695" s="12">
        <v>851.19605290946913</v>
      </c>
      <c r="F5695" s="12">
        <v>162.42091400000001</v>
      </c>
      <c r="G5695" s="12">
        <v>210.427933</v>
      </c>
      <c r="H5695" s="12">
        <v>83.3555896030106</v>
      </c>
      <c r="I5695" s="12">
        <v>23.415666177822523</v>
      </c>
      <c r="J5695" s="12">
        <v>4.12500000000189</v>
      </c>
      <c r="K5695" s="12">
        <v>250</v>
      </c>
      <c r="L5695" s="4">
        <f t="shared" si="490"/>
        <v>478.3472059094691</v>
      </c>
      <c r="M5695" s="4">
        <f t="shared" si="491"/>
        <v>59.939923425188077</v>
      </c>
      <c r="N5695" s="7">
        <f t="shared" si="492"/>
        <v>0.28091296923628029</v>
      </c>
    </row>
    <row r="5696" spans="1:14" x14ac:dyDescent="0.2">
      <c r="A5696" t="s">
        <v>111</v>
      </c>
      <c r="B5696" s="2">
        <v>44907</v>
      </c>
      <c r="C5696" t="s">
        <v>11</v>
      </c>
      <c r="D5696">
        <v>3</v>
      </c>
      <c r="E5696" s="12">
        <v>906.3344386014129</v>
      </c>
      <c r="F5696" s="12">
        <v>127.076187</v>
      </c>
      <c r="G5696" s="12">
        <v>222.031845</v>
      </c>
      <c r="H5696" s="12">
        <v>85.651961004862343</v>
      </c>
      <c r="I5696" s="12">
        <v>22.53012410804185</v>
      </c>
      <c r="J5696" s="12">
        <v>3.8750000000024722</v>
      </c>
      <c r="K5696" s="12">
        <v>340</v>
      </c>
      <c r="L5696" s="4">
        <f t="shared" si="490"/>
        <v>557.22640660141292</v>
      </c>
      <c r="M5696" s="4">
        <f t="shared" si="491"/>
        <v>63.121836896820497</v>
      </c>
      <c r="N5696" s="7">
        <f t="shared" si="492"/>
        <v>0.26304271196736345</v>
      </c>
    </row>
    <row r="5697" spans="1:14" x14ac:dyDescent="0.2">
      <c r="A5697" t="s">
        <v>111</v>
      </c>
      <c r="B5697" s="2">
        <v>44907</v>
      </c>
      <c r="C5697" t="s">
        <v>12</v>
      </c>
      <c r="D5697">
        <v>1</v>
      </c>
      <c r="E5697" s="12">
        <v>5533.44458292535</v>
      </c>
      <c r="F5697" s="12">
        <v>2579.9665519999999</v>
      </c>
      <c r="G5697" s="12">
        <v>13.238371000000001</v>
      </c>
      <c r="H5697" s="12">
        <v>64.410525537733761</v>
      </c>
      <c r="I5697" s="12">
        <v>40.536146193582276</v>
      </c>
      <c r="J5697" s="12">
        <v>3.6250000000030549</v>
      </c>
      <c r="K5697" s="12">
        <v>345</v>
      </c>
      <c r="L5697" s="4">
        <f t="shared" si="490"/>
        <v>2940.2396599253502</v>
      </c>
      <c r="M5697" s="4">
        <f t="shared" si="491"/>
        <v>23.874379344151485</v>
      </c>
      <c r="N5697" s="7">
        <f t="shared" si="492"/>
        <v>0.62934040446285278</v>
      </c>
    </row>
    <row r="5698" spans="1:14" x14ac:dyDescent="0.2">
      <c r="A5698" t="s">
        <v>111</v>
      </c>
      <c r="B5698" s="2">
        <v>44907</v>
      </c>
      <c r="C5698" t="s">
        <v>12</v>
      </c>
      <c r="D5698">
        <v>2</v>
      </c>
      <c r="E5698" s="12">
        <v>5517.3222479277065</v>
      </c>
      <c r="F5698" s="12">
        <v>2226.920408</v>
      </c>
      <c r="G5698" s="12">
        <v>35.558498</v>
      </c>
      <c r="H5698" s="12">
        <v>62.114154135882032</v>
      </c>
      <c r="I5698" s="12">
        <v>36.108435844678894</v>
      </c>
      <c r="J5698" s="12">
        <v>4.3750000000013074</v>
      </c>
      <c r="K5698" s="12">
        <v>535</v>
      </c>
      <c r="L5698" s="4">
        <f t="shared" si="490"/>
        <v>3254.8433419277067</v>
      </c>
      <c r="M5698" s="4">
        <f t="shared" si="491"/>
        <v>26.005718291203138</v>
      </c>
      <c r="N5698" s="7">
        <f t="shared" si="492"/>
        <v>0.58132379563098346</v>
      </c>
    </row>
    <row r="5699" spans="1:14" x14ac:dyDescent="0.2">
      <c r="A5699" t="s">
        <v>111</v>
      </c>
      <c r="B5699" s="2">
        <v>44907</v>
      </c>
      <c r="C5699" t="s">
        <v>12</v>
      </c>
      <c r="D5699">
        <v>3</v>
      </c>
      <c r="E5699" s="12">
        <v>5514.0977809281767</v>
      </c>
      <c r="F5699" s="12">
        <v>2233.1357440000002</v>
      </c>
      <c r="G5699" s="12">
        <v>10.035145</v>
      </c>
      <c r="H5699" s="12">
        <v>74.7441968460666</v>
      </c>
      <c r="I5699" s="12">
        <v>38.765062054020923</v>
      </c>
      <c r="J5699" s="12">
        <v>4.7297297297311429</v>
      </c>
      <c r="K5699" s="12">
        <v>965</v>
      </c>
      <c r="L5699" s="4">
        <f t="shared" si="490"/>
        <v>3270.9268919281767</v>
      </c>
      <c r="M5699" s="4">
        <f t="shared" si="491"/>
        <v>35.979134792045677</v>
      </c>
      <c r="N5699" s="7">
        <f t="shared" si="492"/>
        <v>0.51863641178533748</v>
      </c>
    </row>
    <row r="5700" spans="1:14" x14ac:dyDescent="0.2">
      <c r="A5700" t="s">
        <v>111</v>
      </c>
      <c r="B5700" s="2">
        <v>44907</v>
      </c>
      <c r="C5700" t="s">
        <v>13</v>
      </c>
      <c r="D5700">
        <v>1</v>
      </c>
      <c r="E5700" s="12">
        <v>417.50524147283517</v>
      </c>
      <c r="F5700" s="12">
        <v>17.798127999999998</v>
      </c>
      <c r="G5700" s="12">
        <v>13.475770000000001</v>
      </c>
      <c r="H5700" s="12">
        <v>117.22706778032374</v>
      </c>
      <c r="I5700" s="12">
        <v>15.150606859869541</v>
      </c>
      <c r="J5700" s="12">
        <v>15.375000000003945</v>
      </c>
      <c r="K5700" s="12">
        <v>505</v>
      </c>
      <c r="L5700" s="4">
        <f t="shared" si="490"/>
        <v>386.23134347283514</v>
      </c>
      <c r="M5700" s="4">
        <f t="shared" si="491"/>
        <v>102.0764609204542</v>
      </c>
      <c r="N5700" s="7">
        <f t="shared" si="492"/>
        <v>0.12924154076992558</v>
      </c>
    </row>
    <row r="5701" spans="1:14" x14ac:dyDescent="0.2">
      <c r="A5701" t="s">
        <v>111</v>
      </c>
      <c r="B5701" s="2">
        <v>44907</v>
      </c>
      <c r="C5701" t="s">
        <v>13</v>
      </c>
      <c r="D5701">
        <v>2</v>
      </c>
      <c r="E5701" s="12">
        <v>442.01119066925463</v>
      </c>
      <c r="F5701" s="12">
        <v>10.192653999999999</v>
      </c>
      <c r="G5701" s="12">
        <v>46.684401999999999</v>
      </c>
      <c r="H5701" s="12">
        <v>104.59702507013918</v>
      </c>
      <c r="I5701" s="12">
        <v>16.036148929650217</v>
      </c>
      <c r="J5701" s="12">
        <v>8.1249999999936087</v>
      </c>
      <c r="K5701" s="12">
        <v>785</v>
      </c>
      <c r="L5701" s="4">
        <f t="shared" si="490"/>
        <v>385.13413466925465</v>
      </c>
      <c r="M5701" s="4">
        <f t="shared" si="491"/>
        <v>88.560876140488972</v>
      </c>
      <c r="N5701" s="7">
        <f t="shared" si="492"/>
        <v>0.15331362358438899</v>
      </c>
    </row>
    <row r="5702" spans="1:14" x14ac:dyDescent="0.2">
      <c r="A5702" t="s">
        <v>111</v>
      </c>
      <c r="B5702" s="2">
        <v>44907</v>
      </c>
      <c r="C5702" t="s">
        <v>13</v>
      </c>
      <c r="D5702">
        <v>3</v>
      </c>
      <c r="E5702" s="12">
        <v>454.90905866737012</v>
      </c>
      <c r="F5702" s="12">
        <v>18.007871999999999</v>
      </c>
      <c r="G5702" s="12">
        <v>13.142526999999999</v>
      </c>
      <c r="H5702" s="12">
        <v>124.69027483634187</v>
      </c>
      <c r="I5702" s="12">
        <v>16.036148929650217</v>
      </c>
      <c r="J5702" s="12">
        <v>10.62500000000159</v>
      </c>
      <c r="K5702" s="12" t="s">
        <v>81</v>
      </c>
      <c r="L5702" s="4">
        <f t="shared" si="490"/>
        <v>423.75865966737013</v>
      </c>
      <c r="M5702" s="4">
        <f t="shared" si="491"/>
        <v>108.65412590669166</v>
      </c>
      <c r="N5702" s="7">
        <f t="shared" si="492"/>
        <v>0.12860785615155584</v>
      </c>
    </row>
    <row r="5703" spans="1:14" x14ac:dyDescent="0.2">
      <c r="A5703" t="s">
        <v>111</v>
      </c>
      <c r="B5703" s="2">
        <v>44907</v>
      </c>
      <c r="C5703" t="s">
        <v>14</v>
      </c>
      <c r="D5703">
        <v>1</v>
      </c>
      <c r="E5703" s="12">
        <v>748.65800232445076</v>
      </c>
      <c r="F5703" s="12">
        <v>26.762519999999999</v>
      </c>
      <c r="G5703" s="12">
        <v>6.3967840000000002</v>
      </c>
      <c r="H5703" s="12">
        <v>204.48918105068975</v>
      </c>
      <c r="I5703" s="12">
        <v>7.4759089217703405</v>
      </c>
      <c r="J5703" s="12">
        <v>34.37499999999693</v>
      </c>
      <c r="K5703" s="12">
        <v>395</v>
      </c>
      <c r="L5703" s="4">
        <f t="shared" si="490"/>
        <v>715.49869832445074</v>
      </c>
      <c r="M5703" s="4">
        <f t="shared" si="491"/>
        <v>197.01327212891943</v>
      </c>
      <c r="N5703" s="7">
        <f t="shared" si="492"/>
        <v>3.6558945971411447E-2</v>
      </c>
    </row>
    <row r="5704" spans="1:14" x14ac:dyDescent="0.2">
      <c r="A5704" t="s">
        <v>111</v>
      </c>
      <c r="B5704" s="2">
        <v>44907</v>
      </c>
      <c r="C5704" t="s">
        <v>14</v>
      </c>
      <c r="D5704">
        <v>2</v>
      </c>
      <c r="E5704" s="12">
        <v>732.21322062685351</v>
      </c>
      <c r="F5704" s="12">
        <v>35.254776</v>
      </c>
      <c r="G5704" s="12">
        <v>52.775199999999998</v>
      </c>
      <c r="H5704" s="12">
        <v>197.0259739946716</v>
      </c>
      <c r="I5704" s="12">
        <v>7.7710896116972332</v>
      </c>
      <c r="J5704" s="12">
        <v>45.833333333327666</v>
      </c>
      <c r="K5704" s="12">
        <v>795</v>
      </c>
      <c r="L5704" s="4">
        <f t="shared" si="490"/>
        <v>644.18324462685348</v>
      </c>
      <c r="M5704" s="4">
        <f t="shared" si="491"/>
        <v>189.25488438297438</v>
      </c>
      <c r="N5704" s="7">
        <f t="shared" si="492"/>
        <v>3.9441955058714215E-2</v>
      </c>
    </row>
    <row r="5705" spans="1:14" x14ac:dyDescent="0.2">
      <c r="A5705" t="s">
        <v>111</v>
      </c>
      <c r="B5705" s="2">
        <v>44907</v>
      </c>
      <c r="C5705" t="s">
        <v>14</v>
      </c>
      <c r="D5705">
        <v>3</v>
      </c>
      <c r="E5705" s="12">
        <v>727.69896682751312</v>
      </c>
      <c r="F5705" s="12">
        <v>4.1454420000000001</v>
      </c>
      <c r="G5705" s="12">
        <v>13.477551</v>
      </c>
      <c r="H5705" s="12">
        <v>209.65601670485617</v>
      </c>
      <c r="I5705" s="12">
        <v>7.7710896116972332</v>
      </c>
      <c r="J5705" s="12">
        <v>54.83333333333195</v>
      </c>
      <c r="K5705" s="12" t="s">
        <v>81</v>
      </c>
      <c r="L5705" s="4">
        <f t="shared" si="490"/>
        <v>710.07597382751317</v>
      </c>
      <c r="M5705" s="4">
        <f t="shared" si="491"/>
        <v>201.88492709315895</v>
      </c>
      <c r="N5705" s="7">
        <f t="shared" si="492"/>
        <v>3.7065903158109724E-2</v>
      </c>
    </row>
    <row r="5706" spans="1:14" x14ac:dyDescent="0.2">
      <c r="A5706" t="s">
        <v>111</v>
      </c>
      <c r="B5706" s="2">
        <v>44907</v>
      </c>
      <c r="C5706" t="s">
        <v>15</v>
      </c>
      <c r="D5706">
        <v>1</v>
      </c>
      <c r="E5706" s="12">
        <v>925.6812405985861</v>
      </c>
      <c r="F5706" s="12">
        <v>254.99574356716082</v>
      </c>
      <c r="G5706" s="12">
        <v>6.2602539999999998</v>
      </c>
      <c r="H5706" s="12">
        <v>39.150440117364653</v>
      </c>
      <c r="I5706" s="12">
        <v>12.49398065052751</v>
      </c>
      <c r="J5706" s="12">
        <v>2.1250000000065508</v>
      </c>
      <c r="K5706" s="12">
        <v>760</v>
      </c>
      <c r="L5706" s="4">
        <f t="shared" si="490"/>
        <v>664.42524303142523</v>
      </c>
      <c r="M5706" s="4">
        <f t="shared" si="491"/>
        <v>26.656459466837141</v>
      </c>
      <c r="N5706" s="7">
        <f t="shared" si="492"/>
        <v>0.31912746352463028</v>
      </c>
    </row>
    <row r="5707" spans="1:14" x14ac:dyDescent="0.2">
      <c r="A5707" t="s">
        <v>111</v>
      </c>
      <c r="B5707" s="2">
        <v>44907</v>
      </c>
      <c r="C5707" t="s">
        <v>15</v>
      </c>
      <c r="D5707">
        <v>2</v>
      </c>
      <c r="E5707" s="12">
        <v>919.23230659952833</v>
      </c>
      <c r="F5707" s="12">
        <v>551.25150402426539</v>
      </c>
      <c r="G5707" s="12">
        <v>7.1075369999999998</v>
      </c>
      <c r="H5707" s="12">
        <v>43.743182921068126</v>
      </c>
      <c r="I5707" s="12">
        <v>13.969884100161972</v>
      </c>
      <c r="J5707" s="12">
        <v>1.8749999999982518</v>
      </c>
      <c r="K5707" s="12">
        <v>1565</v>
      </c>
      <c r="L5707" s="4">
        <f t="shared" si="490"/>
        <v>360.87326557526296</v>
      </c>
      <c r="M5707" s="4">
        <f t="shared" si="491"/>
        <v>29.773298820906156</v>
      </c>
      <c r="N5707" s="7">
        <f t="shared" si="492"/>
        <v>0.31936139913206052</v>
      </c>
    </row>
    <row r="5708" spans="1:14" x14ac:dyDescent="0.2">
      <c r="A5708" t="s">
        <v>111</v>
      </c>
      <c r="B5708" s="2">
        <v>44907</v>
      </c>
      <c r="C5708" t="s">
        <v>15</v>
      </c>
      <c r="D5708">
        <v>3</v>
      </c>
      <c r="E5708" s="12">
        <v>906.65688530136583</v>
      </c>
      <c r="F5708" s="12">
        <v>418.73684981665247</v>
      </c>
      <c r="G5708" s="12">
        <v>3.4544839999999999</v>
      </c>
      <c r="H5708" s="12">
        <v>43.743182921068126</v>
      </c>
      <c r="I5708" s="12">
        <v>13.674703410235079</v>
      </c>
      <c r="J5708" s="12">
        <v>2.6249999999965037</v>
      </c>
      <c r="K5708" s="12">
        <v>2305</v>
      </c>
      <c r="L5708" s="4">
        <f t="shared" si="490"/>
        <v>484.46555148471339</v>
      </c>
      <c r="M5708" s="4">
        <f t="shared" si="491"/>
        <v>30.068479510833047</v>
      </c>
      <c r="N5708" s="7">
        <f t="shared" si="492"/>
        <v>0.31261336046145149</v>
      </c>
    </row>
    <row r="5709" spans="1:14" x14ac:dyDescent="0.2">
      <c r="A5709" t="s">
        <v>111</v>
      </c>
      <c r="B5709" s="2">
        <v>44907</v>
      </c>
      <c r="C5709" t="s">
        <v>16</v>
      </c>
      <c r="D5709">
        <v>1</v>
      </c>
      <c r="E5709" s="12">
        <v>647.40973853924413</v>
      </c>
      <c r="F5709" s="12">
        <v>191.43561571805205</v>
      </c>
      <c r="G5709" s="12">
        <v>49.089503999999998</v>
      </c>
      <c r="H5709" s="12">
        <v>101.15246796736157</v>
      </c>
      <c r="I5709" s="12">
        <v>12.49398065052751</v>
      </c>
      <c r="J5709" s="12">
        <v>7.1249999999948974</v>
      </c>
      <c r="K5709" s="12">
        <v>365</v>
      </c>
      <c r="L5709" s="4">
        <f t="shared" si="490"/>
        <v>406.88461882119208</v>
      </c>
      <c r="M5709" s="4">
        <f t="shared" si="491"/>
        <v>88.658487316834069</v>
      </c>
      <c r="N5709" s="7">
        <f t="shared" si="492"/>
        <v>0.12351632047731043</v>
      </c>
    </row>
    <row r="5710" spans="1:14" x14ac:dyDescent="0.2">
      <c r="A5710" t="s">
        <v>111</v>
      </c>
      <c r="B5710" s="2">
        <v>44907</v>
      </c>
      <c r="C5710" t="s">
        <v>16</v>
      </c>
      <c r="D5710">
        <v>2</v>
      </c>
      <c r="E5710" s="12">
        <v>650.31175883882008</v>
      </c>
      <c r="F5710" s="12">
        <v>162.6841070626119</v>
      </c>
      <c r="G5710" s="12">
        <v>36.716239999999999</v>
      </c>
      <c r="H5710" s="12">
        <v>102.30065366828744</v>
      </c>
      <c r="I5710" s="12">
        <v>13.969884100161972</v>
      </c>
      <c r="J5710" s="12">
        <v>6.124999999997228</v>
      </c>
      <c r="K5710" s="12">
        <v>600</v>
      </c>
      <c r="L5710" s="4">
        <f t="shared" si="490"/>
        <v>450.91141177620818</v>
      </c>
      <c r="M5710" s="4">
        <f t="shared" si="491"/>
        <v>88.330769568125461</v>
      </c>
      <c r="N5710" s="7">
        <f t="shared" si="492"/>
        <v>0.13655713428244251</v>
      </c>
    </row>
    <row r="5711" spans="1:14" x14ac:dyDescent="0.2">
      <c r="A5711" t="s">
        <v>111</v>
      </c>
      <c r="B5711" s="2">
        <v>44907</v>
      </c>
      <c r="C5711" t="s">
        <v>16</v>
      </c>
      <c r="D5711">
        <v>3</v>
      </c>
      <c r="E5711" s="12">
        <v>664.17696693679432</v>
      </c>
      <c r="F5711" s="12">
        <v>166.0208359999948</v>
      </c>
      <c r="G5711" s="12">
        <v>37.541027999999997</v>
      </c>
      <c r="H5711" s="12">
        <v>104.59702507013918</v>
      </c>
      <c r="I5711" s="12">
        <v>13.379522720308186</v>
      </c>
      <c r="J5711" s="12">
        <v>6.6250000000049445</v>
      </c>
      <c r="K5711" s="12">
        <v>665</v>
      </c>
      <c r="L5711" s="4">
        <f t="shared" si="490"/>
        <v>460.61510293679953</v>
      </c>
      <c r="M5711" s="4">
        <f t="shared" si="491"/>
        <v>91.217502349830994</v>
      </c>
      <c r="N5711" s="7">
        <f t="shared" si="492"/>
        <v>0.1279149451080118</v>
      </c>
    </row>
    <row r="5712" spans="1:14" x14ac:dyDescent="0.2">
      <c r="A5712" t="s">
        <v>111</v>
      </c>
      <c r="B5712" s="2">
        <v>44907</v>
      </c>
      <c r="C5712" t="s">
        <v>17</v>
      </c>
      <c r="D5712">
        <v>1</v>
      </c>
      <c r="E5712" s="12">
        <v>570.98987065040978</v>
      </c>
      <c r="F5712" s="12">
        <v>34.748860416615038</v>
      </c>
      <c r="G5712" s="12">
        <v>41.5269105</v>
      </c>
      <c r="H5712" s="12">
        <v>64.984618388196708</v>
      </c>
      <c r="I5712" s="12">
        <v>6.2951861620627714</v>
      </c>
      <c r="J5712" s="12">
        <v>12.874999999999261</v>
      </c>
      <c r="K5712" s="12">
        <v>655</v>
      </c>
      <c r="L5712" s="4">
        <f t="shared" si="490"/>
        <v>494.7140997337948</v>
      </c>
      <c r="M5712" s="4">
        <f t="shared" si="491"/>
        <v>58.689432226133938</v>
      </c>
      <c r="N5712" s="7">
        <f t="shared" si="492"/>
        <v>9.6871941671756889E-2</v>
      </c>
    </row>
    <row r="5713" spans="1:14" x14ac:dyDescent="0.2">
      <c r="A5713" t="s">
        <v>111</v>
      </c>
      <c r="B5713" s="2">
        <v>44907</v>
      </c>
      <c r="C5713" t="s">
        <v>17</v>
      </c>
      <c r="D5713">
        <v>2</v>
      </c>
      <c r="E5713" s="12">
        <v>580.01837824909069</v>
      </c>
      <c r="F5713" s="12">
        <v>20.758236333102808</v>
      </c>
      <c r="G5713" s="12">
        <v>40.943082500000003</v>
      </c>
      <c r="H5713" s="12">
        <v>66.706896939585505</v>
      </c>
      <c r="I5713" s="12">
        <v>6.2951861620627714</v>
      </c>
      <c r="J5713" s="12">
        <v>12.874999999999261</v>
      </c>
      <c r="K5713" s="12">
        <v>795</v>
      </c>
      <c r="L5713" s="4">
        <f t="shared" si="490"/>
        <v>518.31705941598784</v>
      </c>
      <c r="M5713" s="4">
        <f t="shared" si="491"/>
        <v>60.411710777522735</v>
      </c>
      <c r="N5713" s="7">
        <f t="shared" si="492"/>
        <v>9.4370843958820907E-2</v>
      </c>
    </row>
    <row r="5714" spans="1:14" x14ac:dyDescent="0.2">
      <c r="A5714" t="s">
        <v>111</v>
      </c>
      <c r="B5714" s="2">
        <v>44907</v>
      </c>
      <c r="C5714" t="s">
        <v>17</v>
      </c>
      <c r="D5714">
        <v>3</v>
      </c>
      <c r="E5714" s="12">
        <v>567.7654036508809</v>
      </c>
      <c r="F5714" s="12">
        <v>31.21795283808877</v>
      </c>
      <c r="G5714" s="12">
        <v>16.129501000000001</v>
      </c>
      <c r="H5714" s="12">
        <v>66.132804089122573</v>
      </c>
      <c r="I5714" s="12">
        <v>6.5903668519896641</v>
      </c>
      <c r="J5714" s="12">
        <v>12.125000000001009</v>
      </c>
      <c r="K5714" s="12">
        <v>940</v>
      </c>
      <c r="L5714" s="4">
        <f t="shared" si="490"/>
        <v>520.41794981279213</v>
      </c>
      <c r="M5714" s="4">
        <f t="shared" si="491"/>
        <v>59.542437237132908</v>
      </c>
      <c r="N5714" s="7">
        <f t="shared" si="492"/>
        <v>9.9653522072166878E-2</v>
      </c>
    </row>
    <row r="5715" spans="1:14" x14ac:dyDescent="0.2">
      <c r="A5715" t="s">
        <v>111</v>
      </c>
      <c r="B5715" s="2">
        <v>44907</v>
      </c>
      <c r="C5715" t="s">
        <v>18</v>
      </c>
      <c r="D5715">
        <v>1</v>
      </c>
      <c r="E5715" s="12">
        <v>935.35464159717276</v>
      </c>
      <c r="F5715" s="12">
        <v>284.91127996121128</v>
      </c>
      <c r="G5715" s="12">
        <v>13.796626999999999</v>
      </c>
      <c r="H5715" s="12">
        <v>81.633311051621803</v>
      </c>
      <c r="I5715" s="12">
        <v>9.2469930613316933</v>
      </c>
      <c r="J5715" s="12">
        <v>8.1250000000014477</v>
      </c>
      <c r="K5715" s="12">
        <v>805</v>
      </c>
      <c r="L5715" s="4">
        <f t="shared" si="490"/>
        <v>636.64673463596159</v>
      </c>
      <c r="M5715" s="4">
        <f t="shared" si="491"/>
        <v>72.386317990290109</v>
      </c>
      <c r="N5715" s="7">
        <f t="shared" si="492"/>
        <v>0.11327475196349988</v>
      </c>
    </row>
    <row r="5716" spans="1:14" x14ac:dyDescent="0.2">
      <c r="A5716" t="s">
        <v>111</v>
      </c>
      <c r="B5716" s="2">
        <v>44907</v>
      </c>
      <c r="C5716" t="s">
        <v>18</v>
      </c>
      <c r="D5716">
        <v>2</v>
      </c>
      <c r="E5716" s="12">
        <v>922.13432689910439</v>
      </c>
      <c r="F5716" s="12">
        <v>231.04795757754226</v>
      </c>
      <c r="G5716" s="12">
        <v>6.0583644999999997</v>
      </c>
      <c r="H5716" s="12">
        <v>81.05921820115887</v>
      </c>
      <c r="I5716" s="12">
        <v>7.4759089217703405</v>
      </c>
      <c r="J5716" s="12">
        <v>7.6249999999937321</v>
      </c>
      <c r="K5716" s="12">
        <v>710</v>
      </c>
      <c r="L5716" s="4">
        <f t="shared" si="490"/>
        <v>685.02800482156215</v>
      </c>
      <c r="M5716" s="4">
        <f t="shared" si="491"/>
        <v>73.58330927938853</v>
      </c>
      <c r="N5716" s="7">
        <f t="shared" si="492"/>
        <v>9.2227745192630786E-2</v>
      </c>
    </row>
    <row r="5717" spans="1:14" x14ac:dyDescent="0.2">
      <c r="A5717" t="s">
        <v>111</v>
      </c>
      <c r="B5717" s="2">
        <v>44907</v>
      </c>
      <c r="C5717" t="s">
        <v>18</v>
      </c>
      <c r="D5717">
        <v>3</v>
      </c>
      <c r="E5717" s="12">
        <v>930.51794109787943</v>
      </c>
      <c r="F5717" s="12">
        <v>370.64232870555372</v>
      </c>
      <c r="G5717" s="12">
        <v>22.642582500000003</v>
      </c>
      <c r="H5717" s="12">
        <v>79.336939649770059</v>
      </c>
      <c r="I5717" s="12">
        <v>7.1807282318434478</v>
      </c>
      <c r="J5717" s="12">
        <v>8.6250000000002824</v>
      </c>
      <c r="K5717" s="12">
        <v>1270</v>
      </c>
      <c r="L5717" s="4">
        <f t="shared" si="490"/>
        <v>537.2330298923257</v>
      </c>
      <c r="M5717" s="4">
        <f t="shared" si="491"/>
        <v>72.156211417926613</v>
      </c>
      <c r="N5717" s="7">
        <f t="shared" si="492"/>
        <v>9.0509266724208198E-2</v>
      </c>
    </row>
    <row r="5718" spans="1:14" x14ac:dyDescent="0.2">
      <c r="A5718" t="s">
        <v>111</v>
      </c>
      <c r="B5718" s="2">
        <v>44907</v>
      </c>
      <c r="C5718" t="s">
        <v>19</v>
      </c>
      <c r="D5718">
        <v>1</v>
      </c>
      <c r="E5718" s="12">
        <v>842.16754531078823</v>
      </c>
      <c r="F5718" s="12">
        <v>184.78430348785417</v>
      </c>
      <c r="G5718" s="12">
        <v>125.16350549999999</v>
      </c>
      <c r="H5718" s="12">
        <v>117.80116063078667</v>
      </c>
      <c r="I5718" s="12">
        <v>14.85542616994265</v>
      </c>
      <c r="J5718" s="12">
        <v>13.87499999999693</v>
      </c>
      <c r="K5718" s="12">
        <v>630</v>
      </c>
      <c r="L5718" s="4">
        <f t="shared" si="490"/>
        <v>532.21973632293407</v>
      </c>
      <c r="M5718" s="4">
        <f t="shared" si="491"/>
        <v>102.94573446084402</v>
      </c>
      <c r="N5718" s="7">
        <f t="shared" si="492"/>
        <v>0.126105940640964</v>
      </c>
    </row>
    <row r="5719" spans="1:14" x14ac:dyDescent="0.2">
      <c r="A5719" t="s">
        <v>111</v>
      </c>
      <c r="B5719" s="2">
        <v>44907</v>
      </c>
      <c r="C5719" t="s">
        <v>19</v>
      </c>
      <c r="D5719">
        <v>2</v>
      </c>
      <c r="E5719" s="12">
        <v>844.1022255105056</v>
      </c>
      <c r="F5719" s="12">
        <v>186.24084657641527</v>
      </c>
      <c r="G5719" s="12">
        <v>112.257351</v>
      </c>
      <c r="H5719" s="12">
        <v>139.61668894837817</v>
      </c>
      <c r="I5719" s="12">
        <v>13.969884100161972</v>
      </c>
      <c r="J5719" s="12">
        <v>14.12500000000523</v>
      </c>
      <c r="K5719" s="12">
        <v>890</v>
      </c>
      <c r="L5719" s="4">
        <f t="shared" si="490"/>
        <v>545.60402793409037</v>
      </c>
      <c r="M5719" s="4">
        <f t="shared" si="491"/>
        <v>125.64680484821619</v>
      </c>
      <c r="N5719" s="7">
        <f t="shared" si="492"/>
        <v>0.10005884114131365</v>
      </c>
    </row>
    <row r="5720" spans="1:14" x14ac:dyDescent="0.2">
      <c r="A5720" t="s">
        <v>111</v>
      </c>
      <c r="B5720" s="2">
        <v>44907</v>
      </c>
      <c r="C5720" t="s">
        <v>19</v>
      </c>
      <c r="D5720">
        <v>3</v>
      </c>
      <c r="E5720" s="12">
        <v>831.84925091229582</v>
      </c>
      <c r="F5720" s="12">
        <v>113.76279915478128</v>
      </c>
      <c r="G5720" s="12">
        <v>94.451267000000001</v>
      </c>
      <c r="H5720" s="12">
        <v>141.33896749976699</v>
      </c>
      <c r="I5720" s="12">
        <v>13.969884100161972</v>
      </c>
      <c r="J5720" s="12">
        <v>12.624999999999844</v>
      </c>
      <c r="K5720" s="12">
        <v>1330</v>
      </c>
      <c r="L5720" s="4">
        <f t="shared" si="490"/>
        <v>623.63518475751448</v>
      </c>
      <c r="M5720" s="4">
        <f t="shared" si="491"/>
        <v>127.36908339960502</v>
      </c>
      <c r="N5720" s="7">
        <f t="shared" si="492"/>
        <v>9.8839579397557165E-2</v>
      </c>
    </row>
    <row r="5721" spans="1:14" x14ac:dyDescent="0.2">
      <c r="A5721" t="s">
        <v>112</v>
      </c>
      <c r="B5721" s="2">
        <v>44907</v>
      </c>
      <c r="C5721" t="s">
        <v>21</v>
      </c>
      <c r="D5721">
        <v>1</v>
      </c>
      <c r="E5721" s="12">
        <v>652.56888573849028</v>
      </c>
      <c r="F5721" s="12">
        <v>130.48546460120525</v>
      </c>
      <c r="G5721" s="12">
        <v>97.267844999999994</v>
      </c>
      <c r="H5721" s="12">
        <v>111.48613927569438</v>
      </c>
      <c r="I5721" s="12">
        <v>9.2469930613316933</v>
      </c>
      <c r="J5721" s="12">
        <v>16.374999999999986</v>
      </c>
      <c r="K5721" s="12">
        <v>735</v>
      </c>
      <c r="L5721" s="4">
        <f t="shared" si="490"/>
        <v>424.81557613728512</v>
      </c>
      <c r="M5721" s="4">
        <f t="shared" si="491"/>
        <v>102.23914621436269</v>
      </c>
      <c r="N5721" s="7">
        <f t="shared" si="492"/>
        <v>8.2942983956640376E-2</v>
      </c>
    </row>
    <row r="5722" spans="1:14" x14ac:dyDescent="0.2">
      <c r="A5722" t="s">
        <v>112</v>
      </c>
      <c r="B5722" s="2">
        <v>44907</v>
      </c>
      <c r="C5722" t="s">
        <v>21</v>
      </c>
      <c r="D5722">
        <v>2</v>
      </c>
      <c r="E5722" s="12">
        <v>666.11164713651146</v>
      </c>
      <c r="F5722" s="12">
        <v>111.85236934972188</v>
      </c>
      <c r="G5722" s="12">
        <v>89.283652999999987</v>
      </c>
      <c r="H5722" s="12">
        <v>117.22706778032374</v>
      </c>
      <c r="I5722" s="12">
        <v>9.542173751258586</v>
      </c>
      <c r="J5722" s="12">
        <v>17.124999999998238</v>
      </c>
      <c r="K5722" s="12">
        <v>1935</v>
      </c>
      <c r="L5722" s="4">
        <f t="shared" si="490"/>
        <v>464.97562478678958</v>
      </c>
      <c r="M5722" s="4">
        <f t="shared" si="491"/>
        <v>107.68489402906515</v>
      </c>
      <c r="N5722" s="7">
        <f t="shared" si="492"/>
        <v>8.1399065351869318E-2</v>
      </c>
    </row>
    <row r="5723" spans="1:14" x14ac:dyDescent="0.2">
      <c r="A5723" t="s">
        <v>112</v>
      </c>
      <c r="B5723" s="2">
        <v>44907</v>
      </c>
      <c r="C5723" t="s">
        <v>21</v>
      </c>
      <c r="D5723">
        <v>3</v>
      </c>
      <c r="E5723" s="12">
        <v>639.67101774037474</v>
      </c>
      <c r="F5723" s="12">
        <v>102.53037067782864</v>
      </c>
      <c r="G5723" s="12">
        <v>85.810157500000003</v>
      </c>
      <c r="H5723" s="12">
        <v>110.33795357476853</v>
      </c>
      <c r="I5723" s="12">
        <v>9.2469930613316933</v>
      </c>
      <c r="J5723" s="12">
        <v>16.624999999999403</v>
      </c>
      <c r="K5723" s="12">
        <v>2305</v>
      </c>
      <c r="L5723" s="4">
        <f t="shared" si="490"/>
        <v>451.33048956254612</v>
      </c>
      <c r="M5723" s="4">
        <f t="shared" si="491"/>
        <v>101.09096051343684</v>
      </c>
      <c r="N5723" s="7">
        <f t="shared" si="492"/>
        <v>8.380609538009634E-2</v>
      </c>
    </row>
    <row r="5724" spans="1:14" x14ac:dyDescent="0.2">
      <c r="A5724" t="s">
        <v>112</v>
      </c>
      <c r="B5724" s="2">
        <v>44907</v>
      </c>
      <c r="C5724" t="s">
        <v>22</v>
      </c>
      <c r="D5724">
        <v>1</v>
      </c>
      <c r="E5724" s="12">
        <v>705.45014453076396</v>
      </c>
      <c r="F5724" s="12">
        <v>174.20704703120066</v>
      </c>
      <c r="G5724" s="12">
        <v>24.2432865</v>
      </c>
      <c r="H5724" s="12">
        <v>73.021918294677789</v>
      </c>
      <c r="I5724" s="12">
        <v>11.608438580746832</v>
      </c>
      <c r="J5724" s="12">
        <v>8.3749999999919833</v>
      </c>
      <c r="K5724" s="12">
        <v>480</v>
      </c>
      <c r="L5724" s="4">
        <f t="shared" si="490"/>
        <v>506.99981099956329</v>
      </c>
      <c r="M5724" s="4">
        <f t="shared" si="491"/>
        <v>61.413479713930954</v>
      </c>
      <c r="N5724" s="7">
        <f t="shared" si="492"/>
        <v>0.15897197515273867</v>
      </c>
    </row>
    <row r="5725" spans="1:14" x14ac:dyDescent="0.2">
      <c r="A5725" t="s">
        <v>112</v>
      </c>
      <c r="B5725" s="2">
        <v>44907</v>
      </c>
      <c r="C5725" t="s">
        <v>22</v>
      </c>
      <c r="D5725">
        <v>2</v>
      </c>
      <c r="E5725" s="12">
        <v>708.67461153029262</v>
      </c>
      <c r="F5725" s="12">
        <v>202.42138720730523</v>
      </c>
      <c r="G5725" s="12">
        <v>38.391932999999995</v>
      </c>
      <c r="H5725" s="12">
        <v>79.336939649770059</v>
      </c>
      <c r="I5725" s="12">
        <v>11.608438580746832</v>
      </c>
      <c r="J5725" s="12">
        <v>7.8749999999931495</v>
      </c>
      <c r="K5725" s="12">
        <v>1040</v>
      </c>
      <c r="L5725" s="4">
        <f t="shared" si="490"/>
        <v>467.86129132298743</v>
      </c>
      <c r="M5725" s="4">
        <f t="shared" si="491"/>
        <v>67.728501069023224</v>
      </c>
      <c r="N5725" s="7">
        <f t="shared" si="492"/>
        <v>0.14631820476050433</v>
      </c>
    </row>
    <row r="5726" spans="1:14" x14ac:dyDescent="0.2">
      <c r="A5726" t="s">
        <v>112</v>
      </c>
      <c r="B5726" s="2">
        <v>44907</v>
      </c>
      <c r="C5726" t="s">
        <v>22</v>
      </c>
      <c r="D5726">
        <v>3</v>
      </c>
      <c r="E5726" s="12">
        <v>694.80940343231862</v>
      </c>
      <c r="F5726" s="12">
        <v>254.7326745862178</v>
      </c>
      <c r="G5726" s="12">
        <v>37.492725999999998</v>
      </c>
      <c r="H5726" s="12">
        <v>75.318289696529519</v>
      </c>
      <c r="I5726" s="12">
        <v>11.608438580746832</v>
      </c>
      <c r="J5726" s="12">
        <v>7.1250000000037792</v>
      </c>
      <c r="K5726" s="12">
        <v>1660</v>
      </c>
      <c r="L5726" s="4">
        <f t="shared" si="490"/>
        <v>402.58400284610082</v>
      </c>
      <c r="M5726" s="4">
        <f t="shared" si="491"/>
        <v>63.709851115782683</v>
      </c>
      <c r="N5726" s="7">
        <f t="shared" si="492"/>
        <v>0.15412509534562255</v>
      </c>
    </row>
    <row r="5727" spans="1:14" x14ac:dyDescent="0.2">
      <c r="A5727" t="s">
        <v>112</v>
      </c>
      <c r="B5727" s="2">
        <v>44907</v>
      </c>
      <c r="C5727" t="s">
        <v>23</v>
      </c>
      <c r="D5727">
        <v>1</v>
      </c>
      <c r="E5727" s="12">
        <v>575.18167774979725</v>
      </c>
      <c r="F5727" s="12">
        <v>134.24654546094305</v>
      </c>
      <c r="G5727" s="12">
        <v>35.006128000000004</v>
      </c>
      <c r="H5727" s="12">
        <v>78.188753948844194</v>
      </c>
      <c r="I5727" s="12">
        <v>13.674703410235079</v>
      </c>
      <c r="J5727" s="12">
        <v>6.3750000000055271</v>
      </c>
      <c r="K5727" s="12" t="s">
        <v>81</v>
      </c>
      <c r="L5727" s="4">
        <f t="shared" si="490"/>
        <v>405.92900428885423</v>
      </c>
      <c r="M5727" s="4">
        <f t="shared" si="491"/>
        <v>64.514050538609112</v>
      </c>
      <c r="N5727" s="7">
        <f t="shared" si="492"/>
        <v>0.17489348172989042</v>
      </c>
    </row>
    <row r="5728" spans="1:14" x14ac:dyDescent="0.2">
      <c r="A5728" t="s">
        <v>112</v>
      </c>
      <c r="B5728" s="2">
        <v>44907</v>
      </c>
      <c r="C5728" t="s">
        <v>23</v>
      </c>
      <c r="D5728">
        <v>2</v>
      </c>
      <c r="E5728" s="12">
        <v>589.3693325477243</v>
      </c>
      <c r="F5728" s="12">
        <v>95.399278623872689</v>
      </c>
      <c r="G5728" s="12">
        <v>24.291194000000001</v>
      </c>
      <c r="H5728" s="12">
        <v>87.948332406714087</v>
      </c>
      <c r="I5728" s="12">
        <v>13.969884100161972</v>
      </c>
      <c r="J5728" s="12">
        <v>8.8333333333280848</v>
      </c>
      <c r="K5728" s="12" t="s">
        <v>81</v>
      </c>
      <c r="L5728" s="4">
        <f t="shared" si="490"/>
        <v>469.67885992385158</v>
      </c>
      <c r="M5728" s="4">
        <f t="shared" si="491"/>
        <v>73.97844830655211</v>
      </c>
      <c r="N5728" s="7">
        <f t="shared" si="492"/>
        <v>0.15884194410371211</v>
      </c>
    </row>
    <row r="5729" spans="1:14" x14ac:dyDescent="0.2">
      <c r="A5729" t="s">
        <v>112</v>
      </c>
      <c r="B5729" s="2">
        <v>44907</v>
      </c>
      <c r="C5729" t="s">
        <v>23</v>
      </c>
      <c r="D5729">
        <v>3</v>
      </c>
      <c r="E5729" s="12">
        <v>572.60210415017423</v>
      </c>
      <c r="F5729" s="12">
        <v>118.51629518536298</v>
      </c>
      <c r="G5729" s="12">
        <v>34.934086000000001</v>
      </c>
      <c r="H5729" s="12">
        <v>83.929682453473532</v>
      </c>
      <c r="I5729" s="12">
        <v>13.969884100161972</v>
      </c>
      <c r="J5729" s="12">
        <v>6.3749999999966454</v>
      </c>
      <c r="K5729" s="12" t="s">
        <v>81</v>
      </c>
      <c r="L5729" s="4">
        <f t="shared" si="490"/>
        <v>419.15172296481126</v>
      </c>
      <c r="M5729" s="4">
        <f t="shared" si="491"/>
        <v>69.959798353311555</v>
      </c>
      <c r="N5729" s="7">
        <f t="shared" si="492"/>
        <v>0.16644747950650457</v>
      </c>
    </row>
    <row r="5730" spans="1:14" x14ac:dyDescent="0.2">
      <c r="A5730" t="s">
        <v>37</v>
      </c>
      <c r="B5730" s="2">
        <v>44944</v>
      </c>
      <c r="C5730" t="s">
        <v>4</v>
      </c>
      <c r="D5730">
        <v>1</v>
      </c>
      <c r="E5730" s="12">
        <v>907.59030633689349</v>
      </c>
      <c r="F5730" s="12">
        <v>396.67947400000003</v>
      </c>
      <c r="G5730" s="12">
        <v>108.26200900000001</v>
      </c>
      <c r="H5730" s="12">
        <v>24.065685126750701</v>
      </c>
      <c r="I5730" s="12">
        <v>12.74335285351199</v>
      </c>
      <c r="J5730" s="12">
        <v>4.4000000000013069</v>
      </c>
      <c r="K5730" s="12">
        <v>470</v>
      </c>
      <c r="L5730" s="4">
        <f t="shared" si="490"/>
        <v>402.64882333689343</v>
      </c>
      <c r="M5730" s="4">
        <f t="shared" si="491"/>
        <v>11.322332273238711</v>
      </c>
      <c r="N5730" s="7">
        <f t="shared" si="492"/>
        <v>0.52952379233728353</v>
      </c>
    </row>
    <row r="5731" spans="1:14" x14ac:dyDescent="0.2">
      <c r="A5731" t="s">
        <v>37</v>
      </c>
      <c r="B5731" s="2">
        <v>44944</v>
      </c>
      <c r="C5731" t="s">
        <v>4</v>
      </c>
      <c r="D5731">
        <v>2</v>
      </c>
      <c r="E5731" s="12">
        <v>870.31779405659483</v>
      </c>
      <c r="F5731" s="12">
        <v>415.16168199999998</v>
      </c>
      <c r="G5731" s="12">
        <v>83.791175999999993</v>
      </c>
      <c r="H5731" s="12">
        <v>26.008110144944226</v>
      </c>
      <c r="I5731" s="12">
        <v>13.042439334831926</v>
      </c>
      <c r="J5731" s="12">
        <v>4.650000000009606</v>
      </c>
      <c r="K5731" s="12">
        <v>960</v>
      </c>
      <c r="L5731" s="4">
        <f t="shared" si="490"/>
        <v>371.36493605659484</v>
      </c>
      <c r="M5731" s="4">
        <f t="shared" si="491"/>
        <v>12.9656708101123</v>
      </c>
      <c r="N5731" s="7">
        <f t="shared" si="492"/>
        <v>0.50147585742085432</v>
      </c>
    </row>
    <row r="5732" spans="1:14" x14ac:dyDescent="0.2">
      <c r="A5732" t="s">
        <v>37</v>
      </c>
      <c r="B5732" s="2">
        <v>44944</v>
      </c>
      <c r="C5732" t="s">
        <v>4</v>
      </c>
      <c r="D5732">
        <v>3</v>
      </c>
      <c r="E5732" s="12">
        <v>877.79749389544349</v>
      </c>
      <c r="F5732" s="12">
        <v>431.28775000000002</v>
      </c>
      <c r="G5732" s="12">
        <v>84.784499999999994</v>
      </c>
      <c r="H5732" s="12">
        <v>25.522503890395846</v>
      </c>
      <c r="I5732" s="12">
        <v>13.341525816151862</v>
      </c>
      <c r="J5732" s="12">
        <v>2.3999999999970867</v>
      </c>
      <c r="K5732" s="12">
        <v>690</v>
      </c>
      <c r="L5732" s="4">
        <f t="shared" si="490"/>
        <v>361.7252438954435</v>
      </c>
      <c r="M5732" s="4">
        <f t="shared" si="491"/>
        <v>12.180978074243985</v>
      </c>
      <c r="N5732" s="7">
        <f t="shared" si="492"/>
        <v>0.5227357736312187</v>
      </c>
    </row>
    <row r="5733" spans="1:14" x14ac:dyDescent="0.2">
      <c r="A5733" t="s">
        <v>37</v>
      </c>
      <c r="B5733" s="2">
        <v>44944</v>
      </c>
      <c r="C5733" t="s">
        <v>5</v>
      </c>
      <c r="D5733">
        <v>1</v>
      </c>
      <c r="E5733" s="12">
        <v>671.94314615669612</v>
      </c>
      <c r="F5733" s="12">
        <v>189.964417</v>
      </c>
      <c r="G5733" s="12">
        <v>61.952514999999998</v>
      </c>
      <c r="H5733" s="12">
        <v>38.665103364438231</v>
      </c>
      <c r="I5733" s="12">
        <v>10.948833965592378</v>
      </c>
      <c r="J5733" s="12">
        <v>7.6500000000026143</v>
      </c>
      <c r="K5733" s="12">
        <v>155</v>
      </c>
      <c r="L5733" s="4">
        <f t="shared" si="490"/>
        <v>420.02621415669608</v>
      </c>
      <c r="M5733" s="4">
        <f t="shared" si="491"/>
        <v>27.716269398845853</v>
      </c>
      <c r="N5733" s="7">
        <f t="shared" si="492"/>
        <v>0.28317094777670859</v>
      </c>
    </row>
    <row r="5734" spans="1:14" x14ac:dyDescent="0.2">
      <c r="A5734" t="s">
        <v>37</v>
      </c>
      <c r="B5734" s="2">
        <v>44944</v>
      </c>
      <c r="C5734" t="s">
        <v>5</v>
      </c>
      <c r="D5734">
        <v>2</v>
      </c>
      <c r="E5734" s="12">
        <v>677.47161995062777</v>
      </c>
      <c r="F5734" s="12">
        <v>207.27368200000001</v>
      </c>
      <c r="G5734" s="12">
        <v>50.381638000000002</v>
      </c>
      <c r="H5734" s="12">
        <v>38.665103364438231</v>
      </c>
      <c r="I5734" s="12">
        <v>10.051574521632574</v>
      </c>
      <c r="J5734" s="12">
        <v>7.6500000000026143</v>
      </c>
      <c r="K5734" s="12">
        <v>260</v>
      </c>
      <c r="L5734" s="4">
        <f t="shared" si="490"/>
        <v>419.81629995062775</v>
      </c>
      <c r="M5734" s="4">
        <f t="shared" si="491"/>
        <v>28.613528842805657</v>
      </c>
      <c r="N5734" s="7">
        <f t="shared" si="492"/>
        <v>0.25996502393621918</v>
      </c>
    </row>
    <row r="5735" spans="1:14" x14ac:dyDescent="0.2">
      <c r="A5735" t="s">
        <v>37</v>
      </c>
      <c r="B5735" s="2">
        <v>44944</v>
      </c>
      <c r="C5735" t="s">
        <v>5</v>
      </c>
      <c r="D5735">
        <v>3</v>
      </c>
      <c r="E5735" s="12">
        <v>683.00009374455942</v>
      </c>
      <c r="F5735" s="12">
        <v>204.950974</v>
      </c>
      <c r="G5735" s="12">
        <v>61.641303999999998</v>
      </c>
      <c r="H5735" s="12">
        <v>40.3483758003578</v>
      </c>
      <c r="I5735" s="12">
        <v>11.247920446912314</v>
      </c>
      <c r="J5735" s="12">
        <v>12.89999999999926</v>
      </c>
      <c r="K5735" s="12">
        <v>290</v>
      </c>
      <c r="L5735" s="4">
        <f t="shared" si="490"/>
        <v>416.40781574455946</v>
      </c>
      <c r="M5735" s="4">
        <f t="shared" si="491"/>
        <v>29.100455353445486</v>
      </c>
      <c r="N5735" s="7">
        <f t="shared" si="492"/>
        <v>0.27877009232209465</v>
      </c>
    </row>
    <row r="5736" spans="1:14" x14ac:dyDescent="0.2">
      <c r="A5736" t="s">
        <v>37</v>
      </c>
      <c r="B5736" s="2">
        <v>44944</v>
      </c>
      <c r="C5736" t="s">
        <v>6</v>
      </c>
      <c r="D5736">
        <v>1</v>
      </c>
      <c r="E5736" s="12">
        <v>707.06521496520281</v>
      </c>
      <c r="F5736" s="12">
        <v>219.29119900000001</v>
      </c>
      <c r="G5736" s="12">
        <v>53.183562999999999</v>
      </c>
      <c r="H5736" s="12">
        <v>33.054195244706314</v>
      </c>
      <c r="I5736" s="12">
        <v>9.4534015589927023</v>
      </c>
      <c r="J5736" s="12">
        <v>6.6500000000049448</v>
      </c>
      <c r="K5736" s="12">
        <v>260</v>
      </c>
      <c r="L5736" s="4">
        <f t="shared" si="490"/>
        <v>434.59045296520281</v>
      </c>
      <c r="M5736" s="4">
        <f t="shared" si="491"/>
        <v>23.600793685713612</v>
      </c>
      <c r="N5736" s="7">
        <f t="shared" si="492"/>
        <v>0.2859970266711207</v>
      </c>
    </row>
    <row r="5737" spans="1:14" x14ac:dyDescent="0.2">
      <c r="A5737" t="s">
        <v>37</v>
      </c>
      <c r="B5737" s="2">
        <v>44944</v>
      </c>
      <c r="C5737" t="s">
        <v>6</v>
      </c>
      <c r="D5737">
        <v>2</v>
      </c>
      <c r="E5737" s="12">
        <v>683.00009374455942</v>
      </c>
      <c r="F5737" s="12">
        <v>235.14604199999999</v>
      </c>
      <c r="G5737" s="12">
        <v>2.2484549999999999</v>
      </c>
      <c r="H5737" s="12">
        <v>98.140729433596505</v>
      </c>
      <c r="I5737" s="12">
        <v>9.7524880403126382</v>
      </c>
      <c r="J5737" s="12">
        <v>6.9000000000043622</v>
      </c>
      <c r="K5737" s="12">
        <v>340</v>
      </c>
      <c r="L5737" s="4">
        <f t="shared" si="490"/>
        <v>445.60559674455948</v>
      </c>
      <c r="M5737" s="4">
        <f t="shared" si="491"/>
        <v>88.388241393283863</v>
      </c>
      <c r="N5737" s="7">
        <f t="shared" si="492"/>
        <v>9.9372483744491813E-2</v>
      </c>
    </row>
    <row r="5738" spans="1:14" x14ac:dyDescent="0.2">
      <c r="A5738" t="s">
        <v>37</v>
      </c>
      <c r="B5738" s="2">
        <v>44944</v>
      </c>
      <c r="C5738" t="s">
        <v>6</v>
      </c>
      <c r="D5738">
        <v>3</v>
      </c>
      <c r="E5738" s="12">
        <v>710.64246271421734</v>
      </c>
      <c r="F5738" s="12">
        <v>221.85531599999999</v>
      </c>
      <c r="G5738" s="12">
        <v>39.543529999999997</v>
      </c>
      <c r="H5738" s="12">
        <v>38.665103364438231</v>
      </c>
      <c r="I5738" s="12">
        <v>8.8552285963528323</v>
      </c>
      <c r="J5738" s="12">
        <v>6.6499999999960631</v>
      </c>
      <c r="K5738" s="12">
        <v>185</v>
      </c>
      <c r="L5738" s="4">
        <f t="shared" si="490"/>
        <v>449.24361671421735</v>
      </c>
      <c r="M5738" s="4">
        <f t="shared" si="491"/>
        <v>29.8098747680854</v>
      </c>
      <c r="N5738" s="7">
        <f t="shared" si="492"/>
        <v>0.22902379214889992</v>
      </c>
    </row>
    <row r="5739" spans="1:14" x14ac:dyDescent="0.2">
      <c r="A5739" t="s">
        <v>37</v>
      </c>
      <c r="B5739" s="2">
        <v>44944</v>
      </c>
      <c r="C5739" t="s">
        <v>7</v>
      </c>
      <c r="D5739">
        <v>1</v>
      </c>
      <c r="E5739" s="12">
        <v>557.47121818822995</v>
      </c>
      <c r="F5739" s="12">
        <v>130.86996500000001</v>
      </c>
      <c r="G5739" s="12">
        <v>1.000491</v>
      </c>
      <c r="H5739" s="12">
        <v>107.11818242516755</v>
      </c>
      <c r="I5739" s="12">
        <v>6.7616232271132848</v>
      </c>
      <c r="J5739" s="12">
        <v>6.1499999999972284</v>
      </c>
      <c r="K5739" s="12">
        <v>255</v>
      </c>
      <c r="L5739" s="4">
        <f t="shared" si="490"/>
        <v>425.60076218822996</v>
      </c>
      <c r="M5739" s="4">
        <f t="shared" si="491"/>
        <v>100.35655919805426</v>
      </c>
      <c r="N5739" s="7">
        <f t="shared" si="492"/>
        <v>6.3123020518360037E-2</v>
      </c>
    </row>
    <row r="5740" spans="1:14" x14ac:dyDescent="0.2">
      <c r="A5740" t="s">
        <v>37</v>
      </c>
      <c r="B5740" s="2">
        <v>44944</v>
      </c>
      <c r="C5740" t="s">
        <v>7</v>
      </c>
      <c r="D5740">
        <v>2</v>
      </c>
      <c r="E5740" s="12">
        <v>554.2191747800349</v>
      </c>
      <c r="F5740" s="12">
        <v>128.14442399999999</v>
      </c>
      <c r="G5740" s="12">
        <v>21.118853000000001</v>
      </c>
      <c r="H5740" s="12">
        <v>31.370922808786744</v>
      </c>
      <c r="I5740" s="12">
        <v>6.163450264473413</v>
      </c>
      <c r="J5740" s="12">
        <v>4.4000000000013069</v>
      </c>
      <c r="K5740" s="12">
        <v>315</v>
      </c>
      <c r="L5740" s="4">
        <f t="shared" si="490"/>
        <v>404.95589778003495</v>
      </c>
      <c r="M5740" s="4">
        <f t="shared" si="491"/>
        <v>25.207472544313333</v>
      </c>
      <c r="N5740" s="7">
        <f t="shared" si="492"/>
        <v>0.19647016130322695</v>
      </c>
    </row>
    <row r="5741" spans="1:14" x14ac:dyDescent="0.2">
      <c r="A5741" t="s">
        <v>37</v>
      </c>
      <c r="B5741" s="2">
        <v>44944</v>
      </c>
      <c r="C5741" t="s">
        <v>7</v>
      </c>
      <c r="D5741">
        <v>3</v>
      </c>
      <c r="E5741" s="12">
        <v>571.12980050264923</v>
      </c>
      <c r="F5741" s="12">
        <v>134.45172099999999</v>
      </c>
      <c r="G5741" s="12">
        <v>27.644483999999999</v>
      </c>
      <c r="H5741" s="12">
        <v>29.687650372867175</v>
      </c>
      <c r="I5741" s="12">
        <v>6.4625367457933489</v>
      </c>
      <c r="J5741" s="12">
        <v>6.6499999999960631</v>
      </c>
      <c r="K5741" s="12">
        <v>180</v>
      </c>
      <c r="L5741" s="4">
        <f t="shared" si="490"/>
        <v>409.03359550264923</v>
      </c>
      <c r="M5741" s="4">
        <f t="shared" si="491"/>
        <v>23.225113627073824</v>
      </c>
      <c r="N5741" s="7">
        <f t="shared" si="492"/>
        <v>0.21768434566649775</v>
      </c>
    </row>
    <row r="5742" spans="1:14" x14ac:dyDescent="0.2">
      <c r="A5742" t="s">
        <v>37</v>
      </c>
      <c r="B5742" s="2">
        <v>44944</v>
      </c>
      <c r="C5742" t="s">
        <v>8</v>
      </c>
      <c r="D5742">
        <v>1</v>
      </c>
      <c r="E5742" s="12">
        <v>977.96043086785141</v>
      </c>
      <c r="F5742" s="12">
        <v>541.33099400000003</v>
      </c>
      <c r="G5742" s="12">
        <v>73.308372000000006</v>
      </c>
      <c r="H5742" s="12">
        <v>92.536167018072732</v>
      </c>
      <c r="I5742" s="12">
        <v>47.43738468662449</v>
      </c>
      <c r="J5742" s="12">
        <v>20.900000000007264</v>
      </c>
      <c r="K5742" s="12">
        <v>485</v>
      </c>
      <c r="L5742" s="4">
        <f t="shared" si="490"/>
        <v>363.32106486785136</v>
      </c>
      <c r="M5742" s="4">
        <f t="shared" si="491"/>
        <v>45.098782331448241</v>
      </c>
      <c r="N5742" s="7">
        <f t="shared" si="492"/>
        <v>0.51263615314171973</v>
      </c>
    </row>
    <row r="5743" spans="1:14" x14ac:dyDescent="0.2">
      <c r="A5743" t="s">
        <v>37</v>
      </c>
      <c r="B5743" s="2">
        <v>44944</v>
      </c>
      <c r="C5743" t="s">
        <v>8</v>
      </c>
      <c r="D5743">
        <v>2</v>
      </c>
      <c r="E5743" s="12">
        <v>1123.0015668733513</v>
      </c>
      <c r="F5743" s="12">
        <v>529.47961399999997</v>
      </c>
      <c r="G5743" s="12">
        <v>57.347324</v>
      </c>
      <c r="H5743" s="12">
        <v>87.194498218040522</v>
      </c>
      <c r="I5743" s="12">
        <v>51.325508943783646</v>
      </c>
      <c r="J5743" s="12">
        <v>6.6499999999960631</v>
      </c>
      <c r="K5743" s="12">
        <v>190</v>
      </c>
      <c r="L5743" s="4">
        <f t="shared" ref="L5743:L5806" si="493">E5743-F5743-G5743</f>
        <v>536.17462887335137</v>
      </c>
      <c r="M5743" s="4">
        <f t="shared" ref="M5743:M5806" si="494">H5743-I5743</f>
        <v>35.868989274256876</v>
      </c>
      <c r="N5743" s="7">
        <f t="shared" ref="N5743:N5806" si="495">I5743/H5743</f>
        <v>0.58863242512661662</v>
      </c>
    </row>
    <row r="5744" spans="1:14" x14ac:dyDescent="0.2">
      <c r="A5744" t="s">
        <v>37</v>
      </c>
      <c r="B5744" s="2">
        <v>44944</v>
      </c>
      <c r="C5744" t="s">
        <v>8</v>
      </c>
      <c r="D5744">
        <v>3</v>
      </c>
      <c r="E5744" s="12">
        <v>970.80593536982224</v>
      </c>
      <c r="F5744" s="12">
        <v>511.232574</v>
      </c>
      <c r="G5744" s="12">
        <v>73.145599000000004</v>
      </c>
      <c r="H5744" s="12">
        <v>83.79525443620183</v>
      </c>
      <c r="I5744" s="12">
        <v>49.231903574544106</v>
      </c>
      <c r="J5744" s="12">
        <v>5.6499999999983936</v>
      </c>
      <c r="K5744" s="12">
        <v>660</v>
      </c>
      <c r="L5744" s="4">
        <f t="shared" si="493"/>
        <v>386.42776236982223</v>
      </c>
      <c r="M5744" s="4">
        <f t="shared" si="494"/>
        <v>34.563350861657725</v>
      </c>
      <c r="N5744" s="7">
        <f t="shared" si="495"/>
        <v>0.58752615414548559</v>
      </c>
    </row>
    <row r="5745" spans="1:14" x14ac:dyDescent="0.2">
      <c r="A5745" t="s">
        <v>37</v>
      </c>
      <c r="B5745" s="2">
        <v>44944</v>
      </c>
      <c r="C5745" t="s">
        <v>9</v>
      </c>
      <c r="D5745">
        <v>1</v>
      </c>
      <c r="E5745" s="12">
        <v>1957.8011097570234</v>
      </c>
      <c r="F5745" s="12">
        <v>1903.0252720000001</v>
      </c>
      <c r="G5745" s="12">
        <v>64.925567999999998</v>
      </c>
      <c r="H5745" s="12">
        <v>113.41723596365321</v>
      </c>
      <c r="I5745" s="12">
        <v>86.318627258216083</v>
      </c>
      <c r="J5745" s="12">
        <v>1.9000000000071338</v>
      </c>
      <c r="K5745" s="12">
        <v>855</v>
      </c>
      <c r="L5745" s="5">
        <f t="shared" si="493"/>
        <v>-10.149730242976716</v>
      </c>
      <c r="M5745" s="4">
        <f t="shared" si="494"/>
        <v>27.09860870543713</v>
      </c>
      <c r="N5745" s="7">
        <f t="shared" si="495"/>
        <v>0.76107151196912071</v>
      </c>
    </row>
    <row r="5746" spans="1:14" x14ac:dyDescent="0.2">
      <c r="A5746" t="s">
        <v>37</v>
      </c>
      <c r="B5746" s="2">
        <v>44944</v>
      </c>
      <c r="C5746" t="s">
        <v>9</v>
      </c>
      <c r="D5746">
        <v>2</v>
      </c>
      <c r="E5746" s="12">
        <v>1977.6385745470134</v>
      </c>
      <c r="F5746" s="12">
        <v>1696.7237520000001</v>
      </c>
      <c r="G5746" s="12">
        <v>67.451026999999996</v>
      </c>
      <c r="H5746" s="12">
        <v>114.38844847274997</v>
      </c>
      <c r="I5746" s="12">
        <v>90.505837996695163</v>
      </c>
      <c r="J5746" s="12">
        <v>2.1500000000065511</v>
      </c>
      <c r="K5746" s="12">
        <v>1880</v>
      </c>
      <c r="L5746" s="4">
        <f t="shared" si="493"/>
        <v>213.46379554701326</v>
      </c>
      <c r="M5746" s="4">
        <f t="shared" si="494"/>
        <v>23.882610476054808</v>
      </c>
      <c r="N5746" s="7">
        <f t="shared" si="495"/>
        <v>0.79121484035388234</v>
      </c>
    </row>
    <row r="5747" spans="1:14" x14ac:dyDescent="0.2">
      <c r="A5747" t="s">
        <v>37</v>
      </c>
      <c r="B5747" s="2">
        <v>44944</v>
      </c>
      <c r="C5747" t="s">
        <v>9</v>
      </c>
      <c r="D5747">
        <v>3</v>
      </c>
      <c r="E5747" s="12">
        <v>2018.9395258310904</v>
      </c>
      <c r="F5747" s="12">
        <v>1682.8690160000001</v>
      </c>
      <c r="G5747" s="12">
        <v>67.090309000000005</v>
      </c>
      <c r="H5747" s="12">
        <v>117.78769225458866</v>
      </c>
      <c r="I5747" s="12">
        <v>89.907665034055299</v>
      </c>
      <c r="J5747" s="12">
        <v>2.2631578947343889</v>
      </c>
      <c r="K5747" s="12">
        <v>1230</v>
      </c>
      <c r="L5747" s="4">
        <f t="shared" si="493"/>
        <v>268.98020083109026</v>
      </c>
      <c r="M5747" s="4">
        <f t="shared" si="494"/>
        <v>27.880027220533364</v>
      </c>
      <c r="N5747" s="7">
        <f t="shared" si="495"/>
        <v>0.7633027128142309</v>
      </c>
    </row>
    <row r="5748" spans="1:14" x14ac:dyDescent="0.2">
      <c r="A5748" t="s">
        <v>37</v>
      </c>
      <c r="B5748" s="2">
        <v>44944</v>
      </c>
      <c r="C5748" t="s">
        <v>10</v>
      </c>
      <c r="D5748">
        <v>1</v>
      </c>
      <c r="E5748" s="12">
        <v>333.50298866583609</v>
      </c>
      <c r="F5748" s="12">
        <v>181.671707</v>
      </c>
      <c r="G5748" s="12">
        <v>27.091124000000001</v>
      </c>
      <c r="H5748" s="12">
        <v>26.882196313001216</v>
      </c>
      <c r="I5748" s="12">
        <v>4.0698448952338664</v>
      </c>
      <c r="J5748" s="12">
        <v>6.1499999999972284</v>
      </c>
      <c r="K5748" s="12">
        <v>555</v>
      </c>
      <c r="L5748" s="4">
        <f t="shared" si="493"/>
        <v>124.74015766583608</v>
      </c>
      <c r="M5748" s="4">
        <f t="shared" si="494"/>
        <v>22.812351417767349</v>
      </c>
      <c r="N5748" s="7">
        <f t="shared" si="495"/>
        <v>0.15139554997095012</v>
      </c>
    </row>
    <row r="5749" spans="1:14" x14ac:dyDescent="0.2">
      <c r="A5749" t="s">
        <v>37</v>
      </c>
      <c r="B5749" s="2">
        <v>44944</v>
      </c>
      <c r="C5749" t="s">
        <v>10</v>
      </c>
      <c r="D5749">
        <v>2</v>
      </c>
      <c r="E5749" s="12">
        <v>390.31618700700386</v>
      </c>
      <c r="F5749" s="12">
        <v>178.802933</v>
      </c>
      <c r="G5749" s="12">
        <v>1.9650939999999999</v>
      </c>
      <c r="H5749" s="12">
        <v>12.293835201698244</v>
      </c>
      <c r="I5749" s="12">
        <v>3.7707584139139314</v>
      </c>
      <c r="J5749" s="12">
        <v>6.3999999999966457</v>
      </c>
      <c r="K5749" s="12">
        <v>325</v>
      </c>
      <c r="L5749" s="4">
        <f t="shared" si="493"/>
        <v>209.54816000700387</v>
      </c>
      <c r="M5749" s="4">
        <f t="shared" si="494"/>
        <v>8.5230767877843121</v>
      </c>
      <c r="N5749" s="7">
        <f t="shared" si="495"/>
        <v>0.30671945345363399</v>
      </c>
    </row>
    <row r="5750" spans="1:14" x14ac:dyDescent="0.2">
      <c r="A5750" t="s">
        <v>37</v>
      </c>
      <c r="B5750" s="2">
        <v>44944</v>
      </c>
      <c r="C5750" t="s">
        <v>10</v>
      </c>
      <c r="D5750">
        <v>3</v>
      </c>
      <c r="E5750" s="12">
        <v>357.53558945239763</v>
      </c>
      <c r="F5750" s="12">
        <v>187.271637</v>
      </c>
      <c r="G5750" s="12">
        <v>23.657038</v>
      </c>
      <c r="H5750" s="12">
        <v>13.416016825644625</v>
      </c>
      <c r="I5750" s="12">
        <v>3.1725854512740606</v>
      </c>
      <c r="J5750" s="12">
        <v>6.1500000000061101</v>
      </c>
      <c r="K5750" s="12">
        <v>580</v>
      </c>
      <c r="L5750" s="4">
        <f t="shared" si="493"/>
        <v>146.60691445239763</v>
      </c>
      <c r="M5750" s="4">
        <f t="shared" si="494"/>
        <v>10.243431374370566</v>
      </c>
      <c r="N5750" s="7">
        <f t="shared" si="495"/>
        <v>0.23647745023766553</v>
      </c>
    </row>
    <row r="5751" spans="1:14" x14ac:dyDescent="0.2">
      <c r="A5751" t="s">
        <v>37</v>
      </c>
      <c r="B5751" s="2">
        <v>44944</v>
      </c>
      <c r="C5751" t="s">
        <v>11</v>
      </c>
      <c r="D5751">
        <v>1</v>
      </c>
      <c r="E5751" s="12">
        <v>735.35799261649981</v>
      </c>
      <c r="F5751" s="12">
        <v>231.026993</v>
      </c>
      <c r="G5751" s="12">
        <v>37.532871</v>
      </c>
      <c r="H5751" s="12">
        <v>51.259635381460157</v>
      </c>
      <c r="I5751" s="12">
        <v>4.0698448952338664</v>
      </c>
      <c r="J5751" s="12">
        <v>4.6500000000007242</v>
      </c>
      <c r="K5751" s="12">
        <v>160</v>
      </c>
      <c r="L5751" s="4">
        <f t="shared" si="493"/>
        <v>466.79812861649981</v>
      </c>
      <c r="M5751" s="4">
        <f t="shared" si="494"/>
        <v>47.189790486226293</v>
      </c>
      <c r="N5751" s="7">
        <f t="shared" si="495"/>
        <v>7.9396680544978449E-2</v>
      </c>
    </row>
    <row r="5752" spans="1:14" x14ac:dyDescent="0.2">
      <c r="A5752" t="s">
        <v>37</v>
      </c>
      <c r="B5752" s="2">
        <v>44944</v>
      </c>
      <c r="C5752" t="s">
        <v>11</v>
      </c>
      <c r="D5752">
        <v>2</v>
      </c>
      <c r="E5752" s="12">
        <v>824.13877766022506</v>
      </c>
      <c r="F5752" s="12">
        <v>238.68554700000001</v>
      </c>
      <c r="G5752" s="12">
        <v>40.687199</v>
      </c>
      <c r="H5752" s="12">
        <v>52.230847890556923</v>
      </c>
      <c r="I5752" s="12">
        <v>4.6680178578737372</v>
      </c>
      <c r="J5752" s="12">
        <v>5.3999999999989763</v>
      </c>
      <c r="K5752" s="12">
        <v>195</v>
      </c>
      <c r="L5752" s="4">
        <f t="shared" si="493"/>
        <v>544.76603166022505</v>
      </c>
      <c r="M5752" s="4">
        <f t="shared" si="494"/>
        <v>47.562830032683188</v>
      </c>
      <c r="N5752" s="7">
        <f t="shared" si="495"/>
        <v>8.9372814082110494E-2</v>
      </c>
    </row>
    <row r="5753" spans="1:14" x14ac:dyDescent="0.2">
      <c r="A5753" t="s">
        <v>37</v>
      </c>
      <c r="B5753" s="2">
        <v>44944</v>
      </c>
      <c r="C5753" t="s">
        <v>11</v>
      </c>
      <c r="D5753">
        <v>3</v>
      </c>
      <c r="E5753" s="12">
        <v>807.87856061924981</v>
      </c>
      <c r="F5753" s="12">
        <v>239.38484199999999</v>
      </c>
      <c r="G5753" s="12">
        <v>43.681598999999999</v>
      </c>
      <c r="H5753" s="12">
        <v>53.687666654202076</v>
      </c>
      <c r="I5753" s="12">
        <v>4.9671043391936722</v>
      </c>
      <c r="J5753" s="12">
        <v>4.9000000000001416</v>
      </c>
      <c r="K5753" s="12">
        <v>245</v>
      </c>
      <c r="L5753" s="4">
        <f t="shared" si="493"/>
        <v>524.81211961924987</v>
      </c>
      <c r="M5753" s="4">
        <f t="shared" si="494"/>
        <v>48.720562315008401</v>
      </c>
      <c r="N5753" s="7">
        <f t="shared" si="495"/>
        <v>9.2518536355591499E-2</v>
      </c>
    </row>
    <row r="5754" spans="1:14" x14ac:dyDescent="0.2">
      <c r="A5754" t="s">
        <v>37</v>
      </c>
      <c r="B5754" s="2">
        <v>44944</v>
      </c>
      <c r="C5754" t="s">
        <v>12</v>
      </c>
      <c r="D5754">
        <v>1</v>
      </c>
      <c r="E5754" s="12">
        <v>3437.155656144957</v>
      </c>
      <c r="F5754" s="12">
        <v>2844.1665039999998</v>
      </c>
      <c r="G5754" s="12">
        <v>2.5811350000000002</v>
      </c>
      <c r="H5754" s="12">
        <v>61.457366726976204</v>
      </c>
      <c r="I5754" s="12">
        <v>44.147433392105199</v>
      </c>
      <c r="J5754" s="12">
        <v>3.1499999999953388</v>
      </c>
      <c r="K5754" s="12">
        <v>1010</v>
      </c>
      <c r="L5754" s="4">
        <f t="shared" si="493"/>
        <v>590.40801714495717</v>
      </c>
      <c r="M5754" s="4">
        <f t="shared" si="494"/>
        <v>17.309933334871005</v>
      </c>
      <c r="N5754" s="7">
        <f t="shared" si="495"/>
        <v>0.71834241756939854</v>
      </c>
    </row>
    <row r="5755" spans="1:14" x14ac:dyDescent="0.2">
      <c r="A5755" t="s">
        <v>37</v>
      </c>
      <c r="B5755" s="2">
        <v>44944</v>
      </c>
      <c r="C5755" t="s">
        <v>12</v>
      </c>
      <c r="D5755">
        <v>2</v>
      </c>
      <c r="E5755" s="12">
        <v>3502.196524308858</v>
      </c>
      <c r="F5755" s="12">
        <v>2929.3620639999999</v>
      </c>
      <c r="G5755" s="12">
        <v>20.372992</v>
      </c>
      <c r="H5755" s="12">
        <v>58.058122945137526</v>
      </c>
      <c r="I5755" s="12">
        <v>43.84834691078526</v>
      </c>
      <c r="J5755" s="12">
        <v>2.8999999999959214</v>
      </c>
      <c r="K5755" s="12">
        <v>1310</v>
      </c>
      <c r="L5755" s="4">
        <f t="shared" si="493"/>
        <v>552.46146830885812</v>
      </c>
      <c r="M5755" s="4">
        <f t="shared" si="494"/>
        <v>14.209776034352267</v>
      </c>
      <c r="N5755" s="7">
        <f t="shared" si="495"/>
        <v>0.75524913115465508</v>
      </c>
    </row>
    <row r="5756" spans="1:14" x14ac:dyDescent="0.2">
      <c r="A5756" t="s">
        <v>37</v>
      </c>
      <c r="B5756" s="2">
        <v>44944</v>
      </c>
      <c r="C5756" t="s">
        <v>12</v>
      </c>
      <c r="D5756">
        <v>3</v>
      </c>
      <c r="E5756" s="12">
        <v>3479.4322204514929</v>
      </c>
      <c r="F5756" s="12">
        <v>2886.21704</v>
      </c>
      <c r="G5756" s="12">
        <v>23.317623000000001</v>
      </c>
      <c r="H5756" s="12">
        <v>57.57251669058914</v>
      </c>
      <c r="I5756" s="12">
        <v>47.736471167944423</v>
      </c>
      <c r="J5756" s="12">
        <v>4.7567567567581701</v>
      </c>
      <c r="K5756" s="12">
        <v>1340</v>
      </c>
      <c r="L5756" s="4">
        <f t="shared" si="493"/>
        <v>569.89755745149284</v>
      </c>
      <c r="M5756" s="4">
        <f t="shared" si="494"/>
        <v>9.8360455226447172</v>
      </c>
      <c r="N5756" s="7">
        <f t="shared" si="495"/>
        <v>0.8291538030983362</v>
      </c>
    </row>
    <row r="5757" spans="1:14" x14ac:dyDescent="0.2">
      <c r="A5757" t="s">
        <v>37</v>
      </c>
      <c r="B5757" s="2">
        <v>44944</v>
      </c>
      <c r="C5757" t="s">
        <v>13</v>
      </c>
      <c r="D5757">
        <v>1</v>
      </c>
      <c r="E5757" s="12">
        <v>596.17053474575118</v>
      </c>
      <c r="F5757" s="12">
        <v>90.026465999999999</v>
      </c>
      <c r="G5757" s="12">
        <v>36.053821999999997</v>
      </c>
      <c r="H5757" s="12">
        <v>50.288422872363391</v>
      </c>
      <c r="I5757" s="12">
        <v>5.8643637831534789</v>
      </c>
      <c r="J5757" s="12">
        <v>4.9000000000001416</v>
      </c>
      <c r="K5757" s="12">
        <v>385</v>
      </c>
      <c r="L5757" s="4">
        <f t="shared" si="493"/>
        <v>470.09024674575119</v>
      </c>
      <c r="M5757" s="4">
        <f t="shared" si="494"/>
        <v>44.424059089209912</v>
      </c>
      <c r="N5757" s="7">
        <f t="shared" si="495"/>
        <v>0.11661458936657787</v>
      </c>
    </row>
    <row r="5758" spans="1:14" x14ac:dyDescent="0.2">
      <c r="A5758" t="s">
        <v>37</v>
      </c>
      <c r="B5758" s="2">
        <v>44944</v>
      </c>
      <c r="C5758" t="s">
        <v>13</v>
      </c>
      <c r="D5758">
        <v>2</v>
      </c>
      <c r="E5758" s="12">
        <v>593.56890001919521</v>
      </c>
      <c r="F5758" s="12">
        <v>88.704109000000003</v>
      </c>
      <c r="G5758" s="12">
        <v>28.13402</v>
      </c>
      <c r="H5758" s="12">
        <v>68.74146054520196</v>
      </c>
      <c r="I5758" s="12">
        <v>6.4625367457933489</v>
      </c>
      <c r="J5758" s="12">
        <v>5.6499999999983936</v>
      </c>
      <c r="K5758" s="12">
        <v>395</v>
      </c>
      <c r="L5758" s="4">
        <f t="shared" si="493"/>
        <v>476.73077101919517</v>
      </c>
      <c r="M5758" s="4">
        <f t="shared" si="494"/>
        <v>62.278923799408609</v>
      </c>
      <c r="N5758" s="7">
        <f t="shared" si="495"/>
        <v>9.4012211764744405E-2</v>
      </c>
    </row>
    <row r="5759" spans="1:14" x14ac:dyDescent="0.2">
      <c r="A5759" t="s">
        <v>37</v>
      </c>
      <c r="B5759" s="2">
        <v>44944</v>
      </c>
      <c r="C5759" t="s">
        <v>13</v>
      </c>
      <c r="D5759">
        <v>3</v>
      </c>
      <c r="E5759" s="12">
        <v>594.21930870083418</v>
      </c>
      <c r="F5759" s="12">
        <v>87.058021999999994</v>
      </c>
      <c r="G5759" s="12">
        <v>32.584823999999998</v>
      </c>
      <c r="H5759" s="12">
        <v>58.543729199685913</v>
      </c>
      <c r="I5759" s="12">
        <v>5.5652773018335431</v>
      </c>
      <c r="J5759" s="12">
        <v>6.6499999999960631</v>
      </c>
      <c r="K5759" s="12">
        <v>770</v>
      </c>
      <c r="L5759" s="4">
        <f t="shared" si="493"/>
        <v>474.57646270083421</v>
      </c>
      <c r="M5759" s="4">
        <f t="shared" si="494"/>
        <v>52.978451897852366</v>
      </c>
      <c r="N5759" s="7">
        <f t="shared" si="495"/>
        <v>9.5061885840087568E-2</v>
      </c>
    </row>
    <row r="5760" spans="1:14" x14ac:dyDescent="0.2">
      <c r="A5760" t="s">
        <v>37</v>
      </c>
      <c r="B5760" s="2">
        <v>44944</v>
      </c>
      <c r="C5760" t="s">
        <v>14</v>
      </c>
      <c r="D5760">
        <v>1</v>
      </c>
      <c r="E5760" s="12">
        <v>762.34995290451877</v>
      </c>
      <c r="F5760" s="12">
        <v>12.564349999999999</v>
      </c>
      <c r="G5760" s="12">
        <v>10.051233999999999</v>
      </c>
      <c r="H5760" s="12">
        <v>118.75890476368544</v>
      </c>
      <c r="I5760" s="12">
        <v>5.8643637831534789</v>
      </c>
      <c r="J5760" s="12">
        <v>20.899999999992865</v>
      </c>
      <c r="K5760" s="12">
        <v>365</v>
      </c>
      <c r="L5760" s="4">
        <f t="shared" si="493"/>
        <v>739.73436890451876</v>
      </c>
      <c r="M5760" s="4">
        <f t="shared" si="494"/>
        <v>112.89454098053196</v>
      </c>
      <c r="N5760" s="7">
        <f t="shared" si="495"/>
        <v>4.9380413155735901E-2</v>
      </c>
    </row>
    <row r="5761" spans="1:14" x14ac:dyDescent="0.2">
      <c r="A5761" t="s">
        <v>37</v>
      </c>
      <c r="B5761" s="2">
        <v>44944</v>
      </c>
      <c r="C5761" t="s">
        <v>14</v>
      </c>
      <c r="D5761">
        <v>2</v>
      </c>
      <c r="E5761" s="12">
        <v>643.9755728462186</v>
      </c>
      <c r="F5761" s="12">
        <v>12.630100000000001</v>
      </c>
      <c r="G5761" s="12">
        <v>11.749435999999999</v>
      </c>
      <c r="H5761" s="12">
        <v>116.81647974549189</v>
      </c>
      <c r="I5761" s="12">
        <v>4.3689313765538014</v>
      </c>
      <c r="J5761" s="12">
        <v>41.866666666668614</v>
      </c>
      <c r="K5761" s="12">
        <v>330</v>
      </c>
      <c r="L5761" s="4">
        <f t="shared" si="493"/>
        <v>619.59603684621868</v>
      </c>
      <c r="M5761" s="4">
        <f t="shared" si="494"/>
        <v>112.44754836893809</v>
      </c>
      <c r="N5761" s="7">
        <f t="shared" si="495"/>
        <v>3.7399957489494581E-2</v>
      </c>
    </row>
    <row r="5762" spans="1:14" x14ac:dyDescent="0.2">
      <c r="A5762" t="s">
        <v>37</v>
      </c>
      <c r="B5762" s="2">
        <v>44944</v>
      </c>
      <c r="C5762" t="s">
        <v>14</v>
      </c>
      <c r="D5762">
        <v>3</v>
      </c>
      <c r="E5762" s="12">
        <v>713.56930178159291</v>
      </c>
      <c r="F5762" s="12">
        <v>9.9491359999999993</v>
      </c>
      <c r="G5762" s="12">
        <v>9.2213530000000006</v>
      </c>
      <c r="H5762" s="12">
        <v>120.21572352733057</v>
      </c>
      <c r="I5762" s="12">
        <v>4.3689313765538014</v>
      </c>
      <c r="J5762" s="12">
        <v>31.200000000007975</v>
      </c>
      <c r="K5762" s="12">
        <v>440</v>
      </c>
      <c r="L5762" s="4">
        <f t="shared" si="493"/>
        <v>694.39881278159294</v>
      </c>
      <c r="M5762" s="4">
        <f t="shared" si="494"/>
        <v>115.84679215077676</v>
      </c>
      <c r="N5762" s="7">
        <f t="shared" si="495"/>
        <v>3.634242883012339E-2</v>
      </c>
    </row>
    <row r="5763" spans="1:14" x14ac:dyDescent="0.2">
      <c r="A5763" t="s">
        <v>37</v>
      </c>
      <c r="B5763" s="2">
        <v>44944</v>
      </c>
      <c r="C5763" t="s">
        <v>15</v>
      </c>
      <c r="D5763">
        <v>1</v>
      </c>
      <c r="E5763" s="12">
        <v>680.72366335882282</v>
      </c>
      <c r="F5763" s="12">
        <v>327.64459199999999</v>
      </c>
      <c r="G5763" s="12">
        <v>19.535746</v>
      </c>
      <c r="H5763" s="12">
        <v>45.91796658142794</v>
      </c>
      <c r="I5763" s="12">
        <v>13.939698778791733</v>
      </c>
      <c r="J5763" s="12">
        <v>1.899999999998252</v>
      </c>
      <c r="K5763" s="12">
        <v>330</v>
      </c>
      <c r="L5763" s="4">
        <f t="shared" si="493"/>
        <v>333.54332535882281</v>
      </c>
      <c r="M5763" s="4">
        <f t="shared" si="494"/>
        <v>31.978267802636207</v>
      </c>
      <c r="N5763" s="7">
        <f t="shared" si="495"/>
        <v>0.30357831185908413</v>
      </c>
    </row>
    <row r="5764" spans="1:14" x14ac:dyDescent="0.2">
      <c r="A5764" t="s">
        <v>37</v>
      </c>
      <c r="B5764" s="2">
        <v>44944</v>
      </c>
      <c r="C5764" t="s">
        <v>15</v>
      </c>
      <c r="D5764">
        <v>2</v>
      </c>
      <c r="E5764" s="12">
        <v>672.2683504975156</v>
      </c>
      <c r="F5764" s="12">
        <v>325.43426499999998</v>
      </c>
      <c r="G5764" s="12">
        <v>29.957046999999999</v>
      </c>
      <c r="H5764" s="12">
        <v>42.518722799589256</v>
      </c>
      <c r="I5764" s="12">
        <v>12.74335285351199</v>
      </c>
      <c r="J5764" s="12">
        <v>1.899999999998252</v>
      </c>
      <c r="K5764" s="12">
        <v>320</v>
      </c>
      <c r="L5764" s="4">
        <f t="shared" si="493"/>
        <v>316.87703849751563</v>
      </c>
      <c r="M5764" s="4">
        <f t="shared" si="494"/>
        <v>29.775369946077266</v>
      </c>
      <c r="N5764" s="7">
        <f t="shared" si="495"/>
        <v>0.29971156268210142</v>
      </c>
    </row>
    <row r="5765" spans="1:14" x14ac:dyDescent="0.2">
      <c r="A5765" t="s">
        <v>37</v>
      </c>
      <c r="B5765" s="2">
        <v>44944</v>
      </c>
      <c r="C5765" t="s">
        <v>15</v>
      </c>
      <c r="D5765">
        <v>3</v>
      </c>
      <c r="E5765" s="12">
        <v>693.08142830996405</v>
      </c>
      <c r="F5765" s="12">
        <v>327.15716600000002</v>
      </c>
      <c r="G5765" s="12">
        <v>23.349525</v>
      </c>
      <c r="H5765" s="12">
        <v>43.975541563234408</v>
      </c>
      <c r="I5765" s="12">
        <v>13.640612297471797</v>
      </c>
      <c r="J5765" s="12">
        <v>1.6499999999988346</v>
      </c>
      <c r="K5765" s="12">
        <v>820</v>
      </c>
      <c r="L5765" s="4">
        <f t="shared" si="493"/>
        <v>342.57473730996401</v>
      </c>
      <c r="M5765" s="4">
        <f t="shared" si="494"/>
        <v>30.334929265762611</v>
      </c>
      <c r="N5765" s="7">
        <f t="shared" si="495"/>
        <v>0.31018634023772845</v>
      </c>
    </row>
    <row r="5766" spans="1:14" x14ac:dyDescent="0.2">
      <c r="A5766" t="s">
        <v>37</v>
      </c>
      <c r="B5766" s="2">
        <v>44944</v>
      </c>
      <c r="C5766" t="s">
        <v>16</v>
      </c>
      <c r="D5766">
        <v>1</v>
      </c>
      <c r="E5766" s="12">
        <v>843.00062942775628</v>
      </c>
      <c r="F5766" s="12">
        <v>361.166718</v>
      </c>
      <c r="G5766" s="12">
        <v>64.342574999999997</v>
      </c>
      <c r="H5766" s="12">
        <v>72.330552082829698</v>
      </c>
      <c r="I5766" s="12">
        <v>15.435131185391409</v>
      </c>
      <c r="J5766" s="12">
        <v>4.9000000000001416</v>
      </c>
      <c r="K5766" s="12">
        <v>630</v>
      </c>
      <c r="L5766" s="4">
        <f t="shared" si="493"/>
        <v>417.49133642775627</v>
      </c>
      <c r="M5766" s="4">
        <f t="shared" si="494"/>
        <v>56.895420897438285</v>
      </c>
      <c r="N5766" s="7">
        <f t="shared" si="495"/>
        <v>0.21339711561603719</v>
      </c>
    </row>
    <row r="5767" spans="1:14" x14ac:dyDescent="0.2">
      <c r="A5767" t="s">
        <v>37</v>
      </c>
      <c r="B5767" s="2">
        <v>44944</v>
      </c>
      <c r="C5767" t="s">
        <v>16</v>
      </c>
      <c r="D5767">
        <v>2</v>
      </c>
      <c r="E5767" s="12">
        <v>781.86221335368919</v>
      </c>
      <c r="F5767" s="12">
        <v>370.212738</v>
      </c>
      <c r="G5767" s="12">
        <v>71.277977000000007</v>
      </c>
      <c r="H5767" s="12">
        <v>71.208370458883309</v>
      </c>
      <c r="I5767" s="12">
        <v>16.332390629351217</v>
      </c>
      <c r="J5767" s="12">
        <v>4.4000000000013069</v>
      </c>
      <c r="K5767" s="12">
        <v>1010</v>
      </c>
      <c r="L5767" s="4">
        <f t="shared" si="493"/>
        <v>340.37149835368916</v>
      </c>
      <c r="M5767" s="4">
        <f t="shared" si="494"/>
        <v>54.875979829532092</v>
      </c>
      <c r="N5767" s="7">
        <f t="shared" si="495"/>
        <v>0.22936054461156027</v>
      </c>
    </row>
    <row r="5768" spans="1:14" x14ac:dyDescent="0.2">
      <c r="A5768" t="s">
        <v>37</v>
      </c>
      <c r="B5768" s="2">
        <v>44944</v>
      </c>
      <c r="C5768" t="s">
        <v>16</v>
      </c>
      <c r="D5768">
        <v>3</v>
      </c>
      <c r="E5768" s="12">
        <v>819.26071254793237</v>
      </c>
      <c r="F5768" s="12">
        <v>358.01934799999998</v>
      </c>
      <c r="G5768" s="12">
        <v>67.254683999999997</v>
      </c>
      <c r="H5768" s="12">
        <v>75.697096954668851</v>
      </c>
      <c r="I5768" s="12">
        <v>15.435131185391409</v>
      </c>
      <c r="J5768" s="12">
        <v>5.1500000000084407</v>
      </c>
      <c r="K5768" s="12">
        <v>1045</v>
      </c>
      <c r="L5768" s="4">
        <f t="shared" si="493"/>
        <v>393.98668054793239</v>
      </c>
      <c r="M5768" s="4">
        <f t="shared" si="494"/>
        <v>60.261965769277438</v>
      </c>
      <c r="N5768" s="7">
        <f t="shared" si="495"/>
        <v>0.2039065143361406</v>
      </c>
    </row>
    <row r="5769" spans="1:14" x14ac:dyDescent="0.2">
      <c r="A5769" t="s">
        <v>37</v>
      </c>
      <c r="B5769" s="2">
        <v>44944</v>
      </c>
      <c r="C5769" t="s">
        <v>17</v>
      </c>
      <c r="D5769">
        <v>1</v>
      </c>
      <c r="E5769" s="12">
        <v>718.4473668938856</v>
      </c>
      <c r="F5769" s="12">
        <v>190.097137</v>
      </c>
      <c r="G5769" s="12">
        <v>23.095262999999999</v>
      </c>
      <c r="H5769" s="12">
        <v>43.153829860223759</v>
      </c>
      <c r="I5769" s="12">
        <v>7.0607097084332198</v>
      </c>
      <c r="J5769" s="12">
        <v>7.1500000000037796</v>
      </c>
      <c r="K5769" s="12">
        <v>225</v>
      </c>
      <c r="L5769" s="4">
        <f t="shared" si="493"/>
        <v>505.25496689388564</v>
      </c>
      <c r="M5769" s="4">
        <f t="shared" si="494"/>
        <v>36.093120151790536</v>
      </c>
      <c r="N5769" s="7">
        <f t="shared" si="495"/>
        <v>0.16361722079599933</v>
      </c>
    </row>
    <row r="5770" spans="1:14" x14ac:dyDescent="0.2">
      <c r="A5770" t="s">
        <v>37</v>
      </c>
      <c r="B5770" s="2">
        <v>44944</v>
      </c>
      <c r="C5770" t="s">
        <v>17</v>
      </c>
      <c r="D5770">
        <v>2</v>
      </c>
      <c r="E5770" s="12">
        <v>682.34968506292034</v>
      </c>
      <c r="F5770" s="12">
        <v>193.99269100000001</v>
      </c>
      <c r="G5770" s="12">
        <v>30.388532999999999</v>
      </c>
      <c r="H5770" s="12">
        <v>42.592739048250564</v>
      </c>
      <c r="I5770" s="12">
        <v>7.3597961897531547</v>
      </c>
      <c r="J5770" s="12">
        <v>6.6500000000049448</v>
      </c>
      <c r="K5770" s="12">
        <v>280</v>
      </c>
      <c r="L5770" s="4">
        <f t="shared" si="493"/>
        <v>457.96846106292031</v>
      </c>
      <c r="M5770" s="4">
        <f t="shared" si="494"/>
        <v>35.23294285849741</v>
      </c>
      <c r="N5770" s="7">
        <f t="shared" si="495"/>
        <v>0.17279462073138138</v>
      </c>
    </row>
    <row r="5771" spans="1:14" x14ac:dyDescent="0.2">
      <c r="A5771" t="s">
        <v>37</v>
      </c>
      <c r="B5771" s="2">
        <v>44944</v>
      </c>
      <c r="C5771" t="s">
        <v>17</v>
      </c>
      <c r="D5771">
        <v>3</v>
      </c>
      <c r="E5771" s="12">
        <v>676.17080258734973</v>
      </c>
      <c r="F5771" s="12">
        <v>177.12344400000001</v>
      </c>
      <c r="G5771" s="12">
        <v>24.589587999999999</v>
      </c>
      <c r="H5771" s="12">
        <v>42.031648236277377</v>
      </c>
      <c r="I5771" s="12">
        <v>9.1543150776727664</v>
      </c>
      <c r="J5771" s="12">
        <v>6.3999999999966457</v>
      </c>
      <c r="K5771" s="12">
        <v>300</v>
      </c>
      <c r="L5771" s="4">
        <f t="shared" si="493"/>
        <v>474.45777058734973</v>
      </c>
      <c r="M5771" s="4">
        <f t="shared" si="494"/>
        <v>32.877333158604614</v>
      </c>
      <c r="N5771" s="7">
        <f t="shared" si="495"/>
        <v>0.21779576728023023</v>
      </c>
    </row>
    <row r="5772" spans="1:14" x14ac:dyDescent="0.2">
      <c r="A5772" t="s">
        <v>37</v>
      </c>
      <c r="B5772" s="2">
        <v>44944</v>
      </c>
      <c r="C5772" t="s">
        <v>18</v>
      </c>
      <c r="D5772">
        <v>1</v>
      </c>
      <c r="E5772" s="12">
        <v>866.41534196676082</v>
      </c>
      <c r="F5772" s="12">
        <v>452.531342</v>
      </c>
      <c r="G5772" s="12">
        <v>59.203274</v>
      </c>
      <c r="H5772" s="12">
        <v>98.140729433596505</v>
      </c>
      <c r="I5772" s="12">
        <v>20.519601367830312</v>
      </c>
      <c r="J5772" s="12">
        <v>5.1499999999995589</v>
      </c>
      <c r="K5772" s="12">
        <v>565</v>
      </c>
      <c r="L5772" s="4">
        <f t="shared" si="493"/>
        <v>354.6807259667608</v>
      </c>
      <c r="M5772" s="4">
        <f t="shared" si="494"/>
        <v>77.621128065766186</v>
      </c>
      <c r="N5772" s="7">
        <f t="shared" si="495"/>
        <v>0.20908344054762892</v>
      </c>
    </row>
    <row r="5773" spans="1:14" x14ac:dyDescent="0.2">
      <c r="A5773" t="s">
        <v>37</v>
      </c>
      <c r="B5773" s="2">
        <v>44944</v>
      </c>
      <c r="C5773" t="s">
        <v>18</v>
      </c>
      <c r="D5773">
        <v>2</v>
      </c>
      <c r="E5773" s="12">
        <v>888.20403280166772</v>
      </c>
      <c r="F5773" s="12">
        <v>458.382813</v>
      </c>
      <c r="G5773" s="12">
        <v>77.923950000000005</v>
      </c>
      <c r="H5773" s="12">
        <v>124.51199759633647</v>
      </c>
      <c r="I5773" s="12">
        <v>25.304985068949271</v>
      </c>
      <c r="J5773" s="12">
        <v>5.9000000000066928</v>
      </c>
      <c r="K5773" s="12">
        <v>635</v>
      </c>
      <c r="L5773" s="4">
        <f t="shared" si="493"/>
        <v>351.89726980166773</v>
      </c>
      <c r="M5773" s="4">
        <f t="shared" si="494"/>
        <v>99.207012527387207</v>
      </c>
      <c r="N5773" s="7">
        <f t="shared" si="495"/>
        <v>0.2032333072912953</v>
      </c>
    </row>
    <row r="5774" spans="1:14" x14ac:dyDescent="0.2">
      <c r="A5774" t="s">
        <v>37</v>
      </c>
      <c r="B5774" s="2">
        <v>44944</v>
      </c>
      <c r="C5774" t="s">
        <v>18</v>
      </c>
      <c r="D5774">
        <v>3</v>
      </c>
      <c r="E5774" s="12">
        <v>859.91125515037072</v>
      </c>
      <c r="F5774" s="12">
        <v>470.86965900000001</v>
      </c>
      <c r="G5774" s="12">
        <v>1.6028979999999999</v>
      </c>
      <c r="H5774" s="12">
        <v>82.430186698347143</v>
      </c>
      <c r="I5774" s="12">
        <v>22.912293218389792</v>
      </c>
      <c r="J5774" s="12">
        <v>5.899999999997811</v>
      </c>
      <c r="K5774" s="12">
        <v>1040</v>
      </c>
      <c r="L5774" s="4">
        <f t="shared" si="493"/>
        <v>387.43869815037073</v>
      </c>
      <c r="M5774" s="4">
        <f t="shared" si="494"/>
        <v>59.517893479957351</v>
      </c>
      <c r="N5774" s="7">
        <f t="shared" si="495"/>
        <v>0.27795998209050787</v>
      </c>
    </row>
    <row r="5775" spans="1:14" x14ac:dyDescent="0.2">
      <c r="A5775" t="s">
        <v>37</v>
      </c>
      <c r="B5775" s="2">
        <v>44944</v>
      </c>
      <c r="C5775" t="s">
        <v>19</v>
      </c>
      <c r="D5775">
        <v>1</v>
      </c>
      <c r="E5775" s="12">
        <v>854.70798569725855</v>
      </c>
      <c r="F5775" s="12">
        <v>335.92120399999999</v>
      </c>
      <c r="G5775" s="12">
        <v>78.526061999999996</v>
      </c>
      <c r="H5775" s="12">
        <v>101.76268585449202</v>
      </c>
      <c r="I5775" s="12">
        <v>23.211379699709727</v>
      </c>
      <c r="J5775" s="12">
        <v>8.8999999999997002</v>
      </c>
      <c r="K5775" s="12">
        <v>540</v>
      </c>
      <c r="L5775" s="4">
        <f t="shared" si="493"/>
        <v>440.26071969725854</v>
      </c>
      <c r="M5775" s="4">
        <f t="shared" si="494"/>
        <v>78.551306154782296</v>
      </c>
      <c r="N5775" s="7">
        <f t="shared" si="495"/>
        <v>0.22809322989862033</v>
      </c>
    </row>
    <row r="5776" spans="1:14" x14ac:dyDescent="0.2">
      <c r="A5776" t="s">
        <v>37</v>
      </c>
      <c r="B5776" s="2">
        <v>44944</v>
      </c>
      <c r="C5776" t="s">
        <v>19</v>
      </c>
      <c r="D5776">
        <v>2</v>
      </c>
      <c r="E5776" s="12">
        <v>861.21207251364876</v>
      </c>
      <c r="F5776" s="12">
        <v>333.49173000000002</v>
      </c>
      <c r="G5776" s="12">
        <v>93.961174</v>
      </c>
      <c r="H5776" s="12">
        <v>96.421017054459796</v>
      </c>
      <c r="I5776" s="12">
        <v>22.31412025574992</v>
      </c>
      <c r="J5776" s="12">
        <v>7.4000000000031969</v>
      </c>
      <c r="K5776" s="12">
        <v>800</v>
      </c>
      <c r="L5776" s="4">
        <f t="shared" si="493"/>
        <v>433.75916851364877</v>
      </c>
      <c r="M5776" s="4">
        <f t="shared" si="494"/>
        <v>74.106896798709869</v>
      </c>
      <c r="N5776" s="7">
        <f t="shared" si="495"/>
        <v>0.231423821666874</v>
      </c>
    </row>
    <row r="5777" spans="1:14" x14ac:dyDescent="0.2">
      <c r="A5777" t="s">
        <v>37</v>
      </c>
      <c r="B5777" s="2">
        <v>44944</v>
      </c>
      <c r="C5777" t="s">
        <v>19</v>
      </c>
      <c r="D5777">
        <v>3</v>
      </c>
      <c r="E5777" s="12">
        <v>821.86234727448846</v>
      </c>
      <c r="F5777" s="12">
        <v>308.19082600000002</v>
      </c>
      <c r="G5777" s="12">
        <v>72.312545999999998</v>
      </c>
      <c r="H5777" s="12">
        <v>97.877835818104941</v>
      </c>
      <c r="I5777" s="12">
        <v>18.725082479910697</v>
      </c>
      <c r="J5777" s="12">
        <v>8.4000000000008654</v>
      </c>
      <c r="K5777" s="12">
        <v>735</v>
      </c>
      <c r="L5777" s="4">
        <f t="shared" si="493"/>
        <v>441.35897527448844</v>
      </c>
      <c r="M5777" s="4">
        <f t="shared" si="494"/>
        <v>79.152753338194245</v>
      </c>
      <c r="N5777" s="7">
        <f t="shared" si="495"/>
        <v>0.1913107530770212</v>
      </c>
    </row>
    <row r="5778" spans="1:14" x14ac:dyDescent="0.2">
      <c r="A5778" t="s">
        <v>38</v>
      </c>
      <c r="B5778" s="2">
        <v>44944</v>
      </c>
      <c r="C5778" t="s">
        <v>21</v>
      </c>
      <c r="D5778">
        <v>1</v>
      </c>
      <c r="E5778" s="12">
        <v>585.43879149870759</v>
      </c>
      <c r="F5778" s="12">
        <v>11.362767</v>
      </c>
      <c r="G5778" s="12">
        <v>11.640636000000001</v>
      </c>
      <c r="H5778" s="12">
        <v>100.94618349346246</v>
      </c>
      <c r="I5778" s="12">
        <v>4.0698448952338664</v>
      </c>
      <c r="J5778" s="12">
        <v>12.400000000000425</v>
      </c>
      <c r="K5778" s="12">
        <v>1225</v>
      </c>
      <c r="L5778" s="4">
        <f t="shared" si="493"/>
        <v>562.43538849870765</v>
      </c>
      <c r="M5778" s="4">
        <f t="shared" si="494"/>
        <v>96.876338598228585</v>
      </c>
      <c r="N5778" s="7">
        <f t="shared" si="495"/>
        <v>4.0316976376798243E-2</v>
      </c>
    </row>
    <row r="5779" spans="1:14" x14ac:dyDescent="0.2">
      <c r="A5779" t="s">
        <v>38</v>
      </c>
      <c r="B5779" s="2">
        <v>44944</v>
      </c>
      <c r="C5779" t="s">
        <v>21</v>
      </c>
      <c r="D5779">
        <v>2</v>
      </c>
      <c r="E5779" s="12">
        <v>595.19492172329285</v>
      </c>
      <c r="F5779" s="12">
        <v>12.329881</v>
      </c>
      <c r="G5779" s="12">
        <v>13.882972000000001</v>
      </c>
      <c r="H5779" s="12">
        <v>110.4847272970067</v>
      </c>
      <c r="I5779" s="12">
        <v>4.9671043391936722</v>
      </c>
      <c r="J5779" s="12">
        <v>12.89999999999926</v>
      </c>
      <c r="K5779" s="12">
        <v>1545</v>
      </c>
      <c r="L5779" s="4">
        <f t="shared" si="493"/>
        <v>568.98206872329285</v>
      </c>
      <c r="M5779" s="4">
        <f t="shared" si="494"/>
        <v>105.51762295781303</v>
      </c>
      <c r="N5779" s="7">
        <f t="shared" si="495"/>
        <v>4.4957384253128743E-2</v>
      </c>
    </row>
    <row r="5780" spans="1:14" x14ac:dyDescent="0.2">
      <c r="A5780" t="s">
        <v>38</v>
      </c>
      <c r="B5780" s="2">
        <v>44944</v>
      </c>
      <c r="C5780" t="s">
        <v>21</v>
      </c>
      <c r="D5780">
        <v>3</v>
      </c>
      <c r="E5780" s="12">
        <v>577.63388731903933</v>
      </c>
      <c r="F5780" s="12">
        <v>11.713450999999999</v>
      </c>
      <c r="G5780" s="12">
        <v>11.569689</v>
      </c>
      <c r="H5780" s="12">
        <v>116.6567262287118</v>
      </c>
      <c r="I5780" s="12">
        <v>5.2661908205136072</v>
      </c>
      <c r="J5780" s="12">
        <v>13.900000000005811</v>
      </c>
      <c r="K5780" s="12">
        <v>1835</v>
      </c>
      <c r="L5780" s="4">
        <f t="shared" si="493"/>
        <v>554.35074731903933</v>
      </c>
      <c r="M5780" s="4">
        <f t="shared" si="494"/>
        <v>111.39053540819819</v>
      </c>
      <c r="N5780" s="7">
        <f t="shared" si="495"/>
        <v>4.514262478263753E-2</v>
      </c>
    </row>
    <row r="5781" spans="1:14" x14ac:dyDescent="0.2">
      <c r="A5781" t="s">
        <v>38</v>
      </c>
      <c r="B5781" s="2">
        <v>44944</v>
      </c>
      <c r="C5781" t="s">
        <v>22</v>
      </c>
      <c r="D5781">
        <v>1</v>
      </c>
      <c r="E5781" s="12">
        <v>544.13784021463016</v>
      </c>
      <c r="F5781" s="12">
        <v>106.535538</v>
      </c>
      <c r="G5781" s="12">
        <v>15.517128</v>
      </c>
      <c r="H5781" s="12">
        <v>65.036371527178218</v>
      </c>
      <c r="I5781" s="12">
        <v>4.9671043391936722</v>
      </c>
      <c r="J5781" s="12">
        <v>5.6499999999983936</v>
      </c>
      <c r="K5781" s="12">
        <v>185</v>
      </c>
      <c r="L5781" s="4">
        <f t="shared" si="493"/>
        <v>422.08517421463017</v>
      </c>
      <c r="M5781" s="4">
        <f t="shared" si="494"/>
        <v>60.069267187984543</v>
      </c>
      <c r="N5781" s="7">
        <f t="shared" si="495"/>
        <v>7.6374253706911616E-2</v>
      </c>
    </row>
    <row r="5782" spans="1:14" x14ac:dyDescent="0.2">
      <c r="A5782" t="s">
        <v>38</v>
      </c>
      <c r="B5782" s="2">
        <v>44944</v>
      </c>
      <c r="C5782" t="s">
        <v>22</v>
      </c>
      <c r="D5782">
        <v>2</v>
      </c>
      <c r="E5782" s="12">
        <v>553.56876609839594</v>
      </c>
      <c r="F5782" s="12">
        <v>100.92197400000001</v>
      </c>
      <c r="G5782" s="12">
        <v>13.242124</v>
      </c>
      <c r="H5782" s="12">
        <v>62.792008279285454</v>
      </c>
      <c r="I5782" s="12">
        <v>5.2661908205136072</v>
      </c>
      <c r="J5782" s="12">
        <v>4.9000000000001416</v>
      </c>
      <c r="K5782" s="12">
        <v>145</v>
      </c>
      <c r="L5782" s="4">
        <f t="shared" si="493"/>
        <v>439.40466809839597</v>
      </c>
      <c r="M5782" s="4">
        <f t="shared" si="494"/>
        <v>57.525817458771847</v>
      </c>
      <c r="N5782" s="7">
        <f t="shared" si="495"/>
        <v>8.3867214392804798E-2</v>
      </c>
    </row>
    <row r="5783" spans="1:14" x14ac:dyDescent="0.2">
      <c r="A5783" t="s">
        <v>38</v>
      </c>
      <c r="B5783" s="2">
        <v>44944</v>
      </c>
      <c r="C5783" t="s">
        <v>22</v>
      </c>
      <c r="D5783">
        <v>3</v>
      </c>
      <c r="E5783" s="12">
        <v>575.35745693330273</v>
      </c>
      <c r="F5783" s="12">
        <v>101.8741</v>
      </c>
      <c r="G5783" s="12">
        <v>15.905466000000001</v>
      </c>
      <c r="H5783" s="12">
        <v>64.475280715205031</v>
      </c>
      <c r="I5783" s="12">
        <v>5.5652773018335431</v>
      </c>
      <c r="J5783" s="12">
        <v>5.899999999997811</v>
      </c>
      <c r="K5783" s="12">
        <v>200</v>
      </c>
      <c r="L5783" s="4">
        <f t="shared" si="493"/>
        <v>457.57789093330274</v>
      </c>
      <c r="M5783" s="4">
        <f t="shared" si="494"/>
        <v>58.910003413371484</v>
      </c>
      <c r="N5783" s="7">
        <f t="shared" si="495"/>
        <v>8.6316449344610593E-2</v>
      </c>
    </row>
    <row r="5784" spans="1:14" x14ac:dyDescent="0.2">
      <c r="A5784" t="s">
        <v>38</v>
      </c>
      <c r="B5784" s="2">
        <v>44944</v>
      </c>
      <c r="C5784" t="s">
        <v>23</v>
      </c>
      <c r="D5784">
        <v>1</v>
      </c>
      <c r="E5784" s="12">
        <v>786.41507412516228</v>
      </c>
      <c r="F5784" s="12">
        <v>237.03576699999999</v>
      </c>
      <c r="G5784" s="12">
        <v>29.227851999999999</v>
      </c>
      <c r="H5784" s="12">
        <v>75.136006142695649</v>
      </c>
      <c r="I5784" s="12">
        <v>3.4716719325939955</v>
      </c>
      <c r="J5784" s="12">
        <v>6.6500000000049448</v>
      </c>
      <c r="K5784" s="12">
        <v>685</v>
      </c>
      <c r="L5784" s="4">
        <f t="shared" si="493"/>
        <v>520.15145512516233</v>
      </c>
      <c r="M5784" s="4">
        <f t="shared" si="494"/>
        <v>71.664334210101657</v>
      </c>
      <c r="N5784" s="7">
        <f t="shared" si="495"/>
        <v>4.6205169942100978E-2</v>
      </c>
    </row>
    <row r="5785" spans="1:14" x14ac:dyDescent="0.2">
      <c r="A5785" t="s">
        <v>38</v>
      </c>
      <c r="B5785" s="2">
        <v>44944</v>
      </c>
      <c r="C5785" t="s">
        <v>23</v>
      </c>
      <c r="D5785">
        <v>2</v>
      </c>
      <c r="E5785" s="12">
        <v>831.61847749907372</v>
      </c>
      <c r="F5785" s="12">
        <v>246.406586</v>
      </c>
      <c r="G5785" s="12">
        <v>29.485668</v>
      </c>
      <c r="H5785" s="12">
        <v>360.73122943704999</v>
      </c>
      <c r="I5785" s="12">
        <v>4.6680178578737372</v>
      </c>
      <c r="J5785" s="12">
        <v>8.1999999999963062</v>
      </c>
      <c r="K5785" s="12">
        <v>540</v>
      </c>
      <c r="L5785" s="4">
        <f t="shared" si="493"/>
        <v>555.72622349907374</v>
      </c>
      <c r="M5785" s="4">
        <f t="shared" si="494"/>
        <v>356.06321157917625</v>
      </c>
      <c r="N5785" s="7">
        <f t="shared" si="495"/>
        <v>1.2940431759009481E-2</v>
      </c>
    </row>
    <row r="5786" spans="1:14" x14ac:dyDescent="0.2">
      <c r="A5786" t="s">
        <v>38</v>
      </c>
      <c r="B5786" s="2">
        <v>44944</v>
      </c>
      <c r="C5786" t="s">
        <v>23</v>
      </c>
      <c r="D5786">
        <v>3</v>
      </c>
      <c r="E5786" s="12">
        <v>865.43972894430237</v>
      </c>
      <c r="F5786" s="12">
        <v>228.49160800000001</v>
      </c>
      <c r="G5786" s="12">
        <v>31.252935000000001</v>
      </c>
      <c r="H5786" s="12">
        <v>79.624732638481191</v>
      </c>
      <c r="I5786" s="12">
        <v>4.9671043391936722</v>
      </c>
      <c r="J5786" s="12">
        <v>6.8999999999954804</v>
      </c>
      <c r="K5786" s="12">
        <v>1430</v>
      </c>
      <c r="L5786" s="4">
        <f t="shared" si="493"/>
        <v>605.69518594430235</v>
      </c>
      <c r="M5786" s="4">
        <f t="shared" si="494"/>
        <v>74.657628299287524</v>
      </c>
      <c r="N5786" s="7">
        <f t="shared" si="495"/>
        <v>6.2381425652576206E-2</v>
      </c>
    </row>
    <row r="5787" spans="1:14" x14ac:dyDescent="0.2">
      <c r="A5787" t="s">
        <v>3</v>
      </c>
      <c r="B5787" s="2">
        <v>44972</v>
      </c>
      <c r="C5787" t="s">
        <v>4</v>
      </c>
      <c r="D5787">
        <v>1</v>
      </c>
      <c r="E5787" s="12">
        <v>889.52430608192708</v>
      </c>
      <c r="F5787" s="1">
        <v>1259.587524</v>
      </c>
      <c r="G5787" s="1">
        <v>573.06329349999999</v>
      </c>
      <c r="H5787" s="12">
        <v>43.117877177443184</v>
      </c>
      <c r="I5787" s="12">
        <v>14.03076220592965</v>
      </c>
      <c r="J5787" s="12">
        <v>7.4000000000031969</v>
      </c>
      <c r="K5787" s="12">
        <v>275</v>
      </c>
      <c r="L5787" s="1">
        <f t="shared" si="493"/>
        <v>-943.12651141807294</v>
      </c>
      <c r="M5787" s="4">
        <f t="shared" si="494"/>
        <v>29.087114971513536</v>
      </c>
      <c r="N5787" s="7">
        <f t="shared" si="495"/>
        <v>0.32540475376811329</v>
      </c>
    </row>
    <row r="5788" spans="1:14" x14ac:dyDescent="0.2">
      <c r="A5788" t="s">
        <v>3</v>
      </c>
      <c r="B5788" s="2">
        <v>44972</v>
      </c>
      <c r="C5788" t="s">
        <v>4</v>
      </c>
      <c r="D5788">
        <v>2</v>
      </c>
      <c r="E5788" s="12">
        <v>890.8578113014654</v>
      </c>
      <c r="F5788" s="12">
        <v>708.29077199999995</v>
      </c>
      <c r="G5788" s="12">
        <v>72.053496999999993</v>
      </c>
      <c r="H5788" s="12">
        <v>44.838736344847959</v>
      </c>
      <c r="I5788" s="12">
        <v>9.3051652616084564</v>
      </c>
      <c r="J5788" s="12">
        <v>6.3999999999966457</v>
      </c>
      <c r="K5788" s="12">
        <v>455</v>
      </c>
      <c r="L5788" s="4">
        <f t="shared" si="493"/>
        <v>110.51354230146546</v>
      </c>
      <c r="M5788" s="4">
        <f t="shared" si="494"/>
        <v>35.533571083239501</v>
      </c>
      <c r="N5788" s="7">
        <f t="shared" si="495"/>
        <v>0.2075251450006047</v>
      </c>
    </row>
    <row r="5789" spans="1:14" x14ac:dyDescent="0.2">
      <c r="A5789" t="s">
        <v>3</v>
      </c>
      <c r="B5789" s="2">
        <v>44972</v>
      </c>
      <c r="C5789" t="s">
        <v>4</v>
      </c>
      <c r="D5789">
        <v>3</v>
      </c>
      <c r="E5789" s="12">
        <v>887.99587305669991</v>
      </c>
      <c r="F5789" s="12">
        <v>614.38733000000002</v>
      </c>
      <c r="G5789" s="12">
        <v>51.895901000000002</v>
      </c>
      <c r="H5789" s="12">
        <v>41.97063773250666</v>
      </c>
      <c r="I5789" s="12">
        <v>9.0098154525883807</v>
      </c>
      <c r="J5789" s="12">
        <v>7.1500000000037796</v>
      </c>
      <c r="K5789" s="12">
        <v>625</v>
      </c>
      <c r="L5789" s="4">
        <f t="shared" si="493"/>
        <v>221.71264205669988</v>
      </c>
      <c r="M5789" s="4">
        <f t="shared" si="494"/>
        <v>32.960822279918276</v>
      </c>
      <c r="N5789" s="7">
        <f t="shared" si="495"/>
        <v>0.21466949132417382</v>
      </c>
    </row>
    <row r="5790" spans="1:14" x14ac:dyDescent="0.2">
      <c r="A5790" t="s">
        <v>3</v>
      </c>
      <c r="B5790" s="2">
        <v>44972</v>
      </c>
      <c r="C5790" t="s">
        <v>5</v>
      </c>
      <c r="D5790">
        <v>1</v>
      </c>
      <c r="E5790" s="12">
        <v>862.62232349113719</v>
      </c>
      <c r="F5790" s="12">
        <v>648.05279599999994</v>
      </c>
      <c r="G5790" s="12">
        <v>48.566853000000002</v>
      </c>
      <c r="H5790" s="12">
        <v>51.722173014467103</v>
      </c>
      <c r="I5790" s="12">
        <v>6.3516671714077111</v>
      </c>
      <c r="J5790" s="12">
        <v>11.650000000002173</v>
      </c>
      <c r="K5790" s="12">
        <v>655</v>
      </c>
      <c r="L5790" s="4">
        <f t="shared" si="493"/>
        <v>166.00267449113724</v>
      </c>
      <c r="M5790" s="4">
        <f t="shared" si="494"/>
        <v>45.370505843059391</v>
      </c>
      <c r="N5790" s="7">
        <f t="shared" si="495"/>
        <v>0.12280356375651695</v>
      </c>
    </row>
    <row r="5791" spans="1:14" x14ac:dyDescent="0.2">
      <c r="A5791" t="s">
        <v>3</v>
      </c>
      <c r="B5791" s="2">
        <v>44972</v>
      </c>
      <c r="C5791" t="s">
        <v>5</v>
      </c>
      <c r="D5791">
        <v>2</v>
      </c>
      <c r="E5791" s="12">
        <v>869.76218795761542</v>
      </c>
      <c r="F5791" s="12">
        <v>655.84069799999997</v>
      </c>
      <c r="G5791" s="12">
        <v>44.584392999999999</v>
      </c>
      <c r="H5791" s="12">
        <v>51.148553291998837</v>
      </c>
      <c r="I5791" s="12">
        <v>6.0563173623876363</v>
      </c>
      <c r="J5791" s="12">
        <v>12.150000000001008</v>
      </c>
      <c r="K5791" s="12">
        <v>400</v>
      </c>
      <c r="L5791" s="4">
        <f t="shared" si="493"/>
        <v>169.33709695761544</v>
      </c>
      <c r="M5791" s="4">
        <f t="shared" si="494"/>
        <v>45.092235929611199</v>
      </c>
      <c r="N5791" s="7">
        <f t="shared" si="495"/>
        <v>0.11840642545280015</v>
      </c>
    </row>
    <row r="5792" spans="1:14" x14ac:dyDescent="0.2">
      <c r="A5792" t="s">
        <v>3</v>
      </c>
      <c r="B5792" s="2">
        <v>44972</v>
      </c>
      <c r="C5792" t="s">
        <v>5</v>
      </c>
      <c r="D5792">
        <v>3</v>
      </c>
      <c r="E5792" s="12">
        <v>841.39596847494965</v>
      </c>
      <c r="F5792" s="12">
        <v>622.62085000000002</v>
      </c>
      <c r="G5792" s="12">
        <v>41.951981000000004</v>
      </c>
      <c r="H5792" s="12">
        <v>51.148553291998837</v>
      </c>
      <c r="I5792" s="12">
        <v>6.3516671714077111</v>
      </c>
      <c r="J5792" s="12">
        <v>12.150000000001008</v>
      </c>
      <c r="K5792" s="12">
        <v>285</v>
      </c>
      <c r="L5792" s="4">
        <f t="shared" si="493"/>
        <v>176.82313747494965</v>
      </c>
      <c r="M5792" s="4">
        <f t="shared" si="494"/>
        <v>44.796886120591125</v>
      </c>
      <c r="N5792" s="7">
        <f t="shared" si="495"/>
        <v>0.12418077858716879</v>
      </c>
    </row>
    <row r="5793" spans="1:14" x14ac:dyDescent="0.2">
      <c r="A5793" t="s">
        <v>3</v>
      </c>
      <c r="B5793" s="2">
        <v>44972</v>
      </c>
      <c r="C5793" t="s">
        <v>6</v>
      </c>
      <c r="D5793">
        <v>1</v>
      </c>
      <c r="E5793" s="12">
        <v>916.6072836307452</v>
      </c>
      <c r="F5793" s="12">
        <v>582.342896</v>
      </c>
      <c r="G5793" s="12">
        <v>34.431697999999997</v>
      </c>
      <c r="H5793" s="12">
        <v>54.016651904340137</v>
      </c>
      <c r="I5793" s="12">
        <v>6.0563173623876363</v>
      </c>
      <c r="J5793" s="12">
        <v>10.900000000003921</v>
      </c>
      <c r="K5793" s="12">
        <v>605</v>
      </c>
      <c r="L5793" s="4">
        <f t="shared" si="493"/>
        <v>299.83268963074522</v>
      </c>
      <c r="M5793" s="4">
        <f t="shared" si="494"/>
        <v>47.960334541952498</v>
      </c>
      <c r="N5793" s="7">
        <f t="shared" si="495"/>
        <v>0.11211945111135299</v>
      </c>
    </row>
    <row r="5794" spans="1:14" x14ac:dyDescent="0.2">
      <c r="A5794" t="s">
        <v>3</v>
      </c>
      <c r="B5794" s="2">
        <v>44972</v>
      </c>
      <c r="C5794" t="s">
        <v>6</v>
      </c>
      <c r="D5794">
        <v>2</v>
      </c>
      <c r="E5794" s="12">
        <v>916.00241842717446</v>
      </c>
      <c r="F5794" s="12">
        <v>615.02307199999996</v>
      </c>
      <c r="G5794" s="12">
        <v>41.225681000000002</v>
      </c>
      <c r="H5794" s="12">
        <v>52.295792736935354</v>
      </c>
      <c r="I5794" s="12">
        <v>6.3516671714077111</v>
      </c>
      <c r="J5794" s="12">
        <v>11.90000000000159</v>
      </c>
      <c r="K5794" s="12">
        <v>290</v>
      </c>
      <c r="L5794" s="4">
        <f t="shared" si="493"/>
        <v>259.7536654271745</v>
      </c>
      <c r="M5794" s="4">
        <f t="shared" si="494"/>
        <v>45.944125565527642</v>
      </c>
      <c r="N5794" s="7">
        <f t="shared" si="495"/>
        <v>0.12145656158916336</v>
      </c>
    </row>
    <row r="5795" spans="1:14" x14ac:dyDescent="0.2">
      <c r="A5795" t="s">
        <v>3</v>
      </c>
      <c r="B5795" s="2">
        <v>44972</v>
      </c>
      <c r="C5795" t="s">
        <v>6</v>
      </c>
      <c r="D5795">
        <v>3</v>
      </c>
      <c r="E5795" s="12">
        <v>911.92195875644063</v>
      </c>
      <c r="F5795" s="12">
        <v>636.63403400000004</v>
      </c>
      <c r="G5795" s="12">
        <v>37.189628999999996</v>
      </c>
      <c r="H5795" s="12">
        <v>52.86941245940362</v>
      </c>
      <c r="I5795" s="12">
        <v>5.7609675533675615</v>
      </c>
      <c r="J5795" s="12">
        <v>11.650000000002173</v>
      </c>
      <c r="K5795" s="12">
        <v>495</v>
      </c>
      <c r="L5795" s="4">
        <f t="shared" si="493"/>
        <v>238.09829575644059</v>
      </c>
      <c r="M5795" s="4">
        <f t="shared" si="494"/>
        <v>47.108444906036055</v>
      </c>
      <c r="N5795" s="7">
        <f t="shared" si="495"/>
        <v>0.10896598402320408</v>
      </c>
    </row>
    <row r="5796" spans="1:14" x14ac:dyDescent="0.2">
      <c r="A5796" t="s">
        <v>3</v>
      </c>
      <c r="B5796" s="2">
        <v>44972</v>
      </c>
      <c r="C5796" t="s">
        <v>7</v>
      </c>
      <c r="D5796">
        <v>1</v>
      </c>
      <c r="E5796" s="12">
        <v>682.29423604363706</v>
      </c>
      <c r="F5796" s="12">
        <v>383.957855</v>
      </c>
      <c r="G5796" s="12">
        <v>16.286535000000001</v>
      </c>
      <c r="H5796" s="12">
        <v>46.559595512252749</v>
      </c>
      <c r="I5796" s="12">
        <v>5.4656177443474867</v>
      </c>
      <c r="J5796" s="12">
        <v>9.9000000000062531</v>
      </c>
      <c r="K5796" s="12">
        <v>415</v>
      </c>
      <c r="L5796" s="4">
        <f t="shared" si="493"/>
        <v>282.04984604363705</v>
      </c>
      <c r="M5796" s="4">
        <f t="shared" si="494"/>
        <v>41.093977767905258</v>
      </c>
      <c r="N5796" s="7">
        <f t="shared" si="495"/>
        <v>0.11738971707580964</v>
      </c>
    </row>
    <row r="5797" spans="1:14" x14ac:dyDescent="0.2">
      <c r="A5797" t="s">
        <v>3</v>
      </c>
      <c r="B5797" s="2">
        <v>44972</v>
      </c>
      <c r="C5797" t="s">
        <v>7</v>
      </c>
      <c r="D5797">
        <v>2</v>
      </c>
      <c r="E5797" s="12">
        <v>677.1612688893282</v>
      </c>
      <c r="F5797" s="12">
        <v>380.93170199999997</v>
      </c>
      <c r="G5797" s="12">
        <v>18.272857999999999</v>
      </c>
      <c r="H5797" s="12">
        <v>47.133215234721007</v>
      </c>
      <c r="I5797" s="12">
        <v>4.5795683172872632</v>
      </c>
      <c r="J5797" s="12">
        <v>9.650000000006834</v>
      </c>
      <c r="K5797" s="12">
        <v>370</v>
      </c>
      <c r="L5797" s="4">
        <f t="shared" si="493"/>
        <v>277.95670888932824</v>
      </c>
      <c r="M5797" s="4">
        <f t="shared" si="494"/>
        <v>42.553646917433746</v>
      </c>
      <c r="N5797" s="7">
        <f t="shared" si="495"/>
        <v>9.716223038214658E-2</v>
      </c>
    </row>
    <row r="5798" spans="1:14" x14ac:dyDescent="0.2">
      <c r="A5798" t="s">
        <v>3</v>
      </c>
      <c r="B5798" s="2">
        <v>44972</v>
      </c>
      <c r="C5798" t="s">
        <v>7</v>
      </c>
      <c r="D5798">
        <v>3</v>
      </c>
      <c r="E5798" s="12">
        <v>695.30280964114934</v>
      </c>
      <c r="F5798" s="12">
        <v>382.06918300000001</v>
      </c>
      <c r="G5798" s="12">
        <v>32.285750999999998</v>
      </c>
      <c r="H5798" s="12">
        <v>50.001313847062306</v>
      </c>
      <c r="I5798" s="12">
        <v>5.4656177443474867</v>
      </c>
      <c r="J5798" s="12">
        <v>10.399999999996204</v>
      </c>
      <c r="K5798" s="12">
        <v>70</v>
      </c>
      <c r="L5798" s="4">
        <f t="shared" si="493"/>
        <v>280.94787564114932</v>
      </c>
      <c r="M5798" s="4">
        <f t="shared" si="494"/>
        <v>44.535696102714823</v>
      </c>
      <c r="N5798" s="7">
        <f t="shared" si="495"/>
        <v>0.10930948256809865</v>
      </c>
    </row>
    <row r="5799" spans="1:14" x14ac:dyDescent="0.2">
      <c r="A5799" t="s">
        <v>3</v>
      </c>
      <c r="B5799" s="2">
        <v>44972</v>
      </c>
      <c r="C5799" t="s">
        <v>8</v>
      </c>
      <c r="D5799">
        <v>1</v>
      </c>
      <c r="E5799" s="12">
        <v>1035.3937983466883</v>
      </c>
      <c r="F5799" s="12">
        <v>735.93072600000005</v>
      </c>
      <c r="G5799" s="12">
        <v>44.449657000000002</v>
      </c>
      <c r="H5799" s="12">
        <v>68.930764688514913</v>
      </c>
      <c r="I5799" s="12">
        <v>19.93775838633114</v>
      </c>
      <c r="J5799" s="12">
        <v>7.1500000000037796</v>
      </c>
      <c r="K5799" s="12">
        <v>805</v>
      </c>
      <c r="L5799" s="4">
        <f t="shared" si="493"/>
        <v>255.01341534668825</v>
      </c>
      <c r="M5799" s="4">
        <f t="shared" si="494"/>
        <v>48.993006302183773</v>
      </c>
      <c r="N5799" s="7">
        <f t="shared" si="495"/>
        <v>0.28924324975105237</v>
      </c>
    </row>
    <row r="5800" spans="1:14" x14ac:dyDescent="0.2">
      <c r="A5800" t="s">
        <v>3</v>
      </c>
      <c r="B5800" s="2">
        <v>44972</v>
      </c>
      <c r="C5800" t="s">
        <v>8</v>
      </c>
      <c r="D5800">
        <v>2</v>
      </c>
      <c r="E5800" s="12">
        <v>1077.6247706299139</v>
      </c>
      <c r="F5800" s="12">
        <v>830.59491000000003</v>
      </c>
      <c r="G5800" s="12">
        <v>33.607909999999997</v>
      </c>
      <c r="H5800" s="12">
        <v>72.372483023324477</v>
      </c>
      <c r="I5800" s="12">
        <v>19.347058768290992</v>
      </c>
      <c r="J5800" s="12">
        <v>4.6500000000007242</v>
      </c>
      <c r="K5800" s="12">
        <v>760</v>
      </c>
      <c r="L5800" s="4">
        <f t="shared" si="493"/>
        <v>213.42195062991385</v>
      </c>
      <c r="M5800" s="4">
        <f t="shared" si="494"/>
        <v>53.025424255033485</v>
      </c>
      <c r="N5800" s="7">
        <f t="shared" si="495"/>
        <v>0.26732617094339223</v>
      </c>
    </row>
    <row r="5801" spans="1:14" x14ac:dyDescent="0.2">
      <c r="A5801" t="s">
        <v>3</v>
      </c>
      <c r="B5801" s="2">
        <v>44972</v>
      </c>
      <c r="C5801" t="s">
        <v>8</v>
      </c>
      <c r="D5801">
        <v>3</v>
      </c>
      <c r="E5801" s="12">
        <v>976.33106471324061</v>
      </c>
      <c r="F5801" s="12">
        <v>872.47625800000003</v>
      </c>
      <c r="G5801" s="12">
        <v>36.700417000000002</v>
      </c>
      <c r="H5801" s="12">
        <v>75.240581635665791</v>
      </c>
      <c r="I5801" s="12">
        <v>19.93775838633114</v>
      </c>
      <c r="J5801" s="12">
        <v>4.4000000000013069</v>
      </c>
      <c r="K5801" s="12">
        <v>795</v>
      </c>
      <c r="L5801" s="4">
        <f t="shared" si="493"/>
        <v>67.154389713240576</v>
      </c>
      <c r="M5801" s="4">
        <f t="shared" si="494"/>
        <v>55.302823249334651</v>
      </c>
      <c r="N5801" s="7">
        <f t="shared" si="495"/>
        <v>0.26498676582372638</v>
      </c>
    </row>
    <row r="5802" spans="1:14" x14ac:dyDescent="0.2">
      <c r="A5802" t="s">
        <v>3</v>
      </c>
      <c r="B5802" s="2">
        <v>44972</v>
      </c>
      <c r="C5802" t="s">
        <v>9</v>
      </c>
      <c r="D5802">
        <v>1</v>
      </c>
      <c r="E5802" s="12">
        <v>1484.2061676586309</v>
      </c>
      <c r="F5802" s="12">
        <v>1486.702636</v>
      </c>
      <c r="G5802" s="12">
        <v>57.092415000000003</v>
      </c>
      <c r="H5802" s="12">
        <v>142.92770888692056</v>
      </c>
      <c r="I5802" s="12">
        <v>93.184511023309625</v>
      </c>
      <c r="J5802" s="12">
        <v>4.4000000000013069</v>
      </c>
      <c r="K5802" s="12">
        <v>405</v>
      </c>
      <c r="L5802" s="5">
        <f t="shared" si="493"/>
        <v>-59.588883341369112</v>
      </c>
      <c r="M5802" s="4">
        <f t="shared" si="494"/>
        <v>49.743197863610931</v>
      </c>
      <c r="N5802" s="7">
        <f t="shared" si="495"/>
        <v>0.65196952885485615</v>
      </c>
    </row>
    <row r="5803" spans="1:14" x14ac:dyDescent="0.2">
      <c r="A5803" t="s">
        <v>3</v>
      </c>
      <c r="B5803" s="2">
        <v>44972</v>
      </c>
      <c r="C5803" t="s">
        <v>9</v>
      </c>
      <c r="D5803">
        <v>2</v>
      </c>
      <c r="E5803" s="12">
        <v>1458.9224208250066</v>
      </c>
      <c r="F5803" s="12">
        <v>1457.6591800000001</v>
      </c>
      <c r="G5803" s="12">
        <v>68.737328000000005</v>
      </c>
      <c r="H5803" s="12">
        <v>143.50132860938882</v>
      </c>
      <c r="I5803" s="12">
        <v>99.977556630771346</v>
      </c>
      <c r="J5803" s="12">
        <v>5.6499999999983936</v>
      </c>
      <c r="K5803" s="12">
        <v>285</v>
      </c>
      <c r="L5803" s="5">
        <f t="shared" si="493"/>
        <v>-67.4740871749935</v>
      </c>
      <c r="M5803" s="4">
        <f t="shared" si="494"/>
        <v>43.523771978617475</v>
      </c>
      <c r="N5803" s="7">
        <f t="shared" si="495"/>
        <v>0.69670126123299281</v>
      </c>
    </row>
    <row r="5804" spans="1:14" x14ac:dyDescent="0.2">
      <c r="A5804" t="s">
        <v>3</v>
      </c>
      <c r="B5804" s="2">
        <v>44972</v>
      </c>
      <c r="C5804" t="s">
        <v>9</v>
      </c>
      <c r="D5804">
        <v>3</v>
      </c>
      <c r="E5804" s="12">
        <v>1374.2240644969122</v>
      </c>
      <c r="F5804" s="12">
        <v>1270.674072</v>
      </c>
      <c r="G5804" s="12">
        <v>84.987922999999995</v>
      </c>
      <c r="H5804" s="12">
        <v>141.78046944198405</v>
      </c>
      <c r="I5804" s="12">
        <v>98.50080758567097</v>
      </c>
      <c r="J5804" s="12">
        <v>5.9000000000066928</v>
      </c>
      <c r="K5804" s="12">
        <v>115</v>
      </c>
      <c r="L5804" s="4">
        <f t="shared" si="493"/>
        <v>18.562069496912187</v>
      </c>
      <c r="M5804" s="4">
        <f t="shared" si="494"/>
        <v>43.279661856313083</v>
      </c>
      <c r="N5804" s="7">
        <f t="shared" si="495"/>
        <v>0.69474172270234347</v>
      </c>
    </row>
    <row r="5805" spans="1:14" x14ac:dyDescent="0.2">
      <c r="A5805" t="s">
        <v>3</v>
      </c>
      <c r="B5805" s="2">
        <v>44972</v>
      </c>
      <c r="C5805" t="s">
        <v>10</v>
      </c>
      <c r="D5805">
        <v>1</v>
      </c>
      <c r="E5805" s="12">
        <v>526.23633826424475</v>
      </c>
      <c r="F5805" s="12">
        <v>376.85211199999998</v>
      </c>
      <c r="G5805" s="12">
        <v>21.007244</v>
      </c>
      <c r="H5805" s="12">
        <v>15.584130498966665</v>
      </c>
      <c r="I5805" s="12">
        <v>2.8074694631668162</v>
      </c>
      <c r="J5805" s="12">
        <v>8.4000000000008654</v>
      </c>
      <c r="K5805" s="12">
        <v>1045</v>
      </c>
      <c r="L5805" s="4">
        <f t="shared" si="493"/>
        <v>128.37698226424476</v>
      </c>
      <c r="M5805" s="4">
        <f t="shared" si="494"/>
        <v>12.776661035799849</v>
      </c>
      <c r="N5805" s="7">
        <f t="shared" si="495"/>
        <v>0.18014925268708259</v>
      </c>
    </row>
    <row r="5806" spans="1:14" x14ac:dyDescent="0.2">
      <c r="A5806" t="s">
        <v>3</v>
      </c>
      <c r="B5806" s="2">
        <v>44972</v>
      </c>
      <c r="C5806" t="s">
        <v>10</v>
      </c>
      <c r="D5806">
        <v>2</v>
      </c>
      <c r="E5806" s="12">
        <v>537.32566720485943</v>
      </c>
      <c r="F5806" s="12">
        <v>372.92773399999999</v>
      </c>
      <c r="G5806" s="12">
        <v>25.608191999999999</v>
      </c>
      <c r="H5806" s="12">
        <v>20.173088278712754</v>
      </c>
      <c r="I5806" s="12">
        <v>2.8074694631668162</v>
      </c>
      <c r="J5806" s="12">
        <v>7.9000000000020316</v>
      </c>
      <c r="K5806" s="12">
        <v>530</v>
      </c>
      <c r="L5806" s="4">
        <f t="shared" si="493"/>
        <v>138.78974120485944</v>
      </c>
      <c r="M5806" s="4">
        <f t="shared" si="494"/>
        <v>17.365618815545936</v>
      </c>
      <c r="N5806" s="7">
        <f t="shared" si="495"/>
        <v>0.13916904662184729</v>
      </c>
    </row>
    <row r="5807" spans="1:14" x14ac:dyDescent="0.2">
      <c r="A5807" t="s">
        <v>3</v>
      </c>
      <c r="B5807" s="2">
        <v>44972</v>
      </c>
      <c r="C5807" t="s">
        <v>10</v>
      </c>
      <c r="D5807">
        <v>3</v>
      </c>
      <c r="E5807" s="12">
        <v>523.18160996902498</v>
      </c>
      <c r="F5807" s="12">
        <v>379.37383999999997</v>
      </c>
      <c r="G5807" s="12">
        <v>19.507950000000001</v>
      </c>
      <c r="H5807" s="12">
        <v>20.746708001181013</v>
      </c>
      <c r="I5807" s="12">
        <v>2.8074694631668162</v>
      </c>
      <c r="J5807" s="12">
        <v>8.8999999999997002</v>
      </c>
      <c r="K5807" s="12">
        <v>405</v>
      </c>
      <c r="L5807" s="4">
        <f t="shared" ref="L5807:L5870" si="496">E5807-F5807-G5807</f>
        <v>124.29981996902501</v>
      </c>
      <c r="M5807" s="4">
        <f t="shared" ref="M5807:M5870" si="497">H5807-I5807</f>
        <v>17.939238538014195</v>
      </c>
      <c r="N5807" s="7">
        <f t="shared" ref="N5807:N5870" si="498">I5807/H5807</f>
        <v>0.13532120194717159</v>
      </c>
    </row>
    <row r="5808" spans="1:14" x14ac:dyDescent="0.2">
      <c r="A5808" t="s">
        <v>3</v>
      </c>
      <c r="B5808" s="2">
        <v>44972</v>
      </c>
      <c r="C5808" t="s">
        <v>11</v>
      </c>
      <c r="D5808">
        <v>1</v>
      </c>
      <c r="E5808" s="12">
        <v>557.61304081189064</v>
      </c>
      <c r="F5808" s="12">
        <v>276.69418300000001</v>
      </c>
      <c r="G5808" s="12">
        <v>44.326275000000003</v>
      </c>
      <c r="H5808" s="12">
        <v>37.381679952760571</v>
      </c>
      <c r="I5808" s="12">
        <v>3.6935188902270402</v>
      </c>
      <c r="J5808" s="12">
        <v>4.9000000000001416</v>
      </c>
      <c r="K5808" s="12">
        <v>185</v>
      </c>
      <c r="L5808" s="4">
        <f t="shared" si="496"/>
        <v>236.59258281189062</v>
      </c>
      <c r="M5808" s="4">
        <f t="shared" si="497"/>
        <v>33.688161062533531</v>
      </c>
      <c r="N5808" s="7">
        <f t="shared" si="498"/>
        <v>9.8805588590308399E-2</v>
      </c>
    </row>
    <row r="5809" spans="1:14" x14ac:dyDescent="0.2">
      <c r="A5809" t="s">
        <v>3</v>
      </c>
      <c r="B5809" s="2">
        <v>44972</v>
      </c>
      <c r="C5809" t="s">
        <v>11</v>
      </c>
      <c r="D5809">
        <v>2</v>
      </c>
      <c r="E5809" s="12">
        <v>546.07304017502861</v>
      </c>
      <c r="F5809" s="12">
        <v>290.02465799999999</v>
      </c>
      <c r="G5809" s="12">
        <v>48.585278000000002</v>
      </c>
      <c r="H5809" s="12">
        <v>39.102539120165353</v>
      </c>
      <c r="I5809" s="12">
        <v>3.9888686992471145</v>
      </c>
      <c r="J5809" s="12">
        <v>4.9000000000001416</v>
      </c>
      <c r="K5809" s="12">
        <v>45</v>
      </c>
      <c r="L5809" s="4">
        <f t="shared" si="496"/>
        <v>207.4631041750286</v>
      </c>
      <c r="M5809" s="4">
        <f t="shared" si="497"/>
        <v>35.11367042091824</v>
      </c>
      <c r="N5809" s="7">
        <f t="shared" si="498"/>
        <v>0.10201047781037925</v>
      </c>
    </row>
    <row r="5810" spans="1:14" x14ac:dyDescent="0.2">
      <c r="A5810" t="s">
        <v>3</v>
      </c>
      <c r="B5810" s="2">
        <v>44972</v>
      </c>
      <c r="C5810" t="s">
        <v>11</v>
      </c>
      <c r="D5810">
        <v>3</v>
      </c>
      <c r="E5810" s="12">
        <v>540.80765367493314</v>
      </c>
      <c r="F5810" s="12">
        <v>269.67697099999998</v>
      </c>
      <c r="G5810" s="12">
        <v>52.364510000000003</v>
      </c>
      <c r="H5810" s="12">
        <v>38.528919397697095</v>
      </c>
      <c r="I5810" s="12">
        <v>4.5795683172872632</v>
      </c>
      <c r="J5810" s="12">
        <v>5.1499999999995589</v>
      </c>
      <c r="K5810" s="12">
        <v>95</v>
      </c>
      <c r="L5810" s="4">
        <f t="shared" si="496"/>
        <v>218.76617267493316</v>
      </c>
      <c r="M5810" s="4">
        <f t="shared" si="497"/>
        <v>33.949351080409834</v>
      </c>
      <c r="N5810" s="7">
        <f t="shared" si="498"/>
        <v>0.11886054394665914</v>
      </c>
    </row>
    <row r="5811" spans="1:14" x14ac:dyDescent="0.2">
      <c r="A5811" t="s">
        <v>3</v>
      </c>
      <c r="B5811" s="2">
        <v>44972</v>
      </c>
      <c r="C5811" t="s">
        <v>12</v>
      </c>
      <c r="D5811">
        <v>1</v>
      </c>
      <c r="E5811" s="12">
        <v>3797.1449559085254</v>
      </c>
      <c r="F5811" s="12">
        <v>3061.27612</v>
      </c>
      <c r="G5811" s="12">
        <v>10.207722</v>
      </c>
      <c r="H5811" s="12">
        <v>79.255919692943607</v>
      </c>
      <c r="I5811" s="12">
        <v>48.882039670298447</v>
      </c>
      <c r="J5811" s="12">
        <v>3.6500000000030552</v>
      </c>
      <c r="K5811" s="12">
        <v>605</v>
      </c>
      <c r="L5811" s="4">
        <f t="shared" si="496"/>
        <v>725.66111390852541</v>
      </c>
      <c r="M5811" s="4">
        <f t="shared" si="497"/>
        <v>30.37388002264516</v>
      </c>
      <c r="N5811" s="7">
        <f t="shared" si="498"/>
        <v>0.61676200162308581</v>
      </c>
    </row>
    <row r="5812" spans="1:14" x14ac:dyDescent="0.2">
      <c r="A5812" t="s">
        <v>3</v>
      </c>
      <c r="B5812" s="2">
        <v>44972</v>
      </c>
      <c r="C5812" t="s">
        <v>12</v>
      </c>
      <c r="D5812">
        <v>2</v>
      </c>
      <c r="E5812" s="12">
        <v>3606.2848876607691</v>
      </c>
      <c r="F5812" s="12">
        <v>2779.5456559999998</v>
      </c>
      <c r="G5812" s="12">
        <v>6.3072499999999998</v>
      </c>
      <c r="H5812" s="12">
        <v>86.712976085030988</v>
      </c>
      <c r="I5812" s="12">
        <v>48.882039670298447</v>
      </c>
      <c r="J5812" s="12">
        <v>3.9000000000024726</v>
      </c>
      <c r="K5812" s="12">
        <v>755</v>
      </c>
      <c r="L5812" s="4">
        <f t="shared" si="496"/>
        <v>820.43198166076934</v>
      </c>
      <c r="M5812" s="4">
        <f t="shared" si="497"/>
        <v>37.830936414732541</v>
      </c>
      <c r="N5812" s="7">
        <f t="shared" si="498"/>
        <v>0.56372231558935981</v>
      </c>
    </row>
    <row r="5813" spans="1:14" x14ac:dyDescent="0.2">
      <c r="A5813" t="s">
        <v>3</v>
      </c>
      <c r="B5813" s="2">
        <v>44972</v>
      </c>
      <c r="C5813" t="s">
        <v>12</v>
      </c>
      <c r="D5813">
        <v>3</v>
      </c>
      <c r="E5813" s="12">
        <v>3649.5744589569049</v>
      </c>
      <c r="F5813" s="12">
        <v>2826.4929200000001</v>
      </c>
      <c r="G5813" s="12">
        <v>17.269682</v>
      </c>
      <c r="H5813" s="12">
        <v>97.611750811927962</v>
      </c>
      <c r="I5813" s="12">
        <v>47.40529062519807</v>
      </c>
      <c r="J5813" s="12">
        <v>3.9000000000024726</v>
      </c>
      <c r="K5813" s="12">
        <v>245</v>
      </c>
      <c r="L5813" s="4">
        <f t="shared" si="496"/>
        <v>805.81185695690476</v>
      </c>
      <c r="M5813" s="4">
        <f t="shared" si="497"/>
        <v>50.206460186729892</v>
      </c>
      <c r="N5813" s="7">
        <f t="shared" si="498"/>
        <v>0.48565147362775546</v>
      </c>
    </row>
    <row r="5814" spans="1:14" x14ac:dyDescent="0.2">
      <c r="A5814" t="s">
        <v>3</v>
      </c>
      <c r="B5814" s="2">
        <v>44972</v>
      </c>
      <c r="C5814" t="s">
        <v>13</v>
      </c>
      <c r="D5814">
        <v>1</v>
      </c>
      <c r="E5814" s="12">
        <v>353.35649561077133</v>
      </c>
      <c r="F5814" s="12">
        <v>43.249977000000001</v>
      </c>
      <c r="G5814" s="12">
        <v>10.338599</v>
      </c>
      <c r="H5814" s="12">
        <v>29.924623560673183</v>
      </c>
      <c r="I5814" s="12">
        <v>2.5121196541467419</v>
      </c>
      <c r="J5814" s="12">
        <v>4.9000000000001416</v>
      </c>
      <c r="K5814" s="12">
        <v>710</v>
      </c>
      <c r="L5814" s="4">
        <f t="shared" si="496"/>
        <v>299.76791961077134</v>
      </c>
      <c r="M5814" s="4">
        <f t="shared" si="497"/>
        <v>27.412503906526442</v>
      </c>
      <c r="N5814" s="7">
        <f t="shared" si="498"/>
        <v>8.3948245800096188E-2</v>
      </c>
    </row>
    <row r="5815" spans="1:14" x14ac:dyDescent="0.2">
      <c r="A5815" t="s">
        <v>3</v>
      </c>
      <c r="B5815" s="2">
        <v>44972</v>
      </c>
      <c r="C5815" t="s">
        <v>13</v>
      </c>
      <c r="D5815">
        <v>2</v>
      </c>
      <c r="E5815" s="12">
        <v>345.7976941828673</v>
      </c>
      <c r="F5815" s="12">
        <v>32.922688000000001</v>
      </c>
      <c r="G5815" s="12">
        <v>11.605585</v>
      </c>
      <c r="H5815" s="12">
        <v>32.792722173014489</v>
      </c>
      <c r="I5815" s="12">
        <v>2.5121196541467419</v>
      </c>
      <c r="J5815" s="12">
        <v>7.6500000000026143</v>
      </c>
      <c r="K5815" s="12">
        <v>435</v>
      </c>
      <c r="L5815" s="4">
        <f t="shared" si="496"/>
        <v>301.26942118286729</v>
      </c>
      <c r="M5815" s="4">
        <f t="shared" si="497"/>
        <v>30.280602518867749</v>
      </c>
      <c r="N5815" s="7">
        <f t="shared" si="498"/>
        <v>7.6606011568444723E-2</v>
      </c>
    </row>
    <row r="5816" spans="1:14" x14ac:dyDescent="0.2">
      <c r="A5816" t="s">
        <v>3</v>
      </c>
      <c r="B5816" s="2">
        <v>44972</v>
      </c>
      <c r="C5816" t="s">
        <v>13</v>
      </c>
      <c r="D5816">
        <v>3</v>
      </c>
      <c r="E5816" s="12">
        <v>356.11523022025227</v>
      </c>
      <c r="F5816" s="12">
        <v>31.815204999999999</v>
      </c>
      <c r="G5816" s="12">
        <v>25.167798999999999</v>
      </c>
      <c r="H5816" s="12">
        <v>32.792722173014489</v>
      </c>
      <c r="I5816" s="12">
        <v>2.2167698451266675</v>
      </c>
      <c r="J5816" s="12">
        <v>6.3999999999966457</v>
      </c>
      <c r="K5816" s="12">
        <v>125</v>
      </c>
      <c r="L5816" s="4">
        <f t="shared" si="496"/>
        <v>299.13222622025228</v>
      </c>
      <c r="M5816" s="4">
        <f t="shared" si="497"/>
        <v>30.575952327887823</v>
      </c>
      <c r="N5816" s="7">
        <f t="shared" si="498"/>
        <v>6.7599445798704486E-2</v>
      </c>
    </row>
    <row r="5817" spans="1:14" x14ac:dyDescent="0.2">
      <c r="A5817" t="s">
        <v>3</v>
      </c>
      <c r="B5817" s="2">
        <v>44972</v>
      </c>
      <c r="C5817" t="s">
        <v>14</v>
      </c>
      <c r="D5817">
        <v>1</v>
      </c>
      <c r="E5817" s="12">
        <v>339.51515198403263</v>
      </c>
      <c r="F5817" s="12">
        <v>30.499105</v>
      </c>
      <c r="G5817" s="12">
        <v>23.382155999999998</v>
      </c>
      <c r="H5817" s="12">
        <v>133.74979332742839</v>
      </c>
      <c r="I5817" s="12">
        <v>6.3516671714077111</v>
      </c>
      <c r="J5817" s="12">
        <v>24.399999999999107</v>
      </c>
      <c r="K5817" s="12">
        <v>1500</v>
      </c>
      <c r="L5817" s="4">
        <f t="shared" si="496"/>
        <v>285.63389098403263</v>
      </c>
      <c r="M5817" s="4">
        <f t="shared" si="497"/>
        <v>127.39812615602068</v>
      </c>
      <c r="N5817" s="7">
        <f t="shared" si="498"/>
        <v>4.7489173727980331E-2</v>
      </c>
    </row>
    <row r="5818" spans="1:14" x14ac:dyDescent="0.2">
      <c r="A5818" t="s">
        <v>3</v>
      </c>
      <c r="B5818" s="2">
        <v>44972</v>
      </c>
      <c r="C5818" t="s">
        <v>14</v>
      </c>
      <c r="D5818">
        <v>2</v>
      </c>
      <c r="E5818" s="12">
        <v>396.62940682735342</v>
      </c>
      <c r="F5818" s="12">
        <v>29.1418</v>
      </c>
      <c r="G5818" s="12">
        <v>17.796658000000001</v>
      </c>
      <c r="H5818" s="12">
        <v>148.66390611160315</v>
      </c>
      <c r="I5818" s="12">
        <v>6.3516671714077111</v>
      </c>
      <c r="J5818" s="12">
        <v>30.900000000001722</v>
      </c>
      <c r="K5818" s="12">
        <v>875</v>
      </c>
      <c r="L5818" s="4">
        <f t="shared" si="496"/>
        <v>349.69094882735345</v>
      </c>
      <c r="M5818" s="4">
        <f t="shared" si="497"/>
        <v>142.31223894019544</v>
      </c>
      <c r="N5818" s="7">
        <f t="shared" si="498"/>
        <v>4.2725011992080078E-2</v>
      </c>
    </row>
    <row r="5819" spans="1:14" x14ac:dyDescent="0.2">
      <c r="A5819" t="s">
        <v>3</v>
      </c>
      <c r="B5819" s="2">
        <v>44972</v>
      </c>
      <c r="C5819" t="s">
        <v>14</v>
      </c>
      <c r="D5819">
        <v>3</v>
      </c>
      <c r="E5819" s="12">
        <v>377.70916266434244</v>
      </c>
      <c r="F5819" s="12">
        <v>30.979965</v>
      </c>
      <c r="G5819" s="12">
        <v>19.611499999999999</v>
      </c>
      <c r="H5819" s="12">
        <v>153.25286389134925</v>
      </c>
      <c r="I5819" s="12">
        <v>6.9423667894478598</v>
      </c>
      <c r="J5819" s="12">
        <v>30.399999999997817</v>
      </c>
      <c r="K5819" s="12">
        <v>800</v>
      </c>
      <c r="L5819" s="4">
        <f t="shared" si="496"/>
        <v>327.11769766434247</v>
      </c>
      <c r="M5819" s="4">
        <f t="shared" si="497"/>
        <v>146.31049710190138</v>
      </c>
      <c r="N5819" s="7">
        <f t="shared" si="498"/>
        <v>4.5300078661954062E-2</v>
      </c>
    </row>
    <row r="5820" spans="1:14" x14ac:dyDescent="0.2">
      <c r="A5820" t="s">
        <v>3</v>
      </c>
      <c r="B5820" s="2">
        <v>44972</v>
      </c>
      <c r="C5820" t="s">
        <v>15</v>
      </c>
      <c r="D5820">
        <v>1</v>
      </c>
      <c r="E5820" s="12">
        <v>820.35134065611442</v>
      </c>
      <c r="F5820" s="12">
        <v>630.70202600000005</v>
      </c>
      <c r="G5820" s="12">
        <v>38.034202999999998</v>
      </c>
      <c r="H5820" s="12">
        <v>60.900088573959266</v>
      </c>
      <c r="I5820" s="12">
        <v>16.984260296130394</v>
      </c>
      <c r="J5820" s="12">
        <v>2.9000000000048032</v>
      </c>
      <c r="K5820" s="12">
        <v>195</v>
      </c>
      <c r="L5820" s="4">
        <f t="shared" si="496"/>
        <v>151.61511165611438</v>
      </c>
      <c r="M5820" s="4">
        <f t="shared" si="497"/>
        <v>43.915828277828872</v>
      </c>
      <c r="N5820" s="7">
        <f t="shared" si="498"/>
        <v>0.27888728397339019</v>
      </c>
    </row>
    <row r="5821" spans="1:14" x14ac:dyDescent="0.2">
      <c r="A5821" t="s">
        <v>3</v>
      </c>
      <c r="B5821" s="2">
        <v>44972</v>
      </c>
      <c r="C5821" t="s">
        <v>15</v>
      </c>
      <c r="D5821">
        <v>2</v>
      </c>
      <c r="E5821" s="12">
        <v>829.38766633835121</v>
      </c>
      <c r="F5821" s="12">
        <v>727.55859399999997</v>
      </c>
      <c r="G5821" s="12">
        <v>25.628610999999999</v>
      </c>
      <c r="H5821" s="12">
        <v>65.489046353705362</v>
      </c>
      <c r="I5821" s="12">
        <v>16.984260296130394</v>
      </c>
      <c r="J5821" s="12">
        <v>4.1500000000018895</v>
      </c>
      <c r="K5821" s="12">
        <v>200</v>
      </c>
      <c r="L5821" s="4">
        <f t="shared" si="496"/>
        <v>76.200461338351232</v>
      </c>
      <c r="M5821" s="4">
        <f t="shared" si="497"/>
        <v>48.504786057574968</v>
      </c>
      <c r="N5821" s="7">
        <f t="shared" si="498"/>
        <v>0.25934505450573608</v>
      </c>
    </row>
    <row r="5822" spans="1:14" x14ac:dyDescent="0.2">
      <c r="A5822" t="s">
        <v>3</v>
      </c>
      <c r="B5822" s="2">
        <v>44972</v>
      </c>
      <c r="C5822" t="s">
        <v>15</v>
      </c>
      <c r="D5822">
        <v>3</v>
      </c>
      <c r="E5822" s="12">
        <v>832.03169727112549</v>
      </c>
      <c r="F5822" s="12">
        <v>764.37011800000005</v>
      </c>
      <c r="G5822" s="12">
        <v>44.717154999999998</v>
      </c>
      <c r="H5822" s="12">
        <v>76.961440803070573</v>
      </c>
      <c r="I5822" s="12">
        <v>15.802861060050095</v>
      </c>
      <c r="J5822" s="12">
        <v>6.1499999999972284</v>
      </c>
      <c r="K5822" s="12">
        <v>120</v>
      </c>
      <c r="L5822" s="4">
        <f t="shared" si="496"/>
        <v>22.944424271125449</v>
      </c>
      <c r="M5822" s="4">
        <f t="shared" si="497"/>
        <v>61.158579743020482</v>
      </c>
      <c r="N5822" s="7">
        <f t="shared" si="498"/>
        <v>0.20533478707196448</v>
      </c>
    </row>
    <row r="5823" spans="1:14" x14ac:dyDescent="0.2">
      <c r="A5823" t="s">
        <v>3</v>
      </c>
      <c r="B5823" s="2">
        <v>44972</v>
      </c>
      <c r="C5823" t="s">
        <v>16</v>
      </c>
      <c r="D5823">
        <v>1</v>
      </c>
      <c r="E5823" s="12">
        <v>866.67053695028631</v>
      </c>
      <c r="F5823" s="12">
        <v>705.97027600000001</v>
      </c>
      <c r="G5823" s="12">
        <v>43.358902</v>
      </c>
      <c r="H5823" s="12">
        <v>69.504384410983178</v>
      </c>
      <c r="I5823" s="12">
        <v>8.4191158345482329</v>
      </c>
      <c r="J5823" s="12">
        <v>5.1499999999995589</v>
      </c>
      <c r="K5823" s="12">
        <v>280</v>
      </c>
      <c r="L5823" s="4">
        <f t="shared" si="496"/>
        <v>117.34135895028629</v>
      </c>
      <c r="M5823" s="4">
        <f t="shared" si="497"/>
        <v>61.085268576434942</v>
      </c>
      <c r="N5823" s="7">
        <f t="shared" si="498"/>
        <v>0.12113071579435257</v>
      </c>
    </row>
    <row r="5824" spans="1:14" x14ac:dyDescent="0.2">
      <c r="A5824" t="s">
        <v>3</v>
      </c>
      <c r="B5824" s="2">
        <v>44972</v>
      </c>
      <c r="C5824" t="s">
        <v>16</v>
      </c>
      <c r="D5824">
        <v>2</v>
      </c>
      <c r="E5824" s="12">
        <v>902.42083321940993</v>
      </c>
      <c r="F5824" s="12">
        <v>627.08813399999997</v>
      </c>
      <c r="G5824" s="12">
        <v>47.006614999999996</v>
      </c>
      <c r="H5824" s="12">
        <v>72.946102745792743</v>
      </c>
      <c r="I5824" s="12">
        <v>9.8958648796486059</v>
      </c>
      <c r="J5824" s="12">
        <v>6.3999999999966457</v>
      </c>
      <c r="K5824" s="12">
        <v>750</v>
      </c>
      <c r="L5824" s="4">
        <f t="shared" si="496"/>
        <v>228.32608421940995</v>
      </c>
      <c r="M5824" s="4">
        <f t="shared" si="497"/>
        <v>63.050237866144137</v>
      </c>
      <c r="N5824" s="7">
        <f t="shared" si="498"/>
        <v>0.13565995313189452</v>
      </c>
    </row>
    <row r="5825" spans="1:14" x14ac:dyDescent="0.2">
      <c r="A5825" t="s">
        <v>3</v>
      </c>
      <c r="B5825" s="2">
        <v>44972</v>
      </c>
      <c r="C5825" t="s">
        <v>16</v>
      </c>
      <c r="D5825">
        <v>3</v>
      </c>
      <c r="E5825" s="12">
        <v>879.23346798728403</v>
      </c>
      <c r="F5825" s="12">
        <v>718.95983799999999</v>
      </c>
      <c r="G5825" s="12">
        <v>44.752791999999999</v>
      </c>
      <c r="H5825" s="12">
        <v>76.961440803070573</v>
      </c>
      <c r="I5825" s="12">
        <v>9.6005150706285303</v>
      </c>
      <c r="J5825" s="12">
        <v>7.4000000000031969</v>
      </c>
      <c r="K5825" s="12">
        <v>860</v>
      </c>
      <c r="L5825" s="4">
        <f t="shared" si="496"/>
        <v>115.52083798728404</v>
      </c>
      <c r="M5825" s="4">
        <f t="shared" si="497"/>
        <v>67.360925732442041</v>
      </c>
      <c r="N5825" s="7">
        <f t="shared" si="498"/>
        <v>0.12474448204776194</v>
      </c>
    </row>
    <row r="5826" spans="1:14" x14ac:dyDescent="0.2">
      <c r="A5826" t="s">
        <v>3</v>
      </c>
      <c r="B5826" s="2">
        <v>44972</v>
      </c>
      <c r="C5826" t="s">
        <v>17</v>
      </c>
      <c r="D5826">
        <v>1</v>
      </c>
      <c r="E5826" s="12">
        <v>786.96518227053866</v>
      </c>
      <c r="F5826" s="12">
        <v>398.34451300000001</v>
      </c>
      <c r="G5826" s="12">
        <v>27.982800999999998</v>
      </c>
      <c r="H5826" s="12">
        <v>50.001313847062306</v>
      </c>
      <c r="I5826" s="12">
        <v>6.0563173623876363</v>
      </c>
      <c r="J5826" s="12">
        <v>10.149999999996787</v>
      </c>
      <c r="K5826" s="12">
        <v>270</v>
      </c>
      <c r="L5826" s="4">
        <f t="shared" si="496"/>
        <v>360.63786827053866</v>
      </c>
      <c r="M5826" s="4">
        <f t="shared" si="497"/>
        <v>43.944996484674668</v>
      </c>
      <c r="N5826" s="7">
        <f t="shared" si="498"/>
        <v>0.12112316450147557</v>
      </c>
    </row>
    <row r="5827" spans="1:14" x14ac:dyDescent="0.2">
      <c r="A5827" t="s">
        <v>3</v>
      </c>
      <c r="B5827" s="2">
        <v>44972</v>
      </c>
      <c r="C5827" t="s">
        <v>17</v>
      </c>
      <c r="D5827">
        <v>2</v>
      </c>
      <c r="E5827" s="12">
        <v>788.68197218077091</v>
      </c>
      <c r="F5827" s="12">
        <v>397.42388899999997</v>
      </c>
      <c r="G5827" s="12">
        <v>29.572697000000002</v>
      </c>
      <c r="H5827" s="12">
        <v>50.574933569530572</v>
      </c>
      <c r="I5827" s="12">
        <v>6.0563173623876363</v>
      </c>
      <c r="J5827" s="12">
        <v>10.900000000003921</v>
      </c>
      <c r="K5827" s="12">
        <v>185</v>
      </c>
      <c r="L5827" s="4">
        <f t="shared" si="496"/>
        <v>361.68538618077093</v>
      </c>
      <c r="M5827" s="4">
        <f t="shared" si="497"/>
        <v>44.518616207142934</v>
      </c>
      <c r="N5827" s="7">
        <f t="shared" si="498"/>
        <v>0.11974938838152685</v>
      </c>
    </row>
    <row r="5828" spans="1:14" x14ac:dyDescent="0.2">
      <c r="A5828" t="s">
        <v>3</v>
      </c>
      <c r="B5828" s="2">
        <v>44972</v>
      </c>
      <c r="C5828" t="s">
        <v>17</v>
      </c>
      <c r="D5828">
        <v>3</v>
      </c>
      <c r="E5828" s="12">
        <v>764.51160586454273</v>
      </c>
      <c r="F5828" s="12">
        <v>372.62554899999998</v>
      </c>
      <c r="G5828" s="12">
        <v>26.704443000000001</v>
      </c>
      <c r="H5828" s="12">
        <v>48.280454679657531</v>
      </c>
      <c r="I5828" s="12">
        <v>5.4656177443474867</v>
      </c>
      <c r="J5828" s="12">
        <v>8.8999999999997002</v>
      </c>
      <c r="K5828" s="12">
        <v>180</v>
      </c>
      <c r="L5828" s="4">
        <f t="shared" si="496"/>
        <v>365.18161386454273</v>
      </c>
      <c r="M5828" s="4">
        <f t="shared" si="497"/>
        <v>42.814836935310041</v>
      </c>
      <c r="N5828" s="7">
        <f t="shared" si="498"/>
        <v>0.11320559801294432</v>
      </c>
    </row>
    <row r="5829" spans="1:14" x14ac:dyDescent="0.2">
      <c r="A5829" t="s">
        <v>3</v>
      </c>
      <c r="B5829" s="2">
        <v>44972</v>
      </c>
      <c r="C5829" t="s">
        <v>18</v>
      </c>
      <c r="D5829">
        <v>1</v>
      </c>
      <c r="E5829" s="12">
        <v>1029.1781423674204</v>
      </c>
      <c r="F5829" s="12">
        <v>707.69671600000004</v>
      </c>
      <c r="G5829" s="12">
        <v>35.684296000000003</v>
      </c>
      <c r="H5829" s="12">
        <v>76.387821080602308</v>
      </c>
      <c r="I5829" s="12">
        <v>10.19121468866868</v>
      </c>
      <c r="J5829" s="12">
        <v>8.6500000000002828</v>
      </c>
      <c r="K5829" s="12">
        <v>1230</v>
      </c>
      <c r="L5829" s="4">
        <f t="shared" si="496"/>
        <v>285.79713036742032</v>
      </c>
      <c r="M5829" s="4">
        <f t="shared" si="497"/>
        <v>66.196606391933628</v>
      </c>
      <c r="N5829" s="7">
        <f t="shared" si="498"/>
        <v>0.13341412995554872</v>
      </c>
    </row>
    <row r="5830" spans="1:14" x14ac:dyDescent="0.2">
      <c r="A5830" t="s">
        <v>3</v>
      </c>
      <c r="B5830" s="2">
        <v>44972</v>
      </c>
      <c r="C5830" t="s">
        <v>18</v>
      </c>
      <c r="D5830">
        <v>2</v>
      </c>
      <c r="E5830" s="12">
        <v>1011.6480127772145</v>
      </c>
      <c r="F5830" s="12">
        <v>686.02545199999997</v>
      </c>
      <c r="G5830" s="12">
        <v>35.062820000000002</v>
      </c>
      <c r="H5830" s="12">
        <v>78.10868024800709</v>
      </c>
      <c r="I5830" s="12">
        <v>10.19121468866868</v>
      </c>
      <c r="J5830" s="12">
        <v>9.3999999999985349</v>
      </c>
      <c r="K5830" s="12">
        <v>250</v>
      </c>
      <c r="L5830" s="4">
        <f t="shared" si="496"/>
        <v>290.55974077721453</v>
      </c>
      <c r="M5830" s="4">
        <f t="shared" si="497"/>
        <v>67.91746555933841</v>
      </c>
      <c r="N5830" s="7">
        <f t="shared" si="498"/>
        <v>0.13047480326527094</v>
      </c>
    </row>
    <row r="5831" spans="1:14" x14ac:dyDescent="0.2">
      <c r="A5831" t="s">
        <v>3</v>
      </c>
      <c r="B5831" s="2">
        <v>44972</v>
      </c>
      <c r="C5831" t="s">
        <v>18</v>
      </c>
      <c r="D5831">
        <v>3</v>
      </c>
      <c r="E5831" s="12">
        <v>997.71757071099307</v>
      </c>
      <c r="F5831" s="12">
        <v>740.67401199999995</v>
      </c>
      <c r="G5831" s="12">
        <v>41.504233999999997</v>
      </c>
      <c r="H5831" s="12">
        <v>79.255919692943607</v>
      </c>
      <c r="I5831" s="12">
        <v>5.1702679353274128</v>
      </c>
      <c r="J5831" s="12">
        <v>9.6499999999979522</v>
      </c>
      <c r="K5831" s="12">
        <v>255</v>
      </c>
      <c r="L5831" s="4">
        <f t="shared" si="496"/>
        <v>215.53932471099313</v>
      </c>
      <c r="M5831" s="4">
        <f t="shared" si="497"/>
        <v>74.085651757616191</v>
      </c>
      <c r="N5831" s="7">
        <f t="shared" si="498"/>
        <v>6.5235101117471953E-2</v>
      </c>
    </row>
    <row r="5832" spans="1:14" x14ac:dyDescent="0.2">
      <c r="A5832" t="s">
        <v>3</v>
      </c>
      <c r="B5832" s="2">
        <v>44972</v>
      </c>
      <c r="C5832" t="s">
        <v>19</v>
      </c>
      <c r="D5832">
        <v>1</v>
      </c>
      <c r="E5832" s="12">
        <v>940.81987908764916</v>
      </c>
      <c r="F5832" s="12">
        <v>462.166718</v>
      </c>
      <c r="G5832" s="12">
        <v>46.206840999999997</v>
      </c>
      <c r="H5832" s="12">
        <v>91.301933864777084</v>
      </c>
      <c r="I5832" s="12">
        <v>6.9423667894478598</v>
      </c>
      <c r="J5832" s="12">
        <v>14.149999999996346</v>
      </c>
      <c r="K5832" s="12">
        <v>430</v>
      </c>
      <c r="L5832" s="4">
        <f t="shared" si="496"/>
        <v>432.44632008764916</v>
      </c>
      <c r="M5832" s="4">
        <f t="shared" si="497"/>
        <v>84.359567075329224</v>
      </c>
      <c r="N5832" s="7">
        <f t="shared" si="498"/>
        <v>7.6037456114893098E-2</v>
      </c>
    </row>
    <row r="5833" spans="1:14" x14ac:dyDescent="0.2">
      <c r="A5833" t="s">
        <v>3</v>
      </c>
      <c r="B5833" s="2">
        <v>44972</v>
      </c>
      <c r="C5833" t="s">
        <v>19</v>
      </c>
      <c r="D5833">
        <v>2</v>
      </c>
      <c r="E5833" s="12">
        <v>934.74994962878634</v>
      </c>
      <c r="F5833" s="12">
        <v>456.20736699999998</v>
      </c>
      <c r="G5833" s="12">
        <v>42.285938000000002</v>
      </c>
      <c r="H5833" s="12">
        <v>95.317271922054914</v>
      </c>
      <c r="I5833" s="12">
        <v>6.9423667894478598</v>
      </c>
      <c r="J5833" s="12">
        <v>14.899999999994598</v>
      </c>
      <c r="K5833" s="12">
        <v>445</v>
      </c>
      <c r="L5833" s="4">
        <f t="shared" si="496"/>
        <v>436.25664462878638</v>
      </c>
      <c r="M5833" s="4">
        <f t="shared" si="497"/>
        <v>88.374905132607054</v>
      </c>
      <c r="N5833" s="7">
        <f t="shared" si="498"/>
        <v>7.2834300116404252E-2</v>
      </c>
    </row>
    <row r="5834" spans="1:14" x14ac:dyDescent="0.2">
      <c r="A5834" t="s">
        <v>3</v>
      </c>
      <c r="B5834" s="2">
        <v>44972</v>
      </c>
      <c r="C5834" t="s">
        <v>19</v>
      </c>
      <c r="D5834">
        <v>3</v>
      </c>
      <c r="E5834" s="12">
        <v>939.07745244253999</v>
      </c>
      <c r="F5834" s="12">
        <v>447.93756100000002</v>
      </c>
      <c r="G5834" s="12">
        <v>39.522044999999999</v>
      </c>
      <c r="H5834" s="12">
        <v>93.596412754650132</v>
      </c>
      <c r="I5834" s="12">
        <v>6.9423667894478598</v>
      </c>
      <c r="J5834" s="12">
        <v>14.650000000004063</v>
      </c>
      <c r="K5834" s="12">
        <v>1280</v>
      </c>
      <c r="L5834" s="4">
        <f t="shared" si="496"/>
        <v>451.61784644253999</v>
      </c>
      <c r="M5834" s="4">
        <f t="shared" si="497"/>
        <v>86.654045965202272</v>
      </c>
      <c r="N5834" s="7">
        <f t="shared" si="498"/>
        <v>7.4173428074068404E-2</v>
      </c>
    </row>
    <row r="5835" spans="1:14" x14ac:dyDescent="0.2">
      <c r="A5835" t="s">
        <v>20</v>
      </c>
      <c r="B5835" s="2">
        <v>44972</v>
      </c>
      <c r="C5835" t="s">
        <v>21</v>
      </c>
      <c r="D5835">
        <v>1</v>
      </c>
      <c r="E5835" s="12">
        <v>425.49454598123685</v>
      </c>
      <c r="F5835" s="12">
        <v>134.51651000000001</v>
      </c>
      <c r="G5835" s="12">
        <v>27.426297999999999</v>
      </c>
      <c r="H5835" s="12">
        <v>87.286595807499253</v>
      </c>
      <c r="I5835" s="12">
        <v>3.6935188902270402</v>
      </c>
      <c r="J5835" s="12">
        <v>13.149999999998677</v>
      </c>
      <c r="K5835" s="12">
        <v>1095</v>
      </c>
      <c r="L5835" s="4">
        <f t="shared" si="496"/>
        <v>263.5517379812369</v>
      </c>
      <c r="M5835" s="4">
        <f t="shared" si="497"/>
        <v>83.593076917272214</v>
      </c>
      <c r="N5835" s="7">
        <f t="shared" si="498"/>
        <v>4.2314846352499297E-2</v>
      </c>
    </row>
    <row r="5836" spans="1:14" x14ac:dyDescent="0.2">
      <c r="A5836" t="s">
        <v>20</v>
      </c>
      <c r="B5836" s="2">
        <v>44972</v>
      </c>
      <c r="C5836" t="s">
        <v>21</v>
      </c>
      <c r="D5836">
        <v>2</v>
      </c>
      <c r="E5836" s="12">
        <v>405.78765494423686</v>
      </c>
      <c r="F5836" s="12">
        <v>125.949883</v>
      </c>
      <c r="G5836" s="12">
        <v>22.358456</v>
      </c>
      <c r="H5836" s="12">
        <v>88.433835252435784</v>
      </c>
      <c r="I5836" s="12">
        <v>3.102819272186891</v>
      </c>
      <c r="J5836" s="12">
        <v>13.650000000006393</v>
      </c>
      <c r="K5836" s="12">
        <v>1135</v>
      </c>
      <c r="L5836" s="4">
        <f t="shared" si="496"/>
        <v>257.47931594423687</v>
      </c>
      <c r="M5836" s="4">
        <f t="shared" si="497"/>
        <v>85.331015980248893</v>
      </c>
      <c r="N5836" s="7">
        <f t="shared" si="498"/>
        <v>3.5086336166805884E-2</v>
      </c>
    </row>
    <row r="5837" spans="1:14" x14ac:dyDescent="0.2">
      <c r="A5837" t="s">
        <v>20</v>
      </c>
      <c r="B5837" s="2">
        <v>44972</v>
      </c>
      <c r="C5837" t="s">
        <v>21</v>
      </c>
      <c r="D5837">
        <v>3</v>
      </c>
      <c r="E5837" s="12">
        <v>420.94286031988571</v>
      </c>
      <c r="F5837" s="12">
        <v>120.971046</v>
      </c>
      <c r="G5837" s="12">
        <v>20.496897000000001</v>
      </c>
      <c r="H5837" s="12">
        <v>91.301933864777084</v>
      </c>
      <c r="I5837" s="12">
        <v>3.3981690812069654</v>
      </c>
      <c r="J5837" s="12">
        <v>12.649999999999842</v>
      </c>
      <c r="K5837" s="12">
        <v>790</v>
      </c>
      <c r="L5837" s="4">
        <f t="shared" si="496"/>
        <v>279.47491731988572</v>
      </c>
      <c r="M5837" s="4">
        <f t="shared" si="497"/>
        <v>87.903764783570125</v>
      </c>
      <c r="N5837" s="7">
        <f t="shared" si="498"/>
        <v>3.7219026337819205E-2</v>
      </c>
    </row>
    <row r="5838" spans="1:14" x14ac:dyDescent="0.2">
      <c r="A5838" t="s">
        <v>20</v>
      </c>
      <c r="B5838" s="2">
        <v>44972</v>
      </c>
      <c r="C5838" t="s">
        <v>22</v>
      </c>
      <c r="D5838">
        <v>1</v>
      </c>
      <c r="E5838" s="12">
        <v>598.52678203714515</v>
      </c>
      <c r="F5838" s="12">
        <v>260.10476699999998</v>
      </c>
      <c r="G5838" s="12">
        <v>55.664524</v>
      </c>
      <c r="H5838" s="12">
        <v>93.596412754650132</v>
      </c>
      <c r="I5838" s="12">
        <v>31.456400938114044</v>
      </c>
      <c r="J5838" s="12">
        <v>6.3999999999966457</v>
      </c>
      <c r="K5838" s="12">
        <v>0</v>
      </c>
      <c r="L5838" s="4">
        <f t="shared" si="496"/>
        <v>282.7574910371452</v>
      </c>
      <c r="M5838" s="4">
        <f t="shared" si="497"/>
        <v>62.140011816536088</v>
      </c>
      <c r="N5838" s="7">
        <f t="shared" si="498"/>
        <v>0.33608554016458503</v>
      </c>
    </row>
    <row r="5839" spans="1:14" x14ac:dyDescent="0.2">
      <c r="A5839" t="s">
        <v>20</v>
      </c>
      <c r="B5839" s="2">
        <v>44972</v>
      </c>
      <c r="C5839" t="s">
        <v>22</v>
      </c>
      <c r="D5839">
        <v>2</v>
      </c>
      <c r="E5839" s="12">
        <v>610.13639157895329</v>
      </c>
      <c r="F5839" s="12">
        <v>271.53323399999999</v>
      </c>
      <c r="G5839" s="12">
        <v>69.343299999999999</v>
      </c>
      <c r="H5839" s="12">
        <v>99.332609979332744</v>
      </c>
      <c r="I5839" s="12">
        <v>33.819199410274642</v>
      </c>
      <c r="J5839" s="12">
        <v>4.9000000000001416</v>
      </c>
      <c r="K5839" s="12">
        <v>0</v>
      </c>
      <c r="L5839" s="4">
        <f t="shared" si="496"/>
        <v>269.2598575789533</v>
      </c>
      <c r="M5839" s="4">
        <f t="shared" si="497"/>
        <v>65.513410569058095</v>
      </c>
      <c r="N5839" s="7">
        <f t="shared" si="498"/>
        <v>0.34046421831975526</v>
      </c>
    </row>
    <row r="5840" spans="1:14" x14ac:dyDescent="0.2">
      <c r="A5840" t="s">
        <v>20</v>
      </c>
      <c r="B5840" s="2">
        <v>44972</v>
      </c>
      <c r="C5840" t="s">
        <v>22</v>
      </c>
      <c r="D5840">
        <v>3</v>
      </c>
      <c r="E5840" s="12">
        <v>599.64360774202555</v>
      </c>
      <c r="F5840" s="12">
        <v>266.21346999999997</v>
      </c>
      <c r="G5840" s="12">
        <v>61.235641000000001</v>
      </c>
      <c r="H5840" s="12">
        <v>100.47984942426926</v>
      </c>
      <c r="I5840" s="12">
        <v>37.954096736555684</v>
      </c>
      <c r="J5840" s="12">
        <v>5.1499999999995589</v>
      </c>
      <c r="K5840" s="12">
        <v>0</v>
      </c>
      <c r="L5840" s="4">
        <f t="shared" si="496"/>
        <v>272.19449674202559</v>
      </c>
      <c r="M5840" s="4">
        <f t="shared" si="497"/>
        <v>62.525752687713577</v>
      </c>
      <c r="N5840" s="7">
        <f t="shared" si="498"/>
        <v>0.3777284396227259</v>
      </c>
    </row>
    <row r="5841" spans="1:14" x14ac:dyDescent="0.2">
      <c r="A5841" t="s">
        <v>20</v>
      </c>
      <c r="B5841" s="2">
        <v>44972</v>
      </c>
      <c r="C5841" t="s">
        <v>23</v>
      </c>
      <c r="D5841">
        <v>1</v>
      </c>
      <c r="E5841" s="12">
        <v>620.50732263968689</v>
      </c>
      <c r="F5841" s="12">
        <v>286.13034099999999</v>
      </c>
      <c r="G5841" s="12">
        <v>12.298636</v>
      </c>
      <c r="H5841" s="12">
        <v>75.814201358134042</v>
      </c>
      <c r="I5841" s="12">
        <v>3.9888686992471145</v>
      </c>
      <c r="J5841" s="12">
        <v>10.650000000004503</v>
      </c>
      <c r="K5841" s="12">
        <v>1875</v>
      </c>
      <c r="L5841" s="4">
        <f t="shared" si="496"/>
        <v>322.07834563968692</v>
      </c>
      <c r="M5841" s="4">
        <f t="shared" si="497"/>
        <v>71.825332658886921</v>
      </c>
      <c r="N5841" s="7">
        <f t="shared" si="498"/>
        <v>5.261374027280645E-2</v>
      </c>
    </row>
    <row r="5842" spans="1:14" x14ac:dyDescent="0.2">
      <c r="A5842" t="s">
        <v>20</v>
      </c>
      <c r="B5842" s="2">
        <v>44972</v>
      </c>
      <c r="C5842" t="s">
        <v>23</v>
      </c>
      <c r="D5842">
        <v>2</v>
      </c>
      <c r="E5842" s="12">
        <v>669.93275585760932</v>
      </c>
      <c r="F5842" s="12">
        <v>295.85372899999999</v>
      </c>
      <c r="G5842" s="12">
        <v>12.953624</v>
      </c>
      <c r="H5842" s="12">
        <v>93.022793032181866</v>
      </c>
      <c r="I5842" s="12">
        <v>3.6935188902270402</v>
      </c>
      <c r="J5842" s="12">
        <v>11.650000000002173</v>
      </c>
      <c r="K5842" s="12">
        <v>605</v>
      </c>
      <c r="L5842" s="4">
        <f t="shared" si="496"/>
        <v>361.12540285760934</v>
      </c>
      <c r="M5842" s="4">
        <f t="shared" si="497"/>
        <v>89.329274141954826</v>
      </c>
      <c r="N5842" s="7">
        <f t="shared" si="498"/>
        <v>3.9705525601120603E-2</v>
      </c>
    </row>
    <row r="5843" spans="1:14" x14ac:dyDescent="0.2">
      <c r="A5843" t="s">
        <v>20</v>
      </c>
      <c r="B5843" s="2">
        <v>44972</v>
      </c>
      <c r="C5843" t="s">
        <v>23</v>
      </c>
      <c r="D5843">
        <v>3</v>
      </c>
      <c r="E5843" s="12">
        <v>645.94666003651912</v>
      </c>
      <c r="F5843" s="12">
        <v>294.67895499999997</v>
      </c>
      <c r="G5843" s="12">
        <v>9.8052969999999995</v>
      </c>
      <c r="H5843" s="12">
        <v>90.154694419840567</v>
      </c>
      <c r="I5843" s="12">
        <v>3.102819272186891</v>
      </c>
      <c r="J5843" s="12">
        <v>12.150000000001008</v>
      </c>
      <c r="K5843" s="12">
        <v>520</v>
      </c>
      <c r="L5843" s="4">
        <f t="shared" si="496"/>
        <v>341.46240803651915</v>
      </c>
      <c r="M5843" s="4">
        <f t="shared" si="497"/>
        <v>87.051875147653675</v>
      </c>
      <c r="N5843" s="7">
        <f t="shared" si="498"/>
        <v>3.4416613490334744E-2</v>
      </c>
    </row>
    <row r="5844" spans="1:14" x14ac:dyDescent="0.2">
      <c r="A5844" t="s">
        <v>46</v>
      </c>
      <c r="B5844" s="2">
        <v>45007</v>
      </c>
      <c r="C5844" t="s">
        <v>4</v>
      </c>
      <c r="D5844">
        <v>1</v>
      </c>
      <c r="E5844" s="12">
        <v>1240.5086891221806</v>
      </c>
      <c r="F5844" s="12">
        <v>1042.0924399999999</v>
      </c>
      <c r="G5844" s="12">
        <v>112.666489</v>
      </c>
      <c r="H5844" s="12">
        <v>27.597482151234821</v>
      </c>
      <c r="I5844" s="12">
        <v>11.322765989617466</v>
      </c>
      <c r="J5844" s="12">
        <v>3.8999999999935908</v>
      </c>
      <c r="K5844" s="12">
        <v>780</v>
      </c>
      <c r="L5844" s="4">
        <f t="shared" si="496"/>
        <v>85.749760122180717</v>
      </c>
      <c r="M5844" s="4">
        <f t="shared" si="497"/>
        <v>16.274716161617356</v>
      </c>
      <c r="N5844" s="7">
        <f t="shared" si="498"/>
        <v>0.41028257315534999</v>
      </c>
    </row>
    <row r="5845" spans="1:14" x14ac:dyDescent="0.2">
      <c r="A5845" t="s">
        <v>46</v>
      </c>
      <c r="B5845" s="2">
        <v>45007</v>
      </c>
      <c r="C5845" t="s">
        <v>4</v>
      </c>
      <c r="D5845">
        <v>2</v>
      </c>
      <c r="E5845" s="12">
        <v>1264.8366860276699</v>
      </c>
      <c r="F5845" s="12">
        <v>1433.07419</v>
      </c>
      <c r="G5845" s="12">
        <v>111.639297</v>
      </c>
      <c r="H5845" s="12">
        <v>30.374322213066428</v>
      </c>
      <c r="I5845" s="12">
        <v>13.086654286190605</v>
      </c>
      <c r="J5845" s="12">
        <v>3.1500000000131023</v>
      </c>
      <c r="K5845" s="12">
        <v>1020</v>
      </c>
      <c r="L5845" s="6">
        <f t="shared" si="496"/>
        <v>-279.87680097233016</v>
      </c>
      <c r="M5845" s="4">
        <f t="shared" si="497"/>
        <v>17.287667926875823</v>
      </c>
      <c r="N5845" s="7">
        <f t="shared" si="498"/>
        <v>0.43084596898629685</v>
      </c>
    </row>
    <row r="5846" spans="1:14" x14ac:dyDescent="0.2">
      <c r="A5846" t="s">
        <v>46</v>
      </c>
      <c r="B5846" s="2">
        <v>45007</v>
      </c>
      <c r="C5846" t="s">
        <v>4</v>
      </c>
      <c r="D5846">
        <v>3</v>
      </c>
      <c r="E5846" s="12">
        <v>1262.6319115398635</v>
      </c>
      <c r="F5846" s="12">
        <v>1139.11232</v>
      </c>
      <c r="G5846" s="12">
        <v>140.442093</v>
      </c>
      <c r="H5846" s="12">
        <v>32.595794262531719</v>
      </c>
      <c r="I5846" s="12">
        <v>12.204710137904033</v>
      </c>
      <c r="J5846" s="12">
        <v>4.6500000000007242</v>
      </c>
      <c r="K5846" s="12">
        <v>940</v>
      </c>
      <c r="L5846" s="6">
        <f t="shared" si="496"/>
        <v>-16.922501460136459</v>
      </c>
      <c r="M5846" s="4">
        <f t="shared" si="497"/>
        <v>20.391084124627685</v>
      </c>
      <c r="N5846" s="7">
        <f t="shared" si="498"/>
        <v>0.37442591641134293</v>
      </c>
    </row>
    <row r="5847" spans="1:14" x14ac:dyDescent="0.2">
      <c r="A5847" t="s">
        <v>46</v>
      </c>
      <c r="B5847" s="2">
        <v>45007</v>
      </c>
      <c r="C5847" t="s">
        <v>5</v>
      </c>
      <c r="D5847">
        <v>1</v>
      </c>
      <c r="E5847" s="12">
        <v>1187.5301251918816</v>
      </c>
      <c r="F5847" s="12">
        <v>777.85500000000002</v>
      </c>
      <c r="G5847" s="12">
        <v>228.58914200000001</v>
      </c>
      <c r="H5847" s="12">
        <v>60.919562893214163</v>
      </c>
      <c r="I5847" s="12">
        <v>21.906095769056311</v>
      </c>
      <c r="J5847" s="12">
        <v>9.1499999999991175</v>
      </c>
      <c r="K5847" s="12">
        <v>100</v>
      </c>
      <c r="L5847" s="4">
        <f t="shared" si="496"/>
        <v>181.08598319188152</v>
      </c>
      <c r="M5847" s="4">
        <f t="shared" si="497"/>
        <v>39.013467124157856</v>
      </c>
      <c r="N5847" s="7">
        <f t="shared" si="498"/>
        <v>0.35959049488676542</v>
      </c>
    </row>
    <row r="5848" spans="1:14" x14ac:dyDescent="0.2">
      <c r="A5848" t="s">
        <v>46</v>
      </c>
      <c r="B5848" s="2">
        <v>45007</v>
      </c>
      <c r="C5848" t="s">
        <v>5</v>
      </c>
      <c r="D5848">
        <v>2</v>
      </c>
      <c r="E5848" s="12">
        <v>1185.3990982043683</v>
      </c>
      <c r="F5848" s="12">
        <v>840.40154000000007</v>
      </c>
      <c r="G5848" s="12">
        <v>262.65670799999998</v>
      </c>
      <c r="H5848" s="12">
        <v>60.364194880847833</v>
      </c>
      <c r="I5848" s="12">
        <v>20.142207472483168</v>
      </c>
      <c r="J5848" s="12">
        <v>8.6500000000002828</v>
      </c>
      <c r="K5848" s="12">
        <v>60</v>
      </c>
      <c r="L5848" s="4">
        <f t="shared" si="496"/>
        <v>82.34085020436828</v>
      </c>
      <c r="M5848" s="4">
        <f t="shared" si="497"/>
        <v>40.221987408364669</v>
      </c>
      <c r="N5848" s="7">
        <f t="shared" si="498"/>
        <v>0.33367806051653026</v>
      </c>
    </row>
    <row r="5849" spans="1:14" x14ac:dyDescent="0.2">
      <c r="A5849" t="s">
        <v>46</v>
      </c>
      <c r="B5849" s="2">
        <v>45007</v>
      </c>
      <c r="C5849" t="s">
        <v>5</v>
      </c>
      <c r="D5849">
        <v>3</v>
      </c>
      <c r="E5849" s="12">
        <v>1153.7095282636503</v>
      </c>
      <c r="F5849" s="12">
        <v>916.67252000000008</v>
      </c>
      <c r="G5849" s="12">
        <v>257.01071200000001</v>
      </c>
      <c r="H5849" s="12">
        <v>65.91787500451106</v>
      </c>
      <c r="I5849" s="12">
        <v>20.436188855245359</v>
      </c>
      <c r="J5849" s="12">
        <v>9.3999999999985349</v>
      </c>
      <c r="K5849" s="12">
        <v>40</v>
      </c>
      <c r="L5849" s="6">
        <f t="shared" si="496"/>
        <v>-19.973703736349762</v>
      </c>
      <c r="M5849" s="4">
        <f t="shared" si="497"/>
        <v>45.481686149265698</v>
      </c>
      <c r="N5849" s="7">
        <f t="shared" si="498"/>
        <v>0.310024994796128</v>
      </c>
    </row>
    <row r="5850" spans="1:14" x14ac:dyDescent="0.2">
      <c r="A5850" t="s">
        <v>46</v>
      </c>
      <c r="B5850" s="2">
        <v>45007</v>
      </c>
      <c r="C5850" t="s">
        <v>6</v>
      </c>
      <c r="D5850">
        <v>1</v>
      </c>
      <c r="E5850" s="12">
        <v>1183.7512630733208</v>
      </c>
      <c r="F5850" s="12">
        <v>1054.69994</v>
      </c>
      <c r="G5850" s="12">
        <v>201.160034</v>
      </c>
      <c r="H5850" s="12">
        <v>85.91112344969865</v>
      </c>
      <c r="I5850" s="12">
        <v>20.142207472483168</v>
      </c>
      <c r="J5850" s="12">
        <v>11.149999999994456</v>
      </c>
      <c r="K5850" s="12">
        <v>80</v>
      </c>
      <c r="L5850" s="6">
        <f t="shared" si="496"/>
        <v>-72.108710926679123</v>
      </c>
      <c r="M5850" s="4">
        <f t="shared" si="497"/>
        <v>65.768915977215485</v>
      </c>
      <c r="N5850" s="7">
        <f t="shared" si="498"/>
        <v>0.23445401088575593</v>
      </c>
    </row>
    <row r="5851" spans="1:14" x14ac:dyDescent="0.2">
      <c r="A5851" t="s">
        <v>46</v>
      </c>
      <c r="B5851" s="2">
        <v>45007</v>
      </c>
      <c r="C5851" t="s">
        <v>6</v>
      </c>
      <c r="D5851">
        <v>2</v>
      </c>
      <c r="E5851" s="12">
        <v>1192.0632775683737</v>
      </c>
      <c r="F5851" s="12">
        <v>1115.0415800000001</v>
      </c>
      <c r="G5851" s="12">
        <v>224.37029999999999</v>
      </c>
      <c r="H5851" s="12">
        <v>74.80376320237221</v>
      </c>
      <c r="I5851" s="12">
        <v>19.848226089720978</v>
      </c>
      <c r="J5851" s="12">
        <v>13.149999999998677</v>
      </c>
      <c r="K5851" s="12">
        <v>0</v>
      </c>
      <c r="L5851" s="6">
        <f t="shared" si="496"/>
        <v>-147.34860243162638</v>
      </c>
      <c r="M5851" s="4">
        <f t="shared" si="497"/>
        <v>54.955537112651228</v>
      </c>
      <c r="N5851" s="7">
        <f t="shared" si="498"/>
        <v>0.26533726700385502</v>
      </c>
    </row>
    <row r="5852" spans="1:14" x14ac:dyDescent="0.2">
      <c r="A5852" t="s">
        <v>46</v>
      </c>
      <c r="B5852" s="2">
        <v>45007</v>
      </c>
      <c r="C5852" t="s">
        <v>6</v>
      </c>
      <c r="D5852">
        <v>3</v>
      </c>
      <c r="E5852" s="12">
        <v>1181.4629246021966</v>
      </c>
      <c r="F5852" s="12">
        <v>1279.41437</v>
      </c>
      <c r="G5852" s="12">
        <v>197.67768899999999</v>
      </c>
      <c r="H5852" s="12">
        <v>71.471555128174273</v>
      </c>
      <c r="I5852" s="12">
        <v>20.142207472483168</v>
      </c>
      <c r="J5852" s="12">
        <v>26.149999999995028</v>
      </c>
      <c r="K5852" s="12">
        <v>40</v>
      </c>
      <c r="L5852" s="6">
        <f t="shared" si="496"/>
        <v>-295.62913439780334</v>
      </c>
      <c r="M5852" s="4">
        <f t="shared" si="497"/>
        <v>51.329347655691109</v>
      </c>
      <c r="N5852" s="7">
        <f t="shared" si="498"/>
        <v>0.28182131249783116</v>
      </c>
    </row>
    <row r="5853" spans="1:14" x14ac:dyDescent="0.2">
      <c r="A5853" t="s">
        <v>46</v>
      </c>
      <c r="B5853" s="2">
        <v>45007</v>
      </c>
      <c r="C5853" t="s">
        <v>7</v>
      </c>
      <c r="D5853">
        <v>1</v>
      </c>
      <c r="E5853" s="12">
        <v>776.04473570136133</v>
      </c>
      <c r="F5853" s="12">
        <v>409.56796300000002</v>
      </c>
      <c r="G5853" s="12">
        <v>40.68</v>
      </c>
      <c r="H5853" s="12">
        <v>89.798699536262916</v>
      </c>
      <c r="I5853" s="12">
        <v>15.438505348288125</v>
      </c>
      <c r="J5853" s="12">
        <v>12.89999999999926</v>
      </c>
      <c r="K5853" s="12">
        <v>400</v>
      </c>
      <c r="L5853" s="4">
        <f t="shared" si="496"/>
        <v>325.79677270136131</v>
      </c>
      <c r="M5853" s="4">
        <f t="shared" si="497"/>
        <v>74.360194187974798</v>
      </c>
      <c r="N5853" s="7">
        <f t="shared" si="498"/>
        <v>0.1719234847276789</v>
      </c>
    </row>
    <row r="5854" spans="1:14" x14ac:dyDescent="0.2">
      <c r="A5854" t="s">
        <v>46</v>
      </c>
      <c r="B5854" s="2">
        <v>45007</v>
      </c>
      <c r="C5854" t="s">
        <v>7</v>
      </c>
      <c r="D5854">
        <v>2</v>
      </c>
      <c r="E5854" s="12">
        <v>822.93538646733725</v>
      </c>
      <c r="F5854" s="12">
        <v>372.63961799999998</v>
      </c>
      <c r="G5854" s="12">
        <v>31.152819000000001</v>
      </c>
      <c r="H5854" s="12">
        <v>88.132595499163941</v>
      </c>
      <c r="I5854" s="12">
        <v>13.968598434477176</v>
      </c>
      <c r="J5854" s="12">
        <v>13.149999999998677</v>
      </c>
      <c r="K5854" s="12">
        <v>60</v>
      </c>
      <c r="L5854" s="4">
        <f t="shared" si="496"/>
        <v>419.14294946733725</v>
      </c>
      <c r="M5854" s="4">
        <f t="shared" si="497"/>
        <v>74.163997064686768</v>
      </c>
      <c r="N5854" s="7">
        <f t="shared" si="498"/>
        <v>0.15849525768941738</v>
      </c>
    </row>
    <row r="5855" spans="1:14" x14ac:dyDescent="0.2">
      <c r="A5855" t="s">
        <v>46</v>
      </c>
      <c r="B5855" s="2">
        <v>45007</v>
      </c>
      <c r="C5855" t="s">
        <v>7</v>
      </c>
      <c r="D5855">
        <v>3</v>
      </c>
      <c r="E5855" s="12">
        <v>780.64969191094019</v>
      </c>
      <c r="F5855" s="12">
        <v>423.20413200000002</v>
      </c>
      <c r="G5855" s="12">
        <v>38.405258000000003</v>
      </c>
      <c r="H5855" s="12">
        <v>63.69640295504577</v>
      </c>
      <c r="I5855" s="12">
        <v>14.850542582763747</v>
      </c>
      <c r="J5855" s="12">
        <v>10.399999999996204</v>
      </c>
      <c r="K5855" s="12">
        <v>180</v>
      </c>
      <c r="L5855" s="4">
        <f t="shared" si="496"/>
        <v>319.04030191094017</v>
      </c>
      <c r="M5855" s="4">
        <f t="shared" si="497"/>
        <v>48.845860372282019</v>
      </c>
      <c r="N5855" s="7">
        <f t="shared" si="498"/>
        <v>0.23314570201467472</v>
      </c>
    </row>
    <row r="5856" spans="1:14" x14ac:dyDescent="0.2">
      <c r="A5856" t="s">
        <v>46</v>
      </c>
      <c r="B5856" s="2">
        <v>45007</v>
      </c>
      <c r="C5856" t="s">
        <v>8</v>
      </c>
      <c r="D5856">
        <v>1</v>
      </c>
      <c r="E5856" s="12">
        <v>542.34426658333496</v>
      </c>
      <c r="F5856" s="12">
        <v>323.77148399999999</v>
      </c>
      <c r="G5856" s="12">
        <v>5.3828199999999997</v>
      </c>
      <c r="H5856" s="12">
        <v>170.88242934174596</v>
      </c>
      <c r="I5856" s="12">
        <v>122.15374729096314</v>
      </c>
      <c r="J5856" s="12">
        <v>6.8999999999954804</v>
      </c>
      <c r="K5856" s="12">
        <v>40</v>
      </c>
      <c r="L5856" s="4">
        <f t="shared" si="496"/>
        <v>213.18996258333496</v>
      </c>
      <c r="M5856" s="4">
        <f t="shared" si="497"/>
        <v>48.728682050782822</v>
      </c>
      <c r="N5856" s="7">
        <f t="shared" si="498"/>
        <v>0.71484088657628542</v>
      </c>
    </row>
    <row r="5857" spans="1:14" x14ac:dyDescent="0.2">
      <c r="A5857" t="s">
        <v>46</v>
      </c>
      <c r="B5857" s="2">
        <v>45007</v>
      </c>
      <c r="C5857" t="s">
        <v>8</v>
      </c>
      <c r="D5857">
        <v>2</v>
      </c>
      <c r="E5857" s="12">
        <v>636.08075568848335</v>
      </c>
      <c r="F5857" s="12">
        <v>332.813965</v>
      </c>
      <c r="G5857" s="12">
        <v>3.968073</v>
      </c>
      <c r="H5857" s="12">
        <v>165.88411723044905</v>
      </c>
      <c r="I5857" s="12">
        <v>120.97782175991438</v>
      </c>
      <c r="J5857" s="12">
        <v>42.900000000000389</v>
      </c>
      <c r="K5857" s="12">
        <v>100</v>
      </c>
      <c r="L5857" s="4">
        <f t="shared" si="496"/>
        <v>299.29871768848335</v>
      </c>
      <c r="M5857" s="4">
        <f t="shared" si="497"/>
        <v>44.906295470534673</v>
      </c>
      <c r="N5857" s="7">
        <f t="shared" si="498"/>
        <v>0.72929116891793755</v>
      </c>
    </row>
    <row r="5858" spans="1:14" x14ac:dyDescent="0.2">
      <c r="A5858" t="s">
        <v>46</v>
      </c>
      <c r="B5858" s="2">
        <v>45007</v>
      </c>
      <c r="C5858" t="s">
        <v>8</v>
      </c>
      <c r="D5858">
        <v>3</v>
      </c>
      <c r="E5858" s="12">
        <v>549.78411188358098</v>
      </c>
      <c r="F5858" s="12">
        <v>381.11156</v>
      </c>
      <c r="G5858" s="12">
        <v>17.010881000000001</v>
      </c>
      <c r="H5858" s="12">
        <v>170.32706132937963</v>
      </c>
      <c r="I5858" s="12">
        <v>124.50559835306066</v>
      </c>
      <c r="J5858" s="12">
        <v>10.399999999996204</v>
      </c>
      <c r="K5858" s="12">
        <v>180</v>
      </c>
      <c r="L5858" s="4">
        <f t="shared" si="496"/>
        <v>151.66167088358097</v>
      </c>
      <c r="M5858" s="4">
        <f t="shared" si="497"/>
        <v>45.821462976318969</v>
      </c>
      <c r="N5858" s="7">
        <f t="shared" si="498"/>
        <v>0.73097954829556344</v>
      </c>
    </row>
    <row r="5859" spans="1:14" x14ac:dyDescent="0.2">
      <c r="A5859" t="s">
        <v>46</v>
      </c>
      <c r="B5859" s="2">
        <v>45007</v>
      </c>
      <c r="C5859" t="s">
        <v>9</v>
      </c>
      <c r="D5859">
        <v>1</v>
      </c>
      <c r="E5859" s="12">
        <v>1080.0343667510842</v>
      </c>
      <c r="F5859" s="12">
        <v>1357.9104600000001</v>
      </c>
      <c r="G5859" s="12">
        <v>65.296920999999998</v>
      </c>
      <c r="H5859" s="12">
        <v>81.468179350768082</v>
      </c>
      <c r="I5859" s="12">
        <v>65.709321800622632</v>
      </c>
      <c r="J5859" s="12">
        <v>2.4000000000059685</v>
      </c>
      <c r="K5859" s="12">
        <v>620</v>
      </c>
      <c r="L5859" s="1">
        <f t="shared" si="496"/>
        <v>-343.17301424891582</v>
      </c>
      <c r="M5859" s="4">
        <f t="shared" si="497"/>
        <v>15.75885755014545</v>
      </c>
      <c r="N5859" s="7">
        <f t="shared" si="498"/>
        <v>0.80656426011075599</v>
      </c>
    </row>
    <row r="5860" spans="1:14" x14ac:dyDescent="0.2">
      <c r="A5860" t="s">
        <v>46</v>
      </c>
      <c r="B5860" s="2">
        <v>45007</v>
      </c>
      <c r="C5860" t="s">
        <v>9</v>
      </c>
      <c r="D5860">
        <v>2</v>
      </c>
      <c r="E5860" s="1">
        <v>1103.95666789195</v>
      </c>
      <c r="F5860" s="1">
        <v>1714.8822</v>
      </c>
      <c r="G5860" s="12">
        <v>21.288969000000002</v>
      </c>
      <c r="H5860" s="12">
        <v>80.912811338401767</v>
      </c>
      <c r="I5860" s="12">
        <v>67.473210097195789</v>
      </c>
      <c r="J5860" s="12">
        <v>1.899999999998252</v>
      </c>
      <c r="K5860" s="12">
        <v>740</v>
      </c>
      <c r="L5860" s="1">
        <f t="shared" si="496"/>
        <v>-632.21450110804994</v>
      </c>
      <c r="M5860" s="4">
        <f t="shared" si="497"/>
        <v>13.439601241205978</v>
      </c>
      <c r="N5860" s="7">
        <f t="shared" si="498"/>
        <v>0.83390020666816889</v>
      </c>
    </row>
    <row r="5861" spans="1:14" x14ac:dyDescent="0.2">
      <c r="A5861" t="s">
        <v>46</v>
      </c>
      <c r="B5861" s="2">
        <v>45007</v>
      </c>
      <c r="C5861" t="s">
        <v>9</v>
      </c>
      <c r="D5861">
        <v>3</v>
      </c>
      <c r="E5861" s="1">
        <v>1048.5760480822673</v>
      </c>
      <c r="F5861" s="1">
        <v>1915.1315299999999</v>
      </c>
      <c r="G5861" s="12">
        <v>58.258521999999999</v>
      </c>
      <c r="H5861" s="12">
        <v>82.023547363134412</v>
      </c>
      <c r="I5861" s="12">
        <v>66.885247331671394</v>
      </c>
      <c r="J5861" s="12">
        <v>2.4000000000059685</v>
      </c>
      <c r="K5861" s="12">
        <v>400</v>
      </c>
      <c r="L5861" s="1">
        <f t="shared" si="496"/>
        <v>-924.81400391773252</v>
      </c>
      <c r="M5861" s="4">
        <f t="shared" si="497"/>
        <v>15.138300031463018</v>
      </c>
      <c r="N5861" s="7">
        <f t="shared" si="498"/>
        <v>0.81543958389847759</v>
      </c>
    </row>
    <row r="5862" spans="1:14" x14ac:dyDescent="0.2">
      <c r="A5862" t="s">
        <v>46</v>
      </c>
      <c r="B5862" s="2">
        <v>45007</v>
      </c>
      <c r="C5862" t="s">
        <v>10</v>
      </c>
      <c r="D5862">
        <v>1</v>
      </c>
      <c r="E5862" s="12">
        <v>302.10338647105658</v>
      </c>
      <c r="F5862" s="12">
        <v>110.48317</v>
      </c>
      <c r="G5862" s="12">
        <v>11.335077</v>
      </c>
      <c r="H5862" s="12">
        <v>9.8257057555125087</v>
      </c>
      <c r="I5862" s="12">
        <v>2.2093431239895684</v>
      </c>
      <c r="J5862" s="12">
        <v>16.150000000000567</v>
      </c>
      <c r="K5862" s="12">
        <v>780</v>
      </c>
      <c r="L5862" s="4">
        <f t="shared" si="496"/>
        <v>180.28513947105657</v>
      </c>
      <c r="M5862" s="4">
        <f t="shared" si="497"/>
        <v>7.6163626315229402</v>
      </c>
      <c r="N5862" s="7">
        <f t="shared" si="498"/>
        <v>0.22485337735155181</v>
      </c>
    </row>
    <row r="5863" spans="1:14" x14ac:dyDescent="0.2">
      <c r="A5863" t="s">
        <v>46</v>
      </c>
      <c r="B5863" s="2">
        <v>45007</v>
      </c>
      <c r="C5863" t="s">
        <v>10</v>
      </c>
      <c r="D5863">
        <v>2</v>
      </c>
      <c r="E5863" s="12">
        <v>281.49490331019194</v>
      </c>
      <c r="F5863" s="12">
        <v>115.528763</v>
      </c>
      <c r="G5863" s="12">
        <v>47.016182000000001</v>
      </c>
      <c r="H5863" s="12">
        <v>10.381073767878831</v>
      </c>
      <c r="I5863" s="12">
        <v>2.5033245067517589</v>
      </c>
      <c r="J5863" s="12">
        <v>8.649999999991401</v>
      </c>
      <c r="K5863" s="12">
        <v>560</v>
      </c>
      <c r="L5863" s="4">
        <f t="shared" si="496"/>
        <v>118.94995831019195</v>
      </c>
      <c r="M5863" s="4">
        <f t="shared" si="497"/>
        <v>7.8777492611270725</v>
      </c>
      <c r="N5863" s="7">
        <f t="shared" si="498"/>
        <v>0.24114311898038501</v>
      </c>
    </row>
    <row r="5864" spans="1:14" x14ac:dyDescent="0.2">
      <c r="A5864" t="s">
        <v>46</v>
      </c>
      <c r="B5864" s="2">
        <v>45007</v>
      </c>
      <c r="C5864" t="s">
        <v>10</v>
      </c>
      <c r="D5864">
        <v>3</v>
      </c>
      <c r="E5864" s="12">
        <v>337.75312635559283</v>
      </c>
      <c r="F5864" s="12">
        <v>115.680031</v>
      </c>
      <c r="G5864" s="12">
        <v>7.4182300000000003</v>
      </c>
      <c r="H5864" s="12">
        <v>10.936441780245154</v>
      </c>
      <c r="I5864" s="12">
        <v>2.2093431239895684</v>
      </c>
      <c r="J5864" s="12">
        <v>7.9000000000020316</v>
      </c>
      <c r="K5864" s="12">
        <v>200</v>
      </c>
      <c r="L5864" s="4">
        <f t="shared" si="496"/>
        <v>214.65486535559285</v>
      </c>
      <c r="M5864" s="4">
        <f t="shared" si="497"/>
        <v>8.7270986562555848</v>
      </c>
      <c r="N5864" s="7">
        <f t="shared" si="498"/>
        <v>0.20201663103811113</v>
      </c>
    </row>
    <row r="5865" spans="1:14" x14ac:dyDescent="0.2">
      <c r="A5865" t="s">
        <v>46</v>
      </c>
      <c r="B5865" s="2">
        <v>45007</v>
      </c>
      <c r="C5865" t="s">
        <v>11</v>
      </c>
      <c r="D5865">
        <v>1</v>
      </c>
      <c r="E5865" s="12">
        <v>710.32699608498615</v>
      </c>
      <c r="F5865" s="12">
        <v>27.953783000000001</v>
      </c>
      <c r="G5865" s="12">
        <v>83.790672000000001</v>
      </c>
      <c r="H5865" s="12">
        <v>87.021859474431295</v>
      </c>
      <c r="I5865" s="12">
        <v>2.7973058895139502</v>
      </c>
      <c r="J5865" s="12">
        <v>13.650000000006393</v>
      </c>
      <c r="K5865" s="12">
        <v>20</v>
      </c>
      <c r="L5865" s="4">
        <f t="shared" si="496"/>
        <v>598.58254108498613</v>
      </c>
      <c r="M5865" s="4">
        <f t="shared" si="497"/>
        <v>84.224553584917345</v>
      </c>
      <c r="N5865" s="7">
        <f t="shared" si="498"/>
        <v>3.214486459388808E-2</v>
      </c>
    </row>
    <row r="5866" spans="1:14" x14ac:dyDescent="0.2">
      <c r="A5866" t="s">
        <v>46</v>
      </c>
      <c r="B5866" s="2">
        <v>45007</v>
      </c>
      <c r="C5866" t="s">
        <v>11</v>
      </c>
      <c r="D5866">
        <v>2</v>
      </c>
      <c r="E5866" s="12">
        <v>630.74491623895801</v>
      </c>
      <c r="F5866" s="12">
        <v>27.100114999999999</v>
      </c>
      <c r="G5866" s="12">
        <v>32.642226999999998</v>
      </c>
      <c r="H5866" s="12">
        <v>95.352379659926143</v>
      </c>
      <c r="I5866" s="12">
        <v>3.6792500378005197</v>
      </c>
      <c r="J5866" s="12">
        <v>13.399999999998094</v>
      </c>
      <c r="K5866" s="12">
        <v>20</v>
      </c>
      <c r="L5866" s="4">
        <f t="shared" si="496"/>
        <v>571.002574238958</v>
      </c>
      <c r="M5866" s="4">
        <f t="shared" si="497"/>
        <v>91.673129622125629</v>
      </c>
      <c r="N5866" s="7">
        <f t="shared" si="498"/>
        <v>3.8585822933025364E-2</v>
      </c>
    </row>
    <row r="5867" spans="1:14" x14ac:dyDescent="0.2">
      <c r="A5867" t="s">
        <v>46</v>
      </c>
      <c r="B5867" s="2">
        <v>45007</v>
      </c>
      <c r="C5867" t="s">
        <v>11</v>
      </c>
      <c r="D5867">
        <v>3</v>
      </c>
      <c r="E5867" s="12">
        <v>697.06349492126924</v>
      </c>
      <c r="F5867" s="12">
        <v>28.772193999999999</v>
      </c>
      <c r="G5867" s="12">
        <v>32.714249000000002</v>
      </c>
      <c r="H5867" s="12">
        <v>94.797011647559813</v>
      </c>
      <c r="I5867" s="12">
        <v>8.0889707792333727</v>
      </c>
      <c r="J5867" s="12">
        <v>17.149999999998236</v>
      </c>
      <c r="K5867" s="12">
        <v>40</v>
      </c>
      <c r="L5867" s="4">
        <f t="shared" si="496"/>
        <v>635.57705192126923</v>
      </c>
      <c r="M5867" s="4">
        <f t="shared" si="497"/>
        <v>86.708040868326435</v>
      </c>
      <c r="N5867" s="7">
        <f t="shared" si="498"/>
        <v>8.5329385796536261E-2</v>
      </c>
    </row>
    <row r="5868" spans="1:14" x14ac:dyDescent="0.2">
      <c r="A5868" t="s">
        <v>46</v>
      </c>
      <c r="B5868" s="2">
        <v>45007</v>
      </c>
      <c r="C5868" t="s">
        <v>12</v>
      </c>
      <c r="D5868">
        <v>1</v>
      </c>
      <c r="E5868" s="12">
        <v>2989.2850091028963</v>
      </c>
      <c r="F5868" s="12">
        <v>3136.56403</v>
      </c>
      <c r="G5868" s="12">
        <v>20.256665999999999</v>
      </c>
      <c r="H5868" s="12">
        <v>53.144410720085645</v>
      </c>
      <c r="I5868" s="12">
        <v>34.841276610592679</v>
      </c>
      <c r="J5868" s="12">
        <v>1.899999999998252</v>
      </c>
      <c r="K5868" s="12">
        <v>300</v>
      </c>
      <c r="L5868" s="6">
        <f t="shared" si="496"/>
        <v>-167.53568689710369</v>
      </c>
      <c r="M5868" s="4">
        <f t="shared" si="497"/>
        <v>18.303134109492966</v>
      </c>
      <c r="N5868" s="7">
        <f t="shared" si="498"/>
        <v>0.65559625440393876</v>
      </c>
    </row>
    <row r="5869" spans="1:14" x14ac:dyDescent="0.2">
      <c r="A5869" t="s">
        <v>46</v>
      </c>
      <c r="B5869" s="2">
        <v>45007</v>
      </c>
      <c r="C5869" t="s">
        <v>12</v>
      </c>
      <c r="D5869">
        <v>2</v>
      </c>
      <c r="E5869" s="12">
        <v>2885.8641501851735</v>
      </c>
      <c r="F5869" s="1">
        <v>5905.8819600000006</v>
      </c>
      <c r="G5869" s="12">
        <v>6.5141739999999997</v>
      </c>
      <c r="H5869" s="12">
        <v>54.25514674481829</v>
      </c>
      <c r="I5869" s="12">
        <v>38.663034586501148</v>
      </c>
      <c r="J5869" s="12">
        <v>6.3999999999966457</v>
      </c>
      <c r="K5869" s="12">
        <v>40</v>
      </c>
      <c r="L5869" s="1">
        <f t="shared" si="496"/>
        <v>-3026.5319838148271</v>
      </c>
      <c r="M5869" s="4">
        <f t="shared" si="497"/>
        <v>15.592112158317143</v>
      </c>
      <c r="N5869" s="7">
        <f t="shared" si="498"/>
        <v>0.71261505877677334</v>
      </c>
    </row>
    <row r="5870" spans="1:14" x14ac:dyDescent="0.2">
      <c r="A5870" t="s">
        <v>46</v>
      </c>
      <c r="B5870" s="2">
        <v>45007</v>
      </c>
      <c r="C5870" t="s">
        <v>12</v>
      </c>
      <c r="D5870">
        <v>3</v>
      </c>
      <c r="E5870" s="12">
        <v>2917.6803724759247</v>
      </c>
      <c r="F5870" s="12">
        <v>3514.9444599999997</v>
      </c>
      <c r="G5870" s="12">
        <v>14.752378</v>
      </c>
      <c r="H5870" s="12">
        <v>57.587354819016227</v>
      </c>
      <c r="I5870" s="12">
        <v>38.075071820976767</v>
      </c>
      <c r="J5870" s="12">
        <v>2.6835443037939282</v>
      </c>
      <c r="K5870" s="12">
        <v>20</v>
      </c>
      <c r="L5870" s="1">
        <f t="shared" si="496"/>
        <v>-612.01646552407499</v>
      </c>
      <c r="M5870" s="4">
        <f t="shared" si="497"/>
        <v>19.51228299803946</v>
      </c>
      <c r="N5870" s="7">
        <f t="shared" si="498"/>
        <v>0.66117070215567175</v>
      </c>
    </row>
    <row r="5871" spans="1:14" x14ac:dyDescent="0.2">
      <c r="A5871" t="s">
        <v>46</v>
      </c>
      <c r="B5871" s="2">
        <v>45007</v>
      </c>
      <c r="C5871" t="s">
        <v>13</v>
      </c>
      <c r="D5871">
        <v>1</v>
      </c>
      <c r="E5871" s="12">
        <v>519.715782427259</v>
      </c>
      <c r="F5871" s="12">
        <v>31.886451999999998</v>
      </c>
      <c r="G5871" s="12">
        <v>0</v>
      </c>
      <c r="H5871" s="12">
        <v>56.476618794283581</v>
      </c>
      <c r="I5871" s="12">
        <v>3.3852686550383293</v>
      </c>
      <c r="J5871" s="12">
        <v>7.6499999999937325</v>
      </c>
      <c r="K5871" s="12">
        <v>40</v>
      </c>
      <c r="L5871" s="4">
        <f t="shared" ref="L5871:L5934" si="499">E5871-F5871-G5871</f>
        <v>487.82933042725898</v>
      </c>
      <c r="M5871" s="4">
        <f t="shared" ref="M5871:M5934" si="500">H5871-I5871</f>
        <v>53.09135013924525</v>
      </c>
      <c r="N5871" s="7">
        <f t="shared" ref="N5871:N5934" si="501">I5871/H5871</f>
        <v>5.9941064591157459E-2</v>
      </c>
    </row>
    <row r="5872" spans="1:14" x14ac:dyDescent="0.2">
      <c r="A5872" t="s">
        <v>46</v>
      </c>
      <c r="B5872" s="2">
        <v>45007</v>
      </c>
      <c r="C5872" t="s">
        <v>13</v>
      </c>
      <c r="D5872">
        <v>2</v>
      </c>
      <c r="E5872" s="12">
        <v>499.6285476467807</v>
      </c>
      <c r="F5872" s="12">
        <v>30.572609</v>
      </c>
      <c r="G5872" s="12">
        <v>0</v>
      </c>
      <c r="H5872" s="12">
        <v>63.69640295504577</v>
      </c>
      <c r="I5872" s="12">
        <v>4.8551755688492815</v>
      </c>
      <c r="J5872" s="12">
        <v>12.89999999999926</v>
      </c>
      <c r="K5872" s="12">
        <v>140</v>
      </c>
      <c r="L5872" s="4">
        <f t="shared" si="499"/>
        <v>469.0559386467807</v>
      </c>
      <c r="M5872" s="4">
        <f t="shared" si="500"/>
        <v>58.841227386196486</v>
      </c>
      <c r="N5872" s="7">
        <f t="shared" si="501"/>
        <v>7.6223700925087706E-2</v>
      </c>
    </row>
    <row r="5873" spans="1:14" x14ac:dyDescent="0.2">
      <c r="A5873" t="s">
        <v>46</v>
      </c>
      <c r="B5873" s="2">
        <v>45007</v>
      </c>
      <c r="C5873" t="s">
        <v>13</v>
      </c>
      <c r="D5873">
        <v>3</v>
      </c>
      <c r="E5873" s="12">
        <v>499.28876848077851</v>
      </c>
      <c r="F5873" s="12">
        <v>28.618731</v>
      </c>
      <c r="G5873" s="12">
        <v>44.680396999999999</v>
      </c>
      <c r="H5873" s="12">
        <v>69.250083078708982</v>
      </c>
      <c r="I5873" s="12">
        <v>4.8551755688492815</v>
      </c>
      <c r="J5873" s="12">
        <v>7.4000000000031969</v>
      </c>
      <c r="K5873" s="12">
        <v>60</v>
      </c>
      <c r="L5873" s="4">
        <f t="shared" si="499"/>
        <v>425.98964048077846</v>
      </c>
      <c r="M5873" s="4">
        <f t="shared" si="500"/>
        <v>64.394907509859706</v>
      </c>
      <c r="N5873" s="7">
        <f t="shared" si="501"/>
        <v>7.0110754427990155E-2</v>
      </c>
    </row>
    <row r="5874" spans="1:14" x14ac:dyDescent="0.2">
      <c r="A5874" t="s">
        <v>46</v>
      </c>
      <c r="B5874" s="2">
        <v>45007</v>
      </c>
      <c r="C5874" t="s">
        <v>14</v>
      </c>
      <c r="D5874">
        <v>1</v>
      </c>
      <c r="E5874" s="12">
        <v>463.06171829664117</v>
      </c>
      <c r="F5874" s="12">
        <v>27.303476</v>
      </c>
      <c r="G5874" s="12">
        <v>2.7283539999999999</v>
      </c>
      <c r="H5874" s="12">
        <v>138.67108462449929</v>
      </c>
      <c r="I5874" s="12">
        <v>6.9130452481846127</v>
      </c>
      <c r="J5874" s="12">
        <v>22.149999999995469</v>
      </c>
      <c r="K5874" s="12">
        <v>600</v>
      </c>
      <c r="L5874" s="4">
        <f t="shared" si="499"/>
        <v>433.02988829664116</v>
      </c>
      <c r="M5874" s="4">
        <f t="shared" si="500"/>
        <v>131.75803937631468</v>
      </c>
      <c r="N5874" s="7">
        <f t="shared" si="501"/>
        <v>4.9852103392023749E-2</v>
      </c>
    </row>
    <row r="5875" spans="1:14" x14ac:dyDescent="0.2">
      <c r="A5875" t="s">
        <v>46</v>
      </c>
      <c r="B5875" s="2">
        <v>45007</v>
      </c>
      <c r="C5875" t="s">
        <v>14</v>
      </c>
      <c r="D5875">
        <v>2</v>
      </c>
      <c r="E5875" s="12">
        <v>449.62278611966281</v>
      </c>
      <c r="F5875" s="12">
        <v>29.817955000000001</v>
      </c>
      <c r="G5875" s="12">
        <v>0</v>
      </c>
      <c r="H5875" s="12">
        <v>118.6778361793117</v>
      </c>
      <c r="I5875" s="12">
        <v>6.3250824826602319</v>
      </c>
      <c r="J5875" s="12">
        <v>22.150000000001608</v>
      </c>
      <c r="K5875" s="12">
        <v>140</v>
      </c>
      <c r="L5875" s="4">
        <f t="shared" si="499"/>
        <v>419.80483111966282</v>
      </c>
      <c r="M5875" s="4">
        <f t="shared" si="500"/>
        <v>112.35275369665146</v>
      </c>
      <c r="N5875" s="7">
        <f t="shared" si="501"/>
        <v>5.3296240362046984E-2</v>
      </c>
    </row>
    <row r="5876" spans="1:14" x14ac:dyDescent="0.2">
      <c r="A5876" t="s">
        <v>46</v>
      </c>
      <c r="B5876" s="2">
        <v>45007</v>
      </c>
      <c r="C5876" t="s">
        <v>14</v>
      </c>
      <c r="D5876">
        <v>3</v>
      </c>
      <c r="E5876" s="12">
        <v>531.82350485535858</v>
      </c>
      <c r="F5876" s="12">
        <v>28.479987999999999</v>
      </c>
      <c r="G5876" s="12">
        <v>3.4937879999999999</v>
      </c>
      <c r="H5876" s="12">
        <v>154.77675698312262</v>
      </c>
      <c r="I5876" s="12">
        <v>7.2070266309468014</v>
      </c>
      <c r="J5876" s="12">
        <v>28.649999999994751</v>
      </c>
      <c r="K5876" s="12">
        <v>240</v>
      </c>
      <c r="L5876" s="4">
        <f t="shared" si="499"/>
        <v>499.84972885535859</v>
      </c>
      <c r="M5876" s="4">
        <f t="shared" si="500"/>
        <v>147.56973035217581</v>
      </c>
      <c r="N5876" s="7">
        <f t="shared" si="501"/>
        <v>4.6564011104927597E-2</v>
      </c>
    </row>
    <row r="5877" spans="1:14" x14ac:dyDescent="0.2">
      <c r="A5877" t="s">
        <v>46</v>
      </c>
      <c r="B5877" s="2">
        <v>45007</v>
      </c>
      <c r="C5877" t="s">
        <v>15</v>
      </c>
      <c r="D5877">
        <v>1</v>
      </c>
      <c r="E5877" s="12">
        <v>702.46559879371478</v>
      </c>
      <c r="F5877" s="12">
        <v>479.80621400000001</v>
      </c>
      <c r="G5877" s="12">
        <v>14.956944999999999</v>
      </c>
      <c r="H5877" s="12">
        <v>37.038738361462293</v>
      </c>
      <c r="I5877" s="12">
        <v>10.440821841330893</v>
      </c>
      <c r="J5877" s="12">
        <v>0.65000000000116531</v>
      </c>
      <c r="K5877" s="12">
        <v>240</v>
      </c>
      <c r="L5877" s="4">
        <f t="shared" si="499"/>
        <v>207.70243979371477</v>
      </c>
      <c r="M5877" s="4">
        <f t="shared" si="500"/>
        <v>26.597916520131399</v>
      </c>
      <c r="N5877" s="7">
        <f t="shared" si="501"/>
        <v>0.28188924091956269</v>
      </c>
    </row>
    <row r="5878" spans="1:14" x14ac:dyDescent="0.2">
      <c r="A5878" t="s">
        <v>46</v>
      </c>
      <c r="B5878" s="2">
        <v>45007</v>
      </c>
      <c r="C5878" t="s">
        <v>15</v>
      </c>
      <c r="D5878">
        <v>2</v>
      </c>
      <c r="E5878" s="12">
        <v>697.58224823084424</v>
      </c>
      <c r="F5878" s="12">
        <v>578.83923400000003</v>
      </c>
      <c r="G5878" s="12">
        <v>20.220362000000002</v>
      </c>
      <c r="H5878" s="12">
        <v>37.594106373828609</v>
      </c>
      <c r="I5878" s="12">
        <v>9.2942944485583521</v>
      </c>
      <c r="J5878" s="12">
        <v>0.90000000000058267</v>
      </c>
      <c r="K5878" s="12">
        <v>80</v>
      </c>
      <c r="L5878" s="4">
        <f t="shared" si="499"/>
        <v>98.522652230844216</v>
      </c>
      <c r="M5878" s="4">
        <f t="shared" si="500"/>
        <v>28.299811925270255</v>
      </c>
      <c r="N5878" s="7">
        <f t="shared" si="501"/>
        <v>0.24722743389981569</v>
      </c>
    </row>
    <row r="5879" spans="1:14" x14ac:dyDescent="0.2">
      <c r="A5879" t="s">
        <v>46</v>
      </c>
      <c r="B5879" s="2">
        <v>45007</v>
      </c>
      <c r="C5879" t="s">
        <v>15</v>
      </c>
      <c r="D5879">
        <v>3</v>
      </c>
      <c r="E5879" s="12">
        <v>709.92500052922844</v>
      </c>
      <c r="F5879" s="12">
        <v>740.34631400000001</v>
      </c>
      <c r="G5879" s="12">
        <v>21.328104</v>
      </c>
      <c r="H5879" s="12">
        <v>38.149474386194939</v>
      </c>
      <c r="I5879" s="12">
        <v>9.2648963102821327</v>
      </c>
      <c r="J5879" s="12">
        <v>0.90000000000058267</v>
      </c>
      <c r="K5879" s="12">
        <v>80</v>
      </c>
      <c r="L5879" s="6">
        <f t="shared" si="499"/>
        <v>-51.749417470771562</v>
      </c>
      <c r="M5879" s="4">
        <f t="shared" si="500"/>
        <v>28.884578075912806</v>
      </c>
      <c r="N5879" s="7">
        <f t="shared" si="501"/>
        <v>0.24285777089591565</v>
      </c>
    </row>
    <row r="5880" spans="1:14" x14ac:dyDescent="0.2">
      <c r="A5880" t="s">
        <v>46</v>
      </c>
      <c r="B5880" s="2">
        <v>45007</v>
      </c>
      <c r="C5880" t="s">
        <v>16</v>
      </c>
      <c r="D5880">
        <v>1</v>
      </c>
      <c r="E5880" s="12">
        <v>467.61094761195585</v>
      </c>
      <c r="F5880" s="12">
        <v>300.22442599999999</v>
      </c>
      <c r="G5880" s="12">
        <v>0</v>
      </c>
      <c r="H5880" s="12">
        <v>78.691339288936476</v>
      </c>
      <c r="I5880" s="12">
        <v>3.6792500378005197</v>
      </c>
      <c r="J5880" s="12">
        <v>5.3999999999989763</v>
      </c>
      <c r="K5880" s="12">
        <v>60</v>
      </c>
      <c r="L5880" s="4">
        <f t="shared" si="499"/>
        <v>167.38652161195586</v>
      </c>
      <c r="M5880" s="4">
        <f t="shared" si="500"/>
        <v>75.012089251135961</v>
      </c>
      <c r="N5880" s="7">
        <f t="shared" si="501"/>
        <v>4.6755463448031567E-2</v>
      </c>
    </row>
    <row r="5881" spans="1:14" x14ac:dyDescent="0.2">
      <c r="A5881" t="s">
        <v>46</v>
      </c>
      <c r="B5881" s="2">
        <v>45007</v>
      </c>
      <c r="C5881" t="s">
        <v>16</v>
      </c>
      <c r="D5881">
        <v>2</v>
      </c>
      <c r="E5881" s="12">
        <v>461.73845028036777</v>
      </c>
      <c r="F5881" s="12">
        <v>281.17150900000001</v>
      </c>
      <c r="G5881" s="12">
        <v>2.693737</v>
      </c>
      <c r="H5881" s="12">
        <v>83.134283387867058</v>
      </c>
      <c r="I5881" s="12">
        <v>4.8551755688492815</v>
      </c>
      <c r="J5881" s="12">
        <v>5.3999999999989763</v>
      </c>
      <c r="K5881" s="12">
        <v>40</v>
      </c>
      <c r="L5881" s="4">
        <f t="shared" si="499"/>
        <v>177.87320428036776</v>
      </c>
      <c r="M5881" s="4">
        <f t="shared" si="500"/>
        <v>78.279107819017781</v>
      </c>
      <c r="N5881" s="7">
        <f t="shared" si="501"/>
        <v>5.8401604861344901E-2</v>
      </c>
    </row>
    <row r="5882" spans="1:14" x14ac:dyDescent="0.2">
      <c r="A5882" t="s">
        <v>46</v>
      </c>
      <c r="B5882" s="2">
        <v>45007</v>
      </c>
      <c r="C5882" t="s">
        <v>16</v>
      </c>
      <c r="D5882">
        <v>3</v>
      </c>
      <c r="E5882" s="12">
        <v>457.32612819556471</v>
      </c>
      <c r="F5882" s="12">
        <v>278.34552000000002</v>
      </c>
      <c r="G5882" s="12">
        <v>0.84189800000000004</v>
      </c>
      <c r="H5882" s="12">
        <v>81.468179350768082</v>
      </c>
      <c r="I5882" s="12">
        <v>4.8551755688492815</v>
      </c>
      <c r="J5882" s="12">
        <v>6.3999999999966457</v>
      </c>
      <c r="K5882" s="12">
        <v>0</v>
      </c>
      <c r="L5882" s="4">
        <f t="shared" si="499"/>
        <v>178.1387101955647</v>
      </c>
      <c r="M5882" s="4">
        <f t="shared" si="500"/>
        <v>76.613003781918806</v>
      </c>
      <c r="N5882" s="7">
        <f t="shared" si="501"/>
        <v>5.9595974864553133E-2</v>
      </c>
    </row>
    <row r="5883" spans="1:14" x14ac:dyDescent="0.2">
      <c r="A5883" t="s">
        <v>46</v>
      </c>
      <c r="B5883" s="2">
        <v>45007</v>
      </c>
      <c r="C5883" t="s">
        <v>17</v>
      </c>
      <c r="D5883">
        <v>1</v>
      </c>
      <c r="E5883" s="12">
        <v>872.10726288435887</v>
      </c>
      <c r="F5883" s="12">
        <v>685.26110800000004</v>
      </c>
      <c r="G5883" s="12">
        <v>45.123123</v>
      </c>
      <c r="H5883" s="12">
        <v>63.141034942679454</v>
      </c>
      <c r="I5883" s="12">
        <v>3.0912872722761406</v>
      </c>
      <c r="J5883" s="12">
        <v>9.9000000000062531</v>
      </c>
      <c r="K5883" s="12">
        <v>40</v>
      </c>
      <c r="L5883" s="4">
        <f t="shared" si="499"/>
        <v>141.72303188435885</v>
      </c>
      <c r="M5883" s="4">
        <f t="shared" si="500"/>
        <v>60.049747670403313</v>
      </c>
      <c r="N5883" s="7">
        <f t="shared" si="501"/>
        <v>4.8958451110002646E-2</v>
      </c>
    </row>
    <row r="5884" spans="1:14" x14ac:dyDescent="0.2">
      <c r="A5884" t="s">
        <v>46</v>
      </c>
      <c r="B5884" s="2">
        <v>45007</v>
      </c>
      <c r="C5884" t="s">
        <v>17</v>
      </c>
      <c r="D5884">
        <v>2</v>
      </c>
      <c r="E5884" s="12">
        <v>857.40111108015026</v>
      </c>
      <c r="F5884" s="12">
        <v>702.78656000000001</v>
      </c>
      <c r="G5884" s="12">
        <v>31.055493999999999</v>
      </c>
      <c r="H5884" s="12">
        <v>64.251770967412099</v>
      </c>
      <c r="I5884" s="12">
        <v>2.7973058895139502</v>
      </c>
      <c r="J5884" s="12">
        <v>8.8999999999997002</v>
      </c>
      <c r="K5884" s="12">
        <v>160</v>
      </c>
      <c r="L5884" s="4">
        <f t="shared" si="499"/>
        <v>123.55905708015025</v>
      </c>
      <c r="M5884" s="4">
        <f t="shared" si="500"/>
        <v>61.454465077898149</v>
      </c>
      <c r="N5884" s="7">
        <f t="shared" si="501"/>
        <v>4.3536634825718935E-2</v>
      </c>
    </row>
    <row r="5885" spans="1:14" x14ac:dyDescent="0.2">
      <c r="A5885" t="s">
        <v>46</v>
      </c>
      <c r="B5885" s="2">
        <v>45007</v>
      </c>
      <c r="C5885" t="s">
        <v>17</v>
      </c>
      <c r="D5885">
        <v>3</v>
      </c>
      <c r="E5885" s="12">
        <v>821.02427687866054</v>
      </c>
      <c r="F5885" s="12">
        <v>723.49987799999997</v>
      </c>
      <c r="G5885" s="12">
        <v>34.646422999999999</v>
      </c>
      <c r="H5885" s="12">
        <v>64.251770967412099</v>
      </c>
      <c r="I5885" s="12">
        <v>3.6792500378005197</v>
      </c>
      <c r="J5885" s="12">
        <v>9.1499999999991175</v>
      </c>
      <c r="K5885" s="12">
        <v>40</v>
      </c>
      <c r="L5885" s="4">
        <f t="shared" si="499"/>
        <v>62.877975878660578</v>
      </c>
      <c r="M5885" s="4">
        <f t="shared" si="500"/>
        <v>60.572520929611578</v>
      </c>
      <c r="N5885" s="7">
        <f t="shared" si="501"/>
        <v>5.7263013647773246E-2</v>
      </c>
    </row>
    <row r="5886" spans="1:14" x14ac:dyDescent="0.2">
      <c r="A5886" t="s">
        <v>46</v>
      </c>
      <c r="B5886" s="2">
        <v>45007</v>
      </c>
      <c r="C5886" t="s">
        <v>18</v>
      </c>
      <c r="D5886">
        <v>1</v>
      </c>
      <c r="E5886" s="12">
        <v>617.97288545043148</v>
      </c>
      <c r="F5886" s="12">
        <v>357.74911500000002</v>
      </c>
      <c r="G5886" s="12">
        <v>2.5192739999999998</v>
      </c>
      <c r="H5886" s="12">
        <v>63.141034942679454</v>
      </c>
      <c r="I5886" s="12">
        <v>3.9732314205627102</v>
      </c>
      <c r="J5886" s="12">
        <v>9.1499999999991175</v>
      </c>
      <c r="K5886" s="12">
        <v>100</v>
      </c>
      <c r="L5886" s="4">
        <f t="shared" si="499"/>
        <v>257.70449645043146</v>
      </c>
      <c r="M5886" s="4">
        <f t="shared" si="500"/>
        <v>59.167803522116742</v>
      </c>
      <c r="N5886" s="7">
        <f t="shared" si="501"/>
        <v>6.292629546173388E-2</v>
      </c>
    </row>
    <row r="5887" spans="1:14" x14ac:dyDescent="0.2">
      <c r="A5887" t="s">
        <v>46</v>
      </c>
      <c r="B5887" s="2">
        <v>45007</v>
      </c>
      <c r="C5887" t="s">
        <v>18</v>
      </c>
      <c r="D5887">
        <v>2</v>
      </c>
      <c r="E5887" s="12">
        <v>655.34703565068344</v>
      </c>
      <c r="F5887" s="12">
        <v>376.73971599999999</v>
      </c>
      <c r="G5887" s="12">
        <v>11.796373000000001</v>
      </c>
      <c r="H5887" s="12">
        <v>60.919562893214163</v>
      </c>
      <c r="I5887" s="12">
        <v>4.561194186087091</v>
      </c>
      <c r="J5887" s="12">
        <v>10.399999999996204</v>
      </c>
      <c r="K5887" s="12">
        <v>80</v>
      </c>
      <c r="L5887" s="4">
        <f t="shared" si="499"/>
        <v>266.81094665068343</v>
      </c>
      <c r="M5887" s="4">
        <f t="shared" si="500"/>
        <v>56.35836870712707</v>
      </c>
      <c r="N5887" s="7">
        <f t="shared" si="501"/>
        <v>7.487240501187449E-2</v>
      </c>
    </row>
    <row r="5888" spans="1:14" x14ac:dyDescent="0.2">
      <c r="A5888" t="s">
        <v>46</v>
      </c>
      <c r="B5888" s="2">
        <v>45007</v>
      </c>
      <c r="C5888" t="s">
        <v>18</v>
      </c>
      <c r="D5888">
        <v>3</v>
      </c>
      <c r="E5888" s="12">
        <v>669.21344473733234</v>
      </c>
      <c r="F5888" s="12">
        <v>362.23690800000003</v>
      </c>
      <c r="G5888" s="12">
        <v>7.7681829999999996</v>
      </c>
      <c r="H5888" s="12">
        <v>61.474930905580479</v>
      </c>
      <c r="I5888" s="12">
        <v>4.561194186087091</v>
      </c>
      <c r="J5888" s="12">
        <v>10.15000000001455</v>
      </c>
      <c r="K5888" s="12">
        <v>0</v>
      </c>
      <c r="L5888" s="4">
        <f t="shared" si="499"/>
        <v>299.20835373733229</v>
      </c>
      <c r="M5888" s="4">
        <f t="shared" si="500"/>
        <v>56.913736719493386</v>
      </c>
      <c r="N5888" s="7">
        <f t="shared" si="501"/>
        <v>7.4196003458590981E-2</v>
      </c>
    </row>
    <row r="5889" spans="1:14" x14ac:dyDescent="0.2">
      <c r="A5889" t="s">
        <v>46</v>
      </c>
      <c r="B5889" s="2">
        <v>45007</v>
      </c>
      <c r="C5889" t="s">
        <v>19</v>
      </c>
      <c r="D5889">
        <v>1</v>
      </c>
      <c r="E5889" s="12">
        <v>481.6339664047602</v>
      </c>
      <c r="F5889" s="12">
        <v>151.26260400000001</v>
      </c>
      <c r="G5889" s="12">
        <v>0</v>
      </c>
      <c r="H5889" s="12">
        <v>77.58060326420383</v>
      </c>
      <c r="I5889" s="12">
        <v>3.0912872722761406</v>
      </c>
      <c r="J5889" s="12">
        <v>8.8999999999997002</v>
      </c>
      <c r="K5889" s="12">
        <v>80</v>
      </c>
      <c r="L5889" s="4">
        <f t="shared" si="499"/>
        <v>330.37136240476019</v>
      </c>
      <c r="M5889" s="4">
        <f t="shared" si="500"/>
        <v>74.489315991927697</v>
      </c>
      <c r="N5889" s="7">
        <f t="shared" si="501"/>
        <v>3.9846136047030196E-2</v>
      </c>
    </row>
    <row r="5890" spans="1:14" x14ac:dyDescent="0.2">
      <c r="A5890" t="s">
        <v>46</v>
      </c>
      <c r="B5890" s="2">
        <v>45007</v>
      </c>
      <c r="C5890" t="s">
        <v>19</v>
      </c>
      <c r="D5890">
        <v>2</v>
      </c>
      <c r="E5890" s="12">
        <v>467.82251292532527</v>
      </c>
      <c r="F5890" s="12">
        <v>135.39782700000001</v>
      </c>
      <c r="G5890" s="12">
        <v>0.85187500000000005</v>
      </c>
      <c r="H5890" s="12">
        <v>68.694715066342667</v>
      </c>
      <c r="I5890" s="12">
        <v>5.4431383343736606</v>
      </c>
      <c r="J5890" s="12">
        <v>10.650000000004503</v>
      </c>
      <c r="K5890" s="12">
        <v>340</v>
      </c>
      <c r="L5890" s="4">
        <f t="shared" si="499"/>
        <v>331.57281092532526</v>
      </c>
      <c r="M5890" s="4">
        <f t="shared" si="500"/>
        <v>63.25157673196901</v>
      </c>
      <c r="N5890" s="7">
        <f t="shared" si="501"/>
        <v>7.9236638933823225E-2</v>
      </c>
    </row>
    <row r="5891" spans="1:14" x14ac:dyDescent="0.2">
      <c r="A5891" t="s">
        <v>46</v>
      </c>
      <c r="B5891" s="2">
        <v>45007</v>
      </c>
      <c r="C5891" t="s">
        <v>19</v>
      </c>
      <c r="D5891">
        <v>3</v>
      </c>
      <c r="E5891" s="12">
        <v>470.29281633424398</v>
      </c>
      <c r="F5891" s="12">
        <v>126.81141700000001</v>
      </c>
      <c r="G5891" s="12">
        <v>0</v>
      </c>
      <c r="H5891" s="12">
        <v>99.795323758856725</v>
      </c>
      <c r="I5891" s="12">
        <v>4.8551755688492815</v>
      </c>
      <c r="J5891" s="12">
        <v>11.400000000002755</v>
      </c>
      <c r="K5891" s="12">
        <v>120</v>
      </c>
      <c r="L5891" s="4">
        <f t="shared" si="499"/>
        <v>343.48139933424397</v>
      </c>
      <c r="M5891" s="4">
        <f t="shared" si="500"/>
        <v>94.940148190007449</v>
      </c>
      <c r="N5891" s="7">
        <f t="shared" si="501"/>
        <v>4.8651333408980396E-2</v>
      </c>
    </row>
    <row r="5892" spans="1:14" x14ac:dyDescent="0.2">
      <c r="A5892" t="s">
        <v>47</v>
      </c>
      <c r="B5892" s="2">
        <v>45007</v>
      </c>
      <c r="C5892" t="s">
        <v>21</v>
      </c>
      <c r="D5892">
        <v>1</v>
      </c>
      <c r="E5892" s="12">
        <v>416.08288336111434</v>
      </c>
      <c r="F5892" s="12">
        <v>50.849586000000002</v>
      </c>
      <c r="G5892" s="12">
        <v>0</v>
      </c>
      <c r="H5892" s="12">
        <v>93.686275622827168</v>
      </c>
      <c r="I5892" s="12">
        <v>0.4454548274164285</v>
      </c>
      <c r="J5892" s="12">
        <v>13.649999999997512</v>
      </c>
      <c r="K5892" s="12">
        <v>280</v>
      </c>
      <c r="L5892" s="4">
        <f t="shared" si="499"/>
        <v>365.23329736111435</v>
      </c>
      <c r="M5892" s="4">
        <f t="shared" si="500"/>
        <v>93.240820795410741</v>
      </c>
      <c r="N5892" s="7">
        <f t="shared" si="501"/>
        <v>4.7547500896480402E-3</v>
      </c>
    </row>
    <row r="5893" spans="1:14" x14ac:dyDescent="0.2">
      <c r="A5893" t="s">
        <v>47</v>
      </c>
      <c r="B5893" s="2">
        <v>45007</v>
      </c>
      <c r="C5893" t="s">
        <v>21</v>
      </c>
      <c r="D5893">
        <v>2</v>
      </c>
      <c r="E5893" s="12">
        <v>405.84925808340523</v>
      </c>
      <c r="F5893" s="12">
        <v>23.595438000000001</v>
      </c>
      <c r="G5893" s="12">
        <v>0</v>
      </c>
      <c r="H5893" s="12">
        <v>78.691339288936476</v>
      </c>
      <c r="I5893" s="12">
        <v>1.6213803584651885</v>
      </c>
      <c r="J5893" s="12">
        <v>13.900000000005811</v>
      </c>
      <c r="K5893" s="12">
        <v>120</v>
      </c>
      <c r="L5893" s="4">
        <f t="shared" si="499"/>
        <v>382.25382008340523</v>
      </c>
      <c r="M5893" s="4">
        <f t="shared" si="500"/>
        <v>77.069958930471287</v>
      </c>
      <c r="N5893" s="7">
        <f t="shared" si="501"/>
        <v>2.0604305036820546E-2</v>
      </c>
    </row>
    <row r="5894" spans="1:14" x14ac:dyDescent="0.2">
      <c r="A5894" t="s">
        <v>47</v>
      </c>
      <c r="B5894" s="2">
        <v>45007</v>
      </c>
      <c r="C5894" t="s">
        <v>21</v>
      </c>
      <c r="D5894">
        <v>3</v>
      </c>
      <c r="E5894" s="12">
        <v>401.01819711150398</v>
      </c>
      <c r="F5894" s="12">
        <v>23.591774000000001</v>
      </c>
      <c r="G5894" s="12">
        <v>0</v>
      </c>
      <c r="H5894" s="12">
        <v>79.802075313669121</v>
      </c>
      <c r="I5894" s="12">
        <v>0.73943621017861894</v>
      </c>
      <c r="J5894" s="12">
        <v>14.149999999996346</v>
      </c>
      <c r="K5894" s="12">
        <v>100</v>
      </c>
      <c r="L5894" s="4">
        <f t="shared" si="499"/>
        <v>377.42642311150399</v>
      </c>
      <c r="M5894" s="4">
        <f t="shared" si="500"/>
        <v>79.062639103490497</v>
      </c>
      <c r="N5894" s="7">
        <f t="shared" si="501"/>
        <v>9.2658769495930961E-3</v>
      </c>
    </row>
    <row r="5895" spans="1:14" x14ac:dyDescent="0.2">
      <c r="A5895" t="s">
        <v>47</v>
      </c>
      <c r="B5895" s="2">
        <v>45007</v>
      </c>
      <c r="C5895" t="s">
        <v>22</v>
      </c>
      <c r="D5895">
        <v>1</v>
      </c>
      <c r="E5895" s="12">
        <v>369.23677953543739</v>
      </c>
      <c r="F5895" s="12">
        <v>101.915199</v>
      </c>
      <c r="G5895" s="12">
        <v>9.8994389999999992</v>
      </c>
      <c r="H5895" s="12">
        <v>54.810514757184606</v>
      </c>
      <c r="I5895" s="12">
        <v>6.0311010998980414</v>
      </c>
      <c r="J5895" s="12">
        <v>7.1499999999948978</v>
      </c>
      <c r="K5895" s="12">
        <v>980</v>
      </c>
      <c r="L5895" s="4">
        <f t="shared" si="499"/>
        <v>257.42214153543745</v>
      </c>
      <c r="M5895" s="4">
        <f t="shared" si="500"/>
        <v>48.779413657286568</v>
      </c>
      <c r="N5895" s="7">
        <f t="shared" si="501"/>
        <v>0.11003547634274827</v>
      </c>
    </row>
    <row r="5896" spans="1:14" x14ac:dyDescent="0.2">
      <c r="A5896" t="s">
        <v>47</v>
      </c>
      <c r="B5896" s="2">
        <v>45007</v>
      </c>
      <c r="C5896" t="s">
        <v>22</v>
      </c>
      <c r="D5896">
        <v>2</v>
      </c>
      <c r="E5896" s="12">
        <v>411.19828877343156</v>
      </c>
      <c r="F5896" s="12">
        <v>93.906181000000004</v>
      </c>
      <c r="G5896" s="12">
        <v>15.732454000000001</v>
      </c>
      <c r="H5896" s="12">
        <v>48.701466621155078</v>
      </c>
      <c r="I5896" s="12">
        <v>6.6190638654224223</v>
      </c>
      <c r="J5896" s="12">
        <v>6.4000000000055275</v>
      </c>
      <c r="K5896" s="12">
        <v>720</v>
      </c>
      <c r="L5896" s="4">
        <f t="shared" si="499"/>
        <v>301.55965377343153</v>
      </c>
      <c r="M5896" s="4">
        <f t="shared" si="500"/>
        <v>42.082402755732659</v>
      </c>
      <c r="N5896" s="7">
        <f t="shared" si="501"/>
        <v>0.13591097608849453</v>
      </c>
    </row>
    <row r="5897" spans="1:14" x14ac:dyDescent="0.2">
      <c r="A5897" t="s">
        <v>47</v>
      </c>
      <c r="B5897" s="2">
        <v>45007</v>
      </c>
      <c r="C5897" t="s">
        <v>22</v>
      </c>
      <c r="D5897">
        <v>3</v>
      </c>
      <c r="E5897" s="12">
        <v>439.57201919230477</v>
      </c>
      <c r="F5897" s="12">
        <v>82.542473000000001</v>
      </c>
      <c r="G5897" s="12">
        <v>78.555267000000001</v>
      </c>
      <c r="H5897" s="12">
        <v>52.033674695353</v>
      </c>
      <c r="I5897" s="12">
        <v>5.1491569516114701</v>
      </c>
      <c r="J5897" s="12">
        <v>8.1500000000014481</v>
      </c>
      <c r="K5897" s="12">
        <v>540</v>
      </c>
      <c r="L5897" s="4">
        <f t="shared" si="499"/>
        <v>278.47427919230478</v>
      </c>
      <c r="M5897" s="4">
        <f t="shared" si="500"/>
        <v>46.884517743741526</v>
      </c>
      <c r="N5897" s="7">
        <f t="shared" si="501"/>
        <v>9.895816472234141E-2</v>
      </c>
    </row>
    <row r="5898" spans="1:14" x14ac:dyDescent="0.2">
      <c r="A5898" t="s">
        <v>47</v>
      </c>
      <c r="B5898" s="2">
        <v>45007</v>
      </c>
      <c r="C5898" t="s">
        <v>23</v>
      </c>
      <c r="D5898">
        <v>1</v>
      </c>
      <c r="E5898" s="12">
        <v>452.58523163423649</v>
      </c>
      <c r="F5898" s="12">
        <v>151.29234299999999</v>
      </c>
      <c r="G5898" s="12">
        <v>4.3946800000000001</v>
      </c>
      <c r="H5898" s="12">
        <v>37.038738361462293</v>
      </c>
      <c r="I5898" s="12">
        <v>2.2093431239895684</v>
      </c>
      <c r="J5898" s="12">
        <v>5.1499999999995589</v>
      </c>
      <c r="K5898" s="12">
        <v>100</v>
      </c>
      <c r="L5898" s="4">
        <f t="shared" si="499"/>
        <v>296.89820863423654</v>
      </c>
      <c r="M5898" s="4">
        <f t="shared" si="500"/>
        <v>34.829395237472724</v>
      </c>
      <c r="N5898" s="7">
        <f t="shared" si="501"/>
        <v>5.9649524301516821E-2</v>
      </c>
    </row>
    <row r="5899" spans="1:14" x14ac:dyDescent="0.2">
      <c r="A5899" t="s">
        <v>47</v>
      </c>
      <c r="B5899" s="2">
        <v>45007</v>
      </c>
      <c r="C5899" t="s">
        <v>23</v>
      </c>
      <c r="D5899">
        <v>2</v>
      </c>
      <c r="E5899" s="12">
        <v>471.85012552504566</v>
      </c>
      <c r="F5899" s="12">
        <v>143.71057099999999</v>
      </c>
      <c r="G5899" s="12">
        <v>2.6019899999999998</v>
      </c>
      <c r="H5899" s="12">
        <v>39.8155784232939</v>
      </c>
      <c r="I5899" s="12">
        <v>1.6213803584651885</v>
      </c>
      <c r="J5899" s="12">
        <v>4.9000000000001416</v>
      </c>
      <c r="K5899" s="12">
        <v>20</v>
      </c>
      <c r="L5899" s="4">
        <f t="shared" si="499"/>
        <v>325.5375645250457</v>
      </c>
      <c r="M5899" s="4">
        <f t="shared" si="500"/>
        <v>38.194198064828711</v>
      </c>
      <c r="N5899" s="7">
        <f t="shared" si="501"/>
        <v>4.0722260549067101E-2</v>
      </c>
    </row>
    <row r="5900" spans="1:14" x14ac:dyDescent="0.2">
      <c r="A5900" t="s">
        <v>47</v>
      </c>
      <c r="B5900" s="2">
        <v>45007</v>
      </c>
      <c r="C5900" t="s">
        <v>23</v>
      </c>
      <c r="D5900">
        <v>3</v>
      </c>
      <c r="E5900" s="12">
        <v>497.46555831618525</v>
      </c>
      <c r="F5900" s="12">
        <v>149.18035900000001</v>
      </c>
      <c r="G5900" s="12">
        <v>50.583396999999998</v>
      </c>
      <c r="H5900" s="12">
        <v>41.481682460392875</v>
      </c>
      <c r="I5900" s="12">
        <v>2.2093431239895684</v>
      </c>
      <c r="J5900" s="12">
        <v>5.6499999999983936</v>
      </c>
      <c r="K5900" s="12">
        <v>40</v>
      </c>
      <c r="L5900" s="4">
        <f t="shared" si="499"/>
        <v>297.70180231618525</v>
      </c>
      <c r="M5900" s="4">
        <f t="shared" si="500"/>
        <v>39.272339336403306</v>
      </c>
      <c r="N5900" s="7">
        <f t="shared" si="501"/>
        <v>5.3260692260953285E-2</v>
      </c>
    </row>
    <row r="5901" spans="1:14" x14ac:dyDescent="0.2">
      <c r="A5901" t="s">
        <v>48</v>
      </c>
      <c r="B5901" s="2">
        <v>45035</v>
      </c>
      <c r="C5901" t="s">
        <v>4</v>
      </c>
      <c r="D5901">
        <v>1</v>
      </c>
      <c r="E5901" s="12">
        <v>926.16447062715406</v>
      </c>
      <c r="F5901" s="12">
        <v>648.40338399999996</v>
      </c>
      <c r="G5901" s="12">
        <v>82.435501000000002</v>
      </c>
      <c r="H5901" s="12">
        <v>35.424790212310086</v>
      </c>
      <c r="I5901" s="12">
        <v>8.4425796796746262</v>
      </c>
      <c r="J5901" s="12">
        <v>6.6499999999960631</v>
      </c>
      <c r="K5901" s="12">
        <v>280</v>
      </c>
      <c r="L5901" s="4">
        <f t="shared" si="499"/>
        <v>195.32558562715411</v>
      </c>
      <c r="M5901" s="4">
        <f t="shared" si="500"/>
        <v>26.98221053263546</v>
      </c>
      <c r="N5901" s="7">
        <f t="shared" si="501"/>
        <v>0.23832405581165125</v>
      </c>
    </row>
    <row r="5902" spans="1:14" x14ac:dyDescent="0.2">
      <c r="A5902" t="s">
        <v>48</v>
      </c>
      <c r="B5902" s="2">
        <v>45035</v>
      </c>
      <c r="C5902" t="s">
        <v>4</v>
      </c>
      <c r="D5902">
        <v>2</v>
      </c>
      <c r="E5902" s="12">
        <v>898.78068231426687</v>
      </c>
      <c r="F5902" s="12">
        <v>710.19366400000001</v>
      </c>
      <c r="G5902" s="12">
        <v>57.541266999999998</v>
      </c>
      <c r="H5902" s="12">
        <v>38.002346674613079</v>
      </c>
      <c r="I5902" s="12">
        <v>7.8585260197422286</v>
      </c>
      <c r="J5902" s="12">
        <v>5.6500000000072754</v>
      </c>
      <c r="K5902" s="12">
        <v>120</v>
      </c>
      <c r="L5902" s="4">
        <f t="shared" si="499"/>
        <v>131.04575131426685</v>
      </c>
      <c r="M5902" s="4">
        <f t="shared" si="500"/>
        <v>30.143820654870851</v>
      </c>
      <c r="N5902" s="7">
        <f t="shared" si="501"/>
        <v>0.20679054604256858</v>
      </c>
    </row>
    <row r="5903" spans="1:14" x14ac:dyDescent="0.2">
      <c r="A5903" t="s">
        <v>48</v>
      </c>
      <c r="B5903" s="2">
        <v>45035</v>
      </c>
      <c r="C5903" t="s">
        <v>4</v>
      </c>
      <c r="D5903">
        <v>3</v>
      </c>
      <c r="E5903" s="12">
        <v>912.84322651708965</v>
      </c>
      <c r="F5903" s="12">
        <v>717.92065600000001</v>
      </c>
      <c r="G5903" s="12">
        <v>56.589843999999999</v>
      </c>
      <c r="H5903" s="12">
        <v>36.455812797231282</v>
      </c>
      <c r="I5903" s="12">
        <v>7.8585260197422286</v>
      </c>
      <c r="J5903" s="12">
        <v>6.3999999999966457</v>
      </c>
      <c r="K5903" s="12">
        <v>1430</v>
      </c>
      <c r="L5903" s="4">
        <f t="shared" si="499"/>
        <v>138.33272651708964</v>
      </c>
      <c r="M5903" s="4">
        <f t="shared" si="500"/>
        <v>28.597286777489053</v>
      </c>
      <c r="N5903" s="7">
        <f t="shared" si="501"/>
        <v>0.21556304514321684</v>
      </c>
    </row>
    <row r="5904" spans="1:14" x14ac:dyDescent="0.2">
      <c r="A5904" t="s">
        <v>48</v>
      </c>
      <c r="B5904" s="2">
        <v>45035</v>
      </c>
      <c r="C5904" t="s">
        <v>5</v>
      </c>
      <c r="D5904">
        <v>1</v>
      </c>
      <c r="E5904" s="12">
        <v>778.29516572021316</v>
      </c>
      <c r="F5904" s="12">
        <v>138.911316</v>
      </c>
      <c r="G5904" s="12">
        <v>87.250900000000001</v>
      </c>
      <c r="H5904" s="12">
        <v>73.572625854394431</v>
      </c>
      <c r="I5904" s="12">
        <v>6.1063650399450378</v>
      </c>
      <c r="J5904" s="12">
        <v>16.649999999999402</v>
      </c>
      <c r="K5904" s="12">
        <v>140</v>
      </c>
      <c r="L5904" s="4">
        <f t="shared" si="499"/>
        <v>552.13294972021322</v>
      </c>
      <c r="M5904" s="4">
        <f t="shared" si="500"/>
        <v>67.466260814449399</v>
      </c>
      <c r="N5904" s="7">
        <f t="shared" si="501"/>
        <v>8.2997785780134822E-2</v>
      </c>
    </row>
    <row r="5905" spans="1:14" x14ac:dyDescent="0.2">
      <c r="A5905" t="s">
        <v>48</v>
      </c>
      <c r="B5905" s="2">
        <v>45035</v>
      </c>
      <c r="C5905" t="s">
        <v>5</v>
      </c>
      <c r="D5905">
        <v>2</v>
      </c>
      <c r="E5905" s="12">
        <v>750.92392388412327</v>
      </c>
      <c r="F5905" s="12">
        <v>153.979919</v>
      </c>
      <c r="G5905" s="12">
        <v>82.423180000000002</v>
      </c>
      <c r="H5905" s="12">
        <v>74.60364843931562</v>
      </c>
      <c r="I5905" s="12">
        <v>6.1063650399450378</v>
      </c>
      <c r="J5905" s="12">
        <v>15.650000000001732</v>
      </c>
      <c r="K5905" s="12">
        <v>30</v>
      </c>
      <c r="L5905" s="4">
        <f t="shared" si="499"/>
        <v>514.52082488412327</v>
      </c>
      <c r="M5905" s="4">
        <f t="shared" si="500"/>
        <v>68.497283399370588</v>
      </c>
      <c r="N5905" s="7">
        <f t="shared" si="501"/>
        <v>8.1850756198768221E-2</v>
      </c>
    </row>
    <row r="5906" spans="1:14" x14ac:dyDescent="0.2">
      <c r="A5906" t="s">
        <v>48</v>
      </c>
      <c r="B5906" s="2">
        <v>45035</v>
      </c>
      <c r="C5906" t="s">
        <v>5</v>
      </c>
      <c r="D5906">
        <v>3</v>
      </c>
      <c r="E5906" s="12">
        <v>776.05800362094419</v>
      </c>
      <c r="F5906" s="12">
        <v>141.28097500000001</v>
      </c>
      <c r="G5906" s="12">
        <v>84.890656000000007</v>
      </c>
      <c r="H5906" s="12">
        <v>73.572625854394431</v>
      </c>
      <c r="I5906" s="12">
        <v>5.814338209978839</v>
      </c>
      <c r="J5906" s="12">
        <v>15.400000000002315</v>
      </c>
      <c r="K5906" s="12">
        <v>400</v>
      </c>
      <c r="L5906" s="4">
        <f t="shared" si="499"/>
        <v>549.88637262094414</v>
      </c>
      <c r="M5906" s="4">
        <f t="shared" si="500"/>
        <v>67.758287644415589</v>
      </c>
      <c r="N5906" s="7">
        <f t="shared" si="501"/>
        <v>7.9028553656435158E-2</v>
      </c>
    </row>
    <row r="5907" spans="1:14" x14ac:dyDescent="0.2">
      <c r="A5907" t="s">
        <v>48</v>
      </c>
      <c r="B5907" s="2">
        <v>45035</v>
      </c>
      <c r="C5907" t="s">
        <v>6</v>
      </c>
      <c r="D5907">
        <v>1</v>
      </c>
      <c r="E5907" s="12">
        <v>794.7849520203215</v>
      </c>
      <c r="F5907" s="12">
        <v>135.32579000000001</v>
      </c>
      <c r="G5907" s="12">
        <v>71.420158000000001</v>
      </c>
      <c r="H5907" s="12">
        <v>78.212227486539831</v>
      </c>
      <c r="I5907" s="12">
        <v>7.2744723598098329</v>
      </c>
      <c r="J5907" s="12">
        <v>16.150000000000567</v>
      </c>
      <c r="K5907" s="12">
        <v>60</v>
      </c>
      <c r="L5907" s="4">
        <f t="shared" si="499"/>
        <v>588.0390040203215</v>
      </c>
      <c r="M5907" s="4">
        <f t="shared" si="500"/>
        <v>70.937755126729996</v>
      </c>
      <c r="N5907" s="7">
        <f t="shared" si="501"/>
        <v>9.3009400110254561E-2</v>
      </c>
    </row>
    <row r="5908" spans="1:14" x14ac:dyDescent="0.2">
      <c r="A5908" t="s">
        <v>48</v>
      </c>
      <c r="B5908" s="2">
        <v>45035</v>
      </c>
      <c r="C5908" t="s">
        <v>6</v>
      </c>
      <c r="D5908">
        <v>2</v>
      </c>
      <c r="E5908" s="12">
        <v>803.12752223889629</v>
      </c>
      <c r="F5908" s="12">
        <v>138.45370500000001</v>
      </c>
      <c r="G5908" s="12">
        <v>70.801475999999994</v>
      </c>
      <c r="H5908" s="12">
        <v>75.634671024236823</v>
      </c>
      <c r="I5908" s="12">
        <v>6.6904186998774353</v>
      </c>
      <c r="J5908" s="12">
        <v>17.899999999996488</v>
      </c>
      <c r="K5908" s="12">
        <v>10</v>
      </c>
      <c r="L5908" s="4">
        <f t="shared" si="499"/>
        <v>593.8723412388963</v>
      </c>
      <c r="M5908" s="4">
        <f t="shared" si="500"/>
        <v>68.944252324359383</v>
      </c>
      <c r="N5908" s="7">
        <f t="shared" si="501"/>
        <v>8.8457034443020416E-2</v>
      </c>
    </row>
    <row r="5909" spans="1:14" x14ac:dyDescent="0.2">
      <c r="A5909" t="s">
        <v>48</v>
      </c>
      <c r="B5909" s="2">
        <v>45035</v>
      </c>
      <c r="C5909" t="s">
        <v>6</v>
      </c>
      <c r="D5909">
        <v>3</v>
      </c>
      <c r="E5909" s="12">
        <v>813.99102276562712</v>
      </c>
      <c r="F5909" s="12">
        <v>138.09899899999999</v>
      </c>
      <c r="G5909" s="12">
        <v>80.274688999999995</v>
      </c>
      <c r="H5909" s="12">
        <v>75.634671024236823</v>
      </c>
      <c r="I5909" s="12">
        <v>6.6904186998774353</v>
      </c>
      <c r="J5909" s="12">
        <v>16.649999999999402</v>
      </c>
      <c r="K5909" s="12">
        <v>240</v>
      </c>
      <c r="L5909" s="4">
        <f t="shared" si="499"/>
        <v>595.61733476562711</v>
      </c>
      <c r="M5909" s="4">
        <f t="shared" si="500"/>
        <v>68.944252324359383</v>
      </c>
      <c r="N5909" s="7">
        <f t="shared" si="501"/>
        <v>8.8457034443020416E-2</v>
      </c>
    </row>
    <row r="5910" spans="1:14" x14ac:dyDescent="0.2">
      <c r="A5910" t="s">
        <v>48</v>
      </c>
      <c r="B5910" s="2">
        <v>45035</v>
      </c>
      <c r="C5910" t="s">
        <v>7</v>
      </c>
      <c r="D5910">
        <v>1</v>
      </c>
      <c r="E5910" s="12">
        <v>755.52260406857908</v>
      </c>
      <c r="F5910" s="12">
        <v>65.503867999999997</v>
      </c>
      <c r="G5910" s="12">
        <v>122.01486199999999</v>
      </c>
      <c r="H5910" s="12">
        <v>111.72046149647878</v>
      </c>
      <c r="I5910" s="12">
        <v>7.5664991897760316</v>
      </c>
      <c r="J5910" s="12">
        <v>23.400000000001437</v>
      </c>
      <c r="K5910" s="12">
        <v>170</v>
      </c>
      <c r="L5910" s="4">
        <f t="shared" si="499"/>
        <v>568.00387406857908</v>
      </c>
      <c r="M5910" s="4">
        <f t="shared" si="500"/>
        <v>104.15396230670274</v>
      </c>
      <c r="N5910" s="7">
        <f t="shared" si="501"/>
        <v>6.7727067078169154E-2</v>
      </c>
    </row>
    <row r="5911" spans="1:14" x14ac:dyDescent="0.2">
      <c r="A5911" t="s">
        <v>48</v>
      </c>
      <c r="B5911" s="2">
        <v>45035</v>
      </c>
      <c r="C5911" t="s">
        <v>7</v>
      </c>
      <c r="D5911">
        <v>2</v>
      </c>
      <c r="E5911" s="12">
        <v>734.00509351206813</v>
      </c>
      <c r="F5911" s="12">
        <v>62.489716000000001</v>
      </c>
      <c r="G5911" s="12">
        <v>114.02106499999999</v>
      </c>
      <c r="H5911" s="12">
        <v>110.68943891155759</v>
      </c>
      <c r="I5911" s="12">
        <v>7.5664991897760316</v>
      </c>
      <c r="J5911" s="12">
        <v>28.649999999998084</v>
      </c>
      <c r="K5911" s="12">
        <v>90</v>
      </c>
      <c r="L5911" s="4">
        <f t="shared" si="499"/>
        <v>557.49431251206806</v>
      </c>
      <c r="M5911" s="4">
        <f t="shared" si="500"/>
        <v>103.12293972178156</v>
      </c>
      <c r="N5911" s="7">
        <f t="shared" si="501"/>
        <v>6.8357914397070618E-2</v>
      </c>
    </row>
    <row r="5912" spans="1:14" x14ac:dyDescent="0.2">
      <c r="A5912" t="s">
        <v>48</v>
      </c>
      <c r="B5912" s="2">
        <v>45035</v>
      </c>
      <c r="C5912" t="s">
        <v>7</v>
      </c>
      <c r="D5912">
        <v>3</v>
      </c>
      <c r="E5912" s="12">
        <v>750.43831280411223</v>
      </c>
      <c r="F5912" s="12">
        <v>64.717185999999998</v>
      </c>
      <c r="G5912" s="12">
        <v>123.94506800000001</v>
      </c>
      <c r="H5912" s="12">
        <v>123.57722122307257</v>
      </c>
      <c r="I5912" s="12">
        <v>6.6904186998774353</v>
      </c>
      <c r="J5912" s="12">
        <v>27.649999999991532</v>
      </c>
      <c r="K5912" s="12">
        <v>240</v>
      </c>
      <c r="L5912" s="4">
        <f t="shared" si="499"/>
        <v>561.77605880411227</v>
      </c>
      <c r="M5912" s="4">
        <f t="shared" si="500"/>
        <v>116.88680252319513</v>
      </c>
      <c r="N5912" s="7">
        <f t="shared" si="501"/>
        <v>5.4139578748096141E-2</v>
      </c>
    </row>
    <row r="5913" spans="1:14" x14ac:dyDescent="0.2">
      <c r="A5913" t="s">
        <v>48</v>
      </c>
      <c r="B5913" s="2">
        <v>45035</v>
      </c>
      <c r="C5913" t="s">
        <v>8</v>
      </c>
      <c r="D5913">
        <v>1</v>
      </c>
      <c r="E5913" s="12">
        <v>892.86686166185291</v>
      </c>
      <c r="F5913" s="12">
        <v>657.51605600000005</v>
      </c>
      <c r="G5913" s="12">
        <v>94.586585999999997</v>
      </c>
      <c r="H5913" s="12">
        <v>99.863701769884997</v>
      </c>
      <c r="I5913" s="12">
        <v>23.627974837916952</v>
      </c>
      <c r="J5913" s="12">
        <v>5.9000000000066928</v>
      </c>
      <c r="K5913" s="12">
        <v>210</v>
      </c>
      <c r="L5913" s="4">
        <f t="shared" si="499"/>
        <v>140.76421966185285</v>
      </c>
      <c r="M5913" s="4">
        <f t="shared" si="500"/>
        <v>76.235726931968046</v>
      </c>
      <c r="N5913" s="7">
        <f t="shared" si="501"/>
        <v>0.23660223303520908</v>
      </c>
    </row>
    <row r="5914" spans="1:14" x14ac:dyDescent="0.2">
      <c r="A5914" t="s">
        <v>48</v>
      </c>
      <c r="B5914" s="2">
        <v>45035</v>
      </c>
      <c r="C5914" t="s">
        <v>8</v>
      </c>
      <c r="D5914">
        <v>2</v>
      </c>
      <c r="E5914" s="12">
        <v>955.12350773793469</v>
      </c>
      <c r="F5914" s="12">
        <v>605.31628799999999</v>
      </c>
      <c r="G5914" s="12">
        <v>86.715339999999998</v>
      </c>
      <c r="H5914" s="12">
        <v>102.44125823218801</v>
      </c>
      <c r="I5914" s="12">
        <v>27.424323627477534</v>
      </c>
      <c r="J5914" s="12">
        <v>6.1500000000061101</v>
      </c>
      <c r="K5914" s="12">
        <v>650</v>
      </c>
      <c r="L5914" s="4">
        <f t="shared" si="499"/>
        <v>263.09187973793473</v>
      </c>
      <c r="M5914" s="4">
        <f t="shared" si="500"/>
        <v>75.016934604710471</v>
      </c>
      <c r="N5914" s="7">
        <f t="shared" si="501"/>
        <v>0.26770779762699709</v>
      </c>
    </row>
    <row r="5915" spans="1:14" x14ac:dyDescent="0.2">
      <c r="A5915" t="s">
        <v>48</v>
      </c>
      <c r="B5915" s="2">
        <v>45035</v>
      </c>
      <c r="C5915" t="s">
        <v>8</v>
      </c>
      <c r="D5915">
        <v>3</v>
      </c>
      <c r="E5915" s="12">
        <v>1071.716799062219</v>
      </c>
      <c r="F5915" s="12">
        <v>818.45227199999999</v>
      </c>
      <c r="G5915" s="12">
        <v>80.986632999999998</v>
      </c>
      <c r="H5915" s="12">
        <v>101.4102356472668</v>
      </c>
      <c r="I5915" s="12">
        <v>26.84026996754514</v>
      </c>
      <c r="J5915" s="12">
        <v>5.3999999999989763</v>
      </c>
      <c r="K5915" s="12">
        <v>860</v>
      </c>
      <c r="L5915" s="4">
        <f t="shared" si="499"/>
        <v>172.27789406221905</v>
      </c>
      <c r="M5915" s="4">
        <f t="shared" si="500"/>
        <v>74.569965679721662</v>
      </c>
      <c r="N5915" s="7">
        <f t="shared" si="501"/>
        <v>0.26467022580346933</v>
      </c>
    </row>
    <row r="5916" spans="1:14" x14ac:dyDescent="0.2">
      <c r="A5916" t="s">
        <v>48</v>
      </c>
      <c r="B5916" s="2">
        <v>45035</v>
      </c>
      <c r="C5916" t="s">
        <v>9</v>
      </c>
      <c r="D5916">
        <v>1</v>
      </c>
      <c r="E5916" s="12">
        <v>1456.0583236950238</v>
      </c>
      <c r="F5916" s="12">
        <v>1636.9071039999999</v>
      </c>
      <c r="G5916" s="12">
        <v>61.842171</v>
      </c>
      <c r="H5916" s="12">
        <v>80.789783948842825</v>
      </c>
      <c r="I5916" s="12">
        <v>55.750926134198799</v>
      </c>
      <c r="J5916" s="12">
        <v>2.649999999996504</v>
      </c>
      <c r="K5916" s="12">
        <v>870</v>
      </c>
      <c r="L5916" s="1">
        <f t="shared" si="499"/>
        <v>-242.69095130497612</v>
      </c>
      <c r="M5916" s="4">
        <f t="shared" si="500"/>
        <v>25.038857814644025</v>
      </c>
      <c r="N5916" s="7">
        <f t="shared" si="501"/>
        <v>0.69007395996381216</v>
      </c>
    </row>
    <row r="5917" spans="1:14" x14ac:dyDescent="0.2">
      <c r="A5917" t="s">
        <v>48</v>
      </c>
      <c r="B5917" s="2">
        <v>45035</v>
      </c>
      <c r="C5917" t="s">
        <v>9</v>
      </c>
      <c r="D5917">
        <v>2</v>
      </c>
      <c r="E5917" s="12">
        <v>1478.7363550126197</v>
      </c>
      <c r="F5917" s="12">
        <v>1519.7004320000001</v>
      </c>
      <c r="G5917" s="12">
        <v>61.127372999999999</v>
      </c>
      <c r="H5917" s="12">
        <v>85.944896873448826</v>
      </c>
      <c r="I5917" s="12">
        <v>58.671194433860784</v>
      </c>
      <c r="J5917" s="12">
        <v>4.1500000000018895</v>
      </c>
      <c r="K5917" s="12">
        <v>290</v>
      </c>
      <c r="L5917" s="1">
        <f t="shared" si="499"/>
        <v>-102.0914499873804</v>
      </c>
      <c r="M5917" s="4">
        <f t="shared" si="500"/>
        <v>27.273702439588043</v>
      </c>
      <c r="N5917" s="7">
        <f t="shared" si="501"/>
        <v>0.68266059496530995</v>
      </c>
    </row>
    <row r="5918" spans="1:14" x14ac:dyDescent="0.2">
      <c r="A5918" t="s">
        <v>48</v>
      </c>
      <c r="B5918" s="2">
        <v>45035</v>
      </c>
      <c r="C5918" t="s">
        <v>9</v>
      </c>
      <c r="D5918">
        <v>3</v>
      </c>
      <c r="E5918" s="12">
        <v>1494.7732031231931</v>
      </c>
      <c r="F5918" s="12">
        <v>1434.443728</v>
      </c>
      <c r="G5918" s="12">
        <v>51.941108999999997</v>
      </c>
      <c r="H5918" s="12">
        <v>85.429385580988225</v>
      </c>
      <c r="I5918" s="12">
        <v>57.503087113995988</v>
      </c>
      <c r="J5918" s="12">
        <v>3.4000000000036379</v>
      </c>
      <c r="K5918" s="12">
        <v>2270</v>
      </c>
      <c r="L5918" s="4">
        <f t="shared" si="499"/>
        <v>8.3883661231931086</v>
      </c>
      <c r="M5918" s="4">
        <f t="shared" si="500"/>
        <v>27.926298466992236</v>
      </c>
      <c r="N5918" s="7">
        <f t="shared" si="501"/>
        <v>0.67310664501364437</v>
      </c>
    </row>
    <row r="5919" spans="1:14" x14ac:dyDescent="0.2">
      <c r="A5919" t="s">
        <v>48</v>
      </c>
      <c r="B5919" s="2">
        <v>45035</v>
      </c>
      <c r="C5919" t="s">
        <v>10</v>
      </c>
      <c r="D5919">
        <v>1</v>
      </c>
      <c r="E5919" s="12">
        <v>755.57696890585112</v>
      </c>
      <c r="F5919" s="12">
        <v>568.29998399999999</v>
      </c>
      <c r="G5919" s="12">
        <v>29.235067000000001</v>
      </c>
      <c r="H5919" s="12">
        <v>15.835361098807311</v>
      </c>
      <c r="I5919" s="12">
        <v>6.3983918699112365</v>
      </c>
      <c r="J5919" s="12">
        <v>4.3999999999924251</v>
      </c>
      <c r="K5919" s="12">
        <v>230</v>
      </c>
      <c r="L5919" s="4">
        <f t="shared" si="499"/>
        <v>158.04191790585111</v>
      </c>
      <c r="M5919" s="4">
        <f t="shared" si="500"/>
        <v>9.4369692288960749</v>
      </c>
      <c r="N5919" s="7">
        <f t="shared" si="501"/>
        <v>0.40405721284077006</v>
      </c>
    </row>
    <row r="5920" spans="1:14" x14ac:dyDescent="0.2">
      <c r="A5920" t="s">
        <v>48</v>
      </c>
      <c r="B5920" s="2">
        <v>45035</v>
      </c>
      <c r="C5920" t="s">
        <v>10</v>
      </c>
      <c r="D5920">
        <v>2</v>
      </c>
      <c r="E5920" s="12">
        <v>764.3593828952005</v>
      </c>
      <c r="F5920" s="12">
        <v>544.89911199999995</v>
      </c>
      <c r="G5920" s="12">
        <v>26.801400999999998</v>
      </c>
      <c r="H5920" s="12">
        <v>19.443940146031508</v>
      </c>
      <c r="I5920" s="12">
        <v>6.3983918699112365</v>
      </c>
      <c r="J5920" s="12">
        <v>5.3999999999989763</v>
      </c>
      <c r="K5920" s="12">
        <v>140</v>
      </c>
      <c r="L5920" s="4">
        <f t="shared" si="499"/>
        <v>192.65886989520055</v>
      </c>
      <c r="M5920" s="4">
        <f t="shared" si="500"/>
        <v>13.045548276120272</v>
      </c>
      <c r="N5920" s="7">
        <f t="shared" si="501"/>
        <v>0.32906868782031007</v>
      </c>
    </row>
    <row r="5921" spans="1:14" x14ac:dyDescent="0.2">
      <c r="A5921" t="s">
        <v>48</v>
      </c>
      <c r="B5921" s="2">
        <v>45035</v>
      </c>
      <c r="C5921" t="s">
        <v>10</v>
      </c>
      <c r="D5921">
        <v>3</v>
      </c>
      <c r="E5921" s="12">
        <v>768.66758891415441</v>
      </c>
      <c r="F5921" s="12">
        <v>562.58349599999997</v>
      </c>
      <c r="G5921" s="12">
        <v>28.882833000000002</v>
      </c>
      <c r="H5921" s="12">
        <v>16.866383683728515</v>
      </c>
      <c r="I5921" s="12">
        <v>6.9824455298436341</v>
      </c>
      <c r="J5921" s="12">
        <v>5.3999999999989763</v>
      </c>
      <c r="K5921" s="12">
        <v>240</v>
      </c>
      <c r="L5921" s="4">
        <f t="shared" si="499"/>
        <v>177.20125991415443</v>
      </c>
      <c r="M5921" s="4">
        <f t="shared" si="500"/>
        <v>9.8839381538848805</v>
      </c>
      <c r="N5921" s="7">
        <f t="shared" si="501"/>
        <v>0.41398592969160308</v>
      </c>
    </row>
    <row r="5922" spans="1:14" x14ac:dyDescent="0.2">
      <c r="A5922" t="s">
        <v>48</v>
      </c>
      <c r="B5922" s="2">
        <v>45035</v>
      </c>
      <c r="C5922" t="s">
        <v>11</v>
      </c>
      <c r="D5922">
        <v>1</v>
      </c>
      <c r="E5922" s="12">
        <v>630.48391152020406</v>
      </c>
      <c r="F5922" s="12">
        <v>181.413849</v>
      </c>
      <c r="G5922" s="12">
        <v>22.006627999999999</v>
      </c>
      <c r="H5922" s="12">
        <v>54.498708033352258</v>
      </c>
      <c r="I5922" s="12">
        <v>3.4781235702492506</v>
      </c>
      <c r="J5922" s="12">
        <v>11.650000000002173</v>
      </c>
      <c r="K5922" s="12">
        <v>100</v>
      </c>
      <c r="L5922" s="4">
        <f t="shared" si="499"/>
        <v>427.06343452020405</v>
      </c>
      <c r="M5922" s="4">
        <f t="shared" si="500"/>
        <v>51.020584463103006</v>
      </c>
      <c r="N5922" s="7">
        <f t="shared" si="501"/>
        <v>6.3820294017258167E-2</v>
      </c>
    </row>
    <row r="5923" spans="1:14" x14ac:dyDescent="0.2">
      <c r="A5923" t="s">
        <v>48</v>
      </c>
      <c r="B5923" s="2">
        <v>45035</v>
      </c>
      <c r="C5923" t="s">
        <v>11</v>
      </c>
      <c r="D5923">
        <v>2</v>
      </c>
      <c r="E5923" s="12">
        <v>685.16045558603105</v>
      </c>
      <c r="F5923" s="12">
        <v>179.95124799999999</v>
      </c>
      <c r="G5923" s="12">
        <v>21.061654999999998</v>
      </c>
      <c r="H5923" s="12">
        <v>60.169332250418847</v>
      </c>
      <c r="I5923" s="12">
        <v>3.4781235702492506</v>
      </c>
      <c r="J5923" s="12">
        <v>11.650000000002173</v>
      </c>
      <c r="K5923" s="12">
        <v>10</v>
      </c>
      <c r="L5923" s="4">
        <f t="shared" si="499"/>
        <v>484.14755258603111</v>
      </c>
      <c r="M5923" s="4">
        <f t="shared" si="500"/>
        <v>56.691208680169595</v>
      </c>
      <c r="N5923" s="7">
        <f t="shared" si="501"/>
        <v>5.7805587001923869E-2</v>
      </c>
    </row>
    <row r="5924" spans="1:14" x14ac:dyDescent="0.2">
      <c r="A5924" t="s">
        <v>48</v>
      </c>
      <c r="B5924" s="2">
        <v>45035</v>
      </c>
      <c r="C5924" t="s">
        <v>11</v>
      </c>
      <c r="D5924">
        <v>3</v>
      </c>
      <c r="E5924" s="12">
        <v>613.25904642851697</v>
      </c>
      <c r="F5924" s="12">
        <v>180.64312699999999</v>
      </c>
      <c r="G5924" s="12">
        <v>24.382479</v>
      </c>
      <c r="H5924" s="12">
        <v>58.622798373037043</v>
      </c>
      <c r="I5924" s="12">
        <v>3.1860967402830518</v>
      </c>
      <c r="J5924" s="12">
        <v>11.149999999998897</v>
      </c>
      <c r="K5924" s="12">
        <v>60</v>
      </c>
      <c r="L5924" s="4">
        <f t="shared" si="499"/>
        <v>408.23344042851699</v>
      </c>
      <c r="M5924" s="4">
        <f t="shared" si="500"/>
        <v>55.436701632753994</v>
      </c>
      <c r="N5924" s="7">
        <f t="shared" si="501"/>
        <v>5.4349106980680482E-2</v>
      </c>
    </row>
    <row r="5925" spans="1:14" x14ac:dyDescent="0.2">
      <c r="A5925" t="s">
        <v>48</v>
      </c>
      <c r="B5925" s="2">
        <v>45035</v>
      </c>
      <c r="C5925" t="s">
        <v>12</v>
      </c>
      <c r="D5925">
        <v>1</v>
      </c>
      <c r="E5925" s="12">
        <v>3509.0736606727014</v>
      </c>
      <c r="F5925" s="12">
        <v>3565.1614399999999</v>
      </c>
      <c r="G5925" s="12">
        <v>20.655035000000002</v>
      </c>
      <c r="H5925" s="12">
        <v>82.336317826224629</v>
      </c>
      <c r="I5925" s="12">
        <v>65.095784693117153</v>
      </c>
      <c r="J5925" s="12">
        <v>1.9000000000071338</v>
      </c>
      <c r="K5925" s="12">
        <v>440</v>
      </c>
      <c r="L5925" s="1">
        <f t="shared" si="499"/>
        <v>-76.742814327298447</v>
      </c>
      <c r="M5925" s="4">
        <f t="shared" si="500"/>
        <v>17.240533133107476</v>
      </c>
      <c r="N5925" s="7">
        <f t="shared" si="501"/>
        <v>0.79060840236389274</v>
      </c>
    </row>
    <row r="5926" spans="1:14" x14ac:dyDescent="0.2">
      <c r="A5926" t="s">
        <v>48</v>
      </c>
      <c r="B5926" s="2">
        <v>45035</v>
      </c>
      <c r="C5926" t="s">
        <v>12</v>
      </c>
      <c r="D5926">
        <v>2</v>
      </c>
      <c r="E5926" s="12">
        <v>3469.7963475399847</v>
      </c>
      <c r="F5926" s="12">
        <v>3291.2216200000003</v>
      </c>
      <c r="G5926" s="12">
        <v>35.218814999999999</v>
      </c>
      <c r="H5926" s="12">
        <v>85.944896873448826</v>
      </c>
      <c r="I5926" s="12">
        <v>65.971865183015751</v>
      </c>
      <c r="J5926" s="12">
        <v>2.1499999999976693</v>
      </c>
      <c r="K5926" s="12">
        <v>220</v>
      </c>
      <c r="L5926" s="4">
        <f t="shared" si="499"/>
        <v>143.35591253998444</v>
      </c>
      <c r="M5926" s="4">
        <f t="shared" si="500"/>
        <v>19.973031690433075</v>
      </c>
      <c r="N5926" s="7">
        <f t="shared" si="501"/>
        <v>0.76760654306395015</v>
      </c>
    </row>
    <row r="5927" spans="1:14" x14ac:dyDescent="0.2">
      <c r="A5927" t="s">
        <v>48</v>
      </c>
      <c r="B5927" s="2">
        <v>45035</v>
      </c>
      <c r="C5927" t="s">
        <v>12</v>
      </c>
      <c r="D5927">
        <v>3</v>
      </c>
      <c r="E5927" s="12">
        <v>3502.3918754733772</v>
      </c>
      <c r="F5927" s="12">
        <v>4245.1965399999999</v>
      </c>
      <c r="G5927" s="12">
        <v>20.481337</v>
      </c>
      <c r="H5927" s="12">
        <v>85.944896873448826</v>
      </c>
      <c r="I5927" s="12">
        <v>67.139972502880539</v>
      </c>
      <c r="J5927" s="12">
        <v>3.1500000000042205</v>
      </c>
      <c r="K5927" s="12">
        <v>420</v>
      </c>
      <c r="L5927" s="1">
        <f t="shared" si="499"/>
        <v>-763.28600152662273</v>
      </c>
      <c r="M5927" s="4">
        <f t="shared" si="500"/>
        <v>18.804924370568287</v>
      </c>
      <c r="N5927" s="7">
        <f t="shared" si="501"/>
        <v>0.78119789475973256</v>
      </c>
    </row>
    <row r="5928" spans="1:14" x14ac:dyDescent="0.2">
      <c r="A5928" t="s">
        <v>48</v>
      </c>
      <c r="B5928" s="2">
        <v>45035</v>
      </c>
      <c r="C5928" t="s">
        <v>13</v>
      </c>
      <c r="D5928">
        <v>1</v>
      </c>
      <c r="E5928" s="12">
        <v>1400.3996035481373</v>
      </c>
      <c r="F5928" s="12">
        <v>35.445231999999997</v>
      </c>
      <c r="G5928" s="12">
        <v>36.614128000000001</v>
      </c>
      <c r="H5928" s="12">
        <v>167.91119237468411</v>
      </c>
      <c r="I5928" s="12">
        <v>11.654874809302811</v>
      </c>
      <c r="J5928" s="12">
        <v>11.149999999994456</v>
      </c>
      <c r="K5928" s="12">
        <v>560</v>
      </c>
      <c r="L5928" s="4">
        <f t="shared" si="499"/>
        <v>1328.3402435481373</v>
      </c>
      <c r="M5928" s="4">
        <f t="shared" si="500"/>
        <v>156.25631756538129</v>
      </c>
      <c r="N5928" s="7">
        <f t="shared" si="501"/>
        <v>6.9410946610965835E-2</v>
      </c>
    </row>
    <row r="5929" spans="1:14" x14ac:dyDescent="0.2">
      <c r="A5929" t="s">
        <v>48</v>
      </c>
      <c r="B5929" s="2">
        <v>45035</v>
      </c>
      <c r="C5929" t="s">
        <v>13</v>
      </c>
      <c r="D5929">
        <v>2</v>
      </c>
      <c r="E5929" s="12">
        <v>1403.1704865985153</v>
      </c>
      <c r="F5929" s="12">
        <v>30.654854</v>
      </c>
      <c r="G5929" s="12">
        <v>35.408478000000002</v>
      </c>
      <c r="H5929" s="12">
        <v>206.57453930922904</v>
      </c>
      <c r="I5929" s="12">
        <v>11.070821149370413</v>
      </c>
      <c r="J5929" s="12">
        <v>14.400000000004646</v>
      </c>
      <c r="K5929" s="12">
        <v>10</v>
      </c>
      <c r="L5929" s="4">
        <f t="shared" si="499"/>
        <v>1337.1071545985153</v>
      </c>
      <c r="M5929" s="4">
        <f t="shared" si="500"/>
        <v>195.50371815985864</v>
      </c>
      <c r="N5929" s="7">
        <f t="shared" si="501"/>
        <v>5.3592379711413E-2</v>
      </c>
    </row>
    <row r="5930" spans="1:14" x14ac:dyDescent="0.2">
      <c r="A5930" t="s">
        <v>48</v>
      </c>
      <c r="B5930" s="2">
        <v>45035</v>
      </c>
      <c r="C5930" t="s">
        <v>13</v>
      </c>
      <c r="D5930">
        <v>3</v>
      </c>
      <c r="E5930" s="12">
        <v>1363.63503003801</v>
      </c>
      <c r="F5930" s="12">
        <v>30.806992000000001</v>
      </c>
      <c r="G5930" s="12">
        <v>31.938867999999999</v>
      </c>
      <c r="H5930" s="12">
        <v>153.47687618578732</v>
      </c>
      <c r="I5930" s="12">
        <v>9.9027138295056183</v>
      </c>
      <c r="J5930" s="12">
        <v>15.149999999994016</v>
      </c>
      <c r="K5930" s="12">
        <v>120</v>
      </c>
      <c r="L5930" s="4">
        <f t="shared" si="499"/>
        <v>1300.88917003801</v>
      </c>
      <c r="M5930" s="4">
        <f t="shared" si="500"/>
        <v>143.5741623562817</v>
      </c>
      <c r="N5930" s="7">
        <f t="shared" si="501"/>
        <v>6.4522513590374059E-2</v>
      </c>
    </row>
    <row r="5931" spans="1:14" x14ac:dyDescent="0.2">
      <c r="A5931" t="s">
        <v>48</v>
      </c>
      <c r="B5931" s="2">
        <v>45035</v>
      </c>
      <c r="C5931" t="s">
        <v>14</v>
      </c>
      <c r="D5931">
        <v>1</v>
      </c>
      <c r="E5931" s="12">
        <v>858.59739160347749</v>
      </c>
      <c r="F5931" s="12">
        <v>25.87575</v>
      </c>
      <c r="G5931" s="12">
        <v>15.065780999999999</v>
      </c>
      <c r="H5931" s="12">
        <v>311.73884297119133</v>
      </c>
      <c r="I5931" s="12">
        <v>9.3186601695732225</v>
      </c>
      <c r="J5931" s="12">
        <v>52.650000000000119</v>
      </c>
      <c r="K5931" s="12">
        <v>50</v>
      </c>
      <c r="L5931" s="4">
        <f t="shared" si="499"/>
        <v>817.65586060347744</v>
      </c>
      <c r="M5931" s="4">
        <f t="shared" si="500"/>
        <v>302.42018280161813</v>
      </c>
      <c r="N5931" s="7">
        <f t="shared" si="501"/>
        <v>2.9892521832559655E-2</v>
      </c>
    </row>
    <row r="5932" spans="1:14" x14ac:dyDescent="0.2">
      <c r="A5932" t="s">
        <v>48</v>
      </c>
      <c r="B5932" s="2">
        <v>45035</v>
      </c>
      <c r="C5932" t="s">
        <v>14</v>
      </c>
      <c r="D5932">
        <v>2</v>
      </c>
      <c r="E5932" s="12">
        <v>909.02604507231308</v>
      </c>
      <c r="F5932" s="12">
        <v>24.047846</v>
      </c>
      <c r="G5932" s="12">
        <v>12.621090000000001</v>
      </c>
      <c r="H5932" s="12">
        <v>326.68867045254871</v>
      </c>
      <c r="I5932" s="12">
        <v>8.4425796796746262</v>
      </c>
      <c r="J5932" s="12">
        <v>58.14999999999646</v>
      </c>
      <c r="K5932" s="12">
        <v>10</v>
      </c>
      <c r="L5932" s="4">
        <f t="shared" si="499"/>
        <v>872.35710907231305</v>
      </c>
      <c r="M5932" s="4">
        <f t="shared" si="500"/>
        <v>318.24609077287408</v>
      </c>
      <c r="N5932" s="7">
        <f t="shared" si="501"/>
        <v>2.5842890933375374E-2</v>
      </c>
    </row>
    <row r="5933" spans="1:14" x14ac:dyDescent="0.2">
      <c r="A5933" t="s">
        <v>48</v>
      </c>
      <c r="B5933" s="2">
        <v>45035</v>
      </c>
      <c r="C5933" t="s">
        <v>14</v>
      </c>
      <c r="D5933">
        <v>3</v>
      </c>
      <c r="E5933" s="12">
        <v>937.47073818905687</v>
      </c>
      <c r="F5933" s="12">
        <v>26.791177999999999</v>
      </c>
      <c r="G5933" s="12">
        <v>15.42132</v>
      </c>
      <c r="H5933" s="12">
        <v>346.27809956605142</v>
      </c>
      <c r="I5933" s="12">
        <v>9.0266333396070237</v>
      </c>
      <c r="J5933" s="12">
        <v>56.399999999994293</v>
      </c>
      <c r="K5933" s="12">
        <v>20</v>
      </c>
      <c r="L5933" s="4">
        <f t="shared" si="499"/>
        <v>895.25824018905689</v>
      </c>
      <c r="M5933" s="4">
        <f t="shared" si="500"/>
        <v>337.25146622644439</v>
      </c>
      <c r="N5933" s="7">
        <f t="shared" si="501"/>
        <v>2.6067583687559261E-2</v>
      </c>
    </row>
    <row r="5934" spans="1:14" x14ac:dyDescent="0.2">
      <c r="A5934" t="s">
        <v>48</v>
      </c>
      <c r="B5934" s="2">
        <v>45035</v>
      </c>
      <c r="C5934" t="s">
        <v>15</v>
      </c>
      <c r="D5934">
        <v>1</v>
      </c>
      <c r="E5934" s="12">
        <v>1124.1383402095516</v>
      </c>
      <c r="F5934" s="12">
        <v>955.69382000000007</v>
      </c>
      <c r="G5934" s="12">
        <v>47.634644000000002</v>
      </c>
      <c r="H5934" s="12">
        <v>73.572625854394431</v>
      </c>
      <c r="I5934" s="12">
        <v>26.54824313757894</v>
      </c>
      <c r="J5934" s="12">
        <v>2.1499999999976693</v>
      </c>
      <c r="K5934" s="12">
        <v>940</v>
      </c>
      <c r="L5934" s="4">
        <f t="shared" si="499"/>
        <v>120.80987620955156</v>
      </c>
      <c r="M5934" s="4">
        <f t="shared" si="500"/>
        <v>47.024382716815495</v>
      </c>
      <c r="N5934" s="7">
        <f t="shared" si="501"/>
        <v>0.36084403443911112</v>
      </c>
    </row>
    <row r="5935" spans="1:14" x14ac:dyDescent="0.2">
      <c r="A5935" t="s">
        <v>48</v>
      </c>
      <c r="B5935" s="2">
        <v>45035</v>
      </c>
      <c r="C5935" t="s">
        <v>15</v>
      </c>
      <c r="D5935">
        <v>2</v>
      </c>
      <c r="E5935" s="12">
        <v>1107.5430301638876</v>
      </c>
      <c r="F5935" s="12">
        <v>912.86437999999998</v>
      </c>
      <c r="G5935" s="12">
        <v>49.942619000000001</v>
      </c>
      <c r="H5935" s="12">
        <v>78.727738779000418</v>
      </c>
      <c r="I5935" s="12">
        <v>25.964189477646542</v>
      </c>
      <c r="J5935" s="12">
        <v>3.1499999999953388</v>
      </c>
      <c r="K5935" s="12">
        <v>690</v>
      </c>
      <c r="L5935" s="4">
        <f t="shared" ref="L5935:L5998" si="502">E5935-F5935-G5935</f>
        <v>144.73603116388759</v>
      </c>
      <c r="M5935" s="4">
        <f t="shared" ref="M5935:M5998" si="503">H5935-I5935</f>
        <v>52.763549301353876</v>
      </c>
      <c r="N5935" s="7">
        <f t="shared" ref="N5935:N5998" si="504">I5935/H5935</f>
        <v>0.32979722116154753</v>
      </c>
    </row>
    <row r="5936" spans="1:14" x14ac:dyDescent="0.2">
      <c r="A5936" t="s">
        <v>48</v>
      </c>
      <c r="B5936" s="2">
        <v>45035</v>
      </c>
      <c r="C5936" t="s">
        <v>15</v>
      </c>
      <c r="D5936">
        <v>3</v>
      </c>
      <c r="E5936" s="12">
        <v>1109.9423871550127</v>
      </c>
      <c r="F5936" s="12">
        <v>998.22815000000003</v>
      </c>
      <c r="G5936" s="12">
        <v>51.459885</v>
      </c>
      <c r="H5936" s="12">
        <v>80.274272656382223</v>
      </c>
      <c r="I5936" s="12">
        <v>26.256216307612743</v>
      </c>
      <c r="J5936" s="12">
        <v>5.3999999999989763</v>
      </c>
      <c r="K5936" s="12">
        <v>1310</v>
      </c>
      <c r="L5936" s="4">
        <f t="shared" si="502"/>
        <v>60.254352155012711</v>
      </c>
      <c r="M5936" s="4">
        <f t="shared" si="503"/>
        <v>54.018056348769477</v>
      </c>
      <c r="N5936" s="7">
        <f t="shared" si="504"/>
        <v>0.32708133551086416</v>
      </c>
    </row>
    <row r="5937" spans="1:14" x14ac:dyDescent="0.2">
      <c r="A5937" t="s">
        <v>48</v>
      </c>
      <c r="B5937" s="2">
        <v>45035</v>
      </c>
      <c r="C5937" t="s">
        <v>16</v>
      </c>
      <c r="D5937">
        <v>1</v>
      </c>
      <c r="E5937" s="12">
        <v>764.44828602677785</v>
      </c>
      <c r="F5937" s="12">
        <v>288.43927000000002</v>
      </c>
      <c r="G5937" s="12">
        <v>73.353622000000001</v>
      </c>
      <c r="H5937" s="12">
        <v>78.727738779000418</v>
      </c>
      <c r="I5937" s="12">
        <v>6.1063650399450378</v>
      </c>
      <c r="J5937" s="12">
        <v>5.6499999999983936</v>
      </c>
      <c r="K5937" s="12">
        <v>590</v>
      </c>
      <c r="L5937" s="4">
        <f t="shared" si="502"/>
        <v>402.6553940267778</v>
      </c>
      <c r="M5937" s="4">
        <f t="shared" si="503"/>
        <v>72.621373739055386</v>
      </c>
      <c r="N5937" s="7">
        <f t="shared" si="504"/>
        <v>7.756306906116589E-2</v>
      </c>
    </row>
    <row r="5938" spans="1:14" x14ac:dyDescent="0.2">
      <c r="A5938" t="s">
        <v>48</v>
      </c>
      <c r="B5938" s="2">
        <v>45035</v>
      </c>
      <c r="C5938" t="s">
        <v>16</v>
      </c>
      <c r="D5938">
        <v>2</v>
      </c>
      <c r="E5938" s="12">
        <v>786.1916724318429</v>
      </c>
      <c r="F5938" s="12">
        <v>288.78500400000001</v>
      </c>
      <c r="G5938" s="12">
        <v>81.110496999999995</v>
      </c>
      <c r="H5938" s="12">
        <v>84.913874288527623</v>
      </c>
      <c r="I5938" s="12">
        <v>6.9824455298436341</v>
      </c>
      <c r="J5938" s="12">
        <v>5.6499999999983936</v>
      </c>
      <c r="K5938" s="12">
        <v>70</v>
      </c>
      <c r="L5938" s="4">
        <f t="shared" si="502"/>
        <v>416.29617143184288</v>
      </c>
      <c r="M5938" s="4">
        <f t="shared" si="503"/>
        <v>77.931428758683992</v>
      </c>
      <c r="N5938" s="7">
        <f t="shared" si="504"/>
        <v>8.2229736757954114E-2</v>
      </c>
    </row>
    <row r="5939" spans="1:14" x14ac:dyDescent="0.2">
      <c r="A5939" t="s">
        <v>48</v>
      </c>
      <c r="B5939" s="2">
        <v>45035</v>
      </c>
      <c r="C5939" t="s">
        <v>16</v>
      </c>
      <c r="D5939">
        <v>3</v>
      </c>
      <c r="E5939" s="12">
        <v>768.61381495136675</v>
      </c>
      <c r="F5939" s="12">
        <v>293.98580900000002</v>
      </c>
      <c r="G5939" s="12">
        <v>77.904258999999996</v>
      </c>
      <c r="H5939" s="12">
        <v>84.913874288527623</v>
      </c>
      <c r="I5939" s="12">
        <v>6.9824455298436341</v>
      </c>
      <c r="J5939" s="12">
        <v>6.1500000000061101</v>
      </c>
      <c r="K5939" s="12">
        <v>280</v>
      </c>
      <c r="L5939" s="4">
        <f t="shared" si="502"/>
        <v>396.72374695136671</v>
      </c>
      <c r="M5939" s="4">
        <f t="shared" si="503"/>
        <v>77.931428758683992</v>
      </c>
      <c r="N5939" s="7">
        <f t="shared" si="504"/>
        <v>8.2229736757954114E-2</v>
      </c>
    </row>
    <row r="5940" spans="1:14" x14ac:dyDescent="0.2">
      <c r="A5940" t="s">
        <v>48</v>
      </c>
      <c r="B5940" s="2">
        <v>45035</v>
      </c>
      <c r="C5940" t="s">
        <v>17</v>
      </c>
      <c r="D5940">
        <v>1</v>
      </c>
      <c r="E5940" s="12">
        <v>823.53660167908083</v>
      </c>
      <c r="F5940" s="12">
        <v>124.43866</v>
      </c>
      <c r="G5940" s="12">
        <v>66.047852000000006</v>
      </c>
      <c r="H5940" s="12">
        <v>84.913874288527623</v>
      </c>
      <c r="I5940" s="12">
        <v>7.8585260197422286</v>
      </c>
      <c r="J5940" s="12">
        <v>16.649999999999402</v>
      </c>
      <c r="K5940" s="12">
        <v>780</v>
      </c>
      <c r="L5940" s="4">
        <f t="shared" si="502"/>
        <v>633.05008967908077</v>
      </c>
      <c r="M5940" s="4">
        <f t="shared" si="503"/>
        <v>77.055348268785394</v>
      </c>
      <c r="N5940" s="7">
        <f t="shared" si="504"/>
        <v>9.2547019972729738E-2</v>
      </c>
    </row>
    <row r="5941" spans="1:14" x14ac:dyDescent="0.2">
      <c r="A5941" t="s">
        <v>48</v>
      </c>
      <c r="B5941" s="2">
        <v>45035</v>
      </c>
      <c r="C5941" t="s">
        <v>17</v>
      </c>
      <c r="D5941">
        <v>2</v>
      </c>
      <c r="E5941" s="12">
        <v>819.12558416123261</v>
      </c>
      <c r="F5941" s="12">
        <v>125.07971999999999</v>
      </c>
      <c r="G5941" s="12">
        <v>68.530906999999999</v>
      </c>
      <c r="H5941" s="12">
        <v>91.100009798054799</v>
      </c>
      <c r="I5941" s="12">
        <v>7.5664991897760316</v>
      </c>
      <c r="J5941" s="12">
        <v>17.399999999997654</v>
      </c>
      <c r="K5941" s="12">
        <v>30</v>
      </c>
      <c r="L5941" s="4">
        <f t="shared" si="502"/>
        <v>625.5149571612327</v>
      </c>
      <c r="M5941" s="4">
        <f t="shared" si="503"/>
        <v>83.53351060827876</v>
      </c>
      <c r="N5941" s="7">
        <f t="shared" si="504"/>
        <v>8.305706230492188E-2</v>
      </c>
    </row>
    <row r="5942" spans="1:14" x14ac:dyDescent="0.2">
      <c r="A5942" t="s">
        <v>48</v>
      </c>
      <c r="B5942" s="2">
        <v>45035</v>
      </c>
      <c r="C5942" t="s">
        <v>17</v>
      </c>
      <c r="D5942">
        <v>3</v>
      </c>
      <c r="E5942" s="12">
        <v>835.37395407692156</v>
      </c>
      <c r="F5942" s="12">
        <v>132.336319</v>
      </c>
      <c r="G5942" s="12">
        <v>58.661178999999997</v>
      </c>
      <c r="H5942" s="12">
        <v>86.975919458370015</v>
      </c>
      <c r="I5942" s="12">
        <v>6.9824455298436341</v>
      </c>
      <c r="J5942" s="12">
        <v>15.400000000002315</v>
      </c>
      <c r="K5942" s="12">
        <v>380</v>
      </c>
      <c r="L5942" s="4">
        <f t="shared" si="502"/>
        <v>644.37645607692161</v>
      </c>
      <c r="M5942" s="4">
        <f t="shared" si="503"/>
        <v>79.993473928526384</v>
      </c>
      <c r="N5942" s="7">
        <f t="shared" si="504"/>
        <v>8.0280215182843784E-2</v>
      </c>
    </row>
    <row r="5943" spans="1:14" x14ac:dyDescent="0.2">
      <c r="A5943" t="s">
        <v>48</v>
      </c>
      <c r="B5943" s="2">
        <v>45035</v>
      </c>
      <c r="C5943" t="s">
        <v>18</v>
      </c>
      <c r="D5943">
        <v>1</v>
      </c>
      <c r="E5943" s="12">
        <v>849.81697859380347</v>
      </c>
      <c r="F5943" s="12">
        <v>241.43159499999999</v>
      </c>
      <c r="G5943" s="12">
        <v>146.80174299999999</v>
      </c>
      <c r="H5943" s="12">
        <v>101.9257469397274</v>
      </c>
      <c r="I5943" s="12">
        <v>9.6106869995394213</v>
      </c>
      <c r="J5943" s="12">
        <v>7.1499999999948978</v>
      </c>
      <c r="K5943" s="12">
        <v>150</v>
      </c>
      <c r="L5943" s="4">
        <f t="shared" si="502"/>
        <v>461.58364059380347</v>
      </c>
      <c r="M5943" s="4">
        <f t="shared" si="503"/>
        <v>92.315059940187979</v>
      </c>
      <c r="N5943" s="7">
        <f t="shared" si="504"/>
        <v>9.4291062740237644E-2</v>
      </c>
    </row>
    <row r="5944" spans="1:14" x14ac:dyDescent="0.2">
      <c r="A5944" t="s">
        <v>48</v>
      </c>
      <c r="B5944" s="2">
        <v>45035</v>
      </c>
      <c r="C5944" t="s">
        <v>18</v>
      </c>
      <c r="D5944">
        <v>2</v>
      </c>
      <c r="E5944" s="12">
        <v>844.94838541949935</v>
      </c>
      <c r="F5944" s="12">
        <v>259.172821</v>
      </c>
      <c r="G5944" s="12">
        <v>135.25456199999999</v>
      </c>
      <c r="H5944" s="12">
        <v>96.770634015121402</v>
      </c>
      <c r="I5944" s="12">
        <v>7.2744723598098329</v>
      </c>
      <c r="J5944" s="12">
        <v>7.6500000000026143</v>
      </c>
      <c r="K5944" s="12">
        <v>0</v>
      </c>
      <c r="L5944" s="4">
        <f t="shared" si="502"/>
        <v>450.52100241949938</v>
      </c>
      <c r="M5944" s="4">
        <f t="shared" si="503"/>
        <v>89.496161655311568</v>
      </c>
      <c r="N5944" s="7">
        <f t="shared" si="504"/>
        <v>7.5172312694294446E-2</v>
      </c>
    </row>
    <row r="5945" spans="1:14" x14ac:dyDescent="0.2">
      <c r="A5945" t="s">
        <v>48</v>
      </c>
      <c r="B5945" s="2">
        <v>45035</v>
      </c>
      <c r="C5945" t="s">
        <v>18</v>
      </c>
      <c r="D5945">
        <v>3</v>
      </c>
      <c r="E5945" s="12">
        <v>883.71492377723439</v>
      </c>
      <c r="F5945" s="12">
        <v>234.944061</v>
      </c>
      <c r="G5945" s="12">
        <v>146.49292</v>
      </c>
      <c r="H5945" s="12">
        <v>104.5033034020304</v>
      </c>
      <c r="I5945" s="12">
        <v>10.486767489438016</v>
      </c>
      <c r="J5945" s="12">
        <v>8.4000000000097472</v>
      </c>
      <c r="K5945" s="12">
        <v>120</v>
      </c>
      <c r="L5945" s="4">
        <f t="shared" si="502"/>
        <v>502.27794277723433</v>
      </c>
      <c r="M5945" s="4">
        <f t="shared" si="503"/>
        <v>94.016535912592389</v>
      </c>
      <c r="N5945" s="7">
        <f t="shared" si="504"/>
        <v>0.10034866983194589</v>
      </c>
    </row>
    <row r="5946" spans="1:14" x14ac:dyDescent="0.2">
      <c r="A5946" t="s">
        <v>48</v>
      </c>
      <c r="B5946" s="2">
        <v>45035</v>
      </c>
      <c r="C5946" t="s">
        <v>19</v>
      </c>
      <c r="D5946">
        <v>1</v>
      </c>
      <c r="E5946" s="12">
        <v>1219.9700998078183</v>
      </c>
      <c r="F5946" s="12">
        <v>188.21833799999999</v>
      </c>
      <c r="G5946" s="12">
        <v>376.29528800000003</v>
      </c>
      <c r="H5946" s="12">
        <v>172.55079400682951</v>
      </c>
      <c r="I5946" s="12">
        <v>13.115008959133803</v>
      </c>
      <c r="J5946" s="12">
        <v>15.650000000001732</v>
      </c>
      <c r="K5946" s="12">
        <v>260</v>
      </c>
      <c r="L5946" s="4">
        <f t="shared" si="502"/>
        <v>655.45647380781838</v>
      </c>
      <c r="M5946" s="4">
        <f t="shared" si="503"/>
        <v>159.4357850476957</v>
      </c>
      <c r="N5946" s="7">
        <f t="shared" si="504"/>
        <v>7.6006656675336515E-2</v>
      </c>
    </row>
    <row r="5947" spans="1:14" x14ac:dyDescent="0.2">
      <c r="A5947" t="s">
        <v>48</v>
      </c>
      <c r="B5947" s="2">
        <v>45035</v>
      </c>
      <c r="C5947" t="s">
        <v>19</v>
      </c>
      <c r="D5947">
        <v>2</v>
      </c>
      <c r="E5947" s="12">
        <v>1226.3012746828706</v>
      </c>
      <c r="F5947" s="12">
        <v>193.040359</v>
      </c>
      <c r="G5947" s="12">
        <v>387.31637599999999</v>
      </c>
      <c r="H5947" s="12">
        <v>167.91119237468411</v>
      </c>
      <c r="I5947" s="12">
        <v>13.407035789100004</v>
      </c>
      <c r="J5947" s="12">
        <v>13.649999999997512</v>
      </c>
      <c r="K5947" s="12">
        <v>30</v>
      </c>
      <c r="L5947" s="4">
        <f t="shared" si="502"/>
        <v>645.94453968287053</v>
      </c>
      <c r="M5947" s="4">
        <f t="shared" si="503"/>
        <v>154.5041565855841</v>
      </c>
      <c r="N5947" s="7">
        <f t="shared" si="504"/>
        <v>7.9845992393306212E-2</v>
      </c>
    </row>
    <row r="5948" spans="1:14" x14ac:dyDescent="0.2">
      <c r="A5948" t="s">
        <v>48</v>
      </c>
      <c r="B5948" s="2">
        <v>45035</v>
      </c>
      <c r="C5948" t="s">
        <v>19</v>
      </c>
      <c r="D5948">
        <v>3</v>
      </c>
      <c r="E5948" s="12">
        <v>1252.0421582164367</v>
      </c>
      <c r="F5948" s="12">
        <v>192.64762899999999</v>
      </c>
      <c r="G5948" s="12">
        <v>387.97335800000002</v>
      </c>
      <c r="H5948" s="12">
        <v>181.31448597865969</v>
      </c>
      <c r="I5948" s="12">
        <v>13.699062619066201</v>
      </c>
      <c r="J5948" s="12">
        <v>14.400000000004646</v>
      </c>
      <c r="K5948" s="12">
        <v>70</v>
      </c>
      <c r="L5948" s="4">
        <f t="shared" si="502"/>
        <v>671.42117121643673</v>
      </c>
      <c r="M5948" s="4">
        <f t="shared" si="503"/>
        <v>167.61542335959348</v>
      </c>
      <c r="N5948" s="7">
        <f t="shared" si="504"/>
        <v>7.5554154126871859E-2</v>
      </c>
    </row>
    <row r="5949" spans="1:14" x14ac:dyDescent="0.2">
      <c r="A5949" t="s">
        <v>49</v>
      </c>
      <c r="B5949" s="2">
        <v>45035</v>
      </c>
      <c r="C5949" t="s">
        <v>21</v>
      </c>
      <c r="D5949">
        <v>1</v>
      </c>
      <c r="E5949" s="12">
        <v>1009.1365928359659</v>
      </c>
      <c r="F5949" s="12">
        <v>170.95697000000001</v>
      </c>
      <c r="G5949" s="12">
        <v>285.52316300000001</v>
      </c>
      <c r="H5949" s="12">
        <v>148.32176326118133</v>
      </c>
      <c r="I5949" s="12">
        <v>13.407035789100004</v>
      </c>
      <c r="J5949" s="12">
        <v>15.90000000000115</v>
      </c>
      <c r="K5949" s="12">
        <v>1560</v>
      </c>
      <c r="L5949" s="4">
        <f t="shared" si="502"/>
        <v>552.65645983596573</v>
      </c>
      <c r="M5949" s="4">
        <f t="shared" si="503"/>
        <v>134.91472747208132</v>
      </c>
      <c r="N5949" s="7">
        <f t="shared" si="504"/>
        <v>9.0391561523519751E-2</v>
      </c>
    </row>
    <row r="5950" spans="1:14" x14ac:dyDescent="0.2">
      <c r="A5950" t="s">
        <v>49</v>
      </c>
      <c r="B5950" s="2">
        <v>45035</v>
      </c>
      <c r="C5950" t="s">
        <v>21</v>
      </c>
      <c r="D5950">
        <v>2</v>
      </c>
      <c r="E5950" s="12">
        <v>1061.8327768198847</v>
      </c>
      <c r="F5950" s="12">
        <v>173.59716800000001</v>
      </c>
      <c r="G5950" s="12">
        <v>286.01855499999999</v>
      </c>
      <c r="H5950" s="12">
        <v>180.7989746861991</v>
      </c>
      <c r="I5950" s="12">
        <v>13.115008959133803</v>
      </c>
      <c r="J5950" s="12">
        <v>16.899999999998819</v>
      </c>
      <c r="K5950" s="12">
        <v>690</v>
      </c>
      <c r="L5950" s="4">
        <f t="shared" si="502"/>
        <v>602.21705381988465</v>
      </c>
      <c r="M5950" s="4">
        <f t="shared" si="503"/>
        <v>167.6839657270653</v>
      </c>
      <c r="N5950" s="7">
        <f t="shared" si="504"/>
        <v>7.2539177735364169E-2</v>
      </c>
    </row>
    <row r="5951" spans="1:14" x14ac:dyDescent="0.2">
      <c r="A5951" t="s">
        <v>49</v>
      </c>
      <c r="B5951" s="2">
        <v>45035</v>
      </c>
      <c r="C5951" t="s">
        <v>21</v>
      </c>
      <c r="D5951">
        <v>3</v>
      </c>
      <c r="E5951" s="12">
        <v>1046.2853274022964</v>
      </c>
      <c r="F5951" s="12">
        <v>174.84788499999999</v>
      </c>
      <c r="G5951" s="12">
        <v>294.34841899999998</v>
      </c>
      <c r="H5951" s="12">
        <v>187.50062148818688</v>
      </c>
      <c r="I5951" s="12">
        <v>13.699062619066201</v>
      </c>
      <c r="J5951" s="12">
        <v>17.649999999997071</v>
      </c>
      <c r="K5951" s="12">
        <v>950</v>
      </c>
      <c r="L5951" s="4">
        <f t="shared" si="502"/>
        <v>577.08902340229633</v>
      </c>
      <c r="M5951" s="4">
        <f t="shared" si="503"/>
        <v>173.80155886912067</v>
      </c>
      <c r="N5951" s="7">
        <f t="shared" si="504"/>
        <v>7.3061425132019006E-2</v>
      </c>
    </row>
    <row r="5952" spans="1:14" x14ac:dyDescent="0.2">
      <c r="A5952" t="s">
        <v>49</v>
      </c>
      <c r="B5952" s="2">
        <v>45035</v>
      </c>
      <c r="C5952" t="s">
        <v>22</v>
      </c>
      <c r="D5952">
        <v>1</v>
      </c>
      <c r="E5952" s="12">
        <v>874.27737703030084</v>
      </c>
      <c r="F5952" s="12">
        <v>290.41580199999999</v>
      </c>
      <c r="G5952" s="12">
        <v>122.158661</v>
      </c>
      <c r="H5952" s="12">
        <v>127.18580027029677</v>
      </c>
      <c r="I5952" s="12">
        <v>24.212028497849349</v>
      </c>
      <c r="J5952" s="12">
        <v>8.8999999999997002</v>
      </c>
      <c r="K5952" s="12">
        <v>580</v>
      </c>
      <c r="L5952" s="4">
        <f t="shared" si="502"/>
        <v>461.70291403030086</v>
      </c>
      <c r="M5952" s="4">
        <f t="shared" si="503"/>
        <v>102.97377177244742</v>
      </c>
      <c r="N5952" s="7">
        <f t="shared" si="504"/>
        <v>0.19036738729004071</v>
      </c>
    </row>
    <row r="5953" spans="1:14" x14ac:dyDescent="0.2">
      <c r="A5953" t="s">
        <v>49</v>
      </c>
      <c r="B5953" s="2">
        <v>45035</v>
      </c>
      <c r="C5953" t="s">
        <v>22</v>
      </c>
      <c r="D5953">
        <v>2</v>
      </c>
      <c r="E5953" s="12">
        <v>920.9443399517985</v>
      </c>
      <c r="F5953" s="12">
        <v>288.14059400000002</v>
      </c>
      <c r="G5953" s="12">
        <v>125.207565</v>
      </c>
      <c r="H5953" s="12">
        <v>134.40295836474513</v>
      </c>
      <c r="I5953" s="12">
        <v>24.036812399869628</v>
      </c>
      <c r="J5953" s="12">
        <v>7.9000000000020316</v>
      </c>
      <c r="K5953" s="12">
        <v>330</v>
      </c>
      <c r="L5953" s="4">
        <f t="shared" si="502"/>
        <v>507.59618095179843</v>
      </c>
      <c r="M5953" s="4">
        <f t="shared" si="503"/>
        <v>110.3661459648755</v>
      </c>
      <c r="N5953" s="7">
        <f t="shared" si="504"/>
        <v>0.17884139376335825</v>
      </c>
    </row>
    <row r="5954" spans="1:14" x14ac:dyDescent="0.2">
      <c r="A5954" t="s">
        <v>49</v>
      </c>
      <c r="B5954" s="2">
        <v>45035</v>
      </c>
      <c r="C5954" t="s">
        <v>22</v>
      </c>
      <c r="D5954">
        <v>3</v>
      </c>
      <c r="E5954" s="12">
        <v>905.64702513314046</v>
      </c>
      <c r="F5954" s="12">
        <v>291.65896600000002</v>
      </c>
      <c r="G5954" s="12">
        <v>134.606796</v>
      </c>
      <c r="H5954" s="12">
        <v>136.46500353458754</v>
      </c>
      <c r="I5954" s="12">
        <v>23.627974837916952</v>
      </c>
      <c r="J5954" s="12">
        <v>9.1499999999991175</v>
      </c>
      <c r="K5954" s="12">
        <v>630</v>
      </c>
      <c r="L5954" s="4">
        <f t="shared" si="502"/>
        <v>479.38126313314046</v>
      </c>
      <c r="M5954" s="4">
        <f t="shared" si="503"/>
        <v>112.83702869667059</v>
      </c>
      <c r="N5954" s="7">
        <f t="shared" si="504"/>
        <v>0.17314310794656124</v>
      </c>
    </row>
    <row r="5955" spans="1:14" x14ac:dyDescent="0.2">
      <c r="A5955" t="s">
        <v>49</v>
      </c>
      <c r="B5955" s="2">
        <v>45035</v>
      </c>
      <c r="C5955" t="s">
        <v>23</v>
      </c>
      <c r="D5955">
        <v>1</v>
      </c>
      <c r="E5955" s="12">
        <v>706.46287325682874</v>
      </c>
      <c r="F5955" s="12">
        <v>198.832336</v>
      </c>
      <c r="G5955" s="12">
        <v>80.415497000000002</v>
      </c>
      <c r="H5955" s="12">
        <v>66.870979052406639</v>
      </c>
      <c r="I5955" s="12">
        <v>8.734606509640825</v>
      </c>
      <c r="J5955" s="12">
        <v>7.6500000000026143</v>
      </c>
      <c r="K5955" s="12">
        <v>120</v>
      </c>
      <c r="L5955" s="4">
        <f t="shared" si="502"/>
        <v>427.21504025682873</v>
      </c>
      <c r="M5955" s="4">
        <f t="shared" si="503"/>
        <v>58.136372542765812</v>
      </c>
      <c r="N5955" s="7">
        <f t="shared" si="504"/>
        <v>0.13061879208909941</v>
      </c>
    </row>
    <row r="5956" spans="1:14" x14ac:dyDescent="0.2">
      <c r="A5956" t="s">
        <v>49</v>
      </c>
      <c r="B5956" s="2">
        <v>45035</v>
      </c>
      <c r="C5956" t="s">
        <v>23</v>
      </c>
      <c r="D5956">
        <v>2</v>
      </c>
      <c r="E5956" s="12">
        <v>762.33505580136853</v>
      </c>
      <c r="F5956" s="12">
        <v>223.51458700000001</v>
      </c>
      <c r="G5956" s="12">
        <v>77.359504999999999</v>
      </c>
      <c r="H5956" s="12">
        <v>86.975919458370015</v>
      </c>
      <c r="I5956" s="12">
        <v>7.8585260197422286</v>
      </c>
      <c r="J5956" s="12">
        <v>7.6500000000026143</v>
      </c>
      <c r="K5956" s="12">
        <v>20</v>
      </c>
      <c r="L5956" s="4">
        <f t="shared" si="502"/>
        <v>461.46096380136851</v>
      </c>
      <c r="M5956" s="4">
        <f t="shared" si="503"/>
        <v>79.117393438627786</v>
      </c>
      <c r="N5956" s="7">
        <f t="shared" si="504"/>
        <v>9.035289386625707E-2</v>
      </c>
    </row>
    <row r="5957" spans="1:14" x14ac:dyDescent="0.2">
      <c r="A5957" t="s">
        <v>49</v>
      </c>
      <c r="B5957" s="2">
        <v>45035</v>
      </c>
      <c r="C5957" t="s">
        <v>23</v>
      </c>
      <c r="D5957">
        <v>3</v>
      </c>
      <c r="E5957" s="12">
        <v>798.57255914925645</v>
      </c>
      <c r="F5957" s="12">
        <v>185.21220400000001</v>
      </c>
      <c r="G5957" s="12">
        <v>87.654319999999998</v>
      </c>
      <c r="H5957" s="12">
        <v>95.224100137739597</v>
      </c>
      <c r="I5957" s="12">
        <v>11.94690163926901</v>
      </c>
      <c r="J5957" s="12">
        <v>8.1500000000014481</v>
      </c>
      <c r="K5957" s="12">
        <v>120</v>
      </c>
      <c r="L5957" s="4">
        <f t="shared" si="502"/>
        <v>525.70603514925642</v>
      </c>
      <c r="M5957" s="4">
        <f t="shared" si="503"/>
        <v>83.277198498470582</v>
      </c>
      <c r="N5957" s="7">
        <f t="shared" si="504"/>
        <v>0.12546090351064568</v>
      </c>
    </row>
    <row r="5958" spans="1:14" x14ac:dyDescent="0.2">
      <c r="A5958" t="s">
        <v>50</v>
      </c>
      <c r="B5958" s="2">
        <v>45064</v>
      </c>
      <c r="C5958" t="s">
        <v>4</v>
      </c>
      <c r="D5958">
        <v>1</v>
      </c>
      <c r="E5958" s="12">
        <v>869.95888079529561</v>
      </c>
      <c r="F5958" s="12">
        <v>203.564178</v>
      </c>
      <c r="G5958" s="12">
        <v>52.542408000000002</v>
      </c>
      <c r="H5958" s="12">
        <v>91.300922124803293</v>
      </c>
      <c r="I5958" s="12">
        <v>16.195003004205901</v>
      </c>
      <c r="J5958" s="12">
        <v>10.724250000004504</v>
      </c>
      <c r="K5958" s="12">
        <v>628.57142857142856</v>
      </c>
      <c r="L5958" s="4">
        <f t="shared" si="502"/>
        <v>613.85229479529562</v>
      </c>
      <c r="M5958" s="4">
        <f t="shared" si="503"/>
        <v>75.105919120597392</v>
      </c>
      <c r="N5958" s="7">
        <f t="shared" si="504"/>
        <v>0.17738049766976319</v>
      </c>
    </row>
    <row r="5959" spans="1:14" x14ac:dyDescent="0.2">
      <c r="A5959" t="s">
        <v>50</v>
      </c>
      <c r="B5959" s="2">
        <v>45064</v>
      </c>
      <c r="C5959" t="s">
        <v>4</v>
      </c>
      <c r="D5959">
        <v>2</v>
      </c>
      <c r="E5959" s="12">
        <v>821.59533157205044</v>
      </c>
      <c r="F5959" s="12">
        <v>189.031342</v>
      </c>
      <c r="G5959" s="12">
        <v>28.898323000000001</v>
      </c>
      <c r="H5959" s="12">
        <v>85.577749346422848</v>
      </c>
      <c r="I5959" s="12">
        <v>16.493831363909482</v>
      </c>
      <c r="J5959" s="12">
        <v>9.9742500000062524</v>
      </c>
      <c r="K5959" s="12">
        <v>457.14285714285717</v>
      </c>
      <c r="L5959" s="4">
        <f t="shared" si="502"/>
        <v>603.66566657205044</v>
      </c>
      <c r="M5959" s="4">
        <f t="shared" si="503"/>
        <v>69.08391798251337</v>
      </c>
      <c r="N5959" s="7">
        <f t="shared" si="504"/>
        <v>0.19273504491385557</v>
      </c>
    </row>
    <row r="5960" spans="1:14" x14ac:dyDescent="0.2">
      <c r="A5960" t="s">
        <v>50</v>
      </c>
      <c r="B5960" s="2">
        <v>45064</v>
      </c>
      <c r="C5960" t="s">
        <v>4</v>
      </c>
      <c r="D5960">
        <v>3</v>
      </c>
      <c r="E5960" s="12">
        <v>806.82263029894887</v>
      </c>
      <c r="F5960" s="12">
        <v>197.46087600000001</v>
      </c>
      <c r="G5960" s="12">
        <v>29.805889000000001</v>
      </c>
      <c r="H5960" s="12">
        <v>83.496595608829949</v>
      </c>
      <c r="I5960" s="12">
        <v>15.597346284798729</v>
      </c>
      <c r="J5960" s="12">
        <v>9.4742499999985359</v>
      </c>
      <c r="K5960" s="12">
        <v>600</v>
      </c>
      <c r="L5960" s="4">
        <f t="shared" si="502"/>
        <v>579.5558652989489</v>
      </c>
      <c r="M5960" s="4">
        <f t="shared" si="503"/>
        <v>67.899249324031217</v>
      </c>
      <c r="N5960" s="7">
        <f t="shared" si="504"/>
        <v>0.18680218242513918</v>
      </c>
    </row>
    <row r="5961" spans="1:14" x14ac:dyDescent="0.2">
      <c r="A5961" t="s">
        <v>50</v>
      </c>
      <c r="B5961" s="2">
        <v>45064</v>
      </c>
      <c r="C5961" t="s">
        <v>5</v>
      </c>
      <c r="D5961">
        <v>1</v>
      </c>
      <c r="E5961" s="12">
        <v>1029.0528440129667</v>
      </c>
      <c r="F5961" s="12">
        <v>136.16709900000001</v>
      </c>
      <c r="G5961" s="12">
        <v>68.109161</v>
      </c>
      <c r="H5961" s="12">
        <v>141.24861182703262</v>
      </c>
      <c r="I5961" s="12">
        <v>6.3336671339875981</v>
      </c>
      <c r="J5961" s="12">
        <v>20.974249999998378</v>
      </c>
      <c r="K5961" s="12">
        <v>585.71428571428567</v>
      </c>
      <c r="L5961" s="4">
        <f t="shared" si="502"/>
        <v>824.77658401296674</v>
      </c>
      <c r="M5961" s="4">
        <f t="shared" si="503"/>
        <v>134.91494469304502</v>
      </c>
      <c r="N5961" s="7">
        <f t="shared" si="504"/>
        <v>4.4840561985441334E-2</v>
      </c>
    </row>
    <row r="5962" spans="1:14" x14ac:dyDescent="0.2">
      <c r="A5962" t="s">
        <v>50</v>
      </c>
      <c r="B5962" s="2">
        <v>45064</v>
      </c>
      <c r="C5962" t="s">
        <v>5</v>
      </c>
      <c r="D5962">
        <v>2</v>
      </c>
      <c r="E5962" s="12">
        <v>1007.2363985838228</v>
      </c>
      <c r="F5962" s="12">
        <v>168.089539</v>
      </c>
      <c r="G5962" s="12">
        <v>55.025081999999998</v>
      </c>
      <c r="H5962" s="12">
        <v>130.84284313906818</v>
      </c>
      <c r="I5962" s="12">
        <v>4.8395253354696735</v>
      </c>
      <c r="J5962" s="12">
        <v>18.974250000003039</v>
      </c>
      <c r="K5962" s="12">
        <v>1600</v>
      </c>
      <c r="L5962" s="4">
        <f t="shared" si="502"/>
        <v>784.12177758382279</v>
      </c>
      <c r="M5962" s="4">
        <f t="shared" si="503"/>
        <v>126.00331780359851</v>
      </c>
      <c r="N5962" s="7">
        <f t="shared" si="504"/>
        <v>3.6987314088902171E-2</v>
      </c>
    </row>
    <row r="5963" spans="1:14" x14ac:dyDescent="0.2">
      <c r="A5963" t="s">
        <v>50</v>
      </c>
      <c r="B5963" s="2">
        <v>45064</v>
      </c>
      <c r="C5963" t="s">
        <v>5</v>
      </c>
      <c r="D5963">
        <v>3</v>
      </c>
      <c r="E5963" s="12">
        <v>981.52464834911837</v>
      </c>
      <c r="F5963" s="12">
        <v>147.43151900000001</v>
      </c>
      <c r="G5963" s="12">
        <v>64.522537</v>
      </c>
      <c r="H5963" s="12">
        <v>124.59938192628952</v>
      </c>
      <c r="I5963" s="12">
        <v>5.4371820548768426</v>
      </c>
      <c r="J5963" s="12">
        <v>19.974250000000708</v>
      </c>
      <c r="K5963" s="12">
        <v>1714.2857142857142</v>
      </c>
      <c r="L5963" s="4">
        <f t="shared" si="502"/>
        <v>769.57059234911844</v>
      </c>
      <c r="M5963" s="4">
        <f t="shared" si="503"/>
        <v>119.16219987141268</v>
      </c>
      <c r="N5963" s="7">
        <f t="shared" si="504"/>
        <v>4.3637311604750734E-2</v>
      </c>
    </row>
    <row r="5964" spans="1:14" x14ac:dyDescent="0.2">
      <c r="A5964" t="s">
        <v>50</v>
      </c>
      <c r="B5964" s="2">
        <v>45064</v>
      </c>
      <c r="C5964" t="s">
        <v>6</v>
      </c>
      <c r="D5964">
        <v>1</v>
      </c>
      <c r="E5964" s="12">
        <v>1021.0026082855712</v>
      </c>
      <c r="F5964" s="12">
        <v>73.597885000000005</v>
      </c>
      <c r="G5964" s="12">
        <v>106.016418</v>
      </c>
      <c r="H5964" s="12">
        <v>90.780633690405068</v>
      </c>
      <c r="I5964" s="12">
        <v>4.540696975766088</v>
      </c>
      <c r="J5964" s="12">
        <v>18.474249999995322</v>
      </c>
      <c r="K5964" s="12">
        <v>14.285714285714286</v>
      </c>
      <c r="L5964" s="4">
        <f t="shared" si="502"/>
        <v>841.38830528557116</v>
      </c>
      <c r="M5964" s="4">
        <f t="shared" si="503"/>
        <v>86.239936714638986</v>
      </c>
      <c r="N5964" s="7">
        <f t="shared" si="504"/>
        <v>5.0018344124491507E-2</v>
      </c>
    </row>
    <row r="5965" spans="1:14" x14ac:dyDescent="0.2">
      <c r="A5965" t="s">
        <v>50</v>
      </c>
      <c r="B5965" s="2">
        <v>45064</v>
      </c>
      <c r="C5965" t="s">
        <v>6</v>
      </c>
      <c r="D5965">
        <v>2</v>
      </c>
      <c r="E5965" s="12">
        <v>1004.806239229423</v>
      </c>
      <c r="F5965" s="12">
        <v>73.925788999999995</v>
      </c>
      <c r="G5965" s="12">
        <v>109.072845</v>
      </c>
      <c r="H5965" s="12">
        <v>90.780633690405068</v>
      </c>
      <c r="I5965" s="12">
        <v>4.540696975766088</v>
      </c>
      <c r="J5965" s="12">
        <v>17.974249999996488</v>
      </c>
      <c r="K5965" s="12">
        <v>42.857142857142854</v>
      </c>
      <c r="L5965" s="4">
        <f t="shared" si="502"/>
        <v>821.80760522942296</v>
      </c>
      <c r="M5965" s="4">
        <f t="shared" si="503"/>
        <v>86.239936714638986</v>
      </c>
      <c r="N5965" s="7">
        <f t="shared" si="504"/>
        <v>5.0018344124491507E-2</v>
      </c>
    </row>
    <row r="5966" spans="1:14" x14ac:dyDescent="0.2">
      <c r="A5966" t="s">
        <v>50</v>
      </c>
      <c r="B5966" s="2">
        <v>45064</v>
      </c>
      <c r="C5966" t="s">
        <v>6</v>
      </c>
      <c r="D5966">
        <v>3</v>
      </c>
      <c r="E5966" s="12">
        <v>989.29030069109444</v>
      </c>
      <c r="F5966" s="12">
        <v>72.109238000000005</v>
      </c>
      <c r="G5966" s="12">
        <v>108.097061</v>
      </c>
      <c r="H5966" s="12">
        <v>91.300922124803293</v>
      </c>
      <c r="I5966" s="12">
        <v>4.540696975766088</v>
      </c>
      <c r="J5966" s="12">
        <v>17.72424999999707</v>
      </c>
      <c r="K5966" s="12">
        <v>71.428571428571431</v>
      </c>
      <c r="L5966" s="4">
        <f t="shared" si="502"/>
        <v>809.0840016910945</v>
      </c>
      <c r="M5966" s="4">
        <f t="shared" si="503"/>
        <v>86.760225149037211</v>
      </c>
      <c r="N5966" s="7">
        <f t="shared" si="504"/>
        <v>4.9733309041054448E-2</v>
      </c>
    </row>
    <row r="5967" spans="1:14" x14ac:dyDescent="0.2">
      <c r="A5967" t="s">
        <v>50</v>
      </c>
      <c r="B5967" s="2">
        <v>45064</v>
      </c>
      <c r="C5967" t="s">
        <v>7</v>
      </c>
      <c r="D5967">
        <v>1</v>
      </c>
      <c r="E5967" s="12">
        <v>1172.9723566478026</v>
      </c>
      <c r="F5967" s="12">
        <v>36.205810999999997</v>
      </c>
      <c r="G5967" s="12">
        <v>417.00204500000001</v>
      </c>
      <c r="H5967" s="12">
        <v>154.25582268698821</v>
      </c>
      <c r="I5967" s="12">
        <v>7.5289805728019381</v>
      </c>
      <c r="J5967" s="12">
        <v>59.474249999995003</v>
      </c>
      <c r="K5967" s="12">
        <v>42.857142857142854</v>
      </c>
      <c r="L5967" s="4">
        <f t="shared" si="502"/>
        <v>719.76450064780261</v>
      </c>
      <c r="M5967" s="4">
        <f t="shared" si="503"/>
        <v>146.72684211418627</v>
      </c>
      <c r="N5967" s="7">
        <f t="shared" si="504"/>
        <v>4.8808404387298519E-2</v>
      </c>
    </row>
    <row r="5968" spans="1:14" x14ac:dyDescent="0.2">
      <c r="A5968" t="s">
        <v>50</v>
      </c>
      <c r="B5968" s="2">
        <v>45064</v>
      </c>
      <c r="C5968" t="s">
        <v>7</v>
      </c>
      <c r="D5968">
        <v>2</v>
      </c>
      <c r="E5968" s="12">
        <v>1224.8625415205017</v>
      </c>
      <c r="F5968" s="12">
        <v>36.890900000000002</v>
      </c>
      <c r="G5968" s="12">
        <v>488.18273900000003</v>
      </c>
      <c r="H5968" s="12">
        <v>185.47312875088153</v>
      </c>
      <c r="I5968" s="12">
        <v>6.6324954936911826</v>
      </c>
      <c r="J5968" s="12">
        <v>57.948500000012757</v>
      </c>
      <c r="K5968" s="12">
        <v>757.14285714285711</v>
      </c>
      <c r="L5968" s="4">
        <f t="shared" si="502"/>
        <v>699.78890252050155</v>
      </c>
      <c r="M5968" s="4">
        <f t="shared" si="503"/>
        <v>178.84063325719035</v>
      </c>
      <c r="N5968" s="7">
        <f t="shared" si="504"/>
        <v>3.5759872809390233E-2</v>
      </c>
    </row>
    <row r="5969" spans="1:14" x14ac:dyDescent="0.2">
      <c r="A5969" t="s">
        <v>50</v>
      </c>
      <c r="B5969" s="2">
        <v>45064</v>
      </c>
      <c r="C5969" t="s">
        <v>7</v>
      </c>
      <c r="D5969">
        <v>3</v>
      </c>
      <c r="E5969" s="12">
        <v>1140.7428329608149</v>
      </c>
      <c r="F5969" s="12">
        <v>36.691916999999997</v>
      </c>
      <c r="G5969" s="12">
        <v>387.33062699999999</v>
      </c>
      <c r="H5969" s="12">
        <v>140.72832339263442</v>
      </c>
      <c r="I5969" s="12">
        <v>11.114920889244956</v>
      </c>
      <c r="J5969" s="12">
        <v>41.948499999996756</v>
      </c>
      <c r="K5969" s="12">
        <v>1128.5714285714287</v>
      </c>
      <c r="L5969" s="4">
        <f t="shared" si="502"/>
        <v>716.72028896081474</v>
      </c>
      <c r="M5969" s="4">
        <f t="shared" si="503"/>
        <v>129.61340250338947</v>
      </c>
      <c r="N5969" s="7">
        <f t="shared" si="504"/>
        <v>7.8981406310328434E-2</v>
      </c>
    </row>
    <row r="5970" spans="1:14" x14ac:dyDescent="0.2">
      <c r="A5970" t="s">
        <v>50</v>
      </c>
      <c r="B5970" s="2">
        <v>45064</v>
      </c>
      <c r="C5970" t="s">
        <v>8</v>
      </c>
      <c r="D5970">
        <v>1</v>
      </c>
      <c r="E5970" s="12">
        <v>749.67557317730439</v>
      </c>
      <c r="F5970" s="12">
        <v>309.51998900000001</v>
      </c>
      <c r="G5970" s="12">
        <v>46.831158000000002</v>
      </c>
      <c r="H5970" s="12">
        <v>132.40370844226288</v>
      </c>
      <c r="I5970" s="12">
        <v>52.652062888043254</v>
      </c>
      <c r="J5970" s="12">
        <v>4.2242500000018897</v>
      </c>
      <c r="K5970" s="12">
        <v>242.85714285714286</v>
      </c>
      <c r="L5970" s="4">
        <f t="shared" si="502"/>
        <v>393.32442617730436</v>
      </c>
      <c r="M5970" s="4">
        <f t="shared" si="503"/>
        <v>79.751645554219635</v>
      </c>
      <c r="N5970" s="7">
        <f t="shared" si="504"/>
        <v>0.39766305270069663</v>
      </c>
    </row>
    <row r="5971" spans="1:14" x14ac:dyDescent="0.2">
      <c r="A5971" t="s">
        <v>50</v>
      </c>
      <c r="B5971" s="2">
        <v>45064</v>
      </c>
      <c r="C5971" t="s">
        <v>8</v>
      </c>
      <c r="D5971">
        <v>2</v>
      </c>
      <c r="E5971" s="12">
        <v>747.458779021787</v>
      </c>
      <c r="F5971" s="12">
        <v>311.18023699999998</v>
      </c>
      <c r="G5971" s="12">
        <v>35.531875999999997</v>
      </c>
      <c r="H5971" s="12">
        <v>134.48486217985578</v>
      </c>
      <c r="I5971" s="12">
        <v>54.146204686561184</v>
      </c>
      <c r="J5971" s="12">
        <v>4.474250000001307</v>
      </c>
      <c r="K5971" s="12">
        <v>471.42857142857144</v>
      </c>
      <c r="L5971" s="4">
        <f t="shared" si="502"/>
        <v>400.74666602178701</v>
      </c>
      <c r="M5971" s="4">
        <f t="shared" si="503"/>
        <v>80.33865749329459</v>
      </c>
      <c r="N5971" s="7">
        <f t="shared" si="504"/>
        <v>0.40261932688117547</v>
      </c>
    </row>
    <row r="5972" spans="1:14" x14ac:dyDescent="0.2">
      <c r="A5972" t="s">
        <v>50</v>
      </c>
      <c r="B5972" s="2">
        <v>45064</v>
      </c>
      <c r="C5972" t="s">
        <v>8</v>
      </c>
      <c r="D5972">
        <v>3</v>
      </c>
      <c r="E5972" s="12">
        <v>736.7926416137052</v>
      </c>
      <c r="F5972" s="12">
        <v>311.84112499999998</v>
      </c>
      <c r="G5972" s="12">
        <v>39.845889999999997</v>
      </c>
      <c r="H5972" s="12">
        <v>131.36313157346643</v>
      </c>
      <c r="I5972" s="12">
        <v>51.456749449228916</v>
      </c>
      <c r="J5972" s="12">
        <v>3.7242500000030554</v>
      </c>
      <c r="K5972" s="12">
        <v>700</v>
      </c>
      <c r="L5972" s="4">
        <f t="shared" si="502"/>
        <v>385.10562661370523</v>
      </c>
      <c r="M5972" s="4">
        <f t="shared" si="503"/>
        <v>79.906382124237524</v>
      </c>
      <c r="N5972" s="7">
        <f t="shared" si="504"/>
        <v>0.3917137847802532</v>
      </c>
    </row>
    <row r="5973" spans="1:14" x14ac:dyDescent="0.2">
      <c r="A5973" t="s">
        <v>50</v>
      </c>
      <c r="B5973" s="2">
        <v>45064</v>
      </c>
      <c r="C5973" t="s">
        <v>9</v>
      </c>
      <c r="D5973">
        <v>1</v>
      </c>
      <c r="E5973" s="12">
        <v>1213.3427901995553</v>
      </c>
      <c r="F5973" s="12">
        <v>914.65782000000002</v>
      </c>
      <c r="G5973" s="12">
        <v>15.603699000000001</v>
      </c>
      <c r="H5973" s="12">
        <v>74.65169222406017</v>
      </c>
      <c r="I5973" s="12">
        <v>47.870809132785901</v>
      </c>
      <c r="J5973" s="12">
        <v>1.9742500000071339</v>
      </c>
      <c r="K5973" s="12">
        <v>1685.7142857142858</v>
      </c>
      <c r="L5973" s="4">
        <f t="shared" si="502"/>
        <v>283.08127119955532</v>
      </c>
      <c r="M5973" s="4">
        <f t="shared" si="503"/>
        <v>26.780883091274269</v>
      </c>
      <c r="N5973" s="7">
        <f t="shared" si="504"/>
        <v>0.64125551218726673</v>
      </c>
    </row>
    <row r="5974" spans="1:14" x14ac:dyDescent="0.2">
      <c r="A5974" t="s">
        <v>50</v>
      </c>
      <c r="B5974" s="2">
        <v>45064</v>
      </c>
      <c r="C5974" t="s">
        <v>9</v>
      </c>
      <c r="D5974">
        <v>2</v>
      </c>
      <c r="E5974" s="12">
        <v>1212.0192322967127</v>
      </c>
      <c r="F5974" s="12">
        <v>934.89136000000008</v>
      </c>
      <c r="G5974" s="12">
        <v>15.899551000000001</v>
      </c>
      <c r="H5974" s="12">
        <v>74.13140378966196</v>
      </c>
      <c r="I5974" s="12">
        <v>46.974324053675147</v>
      </c>
      <c r="J5974" s="12">
        <v>1.9742499999982521</v>
      </c>
      <c r="K5974" s="12">
        <v>5785.7142857142853</v>
      </c>
      <c r="L5974" s="4">
        <f t="shared" si="502"/>
        <v>261.22832129671269</v>
      </c>
      <c r="M5974" s="4">
        <f t="shared" si="503"/>
        <v>27.157079735986812</v>
      </c>
      <c r="N5974" s="7">
        <f t="shared" si="504"/>
        <v>0.63366295054871169</v>
      </c>
    </row>
    <row r="5975" spans="1:14" x14ac:dyDescent="0.2">
      <c r="A5975" t="s">
        <v>50</v>
      </c>
      <c r="B5975" s="2">
        <v>45064</v>
      </c>
      <c r="C5975" t="s">
        <v>9</v>
      </c>
      <c r="D5975">
        <v>3</v>
      </c>
      <c r="E5975" s="12">
        <v>1197.4028938037479</v>
      </c>
      <c r="F5975" s="12">
        <v>848.88772000000006</v>
      </c>
      <c r="G5975" s="12">
        <v>20.505455000000001</v>
      </c>
      <c r="H5975" s="12">
        <v>75.171980658458395</v>
      </c>
      <c r="I5975" s="12">
        <v>46.974324053675147</v>
      </c>
      <c r="J5975" s="12">
        <v>2.9742499999959215</v>
      </c>
      <c r="K5975" s="12">
        <v>1928.5714285714287</v>
      </c>
      <c r="L5975" s="4">
        <f t="shared" si="502"/>
        <v>328.00971880374789</v>
      </c>
      <c r="M5975" s="4">
        <f t="shared" si="503"/>
        <v>28.197656604783248</v>
      </c>
      <c r="N5975" s="7">
        <f t="shared" si="504"/>
        <v>0.62489139759535617</v>
      </c>
    </row>
    <row r="5976" spans="1:14" x14ac:dyDescent="0.2">
      <c r="A5976" t="s">
        <v>50</v>
      </c>
      <c r="B5976" s="2">
        <v>45064</v>
      </c>
      <c r="C5976" t="s">
        <v>10</v>
      </c>
      <c r="D5976">
        <v>1</v>
      </c>
      <c r="E5976" s="12">
        <v>403.08069395207389</v>
      </c>
      <c r="F5976" s="12">
        <v>111.360298</v>
      </c>
      <c r="G5976" s="12">
        <v>12.950735</v>
      </c>
      <c r="H5976" s="12">
        <v>36.670636512989937</v>
      </c>
      <c r="I5976" s="12">
        <v>4.2418686160625025</v>
      </c>
      <c r="J5976" s="12">
        <v>2.724250000005386</v>
      </c>
      <c r="K5976" s="12">
        <v>842.85714285714289</v>
      </c>
      <c r="L5976" s="4">
        <f t="shared" si="502"/>
        <v>278.76966095207388</v>
      </c>
      <c r="M5976" s="4">
        <f t="shared" si="503"/>
        <v>32.428767896927432</v>
      </c>
      <c r="N5976" s="7">
        <f t="shared" si="504"/>
        <v>0.11567480195114405</v>
      </c>
    </row>
    <row r="5977" spans="1:14" x14ac:dyDescent="0.2">
      <c r="A5977" t="s">
        <v>50</v>
      </c>
      <c r="B5977" s="2">
        <v>45064</v>
      </c>
      <c r="C5977" t="s">
        <v>10</v>
      </c>
      <c r="D5977">
        <v>2</v>
      </c>
      <c r="E5977" s="12">
        <v>345.18211205698344</v>
      </c>
      <c r="F5977" s="12">
        <v>109.90445699999999</v>
      </c>
      <c r="G5977" s="12">
        <v>13.970814000000001</v>
      </c>
      <c r="H5977" s="12">
        <v>11.176503227477035</v>
      </c>
      <c r="I5977" s="12">
        <v>3.0465551772481634</v>
      </c>
      <c r="J5977" s="12">
        <v>2.4742499999970868</v>
      </c>
      <c r="K5977" s="12">
        <v>942.85714285714289</v>
      </c>
      <c r="L5977" s="4">
        <f t="shared" si="502"/>
        <v>221.30684105698347</v>
      </c>
      <c r="M5977" s="4">
        <f t="shared" si="503"/>
        <v>8.1299480502288723</v>
      </c>
      <c r="N5977" s="7">
        <f t="shared" si="504"/>
        <v>0.27258571981246477</v>
      </c>
    </row>
    <row r="5978" spans="1:14" x14ac:dyDescent="0.2">
      <c r="A5978" t="s">
        <v>50</v>
      </c>
      <c r="B5978" s="2">
        <v>45064</v>
      </c>
      <c r="C5978" t="s">
        <v>10</v>
      </c>
      <c r="D5978">
        <v>3</v>
      </c>
      <c r="E5978" s="12">
        <v>362.40738133614445</v>
      </c>
      <c r="F5978" s="12">
        <v>110.427094</v>
      </c>
      <c r="G5978" s="12">
        <v>13.148386</v>
      </c>
      <c r="H5978" s="12">
        <v>11.176503227477035</v>
      </c>
      <c r="I5978" s="12">
        <v>3.9430402563589189</v>
      </c>
      <c r="J5978" s="12">
        <v>2.724250000005386</v>
      </c>
      <c r="K5978" s="12">
        <v>1271.4285714285713</v>
      </c>
      <c r="L5978" s="4">
        <f t="shared" si="502"/>
        <v>238.83190133614445</v>
      </c>
      <c r="M5978" s="4">
        <f t="shared" si="503"/>
        <v>7.233462971118116</v>
      </c>
      <c r="N5978" s="7">
        <f t="shared" si="504"/>
        <v>0.35279730843409907</v>
      </c>
    </row>
    <row r="5979" spans="1:14" x14ac:dyDescent="0.2">
      <c r="A5979" t="s">
        <v>50</v>
      </c>
      <c r="B5979" s="2">
        <v>45064</v>
      </c>
      <c r="C5979" t="s">
        <v>11</v>
      </c>
      <c r="D5979">
        <v>1</v>
      </c>
      <c r="E5979" s="12">
        <v>657.45590375552263</v>
      </c>
      <c r="F5979" s="12">
        <v>95.544517999999997</v>
      </c>
      <c r="G5979" s="12">
        <v>20.217224000000002</v>
      </c>
      <c r="H5979" s="12">
        <v>50.718424241741936</v>
      </c>
      <c r="I5979" s="12">
        <v>2.7477268175445788</v>
      </c>
      <c r="J5979" s="12">
        <v>4.474250000001307</v>
      </c>
      <c r="K5979" s="12">
        <v>285.71428571428572</v>
      </c>
      <c r="L5979" s="4">
        <f t="shared" si="502"/>
        <v>541.6941617555226</v>
      </c>
      <c r="M5979" s="4">
        <f t="shared" si="503"/>
        <v>47.970697424197354</v>
      </c>
      <c r="N5979" s="7">
        <f t="shared" si="504"/>
        <v>5.4176107768016249E-2</v>
      </c>
    </row>
    <row r="5980" spans="1:14" x14ac:dyDescent="0.2">
      <c r="A5980" t="s">
        <v>50</v>
      </c>
      <c r="B5980" s="2">
        <v>45064</v>
      </c>
      <c r="C5980" t="s">
        <v>11</v>
      </c>
      <c r="D5980">
        <v>2</v>
      </c>
      <c r="E5980" s="12">
        <v>660.17076186914733</v>
      </c>
      <c r="F5980" s="12">
        <v>98.397850000000005</v>
      </c>
      <c r="G5980" s="12">
        <v>19.732814999999999</v>
      </c>
      <c r="H5980" s="12">
        <v>47.596693635352608</v>
      </c>
      <c r="I5980" s="12">
        <v>2.1500700981374088</v>
      </c>
      <c r="J5980" s="12">
        <v>4.4742499999924252</v>
      </c>
      <c r="K5980" s="12">
        <v>285.71428571428572</v>
      </c>
      <c r="L5980" s="4">
        <f t="shared" si="502"/>
        <v>542.04009686914731</v>
      </c>
      <c r="M5980" s="4">
        <f t="shared" si="503"/>
        <v>45.446623537215203</v>
      </c>
      <c r="N5980" s="7">
        <f t="shared" si="504"/>
        <v>4.51726776361717E-2</v>
      </c>
    </row>
    <row r="5981" spans="1:14" x14ac:dyDescent="0.2">
      <c r="A5981" t="s">
        <v>50</v>
      </c>
      <c r="B5981" s="2">
        <v>45064</v>
      </c>
      <c r="C5981" t="s">
        <v>11</v>
      </c>
      <c r="D5981">
        <v>3</v>
      </c>
      <c r="E5981" s="12">
        <v>630.3058775479293</v>
      </c>
      <c r="F5981" s="12">
        <v>92.031852999999998</v>
      </c>
      <c r="G5981" s="12">
        <v>20.976471</v>
      </c>
      <c r="H5981" s="12">
        <v>47.596693635352608</v>
      </c>
      <c r="I5981" s="12">
        <v>2.4488984578409938</v>
      </c>
      <c r="J5981" s="12">
        <v>5.2242499999995591</v>
      </c>
      <c r="K5981" s="12">
        <v>57.142857142857146</v>
      </c>
      <c r="L5981" s="4">
        <f t="shared" si="502"/>
        <v>517.2975535479294</v>
      </c>
      <c r="M5981" s="4">
        <f t="shared" si="503"/>
        <v>45.147795177511611</v>
      </c>
      <c r="N5981" s="7">
        <f t="shared" si="504"/>
        <v>5.1451020455380247E-2</v>
      </c>
    </row>
    <row r="5982" spans="1:14" x14ac:dyDescent="0.2">
      <c r="A5982" t="s">
        <v>50</v>
      </c>
      <c r="B5982" s="2">
        <v>45064</v>
      </c>
      <c r="C5982" t="s">
        <v>12</v>
      </c>
      <c r="D5982">
        <v>1</v>
      </c>
      <c r="E5982" s="12">
        <v>3236.6540481612096</v>
      </c>
      <c r="F5982" s="12">
        <v>2517.35932</v>
      </c>
      <c r="G5982" s="12">
        <v>17.280338</v>
      </c>
      <c r="H5982" s="12">
        <v>102.22697924716596</v>
      </c>
      <c r="I5982" s="12">
        <v>74.167704786701364</v>
      </c>
      <c r="J5982" s="12">
        <v>5.2672727272812025</v>
      </c>
      <c r="K5982" s="12">
        <v>500</v>
      </c>
      <c r="L5982" s="4">
        <f t="shared" si="502"/>
        <v>702.01439016120958</v>
      </c>
      <c r="M5982" s="4">
        <f t="shared" si="503"/>
        <v>28.059274460464593</v>
      </c>
      <c r="N5982" s="7">
        <f t="shared" si="504"/>
        <v>0.72551987090783099</v>
      </c>
    </row>
    <row r="5983" spans="1:14" x14ac:dyDescent="0.2">
      <c r="A5983" t="s">
        <v>50</v>
      </c>
      <c r="B5983" s="2">
        <v>45064</v>
      </c>
      <c r="C5983" t="s">
        <v>12</v>
      </c>
      <c r="D5983">
        <v>2</v>
      </c>
      <c r="E5983" s="12">
        <v>3273.131641600859</v>
      </c>
      <c r="F5983" s="12">
        <v>2405.5355800000002</v>
      </c>
      <c r="G5983" s="12">
        <v>15.324047</v>
      </c>
      <c r="H5983" s="12">
        <v>100.14582550957307</v>
      </c>
      <c r="I5983" s="12">
        <v>79.247786901662323</v>
      </c>
      <c r="J5983" s="12">
        <v>10.721818181813944</v>
      </c>
      <c r="K5983" s="12">
        <v>928.57142857142856</v>
      </c>
      <c r="L5983" s="4">
        <f t="shared" si="502"/>
        <v>852.27201460085882</v>
      </c>
      <c r="M5983" s="4">
        <f t="shared" si="503"/>
        <v>20.898038607910749</v>
      </c>
      <c r="N5983" s="7">
        <f t="shared" si="504"/>
        <v>0.79132391688245585</v>
      </c>
    </row>
    <row r="5984" spans="1:14" x14ac:dyDescent="0.2">
      <c r="A5984" t="s">
        <v>50</v>
      </c>
      <c r="B5984" s="2">
        <v>45064</v>
      </c>
      <c r="C5984" t="s">
        <v>12</v>
      </c>
      <c r="D5984">
        <v>3</v>
      </c>
      <c r="E5984" s="12">
        <v>3302.4630848100555</v>
      </c>
      <c r="F5984" s="12">
        <v>3006.6458199999997</v>
      </c>
      <c r="G5984" s="12">
        <v>19.195792999999998</v>
      </c>
      <c r="H5984" s="12">
        <v>101.18640237836951</v>
      </c>
      <c r="I5984" s="12">
        <v>77.753645103144407</v>
      </c>
      <c r="J5984" s="12">
        <v>3.4490909091036217</v>
      </c>
      <c r="K5984" s="12">
        <v>485.71428571428572</v>
      </c>
      <c r="L5984" s="4">
        <f t="shared" si="502"/>
        <v>276.62147181005582</v>
      </c>
      <c r="M5984" s="4">
        <f t="shared" si="503"/>
        <v>23.4327572752251</v>
      </c>
      <c r="N5984" s="7">
        <f t="shared" si="504"/>
        <v>0.7684198990729777</v>
      </c>
    </row>
    <row r="5985" spans="1:14" x14ac:dyDescent="0.2">
      <c r="A5985" t="s">
        <v>50</v>
      </c>
      <c r="B5985" s="2">
        <v>45064</v>
      </c>
      <c r="C5985" t="s">
        <v>13</v>
      </c>
      <c r="D5985">
        <v>1</v>
      </c>
      <c r="E5985" s="12">
        <v>1440.7773180726163</v>
      </c>
      <c r="F5985" s="12">
        <v>39.852753</v>
      </c>
      <c r="G5985" s="12">
        <v>361.88107300000001</v>
      </c>
      <c r="H5985" s="12">
        <v>106.90957515674997</v>
      </c>
      <c r="I5985" s="12">
        <v>40.997756859603442</v>
      </c>
      <c r="J5985" s="12">
        <v>18.948499999997072</v>
      </c>
      <c r="K5985" s="12" t="s">
        <v>81</v>
      </c>
      <c r="L5985" s="4">
        <f t="shared" si="502"/>
        <v>1039.0434920726163</v>
      </c>
      <c r="M5985" s="4">
        <f t="shared" si="503"/>
        <v>65.911818297146525</v>
      </c>
      <c r="N5985" s="7">
        <f t="shared" si="504"/>
        <v>0.38348068261886609</v>
      </c>
    </row>
    <row r="5986" spans="1:14" x14ac:dyDescent="0.2">
      <c r="A5986" t="s">
        <v>50</v>
      </c>
      <c r="B5986" s="2">
        <v>45064</v>
      </c>
      <c r="C5986" t="s">
        <v>13</v>
      </c>
      <c r="D5986">
        <v>2</v>
      </c>
      <c r="E5986" s="12">
        <v>1445.6662544962705</v>
      </c>
      <c r="F5986" s="12">
        <v>37.917904</v>
      </c>
      <c r="G5986" s="12">
        <v>374.18237299999998</v>
      </c>
      <c r="H5986" s="12">
        <v>108.99072889434285</v>
      </c>
      <c r="I5986" s="12">
        <v>43.089555377528541</v>
      </c>
      <c r="J5986" s="12">
        <v>14.448500000007559</v>
      </c>
      <c r="K5986" s="12" t="s">
        <v>81</v>
      </c>
      <c r="L5986" s="4">
        <f t="shared" si="502"/>
        <v>1033.5659774962705</v>
      </c>
      <c r="M5986" s="4">
        <f t="shared" si="503"/>
        <v>65.90117351681431</v>
      </c>
      <c r="N5986" s="7">
        <f t="shared" si="504"/>
        <v>0.39535064876298021</v>
      </c>
    </row>
    <row r="5987" spans="1:14" x14ac:dyDescent="0.2">
      <c r="A5987" t="s">
        <v>50</v>
      </c>
      <c r="B5987" s="2">
        <v>45064</v>
      </c>
      <c r="C5987" t="s">
        <v>13</v>
      </c>
      <c r="D5987">
        <v>3</v>
      </c>
      <c r="E5987" s="12">
        <v>1440.5994722897719</v>
      </c>
      <c r="F5987" s="12">
        <v>37.956806</v>
      </c>
      <c r="G5987" s="12">
        <v>371.96060199999999</v>
      </c>
      <c r="H5987" s="12">
        <v>106.90957515674997</v>
      </c>
      <c r="I5987" s="12">
        <v>41.894241938714195</v>
      </c>
      <c r="J5987" s="12">
        <v>14.448499999989796</v>
      </c>
      <c r="K5987" s="12" t="s">
        <v>81</v>
      </c>
      <c r="L5987" s="4">
        <f t="shared" si="502"/>
        <v>1030.6820642897719</v>
      </c>
      <c r="M5987" s="4">
        <f t="shared" si="503"/>
        <v>65.015333218035778</v>
      </c>
      <c r="N5987" s="7">
        <f t="shared" si="504"/>
        <v>0.39186613432229239</v>
      </c>
    </row>
    <row r="5988" spans="1:14" x14ac:dyDescent="0.2">
      <c r="A5988" t="s">
        <v>50</v>
      </c>
      <c r="B5988" s="2">
        <v>45064</v>
      </c>
      <c r="C5988" t="s">
        <v>14</v>
      </c>
      <c r="D5988">
        <v>1</v>
      </c>
      <c r="E5988" s="12">
        <v>1655.0935353718264</v>
      </c>
      <c r="F5988" s="12">
        <v>26.607341999999999</v>
      </c>
      <c r="G5988" s="12">
        <v>2.4010220000000002</v>
      </c>
      <c r="H5988" s="12">
        <v>198.48033961083712</v>
      </c>
      <c r="I5988" s="12">
        <v>11.114920889244956</v>
      </c>
      <c r="J5988" s="12">
        <v>43.948500000009858</v>
      </c>
      <c r="K5988" s="12">
        <v>200</v>
      </c>
      <c r="L5988" s="4">
        <f t="shared" si="502"/>
        <v>1626.0851713718264</v>
      </c>
      <c r="M5988" s="4">
        <f t="shared" si="503"/>
        <v>187.36541872159216</v>
      </c>
      <c r="N5988" s="7">
        <f t="shared" si="504"/>
        <v>5.6000110192466021E-2</v>
      </c>
    </row>
    <row r="5989" spans="1:14" x14ac:dyDescent="0.2">
      <c r="A5989" t="s">
        <v>50</v>
      </c>
      <c r="B5989" s="2">
        <v>45064</v>
      </c>
      <c r="C5989" t="s">
        <v>14</v>
      </c>
      <c r="D5989">
        <v>2</v>
      </c>
      <c r="E5989" s="12">
        <v>1716.7732394926863</v>
      </c>
      <c r="F5989" s="12">
        <v>28.038309000000002</v>
      </c>
      <c r="G5989" s="12">
        <v>0.70347400000000004</v>
      </c>
      <c r="H5989" s="12">
        <v>169.86447571893484</v>
      </c>
      <c r="I5989" s="12">
        <v>12.01140596835571</v>
      </c>
      <c r="J5989" s="12">
        <v>52.948500000006646</v>
      </c>
      <c r="K5989" s="12">
        <v>242.85714285714286</v>
      </c>
      <c r="L5989" s="4">
        <f t="shared" si="502"/>
        <v>1688.0314564926864</v>
      </c>
      <c r="M5989" s="4">
        <f t="shared" si="503"/>
        <v>157.85306975057912</v>
      </c>
      <c r="N5989" s="7">
        <f t="shared" si="504"/>
        <v>7.0711700710337486E-2</v>
      </c>
    </row>
    <row r="5990" spans="1:14" x14ac:dyDescent="0.2">
      <c r="A5990" t="s">
        <v>50</v>
      </c>
      <c r="B5990" s="2">
        <v>45064</v>
      </c>
      <c r="C5990" t="s">
        <v>14</v>
      </c>
      <c r="D5990">
        <v>3</v>
      </c>
      <c r="E5990" s="12">
        <v>1671.4785623627511</v>
      </c>
      <c r="F5990" s="12">
        <v>27.535153999999999</v>
      </c>
      <c r="G5990" s="12">
        <v>3.414072</v>
      </c>
      <c r="H5990" s="12">
        <v>166.22245667814735</v>
      </c>
      <c r="I5990" s="12">
        <v>11.712577608652126</v>
      </c>
      <c r="J5990" s="12">
        <v>56.948499999997324</v>
      </c>
      <c r="K5990" s="12">
        <v>171.42857142857142</v>
      </c>
      <c r="L5990" s="4">
        <f t="shared" si="502"/>
        <v>1640.5293363627511</v>
      </c>
      <c r="M5990" s="4">
        <f t="shared" si="503"/>
        <v>154.50987906949524</v>
      </c>
      <c r="N5990" s="7">
        <f t="shared" si="504"/>
        <v>7.0463268578269872E-2</v>
      </c>
    </row>
    <row r="5991" spans="1:14" x14ac:dyDescent="0.2">
      <c r="A5991" t="s">
        <v>50</v>
      </c>
      <c r="B5991" s="2">
        <v>45064</v>
      </c>
      <c r="C5991" t="s">
        <v>15</v>
      </c>
      <c r="D5991">
        <v>1</v>
      </c>
      <c r="E5991" s="12">
        <v>951.45916549506398</v>
      </c>
      <c r="F5991" s="12">
        <v>440.59808299999997</v>
      </c>
      <c r="G5991" s="12">
        <v>71.214813000000007</v>
      </c>
      <c r="H5991" s="12">
        <v>79.334288133644165</v>
      </c>
      <c r="I5991" s="12">
        <v>30.23993591027439</v>
      </c>
      <c r="J5991" s="12">
        <v>3.2242500000042207</v>
      </c>
      <c r="K5991" s="12">
        <v>1714.2857142857142</v>
      </c>
      <c r="L5991" s="4">
        <f t="shared" si="502"/>
        <v>439.64626949506402</v>
      </c>
      <c r="M5991" s="4">
        <f t="shared" si="503"/>
        <v>49.094352223369775</v>
      </c>
      <c r="N5991" s="7">
        <f t="shared" si="504"/>
        <v>0.38117107522705818</v>
      </c>
    </row>
    <row r="5992" spans="1:14" x14ac:dyDescent="0.2">
      <c r="A5992" t="s">
        <v>50</v>
      </c>
      <c r="B5992" s="2">
        <v>45064</v>
      </c>
      <c r="C5992" t="s">
        <v>15</v>
      </c>
      <c r="D5992">
        <v>2</v>
      </c>
      <c r="E5992" s="12">
        <v>946.84544832554081</v>
      </c>
      <c r="F5992" s="12">
        <v>427.42156999999997</v>
      </c>
      <c r="G5992" s="12">
        <v>48.396327999999997</v>
      </c>
      <c r="H5992" s="12">
        <v>81.415441871237064</v>
      </c>
      <c r="I5992" s="12">
        <v>27.251652313238541</v>
      </c>
      <c r="J5992" s="12">
        <v>4.474250000001307</v>
      </c>
      <c r="K5992" s="12">
        <v>1500</v>
      </c>
      <c r="L5992" s="4">
        <f t="shared" si="502"/>
        <v>471.02755032554086</v>
      </c>
      <c r="M5992" s="4">
        <f t="shared" si="503"/>
        <v>54.163789557998527</v>
      </c>
      <c r="N5992" s="7">
        <f t="shared" si="504"/>
        <v>0.33472338523125017</v>
      </c>
    </row>
    <row r="5993" spans="1:14" x14ac:dyDescent="0.2">
      <c r="A5993" t="s">
        <v>50</v>
      </c>
      <c r="B5993" s="2">
        <v>45064</v>
      </c>
      <c r="C5993" t="s">
        <v>15</v>
      </c>
      <c r="D5993">
        <v>3</v>
      </c>
      <c r="E5993" s="12">
        <v>951.8112633901095</v>
      </c>
      <c r="F5993" s="12">
        <v>428.83071899999999</v>
      </c>
      <c r="G5993" s="12">
        <v>52.909770999999999</v>
      </c>
      <c r="H5993" s="12">
        <v>86.618326215219284</v>
      </c>
      <c r="I5993" s="12">
        <v>27.849309032645714</v>
      </c>
      <c r="J5993" s="12">
        <v>4.9742500000001417</v>
      </c>
      <c r="K5993" s="12">
        <v>485.71428571428572</v>
      </c>
      <c r="L5993" s="4">
        <f t="shared" si="502"/>
        <v>470.07077339010959</v>
      </c>
      <c r="M5993" s="4">
        <f t="shared" si="503"/>
        <v>58.76901718257357</v>
      </c>
      <c r="N5993" s="7">
        <f t="shared" si="504"/>
        <v>0.32151751539794182</v>
      </c>
    </row>
    <row r="5994" spans="1:14" x14ac:dyDescent="0.2">
      <c r="A5994" t="s">
        <v>50</v>
      </c>
      <c r="B5994" s="2">
        <v>45064</v>
      </c>
      <c r="C5994" t="s">
        <v>16</v>
      </c>
      <c r="D5994">
        <v>1</v>
      </c>
      <c r="E5994" s="12">
        <v>809.79821795485304</v>
      </c>
      <c r="F5994" s="12">
        <v>178.60922199999999</v>
      </c>
      <c r="G5994" s="12">
        <v>86.034912000000006</v>
      </c>
      <c r="H5994" s="12">
        <v>50.198135807343718</v>
      </c>
      <c r="I5994" s="12">
        <v>9.9196074504306164</v>
      </c>
      <c r="J5994" s="12">
        <v>7.9742500000020318</v>
      </c>
      <c r="K5994" s="12">
        <v>142.85714285714286</v>
      </c>
      <c r="L5994" s="4">
        <f t="shared" si="502"/>
        <v>545.15408395485304</v>
      </c>
      <c r="M5994" s="4">
        <f t="shared" si="503"/>
        <v>40.2785283569131</v>
      </c>
      <c r="N5994" s="7">
        <f t="shared" si="504"/>
        <v>0.19760908031527799</v>
      </c>
    </row>
    <row r="5995" spans="1:14" x14ac:dyDescent="0.2">
      <c r="A5995" t="s">
        <v>50</v>
      </c>
      <c r="B5995" s="2">
        <v>45064</v>
      </c>
      <c r="C5995" t="s">
        <v>16</v>
      </c>
      <c r="D5995">
        <v>2</v>
      </c>
      <c r="E5995" s="12">
        <v>806.91212720491967</v>
      </c>
      <c r="F5995" s="12">
        <v>182.23161300000001</v>
      </c>
      <c r="G5995" s="12">
        <v>85.211258000000001</v>
      </c>
      <c r="H5995" s="12">
        <v>49.677847372945493</v>
      </c>
      <c r="I5995" s="12">
        <v>9.9196074504306164</v>
      </c>
      <c r="J5995" s="12">
        <v>7.4742499999943153</v>
      </c>
      <c r="K5995" s="12">
        <v>171.42857142857142</v>
      </c>
      <c r="L5995" s="4">
        <f t="shared" si="502"/>
        <v>539.46925620491959</v>
      </c>
      <c r="M5995" s="4">
        <f t="shared" si="503"/>
        <v>39.758239922514875</v>
      </c>
      <c r="N5995" s="7">
        <f t="shared" si="504"/>
        <v>0.19967868929507651</v>
      </c>
    </row>
    <row r="5996" spans="1:14" x14ac:dyDescent="0.2">
      <c r="A5996" t="s">
        <v>50</v>
      </c>
      <c r="B5996" s="2">
        <v>45064</v>
      </c>
      <c r="C5996" t="s">
        <v>16</v>
      </c>
      <c r="D5996">
        <v>3</v>
      </c>
      <c r="E5996" s="12">
        <v>808.80352670776631</v>
      </c>
      <c r="F5996" s="12">
        <v>191.97195400000001</v>
      </c>
      <c r="G5996" s="12">
        <v>82.629043999999993</v>
      </c>
      <c r="H5996" s="12">
        <v>50.198135807343718</v>
      </c>
      <c r="I5996" s="12">
        <v>9.9196074504306164</v>
      </c>
      <c r="J5996" s="12">
        <v>6.7242499999960632</v>
      </c>
      <c r="K5996" s="12">
        <v>371.42857142857144</v>
      </c>
      <c r="L5996" s="4">
        <f t="shared" si="502"/>
        <v>534.20252870776631</v>
      </c>
      <c r="M5996" s="4">
        <f t="shared" si="503"/>
        <v>40.2785283569131</v>
      </c>
      <c r="N5996" s="7">
        <f t="shared" si="504"/>
        <v>0.19760908031527799</v>
      </c>
    </row>
    <row r="5997" spans="1:14" x14ac:dyDescent="0.2">
      <c r="A5997" t="s">
        <v>50</v>
      </c>
      <c r="B5997" s="2">
        <v>45064</v>
      </c>
      <c r="C5997" t="s">
        <v>17</v>
      </c>
      <c r="D5997">
        <v>1</v>
      </c>
      <c r="E5997" s="12">
        <v>826.90567646437046</v>
      </c>
      <c r="F5997" s="12">
        <v>65.168907000000004</v>
      </c>
      <c r="G5997" s="12">
        <v>107.614182</v>
      </c>
      <c r="H5997" s="12">
        <v>39.792367119379271</v>
      </c>
      <c r="I5997" s="12">
        <v>5.4371820548768426</v>
      </c>
      <c r="J5997" s="12">
        <v>19.474249999992992</v>
      </c>
      <c r="K5997" s="12">
        <v>14.285714285714286</v>
      </c>
      <c r="L5997" s="4">
        <f t="shared" si="502"/>
        <v>654.12258746437044</v>
      </c>
      <c r="M5997" s="4">
        <f t="shared" si="503"/>
        <v>34.355185064502429</v>
      </c>
      <c r="N5997" s="7">
        <f t="shared" si="504"/>
        <v>0.13663881916260473</v>
      </c>
    </row>
    <row r="5998" spans="1:14" x14ac:dyDescent="0.2">
      <c r="A5998" t="s">
        <v>50</v>
      </c>
      <c r="B5998" s="2">
        <v>45064</v>
      </c>
      <c r="C5998" t="s">
        <v>17</v>
      </c>
      <c r="D5998">
        <v>2</v>
      </c>
      <c r="E5998" s="12">
        <v>837.03259079338261</v>
      </c>
      <c r="F5998" s="12">
        <v>66.052498</v>
      </c>
      <c r="G5998" s="12">
        <v>111.176834</v>
      </c>
      <c r="H5998" s="12">
        <v>40.312655553777496</v>
      </c>
      <c r="I5998" s="12">
        <v>4.8395253354696735</v>
      </c>
      <c r="J5998" s="12">
        <v>17.72424999999707</v>
      </c>
      <c r="K5998" s="12">
        <v>71.428571428571431</v>
      </c>
      <c r="L5998" s="4">
        <f t="shared" si="502"/>
        <v>659.80325879338261</v>
      </c>
      <c r="M5998" s="4">
        <f t="shared" si="503"/>
        <v>35.473130218307823</v>
      </c>
      <c r="N5998" s="7">
        <f t="shared" si="504"/>
        <v>0.12004977764398818</v>
      </c>
    </row>
    <row r="5999" spans="1:14" x14ac:dyDescent="0.2">
      <c r="A5999" t="s">
        <v>50</v>
      </c>
      <c r="B5999" s="2">
        <v>45064</v>
      </c>
      <c r="C5999" t="s">
        <v>17</v>
      </c>
      <c r="D5999">
        <v>3</v>
      </c>
      <c r="E5999" s="12">
        <v>816.98933016898843</v>
      </c>
      <c r="F5999" s="12">
        <v>68.012435999999994</v>
      </c>
      <c r="G5999" s="12">
        <v>108.95732099999999</v>
      </c>
      <c r="H5999" s="12">
        <v>42.393809291370381</v>
      </c>
      <c r="I5999" s="12">
        <v>5.4371820548768426</v>
      </c>
      <c r="J5999" s="12">
        <v>18.72424999999474</v>
      </c>
      <c r="K5999" s="12">
        <v>114.28571428571429</v>
      </c>
      <c r="L5999" s="4">
        <f t="shared" ref="L5999:L6062" si="505">E5999-F5999-G5999</f>
        <v>640.01957316898847</v>
      </c>
      <c r="M5999" s="4">
        <f t="shared" ref="M5999:M6062" si="506">H5999-I5999</f>
        <v>36.956627236493539</v>
      </c>
      <c r="N5999" s="7">
        <f t="shared" ref="N5999:N6062" si="507">I5999/H5999</f>
        <v>0.12825415186230096</v>
      </c>
    </row>
    <row r="6000" spans="1:14" x14ac:dyDescent="0.2">
      <c r="A6000" t="s">
        <v>50</v>
      </c>
      <c r="B6000" s="2">
        <v>45064</v>
      </c>
      <c r="C6000" t="s">
        <v>18</v>
      </c>
      <c r="D6000">
        <v>1</v>
      </c>
      <c r="E6000" s="12">
        <v>952.67255836058609</v>
      </c>
      <c r="F6000" s="12">
        <v>213.562164</v>
      </c>
      <c r="G6000" s="12">
        <v>146.14877300000001</v>
      </c>
      <c r="H6000" s="12">
        <v>123.55880505749307</v>
      </c>
      <c r="I6000" s="12">
        <v>13.20671940717005</v>
      </c>
      <c r="J6000" s="12">
        <v>13.724250000006395</v>
      </c>
      <c r="K6000" s="12">
        <v>214.28571428571428</v>
      </c>
      <c r="L6000" s="4">
        <f t="shared" si="505"/>
        <v>592.96162136058604</v>
      </c>
      <c r="M6000" s="4">
        <f t="shared" si="506"/>
        <v>110.35208565032302</v>
      </c>
      <c r="N6000" s="7">
        <f t="shared" si="507"/>
        <v>0.10688610496860049</v>
      </c>
    </row>
    <row r="6001" spans="1:14" x14ac:dyDescent="0.2">
      <c r="A6001" t="s">
        <v>50</v>
      </c>
      <c r="B6001" s="2">
        <v>45064</v>
      </c>
      <c r="C6001" t="s">
        <v>18</v>
      </c>
      <c r="D6001">
        <v>2</v>
      </c>
      <c r="E6001" s="12">
        <v>958.22002605841669</v>
      </c>
      <c r="F6001" s="12">
        <v>221.28353899999999</v>
      </c>
      <c r="G6001" s="12">
        <v>151.04763800000001</v>
      </c>
      <c r="H6001" s="12">
        <v>124.59938192628952</v>
      </c>
      <c r="I6001" s="12">
        <v>13.20671940717005</v>
      </c>
      <c r="J6001" s="12">
        <v>14.724250000004064</v>
      </c>
      <c r="K6001" s="12">
        <v>414.28571428571428</v>
      </c>
      <c r="L6001" s="4">
        <f t="shared" si="505"/>
        <v>585.88884905841667</v>
      </c>
      <c r="M6001" s="4">
        <f t="shared" si="506"/>
        <v>111.39266251911947</v>
      </c>
      <c r="N6001" s="7">
        <f t="shared" si="507"/>
        <v>0.10599345841846053</v>
      </c>
    </row>
    <row r="6002" spans="1:14" x14ac:dyDescent="0.2">
      <c r="A6002" t="s">
        <v>50</v>
      </c>
      <c r="B6002" s="2">
        <v>45064</v>
      </c>
      <c r="C6002" t="s">
        <v>18</v>
      </c>
      <c r="D6002">
        <v>3</v>
      </c>
      <c r="E6002" s="12">
        <v>965.65519426377568</v>
      </c>
      <c r="F6002" s="12">
        <v>217.463348</v>
      </c>
      <c r="G6002" s="12">
        <v>152.09681699999999</v>
      </c>
      <c r="H6002" s="12">
        <v>122.51822818869663</v>
      </c>
      <c r="I6002" s="12">
        <v>14.103204486280804</v>
      </c>
      <c r="J6002" s="12">
        <v>13.97424999999693</v>
      </c>
      <c r="K6002" s="12">
        <v>471.42857142857144</v>
      </c>
      <c r="L6002" s="4">
        <f t="shared" si="505"/>
        <v>596.0950292637757</v>
      </c>
      <c r="M6002" s="4">
        <f t="shared" si="506"/>
        <v>108.41502370241582</v>
      </c>
      <c r="N6002" s="7">
        <f t="shared" si="507"/>
        <v>0.11511107118329962</v>
      </c>
    </row>
    <row r="6003" spans="1:14" x14ac:dyDescent="0.2">
      <c r="A6003" t="s">
        <v>50</v>
      </c>
      <c r="B6003" s="2">
        <v>45064</v>
      </c>
      <c r="C6003" t="s">
        <v>19</v>
      </c>
      <c r="D6003">
        <v>1</v>
      </c>
      <c r="E6003" s="12">
        <v>1129.9278296392681</v>
      </c>
      <c r="F6003" s="12">
        <v>181.62822</v>
      </c>
      <c r="G6003" s="12">
        <v>267.102417</v>
      </c>
      <c r="H6003" s="12">
        <v>162.58043763735975</v>
      </c>
      <c r="I6003" s="12">
        <v>16.195003004205901</v>
      </c>
      <c r="J6003" s="12">
        <v>13.724249999997513</v>
      </c>
      <c r="K6003" s="12">
        <v>528.57142857142856</v>
      </c>
      <c r="L6003" s="4">
        <f t="shared" si="505"/>
        <v>681.197192639268</v>
      </c>
      <c r="M6003" s="4">
        <f t="shared" si="506"/>
        <v>146.38543463315386</v>
      </c>
      <c r="N6003" s="7">
        <f t="shared" si="507"/>
        <v>9.9612248801601286E-2</v>
      </c>
    </row>
    <row r="6004" spans="1:14" x14ac:dyDescent="0.2">
      <c r="A6004" t="s">
        <v>50</v>
      </c>
      <c r="B6004" s="2">
        <v>45064</v>
      </c>
      <c r="C6004" t="s">
        <v>19</v>
      </c>
      <c r="D6004">
        <v>2</v>
      </c>
      <c r="E6004" s="12">
        <v>1114.4433775925918</v>
      </c>
      <c r="F6004" s="12">
        <v>182.24475100000001</v>
      </c>
      <c r="G6004" s="12">
        <v>277.52108800000002</v>
      </c>
      <c r="H6004" s="12">
        <v>157.37755329337756</v>
      </c>
      <c r="I6004" s="12">
        <v>16.493831363909482</v>
      </c>
      <c r="J6004" s="12">
        <v>14.974250000003481</v>
      </c>
      <c r="K6004" s="12">
        <v>314.28571428571428</v>
      </c>
      <c r="L6004" s="4">
        <f t="shared" si="505"/>
        <v>654.67753859259187</v>
      </c>
      <c r="M6004" s="4">
        <f t="shared" si="506"/>
        <v>140.88372192946807</v>
      </c>
      <c r="N6004" s="7">
        <f t="shared" si="507"/>
        <v>0.1048042177473828</v>
      </c>
    </row>
    <row r="6005" spans="1:14" x14ac:dyDescent="0.2">
      <c r="A6005" t="s">
        <v>50</v>
      </c>
      <c r="B6005" s="2">
        <v>45064</v>
      </c>
      <c r="C6005" t="s">
        <v>19</v>
      </c>
      <c r="D6005">
        <v>3</v>
      </c>
      <c r="E6005" s="12">
        <v>1155.8046256538125</v>
      </c>
      <c r="F6005" s="12">
        <v>210.80455000000001</v>
      </c>
      <c r="G6005" s="12">
        <v>273.919983</v>
      </c>
      <c r="H6005" s="12">
        <v>168.82389885013839</v>
      </c>
      <c r="I6005" s="12">
        <v>12.609062687762881</v>
      </c>
      <c r="J6005" s="12">
        <v>14.724250000004064</v>
      </c>
      <c r="K6005" s="12">
        <v>292.85714285714289</v>
      </c>
      <c r="L6005" s="4">
        <f t="shared" si="505"/>
        <v>671.08009265381247</v>
      </c>
      <c r="M6005" s="4">
        <f t="shared" si="506"/>
        <v>156.21483616237552</v>
      </c>
      <c r="N6005" s="7">
        <f t="shared" si="507"/>
        <v>7.4687664327404826E-2</v>
      </c>
    </row>
    <row r="6006" spans="1:14" x14ac:dyDescent="0.2">
      <c r="A6006" t="s">
        <v>51</v>
      </c>
      <c r="B6006" s="2">
        <v>45064</v>
      </c>
      <c r="C6006" t="s">
        <v>21</v>
      </c>
      <c r="D6006">
        <v>1</v>
      </c>
      <c r="E6006" s="12">
        <v>1052.0154629024437</v>
      </c>
      <c r="F6006" s="12">
        <v>53.467739000000002</v>
      </c>
      <c r="G6006" s="12">
        <v>336.81427000000002</v>
      </c>
      <c r="H6006" s="12">
        <v>133.96457374545753</v>
      </c>
      <c r="I6006" s="12">
        <v>33.527047867013827</v>
      </c>
      <c r="J6006" s="12">
        <v>14.724250000004064</v>
      </c>
      <c r="K6006" s="12">
        <v>114.28571428571429</v>
      </c>
      <c r="L6006" s="4">
        <f t="shared" si="505"/>
        <v>661.73345390244367</v>
      </c>
      <c r="M6006" s="4">
        <f t="shared" si="506"/>
        <v>100.43752587844369</v>
      </c>
      <c r="N6006" s="7">
        <f t="shared" si="507"/>
        <v>0.25026801436861706</v>
      </c>
    </row>
    <row r="6007" spans="1:14" x14ac:dyDescent="0.2">
      <c r="A6007" t="s">
        <v>51</v>
      </c>
      <c r="B6007" s="2">
        <v>45064</v>
      </c>
      <c r="C6007" t="s">
        <v>21</v>
      </c>
      <c r="D6007">
        <v>2</v>
      </c>
      <c r="E6007" s="12">
        <v>1092.4097364074462</v>
      </c>
      <c r="F6007" s="12">
        <v>55.171543</v>
      </c>
      <c r="G6007" s="12">
        <v>344.42739899999998</v>
      </c>
      <c r="H6007" s="12">
        <v>205.76437769241221</v>
      </c>
      <c r="I6007" s="12">
        <v>33.825876226717412</v>
      </c>
      <c r="J6007" s="12">
        <v>13.224249999998678</v>
      </c>
      <c r="K6007" s="12">
        <v>85.714285714285708</v>
      </c>
      <c r="L6007" s="4">
        <f t="shared" si="505"/>
        <v>692.81079440744634</v>
      </c>
      <c r="M6007" s="4">
        <f t="shared" si="506"/>
        <v>171.9385014656948</v>
      </c>
      <c r="N6007" s="7">
        <f t="shared" si="507"/>
        <v>0.16439131304487589</v>
      </c>
    </row>
    <row r="6008" spans="1:14" x14ac:dyDescent="0.2">
      <c r="A6008" t="s">
        <v>51</v>
      </c>
      <c r="B6008" s="2">
        <v>45064</v>
      </c>
      <c r="C6008" t="s">
        <v>21</v>
      </c>
      <c r="D6008">
        <v>3</v>
      </c>
      <c r="E6008" s="12">
        <v>1096.2115921171112</v>
      </c>
      <c r="F6008" s="12">
        <v>56.947234999999999</v>
      </c>
      <c r="G6008" s="12">
        <v>344.456818</v>
      </c>
      <c r="H6008" s="12">
        <v>206.80495456120866</v>
      </c>
      <c r="I6008" s="12">
        <v>34.124704586420989</v>
      </c>
      <c r="J6008" s="12">
        <v>13.474249999998095</v>
      </c>
      <c r="K6008" s="12">
        <v>142.85714285714286</v>
      </c>
      <c r="L6008" s="4">
        <f t="shared" si="505"/>
        <v>694.80753911711111</v>
      </c>
      <c r="M6008" s="4">
        <f t="shared" si="506"/>
        <v>172.68024997478767</v>
      </c>
      <c r="N6008" s="7">
        <f t="shared" si="507"/>
        <v>0.1650091249449297</v>
      </c>
    </row>
    <row r="6009" spans="1:14" x14ac:dyDescent="0.2">
      <c r="A6009" t="s">
        <v>51</v>
      </c>
      <c r="B6009" s="2">
        <v>45064</v>
      </c>
      <c r="C6009" t="s">
        <v>22</v>
      </c>
      <c r="D6009">
        <v>1</v>
      </c>
      <c r="E6009" s="12">
        <v>844.6133525831267</v>
      </c>
      <c r="F6009" s="12">
        <v>140.127106</v>
      </c>
      <c r="G6009" s="12">
        <v>131.940079</v>
      </c>
      <c r="H6009" s="12">
        <v>137.60659278624507</v>
      </c>
      <c r="I6009" s="12">
        <v>23.366883637091938</v>
      </c>
      <c r="J6009" s="12">
        <v>4.2242500000018897</v>
      </c>
      <c r="K6009" s="12">
        <v>314.28571428571428</v>
      </c>
      <c r="L6009" s="4">
        <f t="shared" si="505"/>
        <v>572.5461675831267</v>
      </c>
      <c r="M6009" s="4">
        <f t="shared" si="506"/>
        <v>114.23970914915313</v>
      </c>
      <c r="N6009" s="7">
        <f t="shared" si="507"/>
        <v>0.16980933227079839</v>
      </c>
    </row>
    <row r="6010" spans="1:14" x14ac:dyDescent="0.2">
      <c r="A6010" t="s">
        <v>51</v>
      </c>
      <c r="B6010" s="2">
        <v>45064</v>
      </c>
      <c r="C6010" t="s">
        <v>22</v>
      </c>
      <c r="D6010">
        <v>2</v>
      </c>
      <c r="E6010" s="12">
        <v>859.62815682536325</v>
      </c>
      <c r="F6010" s="12">
        <v>144.593231</v>
      </c>
      <c r="G6010" s="12">
        <v>137.05793800000001</v>
      </c>
      <c r="H6010" s="12">
        <v>141.24861182703262</v>
      </c>
      <c r="I6010" s="12">
        <v>25.159853795313445</v>
      </c>
      <c r="J6010" s="12">
        <v>3.9742500000024727</v>
      </c>
      <c r="K6010" s="12">
        <v>371.42857142857144</v>
      </c>
      <c r="L6010" s="4">
        <f t="shared" si="505"/>
        <v>577.97698782536315</v>
      </c>
      <c r="M6010" s="4">
        <f t="shared" si="506"/>
        <v>116.08875803171918</v>
      </c>
      <c r="N6010" s="7">
        <f t="shared" si="507"/>
        <v>0.17812460929614793</v>
      </c>
    </row>
    <row r="6011" spans="1:14" x14ac:dyDescent="0.2">
      <c r="A6011" t="s">
        <v>51</v>
      </c>
      <c r="B6011" s="2">
        <v>45064</v>
      </c>
      <c r="C6011" t="s">
        <v>22</v>
      </c>
      <c r="D6011">
        <v>3</v>
      </c>
      <c r="E6011" s="12">
        <v>852.00996797191192</v>
      </c>
      <c r="F6011" s="12">
        <v>142.052368</v>
      </c>
      <c r="G6011" s="12">
        <v>139.824814</v>
      </c>
      <c r="H6011" s="12">
        <v>143.85005399902377</v>
      </c>
      <c r="I6011" s="12">
        <v>26.952823953534956</v>
      </c>
      <c r="J6011" s="12">
        <v>3.974249999993591</v>
      </c>
      <c r="K6011" s="12">
        <v>371.42857142857144</v>
      </c>
      <c r="L6011" s="4">
        <f t="shared" si="505"/>
        <v>570.13278597191197</v>
      </c>
      <c r="M6011" s="4">
        <f t="shared" si="506"/>
        <v>116.89723004548881</v>
      </c>
      <c r="N6011" s="7">
        <f t="shared" si="507"/>
        <v>0.18736749277631742</v>
      </c>
    </row>
    <row r="6012" spans="1:14" x14ac:dyDescent="0.2">
      <c r="A6012" t="s">
        <v>51</v>
      </c>
      <c r="B6012" s="2">
        <v>45064</v>
      </c>
      <c r="C6012" t="s">
        <v>23</v>
      </c>
      <c r="D6012">
        <v>1</v>
      </c>
      <c r="E6012" s="12">
        <v>1105.3737318476001</v>
      </c>
      <c r="F6012" s="12">
        <v>26.036218999999999</v>
      </c>
      <c r="G6012" s="12">
        <v>18.309222999999999</v>
      </c>
      <c r="H6012" s="12">
        <v>113.15303636952862</v>
      </c>
      <c r="I6012" s="12">
        <v>5.4371820548768426</v>
      </c>
      <c r="J6012" s="12">
        <v>9.4742499999985359</v>
      </c>
      <c r="K6012" s="12">
        <v>3328.5714285714284</v>
      </c>
      <c r="L6012" s="4">
        <f t="shared" si="505"/>
        <v>1061.0282898476</v>
      </c>
      <c r="M6012" s="4">
        <f t="shared" si="506"/>
        <v>107.71585431465178</v>
      </c>
      <c r="N6012" s="7">
        <f t="shared" si="507"/>
        <v>4.8051578899928137E-2</v>
      </c>
    </row>
    <row r="6013" spans="1:14" x14ac:dyDescent="0.2">
      <c r="A6013" t="s">
        <v>51</v>
      </c>
      <c r="B6013" s="2">
        <v>45064</v>
      </c>
      <c r="C6013" t="s">
        <v>23</v>
      </c>
      <c r="D6013">
        <v>2</v>
      </c>
      <c r="E6013" s="12">
        <v>1159.2789327787241</v>
      </c>
      <c r="F6013" s="12">
        <v>30.638338000000001</v>
      </c>
      <c r="G6013" s="12">
        <v>21.388114999999999</v>
      </c>
      <c r="H6013" s="12">
        <v>125.63995879508597</v>
      </c>
      <c r="I6013" s="12">
        <v>6.0348387742840126</v>
      </c>
      <c r="J6013" s="12">
        <v>9.9742500000062524</v>
      </c>
      <c r="K6013" s="12">
        <v>28.571428571428573</v>
      </c>
      <c r="L6013" s="4">
        <f t="shared" si="505"/>
        <v>1107.2524797787241</v>
      </c>
      <c r="M6013" s="4">
        <f t="shared" si="506"/>
        <v>119.60512002080196</v>
      </c>
      <c r="N6013" s="7">
        <f t="shared" si="507"/>
        <v>4.8032798101490998E-2</v>
      </c>
    </row>
    <row r="6014" spans="1:14" x14ac:dyDescent="0.2">
      <c r="A6014" t="s">
        <v>51</v>
      </c>
      <c r="B6014" s="2">
        <v>45064</v>
      </c>
      <c r="C6014" t="s">
        <v>23</v>
      </c>
      <c r="D6014">
        <v>3</v>
      </c>
      <c r="E6014" s="12">
        <v>1177.3914792524035</v>
      </c>
      <c r="F6014" s="12">
        <v>32.260441</v>
      </c>
      <c r="G6014" s="12">
        <v>31.449238000000001</v>
      </c>
      <c r="H6014" s="12">
        <v>122.51822818869663</v>
      </c>
      <c r="I6014" s="12">
        <v>7.2301522130983518</v>
      </c>
      <c r="J6014" s="12">
        <v>10.724250000004504</v>
      </c>
      <c r="K6014" s="12">
        <v>0</v>
      </c>
      <c r="L6014" s="4">
        <f t="shared" si="505"/>
        <v>1113.6818002524037</v>
      </c>
      <c r="M6014" s="4">
        <f t="shared" si="506"/>
        <v>115.28807597559828</v>
      </c>
      <c r="N6014" s="7">
        <f t="shared" si="507"/>
        <v>5.9012869513284362E-2</v>
      </c>
    </row>
    <row r="6015" spans="1:14" x14ac:dyDescent="0.2">
      <c r="A6015" t="s">
        <v>52</v>
      </c>
      <c r="B6015" s="2">
        <v>45090</v>
      </c>
      <c r="C6015" t="s">
        <v>4</v>
      </c>
      <c r="D6015">
        <v>1</v>
      </c>
      <c r="E6015" s="12">
        <v>604.46526781448961</v>
      </c>
      <c r="F6015" s="12">
        <v>26.21537</v>
      </c>
      <c r="G6015" s="12">
        <v>92.478203000000008</v>
      </c>
      <c r="H6015" s="12">
        <v>67.450969589914081</v>
      </c>
      <c r="I6015" s="12">
        <v>17.059894773004881</v>
      </c>
      <c r="J6015" s="12">
        <v>7.6875000000026148</v>
      </c>
      <c r="K6015" s="12">
        <v>1425</v>
      </c>
      <c r="L6015" s="4">
        <f t="shared" si="505"/>
        <v>485.77169481448959</v>
      </c>
      <c r="M6015" s="4">
        <f t="shared" si="506"/>
        <v>50.391074816909196</v>
      </c>
      <c r="N6015" s="7">
        <f t="shared" si="507"/>
        <v>0.25292289905875337</v>
      </c>
    </row>
    <row r="6016" spans="1:14" x14ac:dyDescent="0.2">
      <c r="A6016" t="s">
        <v>52</v>
      </c>
      <c r="B6016" s="2">
        <v>45090</v>
      </c>
      <c r="C6016" t="s">
        <v>4</v>
      </c>
      <c r="D6016">
        <v>2</v>
      </c>
      <c r="E6016" s="12">
        <v>601.79101059261552</v>
      </c>
      <c r="F6016" s="12">
        <v>19.595901000000001</v>
      </c>
      <c r="G6016" s="12">
        <v>84.950474</v>
      </c>
      <c r="H6016" s="12">
        <v>70.006378191860207</v>
      </c>
      <c r="I6016" s="12">
        <v>17.953103528348937</v>
      </c>
      <c r="J6016" s="12">
        <v>8.1874999999836859</v>
      </c>
      <c r="K6016" s="12">
        <v>650</v>
      </c>
      <c r="L6016" s="4">
        <f t="shared" si="505"/>
        <v>497.24463559261551</v>
      </c>
      <c r="M6016" s="4">
        <f t="shared" si="506"/>
        <v>52.053274663511274</v>
      </c>
      <c r="N6016" s="7">
        <f t="shared" si="507"/>
        <v>0.25644954062823355</v>
      </c>
    </row>
    <row r="6017" spans="1:14" x14ac:dyDescent="0.2">
      <c r="A6017" t="s">
        <v>52</v>
      </c>
      <c r="B6017" s="2">
        <v>45090</v>
      </c>
      <c r="C6017" t="s">
        <v>4</v>
      </c>
      <c r="D6017">
        <v>3</v>
      </c>
      <c r="E6017" s="12">
        <v>603.87098843185095</v>
      </c>
      <c r="F6017" s="12">
        <v>9.996302</v>
      </c>
      <c r="G6017" s="12">
        <v>51.308059499999999</v>
      </c>
      <c r="H6017" s="12">
        <v>74.606113675363233</v>
      </c>
      <c r="I6017" s="12">
        <v>19.14404853547434</v>
      </c>
      <c r="J6017" s="12">
        <v>8.6875000000002842</v>
      </c>
      <c r="K6017" s="12">
        <v>525</v>
      </c>
      <c r="L6017" s="4">
        <f t="shared" si="505"/>
        <v>542.56662693185092</v>
      </c>
      <c r="M6017" s="4">
        <f t="shared" si="506"/>
        <v>55.462065139888892</v>
      </c>
      <c r="N6017" s="7">
        <f t="shared" si="507"/>
        <v>0.2566016053158412</v>
      </c>
    </row>
    <row r="6018" spans="1:14" x14ac:dyDescent="0.2">
      <c r="A6018" t="s">
        <v>52</v>
      </c>
      <c r="B6018" s="2">
        <v>45090</v>
      </c>
      <c r="C6018" t="s">
        <v>5</v>
      </c>
      <c r="D6018">
        <v>1</v>
      </c>
      <c r="E6018" s="12">
        <v>865.05677710155135</v>
      </c>
      <c r="F6018" s="12">
        <v>19.801494999999999</v>
      </c>
      <c r="G6018" s="12">
        <v>13.709969000000001</v>
      </c>
      <c r="H6018" s="12">
        <v>97.09370937248913</v>
      </c>
      <c r="I6018" s="12">
        <v>30.458026103165714</v>
      </c>
      <c r="J6018" s="12">
        <v>8.6875000000002842</v>
      </c>
      <c r="K6018" s="12">
        <v>1875</v>
      </c>
      <c r="L6018" s="4">
        <f t="shared" si="505"/>
        <v>831.5453131015513</v>
      </c>
      <c r="M6018" s="4">
        <f t="shared" si="506"/>
        <v>66.635683269323408</v>
      </c>
      <c r="N6018" s="7">
        <f t="shared" si="507"/>
        <v>0.31369721375374499</v>
      </c>
    </row>
    <row r="6019" spans="1:14" x14ac:dyDescent="0.2">
      <c r="A6019" t="s">
        <v>52</v>
      </c>
      <c r="B6019" s="2">
        <v>45090</v>
      </c>
      <c r="C6019" t="s">
        <v>5</v>
      </c>
      <c r="D6019">
        <v>2</v>
      </c>
      <c r="E6019" s="12">
        <v>861.19396111439983</v>
      </c>
      <c r="F6019" s="12">
        <v>17.696152000000001</v>
      </c>
      <c r="G6019" s="12">
        <v>33.085602000000002</v>
      </c>
      <c r="H6019" s="12">
        <v>103.73777173754905</v>
      </c>
      <c r="I6019" s="12">
        <v>30.755762354947066</v>
      </c>
      <c r="J6019" s="12">
        <v>8.4375000000008669</v>
      </c>
      <c r="K6019" s="12">
        <v>800</v>
      </c>
      <c r="L6019" s="4">
        <f t="shared" si="505"/>
        <v>810.41220711439985</v>
      </c>
      <c r="M6019" s="4">
        <f t="shared" si="506"/>
        <v>72.982009382601987</v>
      </c>
      <c r="N6019" s="7">
        <f t="shared" si="507"/>
        <v>0.2964760264251432</v>
      </c>
    </row>
    <row r="6020" spans="1:14" x14ac:dyDescent="0.2">
      <c r="A6020" t="s">
        <v>52</v>
      </c>
      <c r="B6020" s="2">
        <v>45090</v>
      </c>
      <c r="C6020" t="s">
        <v>5</v>
      </c>
      <c r="D6020">
        <v>3</v>
      </c>
      <c r="E6020" s="12">
        <v>862.67965957099659</v>
      </c>
      <c r="F6020" s="12">
        <v>16.163242</v>
      </c>
      <c r="G6020" s="12">
        <v>22.608393</v>
      </c>
      <c r="H6020" s="12">
        <v>101.69344485599215</v>
      </c>
      <c r="I6020" s="12">
        <v>31.648971110291122</v>
      </c>
      <c r="J6020" s="12">
        <v>8.9374999999997016</v>
      </c>
      <c r="K6020" s="12">
        <v>925</v>
      </c>
      <c r="L6020" s="4">
        <f t="shared" si="505"/>
        <v>823.90802457099664</v>
      </c>
      <c r="M6020" s="4">
        <f t="shared" si="506"/>
        <v>70.044473745701026</v>
      </c>
      <c r="N6020" s="7">
        <f t="shared" si="507"/>
        <v>0.31121938247946224</v>
      </c>
    </row>
    <row r="6021" spans="1:14" x14ac:dyDescent="0.2">
      <c r="A6021" t="s">
        <v>52</v>
      </c>
      <c r="B6021" s="2">
        <v>45090</v>
      </c>
      <c r="C6021" t="s">
        <v>8</v>
      </c>
      <c r="D6021">
        <v>1</v>
      </c>
      <c r="E6021" s="12">
        <v>680.8301684835601</v>
      </c>
      <c r="F6021" s="12">
        <v>184.64544699999999</v>
      </c>
      <c r="G6021" s="12">
        <v>20.507269000000001</v>
      </c>
      <c r="H6021" s="12">
        <v>169.15623194736986</v>
      </c>
      <c r="I6021" s="12">
        <v>143.00232927651675</v>
      </c>
      <c r="J6021" s="12">
        <v>2.1874999999976694</v>
      </c>
      <c r="K6021" s="12">
        <v>700</v>
      </c>
      <c r="L6021" s="4">
        <f t="shared" si="505"/>
        <v>475.6774524835601</v>
      </c>
      <c r="M6021" s="4">
        <f t="shared" si="506"/>
        <v>26.153902670853114</v>
      </c>
      <c r="N6021" s="7">
        <f t="shared" si="507"/>
        <v>0.84538611217711168</v>
      </c>
    </row>
    <row r="6022" spans="1:14" x14ac:dyDescent="0.2">
      <c r="A6022" t="s">
        <v>52</v>
      </c>
      <c r="B6022" s="2">
        <v>45090</v>
      </c>
      <c r="C6022" t="s">
        <v>8</v>
      </c>
      <c r="D6022">
        <v>2</v>
      </c>
      <c r="E6022" s="12">
        <v>670.13313959606387</v>
      </c>
      <c r="F6022" s="12">
        <v>140.03311199999999</v>
      </c>
      <c r="G6022" s="12">
        <v>38.277393500000002</v>
      </c>
      <c r="H6022" s="12">
        <v>165.06757818425604</v>
      </c>
      <c r="I6022" s="12">
        <v>147.17063680145566</v>
      </c>
      <c r="J6022" s="12">
        <v>1.4374999999994171</v>
      </c>
      <c r="K6022" s="12">
        <v>1550</v>
      </c>
      <c r="L6022" s="4">
        <f t="shared" si="505"/>
        <v>491.82263409606389</v>
      </c>
      <c r="M6022" s="4">
        <f t="shared" si="506"/>
        <v>17.896941382800378</v>
      </c>
      <c r="N6022" s="7">
        <f t="shared" si="507"/>
        <v>0.89157809438009084</v>
      </c>
    </row>
    <row r="6023" spans="1:14" x14ac:dyDescent="0.2">
      <c r="A6023" t="s">
        <v>52</v>
      </c>
      <c r="B6023" s="2">
        <v>45090</v>
      </c>
      <c r="C6023" t="s">
        <v>8</v>
      </c>
      <c r="D6023">
        <v>3</v>
      </c>
      <c r="E6023" s="12">
        <v>690.33863860577901</v>
      </c>
      <c r="F6023" s="12">
        <v>100.07427199999999</v>
      </c>
      <c r="G6023" s="12">
        <v>35.450090500000002</v>
      </c>
      <c r="H6023" s="12">
        <v>172.22272226970517</v>
      </c>
      <c r="I6023" s="12">
        <v>146.27742804611159</v>
      </c>
      <c r="J6023" s="12">
        <v>2.4374999999970868</v>
      </c>
      <c r="K6023" s="12">
        <v>675</v>
      </c>
      <c r="L6023" s="4">
        <f t="shared" si="505"/>
        <v>554.81427610577907</v>
      </c>
      <c r="M6023" s="4">
        <f t="shared" si="506"/>
        <v>25.945294223593578</v>
      </c>
      <c r="N6023" s="7">
        <f t="shared" si="507"/>
        <v>0.84935034191967662</v>
      </c>
    </row>
    <row r="6024" spans="1:14" x14ac:dyDescent="0.2">
      <c r="A6024" t="s">
        <v>52</v>
      </c>
      <c r="B6024" s="2">
        <v>45090</v>
      </c>
      <c r="C6024" t="s">
        <v>9</v>
      </c>
      <c r="D6024">
        <v>1</v>
      </c>
      <c r="E6024" s="12">
        <v>903.68493697306553</v>
      </c>
      <c r="F6024" s="12">
        <v>1107.1387500000001</v>
      </c>
      <c r="G6024" s="12">
        <v>24.4408265</v>
      </c>
      <c r="H6024" s="12">
        <v>93.005055609375333</v>
      </c>
      <c r="I6024" s="12">
        <v>94.173583984375028</v>
      </c>
      <c r="J6024" s="12">
        <v>2.6874999999965037</v>
      </c>
      <c r="K6024" s="12">
        <v>1975</v>
      </c>
      <c r="L6024" s="1">
        <f t="shared" si="505"/>
        <v>-227.89463952693455</v>
      </c>
      <c r="M6024" s="4">
        <f t="shared" si="506"/>
        <v>-1.1685283749996955</v>
      </c>
      <c r="N6024" s="7">
        <f t="shared" si="507"/>
        <v>1.0125641382325232</v>
      </c>
    </row>
    <row r="6025" spans="1:14" x14ac:dyDescent="0.2">
      <c r="A6025" t="s">
        <v>52</v>
      </c>
      <c r="B6025" s="2">
        <v>45090</v>
      </c>
      <c r="C6025" t="s">
        <v>9</v>
      </c>
      <c r="D6025">
        <v>2</v>
      </c>
      <c r="E6025" s="12">
        <v>926.26755351333543</v>
      </c>
      <c r="F6025" s="12">
        <v>1178.00667</v>
      </c>
      <c r="G6025" s="12">
        <v>8.7152724999999993</v>
      </c>
      <c r="H6025" s="12">
        <v>95.049382490932246</v>
      </c>
      <c r="I6025" s="12">
        <v>98.341891509313939</v>
      </c>
      <c r="J6025" s="12">
        <v>1.4374999999994171</v>
      </c>
      <c r="K6025" s="12">
        <v>1350</v>
      </c>
      <c r="L6025" s="1">
        <f t="shared" si="505"/>
        <v>-260.45438898666458</v>
      </c>
      <c r="M6025" s="4">
        <f t="shared" si="506"/>
        <v>-3.2925090183816934</v>
      </c>
      <c r="N6025" s="7">
        <f t="shared" si="507"/>
        <v>1.0346399832602364</v>
      </c>
    </row>
    <row r="6026" spans="1:14" x14ac:dyDescent="0.2">
      <c r="A6026" t="s">
        <v>52</v>
      </c>
      <c r="B6026" s="2">
        <v>45090</v>
      </c>
      <c r="C6026" t="s">
        <v>9</v>
      </c>
      <c r="D6026">
        <v>3</v>
      </c>
      <c r="E6026" s="12">
        <v>1050.7690841761391</v>
      </c>
      <c r="F6026" s="12">
        <v>1132.6025400000001</v>
      </c>
      <c r="G6026" s="12">
        <v>14.091856499999999</v>
      </c>
      <c r="H6026" s="12">
        <v>89.427483566650764</v>
      </c>
      <c r="I6026" s="12">
        <v>97.746419005751221</v>
      </c>
      <c r="J6026" s="12">
        <v>0.68750000000116518</v>
      </c>
      <c r="K6026" s="12">
        <v>825</v>
      </c>
      <c r="L6026" s="1">
        <f t="shared" si="505"/>
        <v>-95.925312323860965</v>
      </c>
      <c r="M6026" s="4">
        <f t="shared" si="506"/>
        <v>-8.3189354391004571</v>
      </c>
      <c r="N6026" s="7">
        <f t="shared" si="507"/>
        <v>1.093024371337703</v>
      </c>
    </row>
    <row r="6027" spans="1:14" x14ac:dyDescent="0.2">
      <c r="A6027" t="s">
        <v>52</v>
      </c>
      <c r="B6027" s="2">
        <v>45090</v>
      </c>
      <c r="C6027" t="s">
        <v>10</v>
      </c>
      <c r="D6027">
        <v>1</v>
      </c>
      <c r="E6027" s="12">
        <v>395.57606481699327</v>
      </c>
      <c r="F6027" s="12">
        <v>18.665196999999999</v>
      </c>
      <c r="G6027" s="12">
        <v>1.7098180000000001</v>
      </c>
      <c r="H6027" s="12">
        <v>8.6765717451532183</v>
      </c>
      <c r="I6027" s="12">
        <v>6.0436534570948606</v>
      </c>
      <c r="J6027" s="12">
        <v>2.937499999995921</v>
      </c>
      <c r="K6027" s="12">
        <v>1175</v>
      </c>
      <c r="L6027" s="4">
        <f t="shared" si="505"/>
        <v>375.2010498169933</v>
      </c>
      <c r="M6027" s="4">
        <f t="shared" si="506"/>
        <v>2.6329182880583577</v>
      </c>
      <c r="N6027" s="7">
        <f t="shared" si="507"/>
        <v>0.6965485487365306</v>
      </c>
    </row>
    <row r="6028" spans="1:14" x14ac:dyDescent="0.2">
      <c r="A6028" t="s">
        <v>52</v>
      </c>
      <c r="B6028" s="2">
        <v>45090</v>
      </c>
      <c r="C6028" t="s">
        <v>10</v>
      </c>
      <c r="D6028">
        <v>2</v>
      </c>
      <c r="E6028" s="12">
        <v>786.01761921060677</v>
      </c>
      <c r="F6028" s="12">
        <v>20.571774999999999</v>
      </c>
      <c r="G6028" s="12">
        <v>12.212013499999999</v>
      </c>
      <c r="H6028" s="12">
        <v>45.474455613177426</v>
      </c>
      <c r="I6028" s="12">
        <v>6.0436534570948606</v>
      </c>
      <c r="J6028" s="12">
        <v>2.1875000000065512</v>
      </c>
      <c r="K6028" s="12">
        <v>800</v>
      </c>
      <c r="L6028" s="4">
        <f t="shared" si="505"/>
        <v>753.23383071060675</v>
      </c>
      <c r="M6028" s="4">
        <f t="shared" si="506"/>
        <v>39.430802156082564</v>
      </c>
      <c r="N6028" s="7">
        <f t="shared" si="507"/>
        <v>0.13290216178736514</v>
      </c>
    </row>
    <row r="6029" spans="1:14" x14ac:dyDescent="0.2">
      <c r="A6029" t="s">
        <v>52</v>
      </c>
      <c r="B6029" s="2">
        <v>45090</v>
      </c>
      <c r="C6029" t="s">
        <v>10</v>
      </c>
      <c r="D6029">
        <v>3</v>
      </c>
      <c r="E6029" s="12">
        <v>350.70797142777275</v>
      </c>
      <c r="F6029" s="12">
        <v>14.794733000000001</v>
      </c>
      <c r="G6029" s="12">
        <v>2.8868879999999999</v>
      </c>
      <c r="H6029" s="12">
        <v>13.787388949045464</v>
      </c>
      <c r="I6029" s="12">
        <v>6.0436534570948606</v>
      </c>
      <c r="J6029" s="12">
        <v>2.937499999995921</v>
      </c>
      <c r="K6029" s="12">
        <v>325</v>
      </c>
      <c r="L6029" s="4">
        <f t="shared" si="505"/>
        <v>333.02635042777274</v>
      </c>
      <c r="M6029" s="4">
        <f t="shared" si="506"/>
        <v>7.7437354919506038</v>
      </c>
      <c r="N6029" s="7">
        <f t="shared" si="507"/>
        <v>0.43834648311080526</v>
      </c>
    </row>
    <row r="6030" spans="1:14" x14ac:dyDescent="0.2">
      <c r="A6030" t="s">
        <v>52</v>
      </c>
      <c r="B6030" s="2">
        <v>45090</v>
      </c>
      <c r="C6030" t="s">
        <v>11</v>
      </c>
      <c r="D6030">
        <v>1</v>
      </c>
      <c r="E6030" s="12">
        <v>1015.4094609091376</v>
      </c>
      <c r="F6030" s="12">
        <v>6.4787679999999996</v>
      </c>
      <c r="G6030" s="12">
        <v>11.559792</v>
      </c>
      <c r="H6030" s="12">
        <v>97.604791092878358</v>
      </c>
      <c r="I6030" s="12">
        <v>5.1504447017508035</v>
      </c>
      <c r="J6030" s="12">
        <v>12.687499999999842</v>
      </c>
      <c r="K6030" s="12">
        <v>50</v>
      </c>
      <c r="L6030" s="4">
        <f t="shared" si="505"/>
        <v>997.37090090913762</v>
      </c>
      <c r="M6030" s="4">
        <f t="shared" si="506"/>
        <v>92.454346391127558</v>
      </c>
      <c r="N6030" s="7">
        <f t="shared" si="507"/>
        <v>5.2768359463520237E-2</v>
      </c>
    </row>
    <row r="6031" spans="1:14" x14ac:dyDescent="0.2">
      <c r="A6031" t="s">
        <v>52</v>
      </c>
      <c r="B6031" s="2">
        <v>45090</v>
      </c>
      <c r="C6031" t="s">
        <v>11</v>
      </c>
      <c r="D6031">
        <v>2</v>
      </c>
      <c r="E6031" s="12">
        <v>961.92431647165631</v>
      </c>
      <c r="F6031" s="12">
        <v>6.0738960000000004</v>
      </c>
      <c r="G6031" s="12">
        <v>12.033886500000001</v>
      </c>
      <c r="H6031" s="12">
        <v>98.6269545336568</v>
      </c>
      <c r="I6031" s="12">
        <v>5.1504447017508035</v>
      </c>
      <c r="J6031" s="12">
        <v>14.187499999996346</v>
      </c>
      <c r="K6031" s="12">
        <v>50</v>
      </c>
      <c r="L6031" s="4">
        <f t="shared" si="505"/>
        <v>943.81653397165633</v>
      </c>
      <c r="M6031" s="4">
        <f t="shared" si="506"/>
        <v>93.476509831906</v>
      </c>
      <c r="N6031" s="7">
        <f t="shared" si="507"/>
        <v>5.2221471565292991E-2</v>
      </c>
    </row>
    <row r="6032" spans="1:14" x14ac:dyDescent="0.2">
      <c r="A6032" t="s">
        <v>52</v>
      </c>
      <c r="B6032" s="2">
        <v>45090</v>
      </c>
      <c r="C6032" t="s">
        <v>11</v>
      </c>
      <c r="D6032">
        <v>3</v>
      </c>
      <c r="E6032" s="12">
        <v>915.5705246258392</v>
      </c>
      <c r="F6032" s="12">
        <v>5.3090760000000001</v>
      </c>
      <c r="G6032" s="12">
        <v>-2.7833E-2</v>
      </c>
      <c r="H6032" s="12">
        <v>99.649117974435256</v>
      </c>
      <c r="I6032" s="12">
        <v>4.8527084499694517</v>
      </c>
      <c r="J6032" s="12">
        <v>12.687499999999842</v>
      </c>
      <c r="K6032" s="12">
        <v>50</v>
      </c>
      <c r="L6032" s="4">
        <f t="shared" si="505"/>
        <v>910.28928162583918</v>
      </c>
      <c r="M6032" s="4">
        <f t="shared" si="506"/>
        <v>94.796409524465801</v>
      </c>
      <c r="N6032" s="7">
        <f t="shared" si="507"/>
        <v>4.869795687719386E-2</v>
      </c>
    </row>
    <row r="6033" spans="1:14" x14ac:dyDescent="0.2">
      <c r="A6033" t="s">
        <v>52</v>
      </c>
      <c r="B6033" s="2">
        <v>45090</v>
      </c>
      <c r="C6033" t="s">
        <v>12</v>
      </c>
      <c r="D6033">
        <v>1</v>
      </c>
      <c r="E6033" s="12">
        <v>4331.1912763416594</v>
      </c>
      <c r="F6033" s="12">
        <v>5546.0024999999996</v>
      </c>
      <c r="G6033" s="12">
        <v>1.6861700000000002</v>
      </c>
      <c r="H6033" s="12">
        <v>121.11455023078268</v>
      </c>
      <c r="I6033" s="12">
        <v>116.50380286797639</v>
      </c>
      <c r="J6033" s="12">
        <v>4.4375000000013065</v>
      </c>
      <c r="K6033" s="12">
        <v>1875</v>
      </c>
      <c r="L6033" s="1">
        <f t="shared" si="505"/>
        <v>-1216.4973936583401</v>
      </c>
      <c r="M6033" s="4">
        <f t="shared" si="506"/>
        <v>4.6107473628062934</v>
      </c>
      <c r="N6033" s="7">
        <f t="shared" si="507"/>
        <v>0.96193068996234921</v>
      </c>
    </row>
    <row r="6034" spans="1:14" x14ac:dyDescent="0.2">
      <c r="A6034" t="s">
        <v>52</v>
      </c>
      <c r="B6034" s="2">
        <v>45090</v>
      </c>
      <c r="C6034" t="s">
        <v>12</v>
      </c>
      <c r="D6034">
        <v>2</v>
      </c>
      <c r="E6034" s="12">
        <v>4340.1054670812391</v>
      </c>
      <c r="F6034" s="12">
        <v>5546.4550800000006</v>
      </c>
      <c r="G6034" s="12">
        <v>2.1810169999999998</v>
      </c>
      <c r="H6034" s="12">
        <v>123.1588771123396</v>
      </c>
      <c r="I6034" s="12">
        <v>118.58795663044586</v>
      </c>
      <c r="J6034" s="12">
        <v>3.9375000000024722</v>
      </c>
      <c r="K6034" s="12">
        <v>1125</v>
      </c>
      <c r="L6034" s="1">
        <f t="shared" si="505"/>
        <v>-1208.5306299187616</v>
      </c>
      <c r="M6034" s="4">
        <f t="shared" si="506"/>
        <v>4.5709204818937366</v>
      </c>
      <c r="N6034" s="7">
        <f t="shared" si="507"/>
        <v>0.96288598443679896</v>
      </c>
    </row>
    <row r="6035" spans="1:14" x14ac:dyDescent="0.2">
      <c r="A6035" t="s">
        <v>52</v>
      </c>
      <c r="B6035" s="2">
        <v>45090</v>
      </c>
      <c r="C6035" t="s">
        <v>12</v>
      </c>
      <c r="D6035">
        <v>3</v>
      </c>
      <c r="E6035" s="12">
        <v>4349.0196578208206</v>
      </c>
      <c r="F6035" s="12">
        <v>2735.3363799999997</v>
      </c>
      <c r="G6035" s="12">
        <v>6.0318105000000006</v>
      </c>
      <c r="H6035" s="12">
        <v>122.13671367156114</v>
      </c>
      <c r="I6035" s="12">
        <v>119.77890163757127</v>
      </c>
      <c r="J6035" s="12">
        <v>3.1875000000042202</v>
      </c>
      <c r="K6035" s="12">
        <v>800</v>
      </c>
      <c r="L6035" s="4">
        <f t="shared" si="505"/>
        <v>1607.651467320821</v>
      </c>
      <c r="M6035" s="4">
        <f t="shared" si="506"/>
        <v>2.3578120339898732</v>
      </c>
      <c r="N6035" s="7">
        <f t="shared" si="507"/>
        <v>0.98069530476863587</v>
      </c>
    </row>
    <row r="6036" spans="1:14" x14ac:dyDescent="0.2">
      <c r="A6036" t="s">
        <v>52</v>
      </c>
      <c r="B6036" s="2">
        <v>45090</v>
      </c>
      <c r="C6036" t="s">
        <v>13</v>
      </c>
      <c r="D6036">
        <v>1</v>
      </c>
      <c r="E6036" s="12">
        <v>1575.814918737414</v>
      </c>
      <c r="F6036" s="12">
        <v>7.7282219999999997</v>
      </c>
      <c r="G6036" s="12">
        <v>102.025391</v>
      </c>
      <c r="H6036" s="12">
        <v>166.08974162503449</v>
      </c>
      <c r="I6036" s="12">
        <v>35.817278635230046</v>
      </c>
      <c r="J6036" s="12">
        <v>13.187500000007558</v>
      </c>
      <c r="K6036" s="12">
        <v>7400</v>
      </c>
      <c r="L6036" s="4">
        <f t="shared" si="505"/>
        <v>1466.0613057374142</v>
      </c>
      <c r="M6036" s="4">
        <f t="shared" si="506"/>
        <v>130.27246298980444</v>
      </c>
      <c r="N6036" s="7">
        <f t="shared" si="507"/>
        <v>0.21565015566157852</v>
      </c>
    </row>
    <row r="6037" spans="1:14" x14ac:dyDescent="0.2">
      <c r="A6037" t="s">
        <v>52</v>
      </c>
      <c r="B6037" s="2">
        <v>45090</v>
      </c>
      <c r="C6037" t="s">
        <v>13</v>
      </c>
      <c r="D6037">
        <v>2</v>
      </c>
      <c r="E6037" s="12">
        <v>1613.254519843651</v>
      </c>
      <c r="F6037" s="12">
        <v>9.5103729999999995</v>
      </c>
      <c r="G6037" s="12">
        <v>130.902939</v>
      </c>
      <c r="H6037" s="12">
        <v>166.08974162503449</v>
      </c>
      <c r="I6037" s="12">
        <v>39.687849908387619</v>
      </c>
      <c r="J6037" s="12">
        <v>11.687500000002172</v>
      </c>
      <c r="K6037" s="12">
        <v>2400</v>
      </c>
      <c r="L6037" s="4">
        <f t="shared" si="505"/>
        <v>1472.8412078436509</v>
      </c>
      <c r="M6037" s="4">
        <f t="shared" si="506"/>
        <v>126.40189171664687</v>
      </c>
      <c r="N6037" s="7">
        <f t="shared" si="507"/>
        <v>0.23895425159963957</v>
      </c>
    </row>
    <row r="6038" spans="1:14" x14ac:dyDescent="0.2">
      <c r="A6038" t="s">
        <v>52</v>
      </c>
      <c r="B6038" s="2">
        <v>45090</v>
      </c>
      <c r="C6038" t="s">
        <v>13</v>
      </c>
      <c r="D6038">
        <v>3</v>
      </c>
      <c r="E6038" s="12">
        <v>1614.4430786089283</v>
      </c>
      <c r="F6038" s="12">
        <v>14.821910000000001</v>
      </c>
      <c r="G6038" s="12">
        <v>182.84742749999998</v>
      </c>
      <c r="H6038" s="12">
        <v>145.64647280946554</v>
      </c>
      <c r="I6038" s="12">
        <v>39.092377404824916</v>
      </c>
      <c r="J6038" s="12">
        <v>11.937499999992708</v>
      </c>
      <c r="K6038" s="12">
        <v>350</v>
      </c>
      <c r="L6038" s="4">
        <f t="shared" si="505"/>
        <v>1416.7737411089283</v>
      </c>
      <c r="M6038" s="4">
        <f t="shared" si="506"/>
        <v>106.55409540464062</v>
      </c>
      <c r="N6038" s="7">
        <f t="shared" si="507"/>
        <v>0.26840593287806908</v>
      </c>
    </row>
    <row r="6039" spans="1:14" x14ac:dyDescent="0.2">
      <c r="A6039" t="s">
        <v>52</v>
      </c>
      <c r="B6039" s="2">
        <v>45090</v>
      </c>
      <c r="C6039" t="s">
        <v>14</v>
      </c>
      <c r="D6039">
        <v>1</v>
      </c>
      <c r="E6039" s="12">
        <v>5703.9766502370121</v>
      </c>
      <c r="F6039" s="12">
        <v>5.5940390000000004</v>
      </c>
      <c r="G6039" s="12">
        <v>23.7011605</v>
      </c>
      <c r="H6039" s="12">
        <v>613.25079446121549</v>
      </c>
      <c r="I6039" s="12">
        <v>37.901432397699509</v>
      </c>
      <c r="J6039" s="12">
        <v>127.87499999998951</v>
      </c>
      <c r="K6039" s="12">
        <v>0</v>
      </c>
      <c r="L6039" s="4">
        <f t="shared" si="505"/>
        <v>5674.6814507370127</v>
      </c>
      <c r="M6039" s="4">
        <f t="shared" si="506"/>
        <v>575.34936206351597</v>
      </c>
      <c r="N6039" s="7">
        <f t="shared" si="507"/>
        <v>6.1804130936346555E-2</v>
      </c>
    </row>
    <row r="6040" spans="1:14" x14ac:dyDescent="0.2">
      <c r="A6040" t="s">
        <v>52</v>
      </c>
      <c r="B6040" s="2">
        <v>45090</v>
      </c>
      <c r="C6040" t="s">
        <v>14</v>
      </c>
      <c r="D6040">
        <v>2</v>
      </c>
      <c r="E6040" s="12">
        <v>5602.9491551884366</v>
      </c>
      <c r="F6040" s="12">
        <v>5.5007250000000001</v>
      </c>
      <c r="G6040" s="12">
        <v>20.757423500000002</v>
      </c>
      <c r="H6040" s="12">
        <v>596.89617940876042</v>
      </c>
      <c r="I6040" s="12">
        <v>38.794641153043564</v>
      </c>
      <c r="J6040" s="12">
        <v>116.75000000001222</v>
      </c>
      <c r="K6040" s="12">
        <v>450</v>
      </c>
      <c r="L6040" s="4">
        <f t="shared" si="505"/>
        <v>5576.6910066884366</v>
      </c>
      <c r="M6040" s="4">
        <f t="shared" si="506"/>
        <v>558.10153825571683</v>
      </c>
      <c r="N6040" s="7">
        <f t="shared" si="507"/>
        <v>6.4993951195114974E-2</v>
      </c>
    </row>
    <row r="6041" spans="1:14" x14ac:dyDescent="0.2">
      <c r="A6041" t="s">
        <v>52</v>
      </c>
      <c r="B6041" s="2">
        <v>45090</v>
      </c>
      <c r="C6041" t="s">
        <v>14</v>
      </c>
      <c r="D6041">
        <v>3</v>
      </c>
      <c r="E6041" s="12">
        <v>5923.8600218133242</v>
      </c>
      <c r="F6041" s="12">
        <v>5.3452250000000001</v>
      </c>
      <c r="G6041" s="12">
        <v>30.628772500000004</v>
      </c>
      <c r="H6041" s="12">
        <v>648.00435144768267</v>
      </c>
      <c r="I6041" s="12">
        <v>34.030861124541943</v>
      </c>
      <c r="J6041" s="12">
        <v>112.75000000003196</v>
      </c>
      <c r="K6041" s="12">
        <v>500</v>
      </c>
      <c r="L6041" s="4">
        <f t="shared" si="505"/>
        <v>5887.886024313324</v>
      </c>
      <c r="M6041" s="4">
        <f t="shared" si="506"/>
        <v>613.97349032314071</v>
      </c>
      <c r="N6041" s="7">
        <f t="shared" si="507"/>
        <v>5.2516408336633617E-2</v>
      </c>
    </row>
    <row r="6042" spans="1:14" x14ac:dyDescent="0.2">
      <c r="A6042" t="s">
        <v>52</v>
      </c>
      <c r="B6042" s="2">
        <v>45090</v>
      </c>
      <c r="C6042" t="s">
        <v>15</v>
      </c>
      <c r="D6042">
        <v>1</v>
      </c>
      <c r="E6042" s="12">
        <v>874.86238691508959</v>
      </c>
      <c r="F6042" s="12">
        <v>149.045197</v>
      </c>
      <c r="G6042" s="12">
        <v>37.525967000000001</v>
      </c>
      <c r="H6042" s="12">
        <v>103.22669001715983</v>
      </c>
      <c r="I6042" s="12">
        <v>81.370925157776895</v>
      </c>
      <c r="J6042" s="12">
        <v>1.9374999999982518</v>
      </c>
      <c r="K6042" s="12">
        <v>9050</v>
      </c>
      <c r="L6042" s="4">
        <f t="shared" si="505"/>
        <v>688.29122291508952</v>
      </c>
      <c r="M6042" s="4">
        <f t="shared" si="506"/>
        <v>21.85576485938293</v>
      </c>
      <c r="N6042" s="7">
        <f t="shared" si="507"/>
        <v>0.7882740902013835</v>
      </c>
    </row>
    <row r="6043" spans="1:14" x14ac:dyDescent="0.2">
      <c r="A6043" t="s">
        <v>52</v>
      </c>
      <c r="B6043" s="2">
        <v>45090</v>
      </c>
      <c r="C6043" t="s">
        <v>15</v>
      </c>
      <c r="D6043">
        <v>2</v>
      </c>
      <c r="E6043" s="12">
        <v>844.25699870919743</v>
      </c>
      <c r="F6043" s="12">
        <v>263.23358200000001</v>
      </c>
      <c r="G6043" s="12">
        <v>37.707400999999997</v>
      </c>
      <c r="H6043" s="12">
        <v>104.7599351783275</v>
      </c>
      <c r="I6043" s="12">
        <v>87.027913941622586</v>
      </c>
      <c r="J6043" s="12">
        <v>2.1874999999976694</v>
      </c>
      <c r="K6043" s="12">
        <v>4625</v>
      </c>
      <c r="L6043" s="4">
        <f t="shared" si="505"/>
        <v>543.31601570919736</v>
      </c>
      <c r="M6043" s="4">
        <f t="shared" si="506"/>
        <v>17.732021236704909</v>
      </c>
      <c r="N6043" s="7">
        <f t="shared" si="507"/>
        <v>0.83073661503779483</v>
      </c>
    </row>
    <row r="6044" spans="1:14" x14ac:dyDescent="0.2">
      <c r="A6044" t="s">
        <v>52</v>
      </c>
      <c r="B6044" s="2">
        <v>45090</v>
      </c>
      <c r="C6044" t="s">
        <v>15</v>
      </c>
      <c r="D6044">
        <v>3</v>
      </c>
      <c r="E6044" s="12">
        <v>845.44555747447487</v>
      </c>
      <c r="F6044" s="12">
        <v>520.26777700000002</v>
      </c>
      <c r="G6044" s="12">
        <v>62.650149999999996</v>
      </c>
      <c r="H6044" s="12">
        <v>109.35967066183055</v>
      </c>
      <c r="I6044" s="12">
        <v>85.83696893449715</v>
      </c>
      <c r="J6044" s="12">
        <v>2.937499999995921</v>
      </c>
      <c r="K6044" s="12">
        <v>1425</v>
      </c>
      <c r="L6044" s="4">
        <f t="shared" si="505"/>
        <v>262.52763047447485</v>
      </c>
      <c r="M6044" s="4">
        <f t="shared" si="506"/>
        <v>23.522701727333398</v>
      </c>
      <c r="N6044" s="7">
        <f t="shared" si="507"/>
        <v>0.78490515210061385</v>
      </c>
    </row>
    <row r="6045" spans="1:14" x14ac:dyDescent="0.2">
      <c r="A6045" t="s">
        <v>52</v>
      </c>
      <c r="B6045" s="2">
        <v>45090</v>
      </c>
      <c r="C6045" t="s">
        <v>16</v>
      </c>
      <c r="D6045">
        <v>1</v>
      </c>
      <c r="E6045" s="12">
        <v>553.95152029020164</v>
      </c>
      <c r="F6045" s="12">
        <v>152.066315</v>
      </c>
      <c r="G6045" s="12">
        <v>29.992882000000002</v>
      </c>
      <c r="H6045" s="12">
        <v>69.495296471470979</v>
      </c>
      <c r="I6045" s="12">
        <v>40.581058663731682</v>
      </c>
      <c r="J6045" s="12">
        <v>4.6875000000007239</v>
      </c>
      <c r="K6045" s="12">
        <v>6475</v>
      </c>
      <c r="L6045" s="4">
        <f t="shared" si="505"/>
        <v>371.8923232902016</v>
      </c>
      <c r="M6045" s="4">
        <f t="shared" si="506"/>
        <v>28.914237807739298</v>
      </c>
      <c r="N6045" s="7">
        <f t="shared" si="507"/>
        <v>0.58393964374827734</v>
      </c>
    </row>
    <row r="6046" spans="1:14" x14ac:dyDescent="0.2">
      <c r="A6046" t="s">
        <v>52</v>
      </c>
      <c r="B6046" s="2">
        <v>45090</v>
      </c>
      <c r="C6046" t="s">
        <v>16</v>
      </c>
      <c r="D6046">
        <v>2</v>
      </c>
      <c r="E6046" s="12">
        <v>543.84877078534407</v>
      </c>
      <c r="F6046" s="12">
        <v>151.600784</v>
      </c>
      <c r="G6046" s="12">
        <v>33.956532000000003</v>
      </c>
      <c r="H6046" s="12">
        <v>74.606113675363233</v>
      </c>
      <c r="I6046" s="12">
        <v>46.238047447577358</v>
      </c>
      <c r="J6046" s="12">
        <v>5.4374999999989768</v>
      </c>
      <c r="K6046" s="12">
        <v>1775</v>
      </c>
      <c r="L6046" s="4">
        <f t="shared" si="505"/>
        <v>358.29145478534411</v>
      </c>
      <c r="M6046" s="4">
        <f t="shared" si="506"/>
        <v>28.368066227785874</v>
      </c>
      <c r="N6046" s="7">
        <f t="shared" si="507"/>
        <v>0.61976217724964133</v>
      </c>
    </row>
    <row r="6047" spans="1:14" x14ac:dyDescent="0.2">
      <c r="A6047" t="s">
        <v>52</v>
      </c>
      <c r="B6047" s="2">
        <v>45090</v>
      </c>
      <c r="C6047" t="s">
        <v>16</v>
      </c>
      <c r="D6047">
        <v>3</v>
      </c>
      <c r="E6047" s="12">
        <v>537.01455788499925</v>
      </c>
      <c r="F6047" s="12">
        <v>152.201447</v>
      </c>
      <c r="G6047" s="12">
        <v>23.282119999999999</v>
      </c>
      <c r="H6047" s="12">
        <v>70.006378191860207</v>
      </c>
      <c r="I6047" s="12">
        <v>42.665212426201144</v>
      </c>
      <c r="J6047" s="12">
        <v>5.4375000000078586</v>
      </c>
      <c r="K6047" s="12">
        <v>700</v>
      </c>
      <c r="L6047" s="4">
        <f t="shared" si="505"/>
        <v>361.5309908849992</v>
      </c>
      <c r="M6047" s="4">
        <f t="shared" si="506"/>
        <v>27.341165765659063</v>
      </c>
      <c r="N6047" s="7">
        <f t="shared" si="507"/>
        <v>0.60944750361563371</v>
      </c>
    </row>
    <row r="6048" spans="1:14" x14ac:dyDescent="0.2">
      <c r="A6048" t="s">
        <v>52</v>
      </c>
      <c r="B6048" s="2">
        <v>45090</v>
      </c>
      <c r="C6048" t="s">
        <v>17</v>
      </c>
      <c r="D6048">
        <v>1</v>
      </c>
      <c r="E6048" s="12">
        <v>1029.0778867098272</v>
      </c>
      <c r="F6048" s="12">
        <v>5.0493110000000003</v>
      </c>
      <c r="G6048" s="12">
        <v>207.25296</v>
      </c>
      <c r="H6048" s="12">
        <v>100.16019969482448</v>
      </c>
      <c r="I6048" s="12">
        <v>42.069739922638441</v>
      </c>
      <c r="J6048" s="12">
        <v>7.4375000000031974</v>
      </c>
      <c r="K6048" s="12">
        <v>500</v>
      </c>
      <c r="L6048" s="4">
        <f t="shared" si="505"/>
        <v>816.77561570982721</v>
      </c>
      <c r="M6048" s="4">
        <f t="shared" si="506"/>
        <v>58.090459772186044</v>
      </c>
      <c r="N6048" s="7">
        <f t="shared" si="507"/>
        <v>0.42002452122519363</v>
      </c>
    </row>
    <row r="6049" spans="1:14" x14ac:dyDescent="0.2">
      <c r="A6049" t="s">
        <v>52</v>
      </c>
      <c r="B6049" s="2">
        <v>45090</v>
      </c>
      <c r="C6049" t="s">
        <v>17</v>
      </c>
      <c r="D6049">
        <v>2</v>
      </c>
      <c r="E6049" s="12">
        <v>1035.3178202275335</v>
      </c>
      <c r="F6049" s="12">
        <v>5.4069450000000003</v>
      </c>
      <c r="G6049" s="12">
        <v>218.85745199999999</v>
      </c>
      <c r="H6049" s="12">
        <v>97.09370937248913</v>
      </c>
      <c r="I6049" s="12">
        <v>48.917673713609531</v>
      </c>
      <c r="J6049" s="12">
        <v>6.437500000005528</v>
      </c>
      <c r="K6049" s="12">
        <v>325</v>
      </c>
      <c r="L6049" s="4">
        <f t="shared" si="505"/>
        <v>811.05342322753359</v>
      </c>
      <c r="M6049" s="4">
        <f t="shared" si="506"/>
        <v>48.176035658879599</v>
      </c>
      <c r="N6049" s="7">
        <f t="shared" si="507"/>
        <v>0.50381918694590566</v>
      </c>
    </row>
    <row r="6050" spans="1:14" x14ac:dyDescent="0.2">
      <c r="A6050" t="s">
        <v>52</v>
      </c>
      <c r="B6050" s="2">
        <v>45090</v>
      </c>
      <c r="C6050" t="s">
        <v>17</v>
      </c>
      <c r="D6050">
        <v>3</v>
      </c>
      <c r="E6050" s="12">
        <v>1071.8660022598124</v>
      </c>
      <c r="F6050" s="12">
        <v>11.697309000000001</v>
      </c>
      <c r="G6050" s="12">
        <v>223.337997</v>
      </c>
      <c r="H6050" s="12">
        <v>104.24885345793828</v>
      </c>
      <c r="I6050" s="12">
        <v>46.833519951140069</v>
      </c>
      <c r="J6050" s="12">
        <v>6.6875000000049454</v>
      </c>
      <c r="K6050" s="12">
        <v>300</v>
      </c>
      <c r="L6050" s="4">
        <f t="shared" si="505"/>
        <v>836.8306962598125</v>
      </c>
      <c r="M6050" s="4">
        <f t="shared" si="506"/>
        <v>57.415333506798213</v>
      </c>
      <c r="N6050" s="7">
        <f t="shared" si="507"/>
        <v>0.44924733843750314</v>
      </c>
    </row>
    <row r="6051" spans="1:14" x14ac:dyDescent="0.2">
      <c r="A6051" t="s">
        <v>52</v>
      </c>
      <c r="B6051" s="2">
        <v>45090</v>
      </c>
      <c r="C6051" t="s">
        <v>18</v>
      </c>
      <c r="D6051">
        <v>1</v>
      </c>
      <c r="E6051" s="12">
        <v>905.76491481230096</v>
      </c>
      <c r="F6051" s="12">
        <v>96.087363999999994</v>
      </c>
      <c r="G6051" s="12">
        <v>151.65855400000001</v>
      </c>
      <c r="H6051" s="12">
        <v>122.64779539195037</v>
      </c>
      <c r="I6051" s="12">
        <v>67.079585072271982</v>
      </c>
      <c r="J6051" s="12">
        <v>4.9375000000001421</v>
      </c>
      <c r="K6051" s="12">
        <v>2050</v>
      </c>
      <c r="L6051" s="4">
        <f t="shared" si="505"/>
        <v>658.018996812301</v>
      </c>
      <c r="M6051" s="4">
        <f t="shared" si="506"/>
        <v>55.568210319678386</v>
      </c>
      <c r="N6051" s="7">
        <f t="shared" si="507"/>
        <v>0.54692858406384826</v>
      </c>
    </row>
    <row r="6052" spans="1:14" x14ac:dyDescent="0.2">
      <c r="A6052" t="s">
        <v>52</v>
      </c>
      <c r="B6052" s="2">
        <v>45090</v>
      </c>
      <c r="C6052" t="s">
        <v>18</v>
      </c>
      <c r="D6052">
        <v>2</v>
      </c>
      <c r="E6052" s="12">
        <v>841.58274148732335</v>
      </c>
      <c r="F6052" s="12">
        <v>98.626472000000007</v>
      </c>
      <c r="G6052" s="12">
        <v>157.25932299999999</v>
      </c>
      <c r="H6052" s="12">
        <v>114.981569586112</v>
      </c>
      <c r="I6052" s="12">
        <v>68.568266331178762</v>
      </c>
      <c r="J6052" s="12">
        <v>4.6875000000007239</v>
      </c>
      <c r="K6052" s="12">
        <v>1175</v>
      </c>
      <c r="L6052" s="4">
        <f t="shared" si="505"/>
        <v>585.69694648732332</v>
      </c>
      <c r="M6052" s="4">
        <f t="shared" si="506"/>
        <v>46.41330325493324</v>
      </c>
      <c r="N6052" s="7">
        <f t="shared" si="507"/>
        <v>0.59634136651636693</v>
      </c>
    </row>
    <row r="6053" spans="1:14" x14ac:dyDescent="0.2">
      <c r="A6053" t="s">
        <v>52</v>
      </c>
      <c r="B6053" s="2">
        <v>45090</v>
      </c>
      <c r="C6053" t="s">
        <v>18</v>
      </c>
      <c r="D6053">
        <v>3</v>
      </c>
      <c r="E6053" s="12">
        <v>873.97096784113148</v>
      </c>
      <c r="F6053" s="12">
        <v>93.058143999999999</v>
      </c>
      <c r="G6053" s="12">
        <v>147.84484900000001</v>
      </c>
      <c r="H6053" s="12">
        <v>113.95940614533357</v>
      </c>
      <c r="I6053" s="12">
        <v>74.225255115024453</v>
      </c>
      <c r="J6053" s="12">
        <v>4.9375000000001421</v>
      </c>
      <c r="K6053" s="12">
        <v>625</v>
      </c>
      <c r="L6053" s="4">
        <f t="shared" si="505"/>
        <v>633.06797484113144</v>
      </c>
      <c r="M6053" s="4">
        <f t="shared" si="506"/>
        <v>39.734151030309121</v>
      </c>
      <c r="N6053" s="7">
        <f t="shared" si="507"/>
        <v>0.65133065909771626</v>
      </c>
    </row>
    <row r="6054" spans="1:14" x14ac:dyDescent="0.2">
      <c r="A6054" t="s">
        <v>52</v>
      </c>
      <c r="B6054" s="2">
        <v>45090</v>
      </c>
      <c r="C6054" t="s">
        <v>19</v>
      </c>
      <c r="D6054">
        <v>1</v>
      </c>
      <c r="E6054" s="12">
        <v>999.95819696053206</v>
      </c>
      <c r="F6054" s="12">
        <v>33.430034999999997</v>
      </c>
      <c r="G6054" s="12">
        <v>78.24485</v>
      </c>
      <c r="H6054" s="12">
        <v>156.89027065802844</v>
      </c>
      <c r="I6054" s="12">
        <v>42.218608048529106</v>
      </c>
      <c r="J6054" s="12">
        <v>12.437500000000425</v>
      </c>
      <c r="K6054" s="12">
        <v>300</v>
      </c>
      <c r="L6054" s="4">
        <f t="shared" si="505"/>
        <v>888.28331196053205</v>
      </c>
      <c r="M6054" s="4">
        <f t="shared" si="506"/>
        <v>114.67166260949934</v>
      </c>
      <c r="N6054" s="7">
        <f t="shared" si="507"/>
        <v>0.26909640649771344</v>
      </c>
    </row>
    <row r="6055" spans="1:14" x14ac:dyDescent="0.2">
      <c r="A6055" t="s">
        <v>52</v>
      </c>
      <c r="B6055" s="2">
        <v>45090</v>
      </c>
      <c r="C6055" t="s">
        <v>19</v>
      </c>
      <c r="D6055">
        <v>2</v>
      </c>
      <c r="E6055" s="12">
        <v>980.34697733345536</v>
      </c>
      <c r="F6055" s="12">
        <v>52.558376000000003</v>
      </c>
      <c r="G6055" s="12">
        <v>134.060486</v>
      </c>
      <c r="H6055" s="12">
        <v>159.44567925997455</v>
      </c>
      <c r="I6055" s="12">
        <v>18.250839780130288</v>
      </c>
      <c r="J6055" s="12">
        <v>11.437500000002755</v>
      </c>
      <c r="K6055" s="12">
        <v>400</v>
      </c>
      <c r="L6055" s="4">
        <f t="shared" si="505"/>
        <v>793.72811533345543</v>
      </c>
      <c r="M6055" s="4">
        <f t="shared" si="506"/>
        <v>141.19483947984426</v>
      </c>
      <c r="N6055" s="7">
        <f t="shared" si="507"/>
        <v>0.11446431075985747</v>
      </c>
    </row>
    <row r="6056" spans="1:14" x14ac:dyDescent="0.2">
      <c r="A6056" t="s">
        <v>52</v>
      </c>
      <c r="B6056" s="2">
        <v>45090</v>
      </c>
      <c r="C6056" t="s">
        <v>19</v>
      </c>
      <c r="D6056">
        <v>3</v>
      </c>
      <c r="E6056" s="12">
        <v>968.16424998936247</v>
      </c>
      <c r="F6056" s="12">
        <v>60.044913999999999</v>
      </c>
      <c r="G6056" s="12">
        <v>116.54502100000001</v>
      </c>
      <c r="H6056" s="12">
        <v>153.31269861530387</v>
      </c>
      <c r="I6056" s="12">
        <v>14.975741010535415</v>
      </c>
      <c r="J6056" s="12">
        <v>12.437500000000425</v>
      </c>
      <c r="K6056" s="12">
        <v>275</v>
      </c>
      <c r="L6056" s="4">
        <f t="shared" si="505"/>
        <v>791.57431498936251</v>
      </c>
      <c r="M6056" s="4">
        <f t="shared" si="506"/>
        <v>138.33695760476846</v>
      </c>
      <c r="N6056" s="7">
        <f t="shared" si="507"/>
        <v>9.7681021505680532E-2</v>
      </c>
    </row>
    <row r="6057" spans="1:14" x14ac:dyDescent="0.2">
      <c r="A6057" t="s">
        <v>53</v>
      </c>
      <c r="B6057" s="2">
        <v>45090</v>
      </c>
      <c r="C6057" t="s">
        <v>21</v>
      </c>
      <c r="D6057">
        <v>1</v>
      </c>
      <c r="E6057" s="12">
        <v>834.15424920433986</v>
      </c>
      <c r="F6057" s="12">
        <v>102.084137</v>
      </c>
      <c r="G6057" s="12">
        <v>88.345534999999998</v>
      </c>
      <c r="H6057" s="12">
        <v>129.80293947739955</v>
      </c>
      <c r="I6057" s="12">
        <v>2.1730821839372858</v>
      </c>
      <c r="J6057" s="12">
        <v>21.937500000004928</v>
      </c>
      <c r="K6057" s="12">
        <v>575</v>
      </c>
      <c r="L6057" s="4">
        <f t="shared" si="505"/>
        <v>643.72457720433988</v>
      </c>
      <c r="M6057" s="4">
        <f t="shared" si="506"/>
        <v>127.62985729346227</v>
      </c>
      <c r="N6057" s="7">
        <f t="shared" si="507"/>
        <v>1.6741394244894191E-2</v>
      </c>
    </row>
    <row r="6058" spans="1:14" x14ac:dyDescent="0.2">
      <c r="A6058" t="s">
        <v>53</v>
      </c>
      <c r="B6058" s="2">
        <v>45090</v>
      </c>
      <c r="C6058" t="s">
        <v>21</v>
      </c>
      <c r="D6058">
        <v>2</v>
      </c>
      <c r="E6058" s="12">
        <v>869.21673278002208</v>
      </c>
      <c r="F6058" s="12">
        <v>102.64316599999999</v>
      </c>
      <c r="G6058" s="12">
        <v>83.037086000000002</v>
      </c>
      <c r="H6058" s="12">
        <v>151.77945345413622</v>
      </c>
      <c r="I6058" s="12">
        <v>2.7685546874999893</v>
      </c>
      <c r="J6058" s="12">
        <v>19.374999999995907</v>
      </c>
      <c r="K6058" s="12">
        <v>625</v>
      </c>
      <c r="L6058" s="4">
        <f t="shared" si="505"/>
        <v>683.53648078002209</v>
      </c>
      <c r="M6058" s="4">
        <f t="shared" si="506"/>
        <v>149.01089876663622</v>
      </c>
      <c r="N6058" s="7">
        <f t="shared" si="507"/>
        <v>1.8240642092815115E-2</v>
      </c>
    </row>
    <row r="6059" spans="1:14" x14ac:dyDescent="0.2">
      <c r="A6059" t="s">
        <v>53</v>
      </c>
      <c r="B6059" s="2">
        <v>45090</v>
      </c>
      <c r="C6059" t="s">
        <v>21</v>
      </c>
      <c r="D6059">
        <v>3</v>
      </c>
      <c r="E6059" s="12">
        <v>842.47416056128145</v>
      </c>
      <c r="F6059" s="12">
        <v>102.74245500000001</v>
      </c>
      <c r="G6059" s="12">
        <v>99.302222999999998</v>
      </c>
      <c r="H6059" s="12">
        <v>140.53565560557325</v>
      </c>
      <c r="I6059" s="12">
        <v>4.2572359464067482</v>
      </c>
      <c r="J6059" s="12">
        <v>17.375000000000568</v>
      </c>
      <c r="K6059" s="12">
        <v>550</v>
      </c>
      <c r="L6059" s="4">
        <f t="shared" si="505"/>
        <v>640.42948256128136</v>
      </c>
      <c r="M6059" s="4">
        <f t="shared" si="506"/>
        <v>136.2784196591665</v>
      </c>
      <c r="N6059" s="7">
        <f t="shared" si="507"/>
        <v>3.0292924084369646E-2</v>
      </c>
    </row>
    <row r="6060" spans="1:14" x14ac:dyDescent="0.2">
      <c r="A6060" t="s">
        <v>53</v>
      </c>
      <c r="B6060" s="2">
        <v>45090</v>
      </c>
      <c r="C6060" t="s">
        <v>22</v>
      </c>
      <c r="D6060">
        <v>1</v>
      </c>
      <c r="E6060" s="12">
        <v>616.05371577594394</v>
      </c>
      <c r="F6060" s="12">
        <v>162.247162</v>
      </c>
      <c r="G6060" s="12">
        <v>85.790915999999996</v>
      </c>
      <c r="H6060" s="12">
        <v>83.294502921980055</v>
      </c>
      <c r="I6060" s="12">
        <v>20.037257290818395</v>
      </c>
      <c r="J6060" s="12">
        <v>3.9375000000024722</v>
      </c>
      <c r="K6060" s="12">
        <v>100</v>
      </c>
      <c r="L6060" s="4">
        <f t="shared" si="505"/>
        <v>368.01563777594396</v>
      </c>
      <c r="M6060" s="4">
        <f t="shared" si="506"/>
        <v>63.257245631161659</v>
      </c>
      <c r="N6060" s="7">
        <f t="shared" si="507"/>
        <v>0.24055917963262005</v>
      </c>
    </row>
    <row r="6061" spans="1:14" x14ac:dyDescent="0.2">
      <c r="A6061" t="s">
        <v>53</v>
      </c>
      <c r="B6061" s="2">
        <v>45090</v>
      </c>
      <c r="C6061" t="s">
        <v>22</v>
      </c>
      <c r="D6061">
        <v>2</v>
      </c>
      <c r="E6061" s="12">
        <v>613.67659824538919</v>
      </c>
      <c r="F6061" s="12">
        <v>180.991196</v>
      </c>
      <c r="G6061" s="12">
        <v>85.306899999999999</v>
      </c>
      <c r="H6061" s="12">
        <v>87.383156685093851</v>
      </c>
      <c r="I6061" s="12">
        <v>20.930466046162454</v>
      </c>
      <c r="J6061" s="12">
        <v>3.4375000000036375</v>
      </c>
      <c r="K6061" s="12">
        <v>4975</v>
      </c>
      <c r="L6061" s="4">
        <f t="shared" si="505"/>
        <v>347.3785022453892</v>
      </c>
      <c r="M6061" s="4">
        <f t="shared" si="506"/>
        <v>66.452690638931401</v>
      </c>
      <c r="N6061" s="7">
        <f t="shared" si="507"/>
        <v>0.23952517670642645</v>
      </c>
    </row>
    <row r="6062" spans="1:14" x14ac:dyDescent="0.2">
      <c r="A6062" t="s">
        <v>53</v>
      </c>
      <c r="B6062" s="2">
        <v>45090</v>
      </c>
      <c r="C6062" t="s">
        <v>22</v>
      </c>
      <c r="D6062">
        <v>3</v>
      </c>
      <c r="E6062" s="12">
        <v>628.53358281135627</v>
      </c>
      <c r="F6062" s="12">
        <v>182.19227599999999</v>
      </c>
      <c r="G6062" s="12">
        <v>77.661438000000004</v>
      </c>
      <c r="H6062" s="12">
        <v>47.518782494734324</v>
      </c>
      <c r="I6062" s="12">
        <v>22.419147305069213</v>
      </c>
      <c r="J6062" s="12">
        <v>3.6875000000030549</v>
      </c>
      <c r="K6062" s="12">
        <v>600</v>
      </c>
      <c r="L6062" s="4">
        <f t="shared" si="505"/>
        <v>368.6798688113563</v>
      </c>
      <c r="M6062" s="4">
        <f t="shared" si="506"/>
        <v>25.099635189665111</v>
      </c>
      <c r="N6062" s="7">
        <f t="shared" si="507"/>
        <v>0.47179549071051086</v>
      </c>
    </row>
    <row r="6063" spans="1:14" x14ac:dyDescent="0.2">
      <c r="A6063" t="s">
        <v>53</v>
      </c>
      <c r="B6063" s="2">
        <v>45090</v>
      </c>
      <c r="C6063" t="s">
        <v>23</v>
      </c>
      <c r="D6063">
        <v>1</v>
      </c>
      <c r="E6063" s="12">
        <v>517.70047794924221</v>
      </c>
      <c r="F6063" s="12">
        <v>26.282634999999999</v>
      </c>
      <c r="G6063" s="12">
        <v>27.335360999999999</v>
      </c>
      <c r="H6063" s="12">
        <v>78.183685718087816</v>
      </c>
      <c r="I6063" s="12">
        <v>6.3413897088762106</v>
      </c>
      <c r="J6063" s="12">
        <v>4.6875000000007239</v>
      </c>
      <c r="K6063" s="12">
        <v>25</v>
      </c>
      <c r="L6063" s="4">
        <f t="shared" ref="L6063:L6126" si="508">E6063-F6063-G6063</f>
        <v>464.08248194924221</v>
      </c>
      <c r="M6063" s="4">
        <f t="shared" ref="M6063:M6126" si="509">H6063-I6063</f>
        <v>71.842296009211609</v>
      </c>
      <c r="N6063" s="7">
        <f t="shared" ref="N6063:N6126" si="510">I6063/H6063</f>
        <v>8.1108861147091316E-2</v>
      </c>
    </row>
    <row r="6064" spans="1:14" x14ac:dyDescent="0.2">
      <c r="A6064" t="s">
        <v>53</v>
      </c>
      <c r="B6064" s="2">
        <v>45090</v>
      </c>
      <c r="C6064" t="s">
        <v>23</v>
      </c>
      <c r="D6064">
        <v>2</v>
      </c>
      <c r="E6064" s="12">
        <v>529.28892591069655</v>
      </c>
      <c r="F6064" s="12">
        <v>25.452143</v>
      </c>
      <c r="G6064" s="12">
        <v>31.323222999999999</v>
      </c>
      <c r="H6064" s="12">
        <v>56.71825346174036</v>
      </c>
      <c r="I6064" s="12">
        <v>6.0436534570948606</v>
      </c>
      <c r="J6064" s="12">
        <v>3.9375000000024722</v>
      </c>
      <c r="K6064" s="12">
        <v>75</v>
      </c>
      <c r="L6064" s="4">
        <f t="shared" si="508"/>
        <v>472.51355991069659</v>
      </c>
      <c r="M6064" s="4">
        <f t="shared" si="509"/>
        <v>50.674600004645498</v>
      </c>
      <c r="N6064" s="7">
        <f t="shared" si="510"/>
        <v>0.10655570452590969</v>
      </c>
    </row>
    <row r="6065" spans="1:14" x14ac:dyDescent="0.2">
      <c r="A6065" t="s">
        <v>53</v>
      </c>
      <c r="B6065" s="2">
        <v>45090</v>
      </c>
      <c r="C6065" t="s">
        <v>23</v>
      </c>
      <c r="D6065">
        <v>3</v>
      </c>
      <c r="E6065" s="12">
        <v>538.50025634159601</v>
      </c>
      <c r="F6065" s="12">
        <v>25.144110000000001</v>
      </c>
      <c r="G6065" s="12">
        <v>30.643626999999999</v>
      </c>
      <c r="H6065" s="12">
        <v>56.71825346174036</v>
      </c>
      <c r="I6065" s="12">
        <v>6.0436534570948606</v>
      </c>
      <c r="J6065" s="12">
        <v>3.6875000000030549</v>
      </c>
      <c r="K6065" s="12">
        <v>25</v>
      </c>
      <c r="L6065" s="4">
        <f t="shared" si="508"/>
        <v>482.71251934159608</v>
      </c>
      <c r="M6065" s="4">
        <f t="shared" si="509"/>
        <v>50.674600004645498</v>
      </c>
      <c r="N6065" s="7">
        <f t="shared" si="510"/>
        <v>0.10655570452590969</v>
      </c>
    </row>
    <row r="6066" spans="1:14" x14ac:dyDescent="0.2">
      <c r="A6066" t="s">
        <v>66</v>
      </c>
      <c r="B6066" s="2">
        <v>45117</v>
      </c>
      <c r="C6066" t="s">
        <v>4</v>
      </c>
      <c r="D6066">
        <v>1</v>
      </c>
      <c r="E6066" s="12">
        <v>1128.20912474846</v>
      </c>
      <c r="F6066" s="12">
        <v>446.621644</v>
      </c>
      <c r="G6066" s="12">
        <v>33.335999000000001</v>
      </c>
      <c r="H6066" s="12">
        <v>95.465498117224953</v>
      </c>
      <c r="I6066" s="12">
        <v>27.196218247208716</v>
      </c>
      <c r="J6066" s="12">
        <v>11.20237500000334</v>
      </c>
      <c r="K6066" s="12">
        <v>0</v>
      </c>
      <c r="L6066" s="4">
        <f t="shared" si="508"/>
        <v>648.25148174845992</v>
      </c>
      <c r="M6066" s="4">
        <f t="shared" si="509"/>
        <v>68.269279870016234</v>
      </c>
      <c r="N6066" s="7">
        <f t="shared" si="510"/>
        <v>0.28488007482885241</v>
      </c>
    </row>
    <row r="6067" spans="1:14" x14ac:dyDescent="0.2">
      <c r="A6067" t="s">
        <v>66</v>
      </c>
      <c r="B6067" s="2">
        <v>45117</v>
      </c>
      <c r="C6067" t="s">
        <v>4</v>
      </c>
      <c r="D6067">
        <v>2</v>
      </c>
      <c r="E6067" s="12">
        <v>1132.4855691746511</v>
      </c>
      <c r="F6067" s="12">
        <v>422.331728</v>
      </c>
      <c r="G6067" s="12">
        <v>26.339731</v>
      </c>
      <c r="H6067" s="12">
        <v>98.05402517320816</v>
      </c>
      <c r="I6067" s="12">
        <v>24.482165097485868</v>
      </c>
      <c r="J6067" s="12">
        <v>14.702374999986301</v>
      </c>
      <c r="K6067" s="12">
        <v>12550</v>
      </c>
      <c r="L6067" s="4">
        <f t="shared" si="508"/>
        <v>683.81411017465109</v>
      </c>
      <c r="M6067" s="4">
        <f t="shared" si="509"/>
        <v>73.571860075722299</v>
      </c>
      <c r="N6067" s="7">
        <f t="shared" si="510"/>
        <v>0.24968036808523864</v>
      </c>
    </row>
    <row r="6068" spans="1:14" x14ac:dyDescent="0.2">
      <c r="A6068" t="s">
        <v>66</v>
      </c>
      <c r="B6068" s="2">
        <v>45117</v>
      </c>
      <c r="C6068" t="s">
        <v>4</v>
      </c>
      <c r="D6068">
        <v>3</v>
      </c>
      <c r="E6068" s="12">
        <v>1104.3832200882696</v>
      </c>
      <c r="F6068" s="12">
        <v>424.84524399999998</v>
      </c>
      <c r="G6068" s="12">
        <v>38.989632</v>
      </c>
      <c r="H6068" s="12">
        <v>89.253033182865281</v>
      </c>
      <c r="I6068" s="12">
        <v>26.593095325048083</v>
      </c>
      <c r="J6068" s="12">
        <v>13.202374999998678</v>
      </c>
      <c r="K6068" s="12">
        <v>6400</v>
      </c>
      <c r="L6068" s="4">
        <f t="shared" si="508"/>
        <v>640.54834408826957</v>
      </c>
      <c r="M6068" s="4">
        <f t="shared" si="509"/>
        <v>62.659937857817198</v>
      </c>
      <c r="N6068" s="7">
        <f t="shared" si="510"/>
        <v>0.29795172641990841</v>
      </c>
    </row>
    <row r="6069" spans="1:14" x14ac:dyDescent="0.2">
      <c r="A6069" t="s">
        <v>66</v>
      </c>
      <c r="B6069" s="2">
        <v>45117</v>
      </c>
      <c r="C6069" t="s">
        <v>5</v>
      </c>
      <c r="D6069">
        <v>1</v>
      </c>
      <c r="E6069" s="12">
        <v>850.24023704621175</v>
      </c>
      <c r="F6069" s="12">
        <v>288.19613600000002</v>
      </c>
      <c r="G6069" s="12">
        <v>13.099497</v>
      </c>
      <c r="H6069" s="12">
        <v>133.77569854577627</v>
      </c>
      <c r="I6069" s="12">
        <v>15.133759803996051</v>
      </c>
      <c r="J6069" s="12">
        <v>41.952375000000266</v>
      </c>
      <c r="K6069" s="12">
        <v>39100</v>
      </c>
      <c r="L6069" s="4">
        <f t="shared" si="508"/>
        <v>548.94460404621168</v>
      </c>
      <c r="M6069" s="4">
        <f t="shared" si="509"/>
        <v>118.64193874178021</v>
      </c>
      <c r="N6069" s="7">
        <f t="shared" si="510"/>
        <v>0.11312786977387736</v>
      </c>
    </row>
    <row r="6070" spans="1:14" x14ac:dyDescent="0.2">
      <c r="A6070" t="s">
        <v>66</v>
      </c>
      <c r="B6070" s="2">
        <v>45117</v>
      </c>
      <c r="C6070" t="s">
        <v>5</v>
      </c>
      <c r="D6070">
        <v>2</v>
      </c>
      <c r="E6070" s="12">
        <v>852.68391957546214</v>
      </c>
      <c r="F6070" s="12">
        <v>280.85635400000001</v>
      </c>
      <c r="G6070" s="12">
        <v>15.647573</v>
      </c>
      <c r="H6070" s="12">
        <v>170.53278274073762</v>
      </c>
      <c r="I6070" s="12">
        <v>15.133759803996051</v>
      </c>
      <c r="J6070" s="12">
        <v>43.404750000011028</v>
      </c>
      <c r="K6070" s="12">
        <v>15250</v>
      </c>
      <c r="L6070" s="4">
        <f t="shared" si="508"/>
        <v>556.17999257546217</v>
      </c>
      <c r="M6070" s="4">
        <f t="shared" si="509"/>
        <v>155.39902293674157</v>
      </c>
      <c r="N6070" s="7">
        <f t="shared" si="510"/>
        <v>8.8743991394335184E-2</v>
      </c>
    </row>
    <row r="6071" spans="1:14" x14ac:dyDescent="0.2">
      <c r="A6071" t="s">
        <v>66</v>
      </c>
      <c r="B6071" s="2">
        <v>45117</v>
      </c>
      <c r="C6071" t="s">
        <v>5</v>
      </c>
      <c r="D6071">
        <v>3</v>
      </c>
      <c r="E6071" s="12">
        <v>842.29826882614736</v>
      </c>
      <c r="F6071" s="12">
        <v>283.12884500000001</v>
      </c>
      <c r="G6071" s="12">
        <v>19.325727000000001</v>
      </c>
      <c r="H6071" s="12">
        <v>179.85148014227713</v>
      </c>
      <c r="I6071" s="12">
        <v>15.133759803996051</v>
      </c>
      <c r="J6071" s="12">
        <v>39.904750000001421</v>
      </c>
      <c r="K6071" s="12">
        <v>11500</v>
      </c>
      <c r="L6071" s="4">
        <f t="shared" si="508"/>
        <v>539.84369682614727</v>
      </c>
      <c r="M6071" s="4">
        <f t="shared" si="509"/>
        <v>164.71772033828108</v>
      </c>
      <c r="N6071" s="7">
        <f t="shared" si="510"/>
        <v>8.4145872983775377E-2</v>
      </c>
    </row>
    <row r="6072" spans="1:14" x14ac:dyDescent="0.2">
      <c r="A6072" t="s">
        <v>66</v>
      </c>
      <c r="B6072" s="2">
        <v>45117</v>
      </c>
      <c r="C6072" t="s">
        <v>6</v>
      </c>
      <c r="D6072">
        <v>1</v>
      </c>
      <c r="E6072" s="12">
        <v>783.03896749182138</v>
      </c>
      <c r="F6072" s="12">
        <v>236.196777</v>
      </c>
      <c r="G6072" s="12">
        <v>33.038170000000001</v>
      </c>
      <c r="H6072" s="12">
        <v>157.59014746082164</v>
      </c>
      <c r="I6072" s="12">
        <v>16.943128570477949</v>
      </c>
      <c r="J6072" s="12">
        <v>37.952375000001155</v>
      </c>
      <c r="K6072" s="12">
        <v>0</v>
      </c>
      <c r="L6072" s="4">
        <f t="shared" si="508"/>
        <v>513.80402049182135</v>
      </c>
      <c r="M6072" s="4">
        <f t="shared" si="509"/>
        <v>140.6470188903437</v>
      </c>
      <c r="N6072" s="7">
        <f t="shared" si="510"/>
        <v>0.10751388233004965</v>
      </c>
    </row>
    <row r="6073" spans="1:14" x14ac:dyDescent="0.2">
      <c r="A6073" t="s">
        <v>66</v>
      </c>
      <c r="B6073" s="2">
        <v>45117</v>
      </c>
      <c r="C6073" t="s">
        <v>6</v>
      </c>
      <c r="D6073">
        <v>2</v>
      </c>
      <c r="E6073" s="12">
        <v>792.2027769765109</v>
      </c>
      <c r="F6073" s="12">
        <v>237.22851600000001</v>
      </c>
      <c r="G6073" s="12">
        <v>31.394587000000001</v>
      </c>
      <c r="H6073" s="12">
        <v>160.69637992800148</v>
      </c>
      <c r="I6073" s="12">
        <v>17.244690031558267</v>
      </c>
      <c r="J6073" s="12">
        <v>37.904749999988319</v>
      </c>
      <c r="K6073" s="12">
        <v>7300</v>
      </c>
      <c r="L6073" s="4">
        <f t="shared" si="508"/>
        <v>523.57967397651089</v>
      </c>
      <c r="M6073" s="4">
        <f t="shared" si="509"/>
        <v>143.45168989644321</v>
      </c>
      <c r="N6073" s="7">
        <f t="shared" si="510"/>
        <v>0.10731224959320547</v>
      </c>
    </row>
    <row r="6074" spans="1:14" x14ac:dyDescent="0.2">
      <c r="A6074" t="s">
        <v>66</v>
      </c>
      <c r="B6074" s="2">
        <v>45117</v>
      </c>
      <c r="C6074" t="s">
        <v>6</v>
      </c>
      <c r="D6074">
        <v>3</v>
      </c>
      <c r="E6074" s="12">
        <v>780.90074527872707</v>
      </c>
      <c r="F6074" s="12">
        <v>237.38975500000001</v>
      </c>
      <c r="G6074" s="12">
        <v>26.931646000000001</v>
      </c>
      <c r="H6074" s="12">
        <v>157.07244204962501</v>
      </c>
      <c r="I6074" s="12">
        <v>17.546251492638586</v>
      </c>
      <c r="J6074" s="12">
        <v>39.904750000001421</v>
      </c>
      <c r="K6074" s="12">
        <v>5700</v>
      </c>
      <c r="L6074" s="4">
        <f t="shared" si="508"/>
        <v>516.57934427872704</v>
      </c>
      <c r="M6074" s="4">
        <f t="shared" si="509"/>
        <v>139.52619055698642</v>
      </c>
      <c r="N6074" s="7">
        <f t="shared" si="510"/>
        <v>0.11170801996632276</v>
      </c>
    </row>
    <row r="6075" spans="1:14" x14ac:dyDescent="0.2">
      <c r="A6075" t="s">
        <v>66</v>
      </c>
      <c r="B6075" s="2">
        <v>45117</v>
      </c>
      <c r="C6075" t="s">
        <v>7</v>
      </c>
      <c r="D6075">
        <v>1</v>
      </c>
      <c r="E6075" s="12">
        <v>881.39718929415631</v>
      </c>
      <c r="F6075" s="12">
        <v>63.325645000000002</v>
      </c>
      <c r="G6075" s="12">
        <v>241.26925700000001</v>
      </c>
      <c r="H6075" s="12">
        <v>131.70487690098969</v>
      </c>
      <c r="I6075" s="12">
        <v>5.7853545105062354</v>
      </c>
      <c r="J6075" s="12">
        <v>21.654750000008427</v>
      </c>
      <c r="K6075" s="12">
        <v>5350</v>
      </c>
      <c r="L6075" s="4">
        <f t="shared" si="508"/>
        <v>576.80228729415626</v>
      </c>
      <c r="M6075" s="4">
        <f t="shared" si="509"/>
        <v>125.91952239048345</v>
      </c>
      <c r="N6075" s="7">
        <f t="shared" si="510"/>
        <v>4.3926653641348658E-2</v>
      </c>
    </row>
    <row r="6076" spans="1:14" x14ac:dyDescent="0.2">
      <c r="A6076" t="s">
        <v>66</v>
      </c>
      <c r="B6076" s="2">
        <v>45117</v>
      </c>
      <c r="C6076" t="s">
        <v>7</v>
      </c>
      <c r="D6076">
        <v>2</v>
      </c>
      <c r="E6076" s="12">
        <v>869.17877664790342</v>
      </c>
      <c r="F6076" s="12">
        <v>67.598365999999999</v>
      </c>
      <c r="G6076" s="12">
        <v>230.41868600000001</v>
      </c>
      <c r="H6076" s="12">
        <v>134.81110936816953</v>
      </c>
      <c r="I6076" s="12">
        <v>5.1822315883456032</v>
      </c>
      <c r="J6076" s="12">
        <v>44.90474999999865</v>
      </c>
      <c r="K6076" s="12">
        <v>3250</v>
      </c>
      <c r="L6076" s="4">
        <f t="shared" si="508"/>
        <v>571.16172464790338</v>
      </c>
      <c r="M6076" s="4">
        <f t="shared" si="509"/>
        <v>129.62887777982391</v>
      </c>
      <c r="N6076" s="7">
        <f t="shared" si="510"/>
        <v>3.8440686473344816E-2</v>
      </c>
    </row>
    <row r="6077" spans="1:14" x14ac:dyDescent="0.2">
      <c r="A6077" t="s">
        <v>66</v>
      </c>
      <c r="B6077" s="2">
        <v>45117</v>
      </c>
      <c r="C6077" t="s">
        <v>7</v>
      </c>
      <c r="D6077">
        <v>3</v>
      </c>
      <c r="E6077" s="12">
        <v>914.69236375519517</v>
      </c>
      <c r="F6077" s="12">
        <v>65.501343000000006</v>
      </c>
      <c r="G6077" s="12">
        <v>270.92681900000002</v>
      </c>
      <c r="H6077" s="12">
        <v>142.05898512492246</v>
      </c>
      <c r="I6077" s="12">
        <v>5.7853545105062354</v>
      </c>
      <c r="J6077" s="12">
        <v>93.654750000009372</v>
      </c>
      <c r="K6077" s="12">
        <v>750</v>
      </c>
      <c r="L6077" s="4">
        <f t="shared" si="508"/>
        <v>578.26420175519513</v>
      </c>
      <c r="M6077" s="4">
        <f t="shared" si="509"/>
        <v>136.27363061441622</v>
      </c>
      <c r="N6077" s="7">
        <f t="shared" si="510"/>
        <v>4.0725016481138215E-2</v>
      </c>
    </row>
    <row r="6078" spans="1:14" x14ac:dyDescent="0.2">
      <c r="A6078" t="s">
        <v>66</v>
      </c>
      <c r="B6078" s="2">
        <v>45117</v>
      </c>
      <c r="C6078" t="s">
        <v>8</v>
      </c>
      <c r="D6078">
        <v>1</v>
      </c>
      <c r="E6078" s="12">
        <v>929.65991924685477</v>
      </c>
      <c r="F6078" s="12">
        <v>557.34710800000005</v>
      </c>
      <c r="G6078" s="12">
        <v>42.33934</v>
      </c>
      <c r="H6078" s="12">
        <v>133.77569854577627</v>
      </c>
      <c r="I6078" s="12">
        <v>62.780470654686077</v>
      </c>
      <c r="J6078" s="12">
        <v>9.2023749999991189</v>
      </c>
      <c r="K6078" s="12">
        <v>32400</v>
      </c>
      <c r="L6078" s="4">
        <f t="shared" si="508"/>
        <v>329.97347124685473</v>
      </c>
      <c r="M6078" s="4">
        <f t="shared" si="509"/>
        <v>70.995227891090195</v>
      </c>
      <c r="N6078" s="7">
        <f t="shared" si="510"/>
        <v>0.46929652647788966</v>
      </c>
    </row>
    <row r="6079" spans="1:14" x14ac:dyDescent="0.2">
      <c r="A6079" t="s">
        <v>66</v>
      </c>
      <c r="B6079" s="2">
        <v>45117</v>
      </c>
      <c r="C6079" t="s">
        <v>8</v>
      </c>
      <c r="D6079">
        <v>2</v>
      </c>
      <c r="E6079" s="12">
        <v>931.18722082763634</v>
      </c>
      <c r="F6079" s="12">
        <v>572.90734799999996</v>
      </c>
      <c r="G6079" s="12">
        <v>29.122914999999999</v>
      </c>
      <c r="H6079" s="12">
        <v>134.2934039569729</v>
      </c>
      <c r="I6079" s="12">
        <v>53.130503900115947</v>
      </c>
      <c r="J6079" s="12">
        <v>10.202374999996788</v>
      </c>
      <c r="K6079" s="12">
        <v>17800</v>
      </c>
      <c r="L6079" s="4">
        <f t="shared" si="508"/>
        <v>329.1569578276364</v>
      </c>
      <c r="M6079" s="4">
        <f t="shared" si="509"/>
        <v>81.162900056856955</v>
      </c>
      <c r="N6079" s="7">
        <f t="shared" si="510"/>
        <v>0.39563003345375597</v>
      </c>
    </row>
    <row r="6080" spans="1:14" x14ac:dyDescent="0.2">
      <c r="A6080" t="s">
        <v>66</v>
      </c>
      <c r="B6080" s="2">
        <v>45117</v>
      </c>
      <c r="C6080" t="s">
        <v>8</v>
      </c>
      <c r="D6080">
        <v>3</v>
      </c>
      <c r="E6080" s="12">
        <v>928.13261766607309</v>
      </c>
      <c r="F6080" s="12">
        <v>521.81750399999999</v>
      </c>
      <c r="G6080" s="12">
        <v>47.925598000000001</v>
      </c>
      <c r="H6080" s="12">
        <v>136.8819310129561</v>
      </c>
      <c r="I6080" s="12">
        <v>61.574224810364811</v>
      </c>
      <c r="J6080" s="12">
        <v>9.952374999997371</v>
      </c>
      <c r="K6080" s="12">
        <v>6400</v>
      </c>
      <c r="L6080" s="4">
        <f t="shared" si="508"/>
        <v>358.38951566607312</v>
      </c>
      <c r="M6080" s="4">
        <f t="shared" si="509"/>
        <v>75.307706202591291</v>
      </c>
      <c r="N6080" s="7">
        <f t="shared" si="510"/>
        <v>0.44983457169768237</v>
      </c>
    </row>
    <row r="6081" spans="1:15" x14ac:dyDescent="0.2">
      <c r="A6081" t="s">
        <v>66</v>
      </c>
      <c r="B6081" s="2">
        <v>45117</v>
      </c>
      <c r="C6081" t="s">
        <v>9</v>
      </c>
      <c r="D6081">
        <v>1</v>
      </c>
      <c r="E6081" s="12">
        <v>755.24207872159616</v>
      </c>
      <c r="F6081" s="12">
        <v>534.33197199999995</v>
      </c>
      <c r="G6081" s="12">
        <v>196.618042</v>
      </c>
      <c r="H6081" s="12">
        <v>279.76862450322847</v>
      </c>
      <c r="I6081" s="12">
        <v>210.24402512296092</v>
      </c>
      <c r="J6081" s="12">
        <v>16.202375000000568</v>
      </c>
      <c r="K6081" s="12">
        <v>0</v>
      </c>
      <c r="L6081" s="4">
        <f t="shared" si="508"/>
        <v>24.292064721596205</v>
      </c>
      <c r="M6081" s="4">
        <f t="shared" si="509"/>
        <v>69.524599380267546</v>
      </c>
      <c r="N6081" s="7">
        <f t="shared" si="510"/>
        <v>0.75149250741136897</v>
      </c>
      <c r="O6081" t="s">
        <v>421</v>
      </c>
    </row>
    <row r="6082" spans="1:15" x14ac:dyDescent="0.2">
      <c r="A6082" t="s">
        <v>66</v>
      </c>
      <c r="B6082" s="2">
        <v>45117</v>
      </c>
      <c r="C6082" t="s">
        <v>9</v>
      </c>
      <c r="D6082">
        <v>2</v>
      </c>
      <c r="E6082" s="12">
        <v>780.28982464641433</v>
      </c>
      <c r="F6082" s="12">
        <v>466.349244</v>
      </c>
      <c r="G6082" s="12">
        <v>201.988922</v>
      </c>
      <c r="H6082" s="12">
        <v>281.32174073681841</v>
      </c>
      <c r="I6082" s="12">
        <v>216.87837726672788</v>
      </c>
      <c r="J6082" s="12">
        <v>36.202375000007244</v>
      </c>
      <c r="K6082" s="12">
        <v>0</v>
      </c>
      <c r="L6082" s="4">
        <f t="shared" si="508"/>
        <v>111.95165864641433</v>
      </c>
      <c r="M6082" s="4">
        <f t="shared" si="509"/>
        <v>64.443363470090532</v>
      </c>
      <c r="N6082" s="7">
        <f t="shared" si="510"/>
        <v>0.77092647265261138</v>
      </c>
    </row>
    <row r="6083" spans="1:15" x14ac:dyDescent="0.2">
      <c r="A6083" t="s">
        <v>66</v>
      </c>
      <c r="B6083" s="2">
        <v>45117</v>
      </c>
      <c r="C6083" t="s">
        <v>9</v>
      </c>
      <c r="D6083">
        <v>3</v>
      </c>
      <c r="E6083" s="12">
        <v>795.25738013807415</v>
      </c>
      <c r="F6083" s="12">
        <v>522.16564800000003</v>
      </c>
      <c r="G6083" s="12">
        <v>192.463684</v>
      </c>
      <c r="H6083" s="12">
        <v>292.19355437194776</v>
      </c>
      <c r="I6083" s="12">
        <v>216.57681580564756</v>
      </c>
      <c r="J6083" s="12">
        <v>10.452374999996206</v>
      </c>
      <c r="K6083" s="12">
        <v>0</v>
      </c>
      <c r="L6083" s="4">
        <f t="shared" si="508"/>
        <v>80.628048138074121</v>
      </c>
      <c r="M6083" s="4">
        <f t="shared" si="509"/>
        <v>75.616738566300199</v>
      </c>
      <c r="N6083" s="7">
        <f t="shared" si="510"/>
        <v>0.74121010735902859</v>
      </c>
    </row>
    <row r="6084" spans="1:15" x14ac:dyDescent="0.2">
      <c r="A6084" t="s">
        <v>66</v>
      </c>
      <c r="B6084" s="2">
        <v>45117</v>
      </c>
      <c r="C6084" t="s">
        <v>10</v>
      </c>
      <c r="D6084">
        <v>1</v>
      </c>
      <c r="E6084" s="12">
        <v>789.14817381494777</v>
      </c>
      <c r="F6084" s="12">
        <v>535.667236</v>
      </c>
      <c r="G6084" s="12">
        <v>13.221285</v>
      </c>
      <c r="H6084" s="12">
        <v>30.234616306448437</v>
      </c>
      <c r="I6084" s="12">
        <v>9.1025305823897202</v>
      </c>
      <c r="J6084" s="12">
        <v>4.4523750000013074</v>
      </c>
      <c r="K6084" s="12">
        <v>7250</v>
      </c>
      <c r="L6084" s="4">
        <f t="shared" si="508"/>
        <v>240.25965281494777</v>
      </c>
      <c r="M6084" s="4">
        <f t="shared" si="509"/>
        <v>21.132085724058719</v>
      </c>
      <c r="N6084" s="7">
        <f t="shared" si="510"/>
        <v>0.30106320814953863</v>
      </c>
    </row>
    <row r="6085" spans="1:15" x14ac:dyDescent="0.2">
      <c r="A6085" t="s">
        <v>66</v>
      </c>
      <c r="B6085" s="2">
        <v>45117</v>
      </c>
      <c r="C6085" t="s">
        <v>10</v>
      </c>
      <c r="D6085">
        <v>2</v>
      </c>
      <c r="E6085" s="12">
        <v>797.70106266732466</v>
      </c>
      <c r="F6085" s="12">
        <v>587.45062399999995</v>
      </c>
      <c r="G6085" s="12">
        <v>30.155000999999999</v>
      </c>
      <c r="H6085" s="12">
        <v>28.163794661661882</v>
      </c>
      <c r="I6085" s="12">
        <v>7.5947232769881357</v>
      </c>
      <c r="J6085" s="12">
        <v>3.7023749999941735</v>
      </c>
      <c r="K6085" s="12">
        <v>5950</v>
      </c>
      <c r="L6085" s="4">
        <f t="shared" si="508"/>
        <v>180.09543766732472</v>
      </c>
      <c r="M6085" s="4">
        <f t="shared" si="509"/>
        <v>20.569071384673748</v>
      </c>
      <c r="N6085" s="7">
        <f t="shared" si="510"/>
        <v>0.26966264199214934</v>
      </c>
    </row>
    <row r="6086" spans="1:15" x14ac:dyDescent="0.2">
      <c r="A6086" t="s">
        <v>66</v>
      </c>
      <c r="B6086" s="2">
        <v>45117</v>
      </c>
      <c r="C6086" t="s">
        <v>10</v>
      </c>
      <c r="D6086">
        <v>3</v>
      </c>
      <c r="E6086" s="12">
        <v>796.17376108654298</v>
      </c>
      <c r="F6086" s="12">
        <v>590.68877999999995</v>
      </c>
      <c r="G6086" s="12">
        <v>18.125852999999999</v>
      </c>
      <c r="H6086" s="12">
        <v>27.646089250465245</v>
      </c>
      <c r="I6086" s="12">
        <v>7.2931618159078191</v>
      </c>
      <c r="J6086" s="12">
        <v>3.2023750000042206</v>
      </c>
      <c r="K6086" s="12">
        <v>2150</v>
      </c>
      <c r="L6086" s="4">
        <f t="shared" si="508"/>
        <v>187.35912808654302</v>
      </c>
      <c r="M6086" s="4">
        <f t="shared" si="509"/>
        <v>20.352927434557426</v>
      </c>
      <c r="N6086" s="7">
        <f t="shared" si="510"/>
        <v>0.26380446615193814</v>
      </c>
    </row>
    <row r="6087" spans="1:15" x14ac:dyDescent="0.2">
      <c r="A6087" t="s">
        <v>66</v>
      </c>
      <c r="B6087" s="2">
        <v>45117</v>
      </c>
      <c r="C6087" t="s">
        <v>11</v>
      </c>
      <c r="D6087">
        <v>1</v>
      </c>
      <c r="E6087" s="12">
        <v>933.32544304073065</v>
      </c>
      <c r="F6087" s="12">
        <v>174.53537</v>
      </c>
      <c r="G6087" s="12">
        <v>286.90362499999998</v>
      </c>
      <c r="H6087" s="12">
        <v>68.544816734999714</v>
      </c>
      <c r="I6087" s="12">
        <v>21.164989025602384</v>
      </c>
      <c r="J6087" s="12">
        <v>2.9523750000048032</v>
      </c>
      <c r="K6087" s="12">
        <v>12550</v>
      </c>
      <c r="L6087" s="4">
        <f t="shared" si="508"/>
        <v>471.88644804073073</v>
      </c>
      <c r="M6087" s="4">
        <f t="shared" si="509"/>
        <v>47.379827709397333</v>
      </c>
      <c r="N6087" s="7">
        <f t="shared" si="510"/>
        <v>0.30877592258256509</v>
      </c>
    </row>
    <row r="6088" spans="1:15" x14ac:dyDescent="0.2">
      <c r="A6088" t="s">
        <v>66</v>
      </c>
      <c r="B6088" s="2">
        <v>45117</v>
      </c>
      <c r="C6088" t="s">
        <v>11</v>
      </c>
      <c r="D6088">
        <v>2</v>
      </c>
      <c r="E6088" s="12">
        <v>929.04899861454214</v>
      </c>
      <c r="F6088" s="12">
        <v>166.85389699999999</v>
      </c>
      <c r="G6088" s="12">
        <v>294.45877100000001</v>
      </c>
      <c r="H6088" s="12">
        <v>76.310397902949319</v>
      </c>
      <c r="I6088" s="12">
        <v>22.672796331003969</v>
      </c>
      <c r="J6088" s="12">
        <v>4.9523750000001421</v>
      </c>
      <c r="K6088" s="12">
        <v>400</v>
      </c>
      <c r="L6088" s="4">
        <f t="shared" si="508"/>
        <v>467.73633061454217</v>
      </c>
      <c r="M6088" s="4">
        <f t="shared" si="509"/>
        <v>53.637601571945353</v>
      </c>
      <c r="N6088" s="7">
        <f t="shared" si="510"/>
        <v>0.29711280446786514</v>
      </c>
    </row>
    <row r="6089" spans="1:15" x14ac:dyDescent="0.2">
      <c r="A6089" t="s">
        <v>66</v>
      </c>
      <c r="B6089" s="2">
        <v>45117</v>
      </c>
      <c r="C6089" t="s">
        <v>11</v>
      </c>
      <c r="D6089">
        <v>3</v>
      </c>
      <c r="E6089" s="12">
        <v>864.2914115894024</v>
      </c>
      <c r="F6089" s="12">
        <v>164.83616599999999</v>
      </c>
      <c r="G6089" s="12">
        <v>296.20147700000001</v>
      </c>
      <c r="H6089" s="12">
        <v>74.757281669359386</v>
      </c>
      <c r="I6089" s="12">
        <v>23.275919253164602</v>
      </c>
      <c r="J6089" s="12">
        <v>5.2023749999995594</v>
      </c>
      <c r="K6089" s="12">
        <v>700</v>
      </c>
      <c r="L6089" s="4">
        <f t="shared" si="508"/>
        <v>403.25376858940245</v>
      </c>
      <c r="M6089" s="4">
        <f t="shared" si="509"/>
        <v>51.481362416194784</v>
      </c>
      <c r="N6089" s="7">
        <f t="shared" si="510"/>
        <v>0.3113532051113177</v>
      </c>
    </row>
    <row r="6090" spans="1:15" x14ac:dyDescent="0.2">
      <c r="A6090" t="s">
        <v>66</v>
      </c>
      <c r="B6090" s="2">
        <v>45117</v>
      </c>
      <c r="C6090" t="s">
        <v>12</v>
      </c>
      <c r="D6090">
        <v>1</v>
      </c>
      <c r="E6090" s="12">
        <v>4645.2792049723275</v>
      </c>
      <c r="F6090" s="12">
        <v>4749.9850400000005</v>
      </c>
      <c r="G6090" s="12">
        <v>12.916684999999999</v>
      </c>
      <c r="H6090" s="12">
        <v>149.82456629287202</v>
      </c>
      <c r="I6090" s="12">
        <v>105.60219812809103</v>
      </c>
      <c r="J6090" s="12">
        <v>10.702374999995623</v>
      </c>
      <c r="K6090" s="12">
        <v>12350</v>
      </c>
      <c r="L6090" s="1">
        <f t="shared" si="508"/>
        <v>-117.62252002767295</v>
      </c>
      <c r="M6090" s="4">
        <f t="shared" si="509"/>
        <v>44.222368164780988</v>
      </c>
      <c r="N6090" s="7">
        <f t="shared" si="510"/>
        <v>0.70483900431697832</v>
      </c>
    </row>
    <row r="6091" spans="1:15" x14ac:dyDescent="0.2">
      <c r="A6091" t="s">
        <v>66</v>
      </c>
      <c r="B6091" s="2">
        <v>45117</v>
      </c>
      <c r="C6091" t="s">
        <v>12</v>
      </c>
      <c r="D6091">
        <v>2</v>
      </c>
      <c r="E6091" s="12">
        <v>4691.0982523957755</v>
      </c>
      <c r="F6091" s="12">
        <v>4380.1022400000002</v>
      </c>
      <c r="G6091" s="12">
        <v>23.859235999999999</v>
      </c>
      <c r="H6091" s="12">
        <v>146.20062841449555</v>
      </c>
      <c r="I6091" s="12">
        <v>109.22093566105485</v>
      </c>
      <c r="J6091" s="12">
        <v>9.7023749999979536</v>
      </c>
      <c r="K6091" s="12">
        <v>3650</v>
      </c>
      <c r="L6091" s="4">
        <f t="shared" si="508"/>
        <v>287.13677639577531</v>
      </c>
      <c r="M6091" s="4">
        <f t="shared" si="509"/>
        <v>36.979692753440702</v>
      </c>
      <c r="N6091" s="7">
        <f t="shared" si="510"/>
        <v>0.74706201228766933</v>
      </c>
    </row>
    <row r="6092" spans="1:15" x14ac:dyDescent="0.2">
      <c r="A6092" t="s">
        <v>66</v>
      </c>
      <c r="B6092" s="2">
        <v>45117</v>
      </c>
      <c r="C6092" t="s">
        <v>12</v>
      </c>
      <c r="D6092">
        <v>3</v>
      </c>
      <c r="E6092" s="12">
        <v>4688.0436492342124</v>
      </c>
      <c r="F6092" s="12">
        <v>4894.1036999999997</v>
      </c>
      <c r="G6092" s="12">
        <v>15.121275000000001</v>
      </c>
      <c r="H6092" s="12">
        <v>141.0235743025292</v>
      </c>
      <c r="I6092" s="12">
        <v>110.72874296645642</v>
      </c>
      <c r="J6092" s="12">
        <v>9.7023749999979536</v>
      </c>
      <c r="K6092" s="12">
        <v>0</v>
      </c>
      <c r="L6092" s="1">
        <f t="shared" si="508"/>
        <v>-221.18132576578731</v>
      </c>
      <c r="M6092" s="4">
        <f t="shared" si="509"/>
        <v>30.294831336072775</v>
      </c>
      <c r="N6092" s="7">
        <f t="shared" si="510"/>
        <v>0.78517895688076134</v>
      </c>
    </row>
    <row r="6093" spans="1:15" x14ac:dyDescent="0.2">
      <c r="A6093" t="s">
        <v>66</v>
      </c>
      <c r="B6093" s="2">
        <v>45117</v>
      </c>
      <c r="C6093" t="s">
        <v>13</v>
      </c>
      <c r="D6093">
        <v>1</v>
      </c>
      <c r="E6093" s="12">
        <v>729.88887248062179</v>
      </c>
      <c r="F6093" s="12">
        <v>99.729140999999998</v>
      </c>
      <c r="G6093" s="12">
        <v>75.026352000000003</v>
      </c>
      <c r="H6093" s="12">
        <v>62.850057211836699</v>
      </c>
      <c r="I6093" s="12">
        <v>13.022829576433836</v>
      </c>
      <c r="J6093" s="12">
        <v>19.452375000001876</v>
      </c>
      <c r="K6093" s="12">
        <v>54150</v>
      </c>
      <c r="L6093" s="4">
        <f t="shared" si="508"/>
        <v>555.13337948062178</v>
      </c>
      <c r="M6093" s="4">
        <f t="shared" si="509"/>
        <v>49.827227635402863</v>
      </c>
      <c r="N6093" s="7">
        <f t="shared" si="510"/>
        <v>0.20720473702259759</v>
      </c>
    </row>
    <row r="6094" spans="1:15" x14ac:dyDescent="0.2">
      <c r="A6094" t="s">
        <v>66</v>
      </c>
      <c r="B6094" s="2">
        <v>45117</v>
      </c>
      <c r="C6094" t="s">
        <v>13</v>
      </c>
      <c r="D6094">
        <v>2</v>
      </c>
      <c r="E6094" s="12">
        <v>705.14658687195981</v>
      </c>
      <c r="F6094" s="12">
        <v>87.498581000000001</v>
      </c>
      <c r="G6094" s="12">
        <v>77.899795999999995</v>
      </c>
      <c r="H6094" s="12">
        <v>63.367762623033343</v>
      </c>
      <c r="I6094" s="12">
        <v>13.022829576433836</v>
      </c>
      <c r="J6094" s="12">
        <v>17.404750000000568</v>
      </c>
      <c r="K6094" s="12">
        <v>4950</v>
      </c>
      <c r="L6094" s="4">
        <f t="shared" si="508"/>
        <v>539.74820987195983</v>
      </c>
      <c r="M6094" s="4">
        <f t="shared" si="509"/>
        <v>50.344933046599508</v>
      </c>
      <c r="N6094" s="7">
        <f t="shared" si="510"/>
        <v>0.20551190443483022</v>
      </c>
    </row>
    <row r="6095" spans="1:15" x14ac:dyDescent="0.2">
      <c r="A6095" t="s">
        <v>66</v>
      </c>
      <c r="B6095" s="2">
        <v>45117</v>
      </c>
      <c r="C6095" t="s">
        <v>13</v>
      </c>
      <c r="D6095">
        <v>3</v>
      </c>
      <c r="E6095" s="12">
        <v>699.95376149730237</v>
      </c>
      <c r="F6095" s="12">
        <v>91.387816999999998</v>
      </c>
      <c r="G6095" s="12">
        <v>78.087577999999993</v>
      </c>
      <c r="H6095" s="12">
        <v>64.403173445426617</v>
      </c>
      <c r="I6095" s="12">
        <v>11.515022271032253</v>
      </c>
      <c r="J6095" s="12">
        <v>17.404750000000568</v>
      </c>
      <c r="K6095" s="12">
        <v>1800</v>
      </c>
      <c r="L6095" s="4">
        <f t="shared" si="508"/>
        <v>530.47836649730232</v>
      </c>
      <c r="M6095" s="4">
        <f t="shared" si="509"/>
        <v>52.888151174394366</v>
      </c>
      <c r="N6095" s="7">
        <f t="shared" si="510"/>
        <v>0.1787958831064396</v>
      </c>
    </row>
    <row r="6096" spans="1:15" x14ac:dyDescent="0.2">
      <c r="A6096" t="s">
        <v>66</v>
      </c>
      <c r="B6096" s="2">
        <v>45117</v>
      </c>
      <c r="C6096" t="s">
        <v>14</v>
      </c>
      <c r="D6096">
        <v>1</v>
      </c>
      <c r="E6096" s="12">
        <v>1025.2689982037828</v>
      </c>
      <c r="F6096" s="12">
        <v>55.850948000000002</v>
      </c>
      <c r="G6096" s="12">
        <v>10.550172999999999</v>
      </c>
      <c r="H6096" s="12">
        <v>149.82456629287202</v>
      </c>
      <c r="I6096" s="12">
        <v>12.721268115353519</v>
      </c>
      <c r="J6096" s="12">
        <v>35.90474999999298</v>
      </c>
      <c r="K6096" s="12">
        <v>0</v>
      </c>
      <c r="L6096" s="4">
        <f t="shared" si="508"/>
        <v>958.86787720378277</v>
      </c>
      <c r="M6096" s="4">
        <f t="shared" si="509"/>
        <v>137.1032981775185</v>
      </c>
      <c r="N6096" s="7">
        <f t="shared" si="510"/>
        <v>8.4907758654788376E-2</v>
      </c>
    </row>
    <row r="6097" spans="1:14" x14ac:dyDescent="0.2">
      <c r="A6097" t="s">
        <v>66</v>
      </c>
      <c r="B6097" s="2">
        <v>45117</v>
      </c>
      <c r="C6097" t="s">
        <v>14</v>
      </c>
      <c r="D6097">
        <v>2</v>
      </c>
      <c r="E6097" s="12">
        <v>1051.2331250770701</v>
      </c>
      <c r="F6097" s="12">
        <v>57.193309999999997</v>
      </c>
      <c r="G6097" s="12">
        <v>19.877580999999999</v>
      </c>
      <c r="H6097" s="12">
        <v>150.85997711526534</v>
      </c>
      <c r="I6097" s="12">
        <v>19.958743181281118</v>
      </c>
      <c r="J6097" s="12">
        <v>36.404749999991814</v>
      </c>
      <c r="K6097" s="12">
        <v>15550</v>
      </c>
      <c r="L6097" s="4">
        <f t="shared" si="508"/>
        <v>974.16223407707014</v>
      </c>
      <c r="M6097" s="4">
        <f t="shared" si="509"/>
        <v>130.90123393398423</v>
      </c>
      <c r="N6097" s="7">
        <f t="shared" si="510"/>
        <v>0.13229978926770974</v>
      </c>
    </row>
    <row r="6098" spans="1:14" x14ac:dyDescent="0.2">
      <c r="A6098" t="s">
        <v>66</v>
      </c>
      <c r="B6098" s="2">
        <v>45117</v>
      </c>
      <c r="C6098" t="s">
        <v>14</v>
      </c>
      <c r="D6098">
        <v>3</v>
      </c>
      <c r="E6098" s="12">
        <v>1028.0181410491898</v>
      </c>
      <c r="F6098" s="12">
        <v>62.198593000000002</v>
      </c>
      <c r="G6098" s="12">
        <v>15.414885</v>
      </c>
      <c r="H6098" s="12">
        <v>146.20062841449555</v>
      </c>
      <c r="I6098" s="12">
        <v>16.340005648317319</v>
      </c>
      <c r="J6098" s="12">
        <v>36.404750000009578</v>
      </c>
      <c r="K6098" s="12">
        <v>7800</v>
      </c>
      <c r="L6098" s="4">
        <f t="shared" si="508"/>
        <v>950.40466304918982</v>
      </c>
      <c r="M6098" s="4">
        <f t="shared" si="509"/>
        <v>129.86062276617824</v>
      </c>
      <c r="N6098" s="7">
        <f t="shared" si="510"/>
        <v>0.11176426411787731</v>
      </c>
    </row>
    <row r="6099" spans="1:14" x14ac:dyDescent="0.2">
      <c r="A6099" t="s">
        <v>66</v>
      </c>
      <c r="B6099" s="2">
        <v>45117</v>
      </c>
      <c r="C6099" t="s">
        <v>15</v>
      </c>
      <c r="D6099">
        <v>1</v>
      </c>
      <c r="E6099" s="12">
        <v>1018.548871248344</v>
      </c>
      <c r="F6099" s="12">
        <v>495.19262800000001</v>
      </c>
      <c r="G6099" s="12">
        <v>63.459000000000003</v>
      </c>
      <c r="H6099" s="12">
        <v>117.72683079868042</v>
      </c>
      <c r="I6099" s="12">
        <v>54.336749744437213</v>
      </c>
      <c r="J6099" s="12">
        <v>8.9523749999997015</v>
      </c>
      <c r="K6099" s="12">
        <v>18150</v>
      </c>
      <c r="L6099" s="4">
        <f t="shared" si="508"/>
        <v>459.89724324834395</v>
      </c>
      <c r="M6099" s="4">
        <f t="shared" si="509"/>
        <v>63.390081054243211</v>
      </c>
      <c r="N6099" s="7">
        <f t="shared" si="510"/>
        <v>0.4615494138065786</v>
      </c>
    </row>
    <row r="6100" spans="1:14" x14ac:dyDescent="0.2">
      <c r="A6100" t="s">
        <v>66</v>
      </c>
      <c r="B6100" s="2">
        <v>45117</v>
      </c>
      <c r="C6100" t="s">
        <v>15</v>
      </c>
      <c r="D6100">
        <v>2</v>
      </c>
      <c r="E6100" s="12">
        <v>1031.0727442107529</v>
      </c>
      <c r="F6100" s="12">
        <v>528.44695999999999</v>
      </c>
      <c r="G6100" s="12">
        <v>59.382454000000003</v>
      </c>
      <c r="H6100" s="12">
        <v>118.76224162107371</v>
      </c>
      <c r="I6100" s="12">
        <v>48.305520522830882</v>
      </c>
      <c r="J6100" s="12">
        <v>8.7023750000002842</v>
      </c>
      <c r="K6100" s="12">
        <v>14950</v>
      </c>
      <c r="L6100" s="4">
        <f t="shared" si="508"/>
        <v>443.24333021075296</v>
      </c>
      <c r="M6100" s="4">
        <f t="shared" si="509"/>
        <v>70.456721098242838</v>
      </c>
      <c r="N6100" s="7">
        <f t="shared" si="510"/>
        <v>0.40674140083138455</v>
      </c>
    </row>
    <row r="6101" spans="1:14" x14ac:dyDescent="0.2">
      <c r="A6101" t="s">
        <v>66</v>
      </c>
      <c r="B6101" s="2">
        <v>45117</v>
      </c>
      <c r="C6101" t="s">
        <v>15</v>
      </c>
      <c r="D6101">
        <v>3</v>
      </c>
      <c r="E6101" s="12">
        <v>1024.6580775714701</v>
      </c>
      <c r="F6101" s="12">
        <v>507.67514</v>
      </c>
      <c r="G6101" s="12">
        <v>50.126213</v>
      </c>
      <c r="H6101" s="12">
        <v>123.93929573304011</v>
      </c>
      <c r="I6101" s="12">
        <v>50.416450750393103</v>
      </c>
      <c r="J6101" s="12">
        <v>8.7023750000002842</v>
      </c>
      <c r="K6101" s="12">
        <v>4700</v>
      </c>
      <c r="L6101" s="4">
        <f t="shared" si="508"/>
        <v>466.85672457147007</v>
      </c>
      <c r="M6101" s="4">
        <f t="shared" si="509"/>
        <v>73.522844982647001</v>
      </c>
      <c r="N6101" s="7">
        <f t="shared" si="510"/>
        <v>0.40678342128866024</v>
      </c>
    </row>
    <row r="6102" spans="1:14" x14ac:dyDescent="0.2">
      <c r="A6102" t="s">
        <v>66</v>
      </c>
      <c r="B6102" s="2">
        <v>45117</v>
      </c>
      <c r="C6102" t="s">
        <v>16</v>
      </c>
      <c r="D6102">
        <v>1</v>
      </c>
      <c r="E6102" s="12">
        <v>857.8767449501197</v>
      </c>
      <c r="F6102" s="12">
        <v>243.40154999999999</v>
      </c>
      <c r="G6102" s="12">
        <v>83.541542000000007</v>
      </c>
      <c r="H6102" s="12">
        <v>134.2934039569729</v>
      </c>
      <c r="I6102" s="12">
        <v>9.7056535045503534</v>
      </c>
      <c r="J6102" s="12">
        <v>13.702374999997513</v>
      </c>
      <c r="K6102" s="12">
        <v>2600</v>
      </c>
      <c r="L6102" s="4">
        <f t="shared" si="508"/>
        <v>530.93365295011961</v>
      </c>
      <c r="M6102" s="4">
        <f t="shared" si="509"/>
        <v>124.58775045242254</v>
      </c>
      <c r="N6102" s="7">
        <f t="shared" si="510"/>
        <v>7.2272004570380896E-2</v>
      </c>
    </row>
    <row r="6103" spans="1:14" x14ac:dyDescent="0.2">
      <c r="A6103" t="s">
        <v>66</v>
      </c>
      <c r="B6103" s="2">
        <v>45117</v>
      </c>
      <c r="C6103" t="s">
        <v>16</v>
      </c>
      <c r="D6103">
        <v>2</v>
      </c>
      <c r="E6103" s="12">
        <v>852.68391957546214</v>
      </c>
      <c r="F6103" s="12">
        <v>240.421829</v>
      </c>
      <c r="G6103" s="12">
        <v>83.520775</v>
      </c>
      <c r="H6103" s="12">
        <v>134.2934039569729</v>
      </c>
      <c r="I6103" s="12">
        <v>10.308776426710985</v>
      </c>
      <c r="J6103" s="12">
        <v>15.202375000002899</v>
      </c>
      <c r="K6103" s="12">
        <v>2550</v>
      </c>
      <c r="L6103" s="4">
        <f t="shared" si="508"/>
        <v>528.74131557546218</v>
      </c>
      <c r="M6103" s="4">
        <f t="shared" si="509"/>
        <v>123.98462753026192</v>
      </c>
      <c r="N6103" s="7">
        <f t="shared" si="510"/>
        <v>7.6763088304872204E-2</v>
      </c>
    </row>
    <row r="6104" spans="1:14" x14ac:dyDescent="0.2">
      <c r="A6104" t="s">
        <v>66</v>
      </c>
      <c r="B6104" s="2">
        <v>45117</v>
      </c>
      <c r="C6104" t="s">
        <v>16</v>
      </c>
      <c r="D6104">
        <v>3</v>
      </c>
      <c r="E6104" s="12">
        <v>846.88017356849207</v>
      </c>
      <c r="F6104" s="12">
        <v>249.39442399999999</v>
      </c>
      <c r="G6104" s="12">
        <v>79.077681999999996</v>
      </c>
      <c r="H6104" s="12">
        <v>132.74028772338295</v>
      </c>
      <c r="I6104" s="12">
        <v>10.610337887791301</v>
      </c>
      <c r="J6104" s="12">
        <v>14.202374999996348</v>
      </c>
      <c r="K6104" s="12">
        <v>11300</v>
      </c>
      <c r="L6104" s="4">
        <f t="shared" si="508"/>
        <v>518.40806756849213</v>
      </c>
      <c r="M6104" s="4">
        <f t="shared" si="509"/>
        <v>122.12994983559165</v>
      </c>
      <c r="N6104" s="7">
        <f t="shared" si="510"/>
        <v>7.993306380277064E-2</v>
      </c>
    </row>
    <row r="6105" spans="1:14" x14ac:dyDescent="0.2">
      <c r="A6105" t="s">
        <v>66</v>
      </c>
      <c r="B6105" s="2">
        <v>45117</v>
      </c>
      <c r="C6105" t="s">
        <v>17</v>
      </c>
      <c r="D6105">
        <v>1</v>
      </c>
      <c r="E6105" s="12">
        <v>757.07484061853415</v>
      </c>
      <c r="F6105" s="12">
        <v>255.776489</v>
      </c>
      <c r="G6105" s="12">
        <v>45.313324000000001</v>
      </c>
      <c r="H6105" s="12">
        <v>145.16521759210229</v>
      </c>
      <c r="I6105" s="12">
        <v>12.721268115353519</v>
      </c>
      <c r="J6105" s="12">
        <v>36.952374999996614</v>
      </c>
      <c r="K6105" s="12">
        <v>39850</v>
      </c>
      <c r="L6105" s="4">
        <f t="shared" si="508"/>
        <v>455.98502761853416</v>
      </c>
      <c r="M6105" s="4">
        <f t="shared" si="509"/>
        <v>132.44394947674877</v>
      </c>
      <c r="N6105" s="7">
        <f t="shared" si="510"/>
        <v>8.7633031702531047E-2</v>
      </c>
    </row>
    <row r="6106" spans="1:14" x14ac:dyDescent="0.2">
      <c r="A6106" t="s">
        <v>66</v>
      </c>
      <c r="B6106" s="2">
        <v>45117</v>
      </c>
      <c r="C6106" t="s">
        <v>17</v>
      </c>
      <c r="D6106">
        <v>2</v>
      </c>
      <c r="E6106" s="12">
        <v>765.01680883859842</v>
      </c>
      <c r="F6106" s="12">
        <v>234.248581</v>
      </c>
      <c r="G6106" s="12">
        <v>43.045723000000002</v>
      </c>
      <c r="H6106" s="12">
        <v>146.20062841449555</v>
      </c>
      <c r="I6106" s="12">
        <v>12.118145193192884</v>
      </c>
      <c r="J6106" s="12">
        <v>30.404750000005798</v>
      </c>
      <c r="K6106" s="12">
        <v>4100</v>
      </c>
      <c r="L6106" s="4">
        <f t="shared" si="508"/>
        <v>487.72250483859847</v>
      </c>
      <c r="M6106" s="4">
        <f t="shared" si="509"/>
        <v>134.08248322130268</v>
      </c>
      <c r="N6106" s="7">
        <f t="shared" si="510"/>
        <v>8.2887093746523116E-2</v>
      </c>
    </row>
    <row r="6107" spans="1:14" x14ac:dyDescent="0.2">
      <c r="A6107" t="s">
        <v>66</v>
      </c>
      <c r="B6107" s="2">
        <v>45117</v>
      </c>
      <c r="C6107" t="s">
        <v>17</v>
      </c>
      <c r="D6107">
        <v>3</v>
      </c>
      <c r="E6107" s="12">
        <v>748.52195176615726</v>
      </c>
      <c r="F6107" s="12">
        <v>238.53839099999999</v>
      </c>
      <c r="G6107" s="12">
        <v>42.200096000000002</v>
      </c>
      <c r="H6107" s="12">
        <v>141.0235743025292</v>
      </c>
      <c r="I6107" s="12">
        <v>11.213460809951936</v>
      </c>
      <c r="J6107" s="12">
        <v>28.90474999999153</v>
      </c>
      <c r="K6107" s="12">
        <v>14950</v>
      </c>
      <c r="L6107" s="4">
        <f t="shared" si="508"/>
        <v>467.78346476615729</v>
      </c>
      <c r="M6107" s="4">
        <f t="shared" si="509"/>
        <v>129.81011349257727</v>
      </c>
      <c r="N6107" s="7">
        <f t="shared" si="510"/>
        <v>7.9514796482865968E-2</v>
      </c>
    </row>
    <row r="6108" spans="1:14" x14ac:dyDescent="0.2">
      <c r="A6108" t="s">
        <v>66</v>
      </c>
      <c r="B6108" s="2">
        <v>45117</v>
      </c>
      <c r="C6108" t="s">
        <v>18</v>
      </c>
      <c r="D6108">
        <v>1</v>
      </c>
      <c r="E6108" s="12">
        <v>1173.7227118557544</v>
      </c>
      <c r="F6108" s="12">
        <v>514.77075200000002</v>
      </c>
      <c r="G6108" s="12">
        <v>78.113380000000006</v>
      </c>
      <c r="H6108" s="12">
        <v>155.00162040483843</v>
      </c>
      <c r="I6108" s="12">
        <v>22.672796331003969</v>
      </c>
      <c r="J6108" s="12">
        <v>16.404750000002899</v>
      </c>
      <c r="K6108" s="12">
        <v>2700</v>
      </c>
      <c r="L6108" s="4">
        <f t="shared" si="508"/>
        <v>580.83857985575435</v>
      </c>
      <c r="M6108" s="4">
        <f t="shared" si="509"/>
        <v>132.32882407383445</v>
      </c>
      <c r="N6108" s="7">
        <f t="shared" si="510"/>
        <v>0.14627457617401934</v>
      </c>
    </row>
    <row r="6109" spans="1:14" x14ac:dyDescent="0.2">
      <c r="A6109" t="s">
        <v>66</v>
      </c>
      <c r="B6109" s="2">
        <v>45117</v>
      </c>
      <c r="C6109" t="s">
        <v>18</v>
      </c>
      <c r="D6109">
        <v>2</v>
      </c>
      <c r="E6109" s="12">
        <v>1166.3916642680026</v>
      </c>
      <c r="F6109" s="12">
        <v>559.931152</v>
      </c>
      <c r="G6109" s="12">
        <v>75.357208</v>
      </c>
      <c r="H6109" s="12">
        <v>155.51932581603506</v>
      </c>
      <c r="I6109" s="12">
        <v>23.275919253164602</v>
      </c>
      <c r="J6109" s="12">
        <v>15.904750000004064</v>
      </c>
      <c r="K6109" s="12">
        <v>23750</v>
      </c>
      <c r="L6109" s="4">
        <f t="shared" si="508"/>
        <v>531.1033042680026</v>
      </c>
      <c r="M6109" s="4">
        <f t="shared" si="509"/>
        <v>132.24340656287046</v>
      </c>
      <c r="N6109" s="7">
        <f t="shared" si="510"/>
        <v>0.14966576746029528</v>
      </c>
    </row>
    <row r="6110" spans="1:14" x14ac:dyDescent="0.2">
      <c r="A6110" t="s">
        <v>66</v>
      </c>
      <c r="B6110" s="2">
        <v>45117</v>
      </c>
      <c r="C6110" t="s">
        <v>18</v>
      </c>
      <c r="D6110">
        <v>3</v>
      </c>
      <c r="E6110" s="12">
        <v>1169.7517277457221</v>
      </c>
      <c r="F6110" s="12">
        <v>539.452088</v>
      </c>
      <c r="G6110" s="12">
        <v>77.257034000000004</v>
      </c>
      <c r="H6110" s="12">
        <v>152.93079876005186</v>
      </c>
      <c r="I6110" s="12">
        <v>23.577480714244917</v>
      </c>
      <c r="J6110" s="12">
        <v>17.404750000000568</v>
      </c>
      <c r="K6110" s="12">
        <v>11050</v>
      </c>
      <c r="L6110" s="4">
        <f t="shared" si="508"/>
        <v>553.04260574572208</v>
      </c>
      <c r="M6110" s="4">
        <f t="shared" si="509"/>
        <v>129.35331804580693</v>
      </c>
      <c r="N6110" s="7">
        <f t="shared" si="510"/>
        <v>0.15417091197723973</v>
      </c>
    </row>
    <row r="6111" spans="1:14" x14ac:dyDescent="0.2">
      <c r="A6111" t="s">
        <v>66</v>
      </c>
      <c r="B6111" s="2">
        <v>45117</v>
      </c>
      <c r="C6111" t="s">
        <v>19</v>
      </c>
      <c r="D6111">
        <v>1</v>
      </c>
      <c r="E6111" s="12">
        <v>1173.7227118557544</v>
      </c>
      <c r="F6111" s="12">
        <v>595.536744</v>
      </c>
      <c r="G6111" s="12">
        <v>149.98014800000001</v>
      </c>
      <c r="H6111" s="12">
        <v>189.17017754381664</v>
      </c>
      <c r="I6111" s="12">
        <v>28.7040255526103</v>
      </c>
      <c r="J6111" s="12">
        <v>25.904749999998522</v>
      </c>
      <c r="K6111" s="12">
        <v>2300</v>
      </c>
      <c r="L6111" s="4">
        <f t="shared" si="508"/>
        <v>428.20581985575438</v>
      </c>
      <c r="M6111" s="4">
        <f t="shared" si="509"/>
        <v>160.46615199120635</v>
      </c>
      <c r="N6111" s="7">
        <f t="shared" si="510"/>
        <v>0.15173652594348133</v>
      </c>
    </row>
    <row r="6112" spans="1:14" x14ac:dyDescent="0.2">
      <c r="A6112" t="s">
        <v>66</v>
      </c>
      <c r="B6112" s="2">
        <v>45117</v>
      </c>
      <c r="C6112" t="s">
        <v>19</v>
      </c>
      <c r="D6112">
        <v>2</v>
      </c>
      <c r="E6112" s="12">
        <v>1162.115219841814</v>
      </c>
      <c r="F6112" s="12">
        <v>448.08544799999999</v>
      </c>
      <c r="G6112" s="12">
        <v>152.741714</v>
      </c>
      <c r="H6112" s="12">
        <v>185.02853425424348</v>
      </c>
      <c r="I6112" s="12">
        <v>31.418078702333148</v>
      </c>
      <c r="J6112" s="12">
        <v>25.404749999999687</v>
      </c>
      <c r="K6112" s="12">
        <v>8750</v>
      </c>
      <c r="L6112" s="4">
        <f t="shared" si="508"/>
        <v>561.28805784181395</v>
      </c>
      <c r="M6112" s="4">
        <f t="shared" si="509"/>
        <v>153.61045555191032</v>
      </c>
      <c r="N6112" s="7">
        <f t="shared" si="510"/>
        <v>0.16980126243210836</v>
      </c>
    </row>
    <row r="6113" spans="1:14" x14ac:dyDescent="0.2">
      <c r="A6113" t="s">
        <v>66</v>
      </c>
      <c r="B6113" s="2">
        <v>45117</v>
      </c>
      <c r="C6113" t="s">
        <v>19</v>
      </c>
      <c r="D6113">
        <v>3</v>
      </c>
      <c r="E6113" s="12">
        <v>1161.8097595256577</v>
      </c>
      <c r="F6113" s="12">
        <v>433.16787599999998</v>
      </c>
      <c r="G6113" s="12">
        <v>146.164917</v>
      </c>
      <c r="H6113" s="12">
        <v>188.65247213262001</v>
      </c>
      <c r="I6113" s="12">
        <v>32.021201624493784</v>
      </c>
      <c r="J6113" s="12">
        <v>26.404749999997357</v>
      </c>
      <c r="K6113" s="12">
        <v>3200</v>
      </c>
      <c r="L6113" s="4">
        <f t="shared" si="508"/>
        <v>582.47696652565764</v>
      </c>
      <c r="M6113" s="4">
        <f t="shared" si="509"/>
        <v>156.63127050812622</v>
      </c>
      <c r="N6113" s="7">
        <f t="shared" si="510"/>
        <v>0.16973645382173067</v>
      </c>
    </row>
    <row r="6114" spans="1:14" x14ac:dyDescent="0.2">
      <c r="A6114" t="s">
        <v>67</v>
      </c>
      <c r="B6114" s="2">
        <v>45117</v>
      </c>
      <c r="C6114" t="s">
        <v>21</v>
      </c>
      <c r="D6114">
        <v>1</v>
      </c>
      <c r="E6114" s="12">
        <v>743.02366607534339</v>
      </c>
      <c r="F6114" s="12">
        <v>93.349952999999999</v>
      </c>
      <c r="G6114" s="12">
        <v>57.901169000000003</v>
      </c>
      <c r="H6114" s="12">
        <v>189.68788295501327</v>
      </c>
      <c r="I6114" s="12">
        <v>11.816583732112569</v>
      </c>
      <c r="J6114" s="12">
        <v>30.202374999998405</v>
      </c>
      <c r="K6114" s="12">
        <v>15900</v>
      </c>
      <c r="L6114" s="4">
        <f t="shared" si="508"/>
        <v>591.77254407534338</v>
      </c>
      <c r="M6114" s="4">
        <f t="shared" si="509"/>
        <v>177.87129922290069</v>
      </c>
      <c r="N6114" s="7">
        <f t="shared" si="510"/>
        <v>6.2294879082576998E-2</v>
      </c>
    </row>
    <row r="6115" spans="1:14" x14ac:dyDescent="0.2">
      <c r="A6115" t="s">
        <v>67</v>
      </c>
      <c r="B6115" s="2">
        <v>45117</v>
      </c>
      <c r="C6115" t="s">
        <v>21</v>
      </c>
      <c r="D6115">
        <v>2</v>
      </c>
      <c r="E6115" s="12">
        <v>743.02366607534339</v>
      </c>
      <c r="F6115" s="12">
        <v>92.493567999999996</v>
      </c>
      <c r="G6115" s="12">
        <v>64.672447000000005</v>
      </c>
      <c r="H6115" s="12">
        <v>199.5242857677494</v>
      </c>
      <c r="I6115" s="12">
        <v>12.721268115353519</v>
      </c>
      <c r="J6115" s="12">
        <v>33.404749999998806</v>
      </c>
      <c r="K6115" s="12">
        <v>10500</v>
      </c>
      <c r="L6115" s="4">
        <f t="shared" si="508"/>
        <v>585.85765107534337</v>
      </c>
      <c r="M6115" s="4">
        <f t="shared" si="509"/>
        <v>186.80301765239588</v>
      </c>
      <c r="N6115" s="7">
        <f t="shared" si="510"/>
        <v>6.3757993501409399E-2</v>
      </c>
    </row>
    <row r="6116" spans="1:14" x14ac:dyDescent="0.2">
      <c r="A6116" t="s">
        <v>67</v>
      </c>
      <c r="B6116" s="2">
        <v>45117</v>
      </c>
      <c r="C6116" t="s">
        <v>21</v>
      </c>
      <c r="D6116">
        <v>3</v>
      </c>
      <c r="E6116" s="12">
        <v>736.914459752217</v>
      </c>
      <c r="F6116" s="12">
        <v>95.317192000000006</v>
      </c>
      <c r="G6116" s="12">
        <v>58.310242000000002</v>
      </c>
      <c r="H6116" s="12">
        <v>196.41805330056957</v>
      </c>
      <c r="I6116" s="12">
        <v>13.324391037514152</v>
      </c>
      <c r="J6116" s="12">
        <v>33.40475000001657</v>
      </c>
      <c r="K6116" s="12">
        <v>7350</v>
      </c>
      <c r="L6116" s="4">
        <f t="shared" si="508"/>
        <v>583.287025752217</v>
      </c>
      <c r="M6116" s="4">
        <f t="shared" si="509"/>
        <v>183.09366226305542</v>
      </c>
      <c r="N6116" s="7">
        <f t="shared" si="510"/>
        <v>6.7836895914676676E-2</v>
      </c>
    </row>
    <row r="6117" spans="1:14" x14ac:dyDescent="0.2">
      <c r="A6117" t="s">
        <v>67</v>
      </c>
      <c r="B6117" s="2">
        <v>45117</v>
      </c>
      <c r="C6117" t="s">
        <v>22</v>
      </c>
      <c r="D6117">
        <v>1</v>
      </c>
      <c r="E6117" s="12">
        <v>804.7266499389201</v>
      </c>
      <c r="F6117" s="12">
        <v>163.47863799999999</v>
      </c>
      <c r="G6117" s="12">
        <v>98.645522999999997</v>
      </c>
      <c r="H6117" s="12">
        <v>171.56819356313093</v>
      </c>
      <c r="I6117" s="12">
        <v>22.371234869923651</v>
      </c>
      <c r="J6117" s="12">
        <v>19.452375000001876</v>
      </c>
      <c r="K6117" s="12">
        <v>14300</v>
      </c>
      <c r="L6117" s="4">
        <f t="shared" si="508"/>
        <v>542.60248893892015</v>
      </c>
      <c r="M6117" s="4">
        <f t="shared" si="509"/>
        <v>149.19695869320728</v>
      </c>
      <c r="N6117" s="7">
        <f t="shared" si="510"/>
        <v>0.1303926701407615</v>
      </c>
    </row>
    <row r="6118" spans="1:14" x14ac:dyDescent="0.2">
      <c r="A6118" t="s">
        <v>67</v>
      </c>
      <c r="B6118" s="2">
        <v>45117</v>
      </c>
      <c r="C6118" t="s">
        <v>22</v>
      </c>
      <c r="D6118">
        <v>2</v>
      </c>
      <c r="E6118" s="12">
        <v>827.33071333448765</v>
      </c>
      <c r="F6118" s="12">
        <v>162.72787500000001</v>
      </c>
      <c r="G6118" s="12">
        <v>103.567673</v>
      </c>
      <c r="H6118" s="12">
        <v>178.81606931988381</v>
      </c>
      <c r="I6118" s="12">
        <v>25.386849480726816</v>
      </c>
      <c r="J6118" s="12">
        <v>19.452375000001876</v>
      </c>
      <c r="K6118" s="12">
        <v>8750</v>
      </c>
      <c r="L6118" s="4">
        <f t="shared" si="508"/>
        <v>561.0351653344876</v>
      </c>
      <c r="M6118" s="4">
        <f t="shared" si="509"/>
        <v>153.42921983915699</v>
      </c>
      <c r="N6118" s="7">
        <f t="shared" si="510"/>
        <v>0.14197185732403231</v>
      </c>
    </row>
    <row r="6119" spans="1:14" x14ac:dyDescent="0.2">
      <c r="A6119" t="s">
        <v>67</v>
      </c>
      <c r="B6119" s="2">
        <v>45117</v>
      </c>
      <c r="C6119" t="s">
        <v>22</v>
      </c>
      <c r="D6119">
        <v>3</v>
      </c>
      <c r="E6119" s="12">
        <v>801.97750709351317</v>
      </c>
      <c r="F6119" s="12">
        <v>166.67782600000001</v>
      </c>
      <c r="G6119" s="12">
        <v>92.898940999999994</v>
      </c>
      <c r="H6119" s="12">
        <v>171.56819356313093</v>
      </c>
      <c r="I6119" s="12">
        <v>26.894656786128401</v>
      </c>
      <c r="J6119" s="12">
        <v>19.452374999992994</v>
      </c>
      <c r="K6119" s="12">
        <v>12100</v>
      </c>
      <c r="L6119" s="4">
        <f t="shared" si="508"/>
        <v>542.40074009351315</v>
      </c>
      <c r="M6119" s="4">
        <f t="shared" si="509"/>
        <v>144.67353677700254</v>
      </c>
      <c r="N6119" s="7">
        <f t="shared" si="510"/>
        <v>0.15675782455698661</v>
      </c>
    </row>
    <row r="6120" spans="1:14" x14ac:dyDescent="0.2">
      <c r="A6120" t="s">
        <v>67</v>
      </c>
      <c r="B6120" s="2">
        <v>45117</v>
      </c>
      <c r="C6120" t="s">
        <v>23</v>
      </c>
      <c r="D6120">
        <v>1</v>
      </c>
      <c r="E6120" s="12">
        <v>573.49319060858591</v>
      </c>
      <c r="F6120" s="12">
        <v>158.370758</v>
      </c>
      <c r="G6120" s="12">
        <v>36.493889000000003</v>
      </c>
      <c r="H6120" s="12">
        <v>91.841560238848487</v>
      </c>
      <c r="I6120" s="12">
        <v>15.133759803996051</v>
      </c>
      <c r="J6120" s="12">
        <v>8.9523749999997015</v>
      </c>
      <c r="K6120" s="12">
        <v>2000</v>
      </c>
      <c r="L6120" s="4">
        <f t="shared" si="508"/>
        <v>378.62854360858586</v>
      </c>
      <c r="M6120" s="4">
        <f t="shared" si="509"/>
        <v>76.70780043485243</v>
      </c>
      <c r="N6120" s="7">
        <f t="shared" si="510"/>
        <v>0.16478117057940128</v>
      </c>
    </row>
    <row r="6121" spans="1:14" x14ac:dyDescent="0.2">
      <c r="A6121" t="s">
        <v>67</v>
      </c>
      <c r="B6121" s="2">
        <v>45117</v>
      </c>
      <c r="C6121" t="s">
        <v>23</v>
      </c>
      <c r="D6121">
        <v>2</v>
      </c>
      <c r="E6121" s="12">
        <v>580.51877788018135</v>
      </c>
      <c r="F6121" s="12">
        <v>163.13677999999999</v>
      </c>
      <c r="G6121" s="12">
        <v>34.687339999999999</v>
      </c>
      <c r="H6121" s="12">
        <v>94.947792706028324</v>
      </c>
      <c r="I6121" s="12">
        <v>14.530636881835417</v>
      </c>
      <c r="J6121" s="12">
        <v>8.9523749999997015</v>
      </c>
      <c r="K6121" s="12">
        <v>41350</v>
      </c>
      <c r="L6121" s="4">
        <f t="shared" si="508"/>
        <v>382.69465788018135</v>
      </c>
      <c r="M6121" s="4">
        <f t="shared" si="509"/>
        <v>80.417155824192903</v>
      </c>
      <c r="N6121" s="7">
        <f t="shared" si="510"/>
        <v>0.15303817464008149</v>
      </c>
    </row>
    <row r="6122" spans="1:14" x14ac:dyDescent="0.2">
      <c r="A6122" t="s">
        <v>67</v>
      </c>
      <c r="B6122" s="2">
        <v>45117</v>
      </c>
      <c r="C6122" t="s">
        <v>23</v>
      </c>
      <c r="D6122">
        <v>3</v>
      </c>
      <c r="E6122" s="12">
        <v>595.79179368799737</v>
      </c>
      <c r="F6122" s="12">
        <v>156.41859400000001</v>
      </c>
      <c r="G6122" s="12">
        <v>38.718001999999998</v>
      </c>
      <c r="H6122" s="12">
        <v>94.430087294831679</v>
      </c>
      <c r="I6122" s="12">
        <v>22.069673408843332</v>
      </c>
      <c r="J6122" s="12">
        <v>9.4523749999985363</v>
      </c>
      <c r="K6122" s="12">
        <v>14050</v>
      </c>
      <c r="L6122" s="4">
        <f t="shared" si="508"/>
        <v>400.65519768799737</v>
      </c>
      <c r="M6122" s="4">
        <f t="shared" si="509"/>
        <v>72.360413885988351</v>
      </c>
      <c r="N6122" s="7">
        <f t="shared" si="510"/>
        <v>0.23371442345422086</v>
      </c>
    </row>
    <row r="6123" spans="1:14" x14ac:dyDescent="0.2">
      <c r="A6123" t="s">
        <v>68</v>
      </c>
      <c r="B6123" s="2">
        <v>45152</v>
      </c>
      <c r="C6123" t="s">
        <v>4</v>
      </c>
      <c r="D6123">
        <v>1</v>
      </c>
      <c r="E6123" s="12">
        <v>563.37990124641726</v>
      </c>
      <c r="F6123" s="12">
        <v>96.766999999999996</v>
      </c>
      <c r="G6123" s="12">
        <v>31.59</v>
      </c>
      <c r="H6123" s="12">
        <v>129.35792020753976</v>
      </c>
      <c r="I6123" s="12">
        <v>32.183594521735245</v>
      </c>
      <c r="J6123" s="12">
        <v>8.4318250000008668</v>
      </c>
      <c r="K6123" s="12">
        <v>2000</v>
      </c>
      <c r="L6123" s="4">
        <f t="shared" si="508"/>
        <v>435.02290124641729</v>
      </c>
      <c r="M6123" s="4">
        <f t="shared" si="509"/>
        <v>97.174325685804519</v>
      </c>
      <c r="N6123" s="7">
        <f t="shared" si="510"/>
        <v>0.24879492859888597</v>
      </c>
    </row>
    <row r="6124" spans="1:14" x14ac:dyDescent="0.2">
      <c r="A6124" t="s">
        <v>68</v>
      </c>
      <c r="B6124" s="2">
        <v>45152</v>
      </c>
      <c r="C6124" t="s">
        <v>4</v>
      </c>
      <c r="D6124">
        <v>2</v>
      </c>
      <c r="E6124" s="12">
        <v>534.8545725316178</v>
      </c>
      <c r="F6124" s="12">
        <v>82.674999999999997</v>
      </c>
      <c r="G6124" s="12">
        <v>41.93</v>
      </c>
      <c r="H6124" s="12">
        <v>117.5653933883672</v>
      </c>
      <c r="I6124" s="12">
        <v>31.885619077056411</v>
      </c>
      <c r="J6124" s="12">
        <v>9.4318249999896544</v>
      </c>
      <c r="K6124" s="12">
        <v>2200</v>
      </c>
      <c r="L6124" s="4">
        <f t="shared" si="508"/>
        <v>410.24957253161779</v>
      </c>
      <c r="M6124" s="4">
        <f t="shared" si="509"/>
        <v>85.67977431131078</v>
      </c>
      <c r="N6124" s="7">
        <f t="shared" si="510"/>
        <v>0.27121602844235804</v>
      </c>
    </row>
    <row r="6125" spans="1:14" x14ac:dyDescent="0.2">
      <c r="A6125" t="s">
        <v>68</v>
      </c>
      <c r="B6125" s="2">
        <v>45152</v>
      </c>
      <c r="C6125" t="s">
        <v>4</v>
      </c>
      <c r="D6125">
        <v>3</v>
      </c>
      <c r="E6125" s="12">
        <v>576.86447859100713</v>
      </c>
      <c r="F6125" s="12">
        <v>87.652000000000001</v>
      </c>
      <c r="G6125" s="12">
        <v>26.76</v>
      </c>
      <c r="H6125" s="12">
        <v>108.72099827398776</v>
      </c>
      <c r="I6125" s="12">
        <v>30.693717298341085</v>
      </c>
      <c r="J6125" s="12">
        <v>9.9318249999973709</v>
      </c>
      <c r="K6125" s="12" t="s">
        <v>81</v>
      </c>
      <c r="L6125" s="4">
        <f t="shared" si="508"/>
        <v>462.45247859100715</v>
      </c>
      <c r="M6125" s="4">
        <f t="shared" si="509"/>
        <v>78.027280975646676</v>
      </c>
      <c r="N6125" s="7">
        <f t="shared" si="510"/>
        <v>0.28231636745083827</v>
      </c>
    </row>
    <row r="6126" spans="1:14" x14ac:dyDescent="0.2">
      <c r="A6126" t="s">
        <v>68</v>
      </c>
      <c r="B6126" s="2">
        <v>45152</v>
      </c>
      <c r="C6126" t="s">
        <v>5</v>
      </c>
      <c r="D6126">
        <v>1</v>
      </c>
      <c r="E6126" s="12">
        <v>719.12267347239276</v>
      </c>
      <c r="F6126" s="12">
        <v>156.06800000000001</v>
      </c>
      <c r="G6126" s="12">
        <v>121.32</v>
      </c>
      <c r="H6126" s="12">
        <v>98.893892591343956</v>
      </c>
      <c r="I6126" s="12">
        <v>34.269422634487057</v>
      </c>
      <c r="J6126" s="12">
        <v>7.4318250000031982</v>
      </c>
      <c r="K6126" s="12">
        <v>100</v>
      </c>
      <c r="L6126" s="4">
        <f t="shared" si="508"/>
        <v>441.73467347239279</v>
      </c>
      <c r="M6126" s="4">
        <f t="shared" si="509"/>
        <v>64.624469956856899</v>
      </c>
      <c r="N6126" s="7">
        <f t="shared" si="510"/>
        <v>0.34652718925826376</v>
      </c>
    </row>
    <row r="6127" spans="1:14" x14ac:dyDescent="0.2">
      <c r="A6127" t="s">
        <v>68</v>
      </c>
      <c r="B6127" s="2">
        <v>45152</v>
      </c>
      <c r="C6127" t="s">
        <v>5</v>
      </c>
      <c r="D6127">
        <v>2</v>
      </c>
      <c r="E6127" s="12">
        <v>709.20767971534349</v>
      </c>
      <c r="F6127" s="12">
        <v>150.50700000000001</v>
      </c>
      <c r="G6127" s="12">
        <v>137.61000000000001</v>
      </c>
      <c r="H6127" s="12">
        <v>106.755577137459</v>
      </c>
      <c r="I6127" s="12">
        <v>28.607889185589276</v>
      </c>
      <c r="J6127" s="12">
        <v>5.681824999998395</v>
      </c>
      <c r="K6127" s="12">
        <v>100</v>
      </c>
      <c r="L6127" s="4">
        <f t="shared" ref="L6127:L6190" si="511">E6127-F6127-G6127</f>
        <v>421.09067971534353</v>
      </c>
      <c r="M6127" s="4">
        <f t="shared" ref="M6127:M6190" si="512">H6127-I6127</f>
        <v>78.147687951869727</v>
      </c>
      <c r="N6127" s="7">
        <f t="shared" ref="N6127:N6190" si="513">I6127/H6127</f>
        <v>0.26797559390038816</v>
      </c>
    </row>
    <row r="6128" spans="1:14" x14ac:dyDescent="0.2">
      <c r="A6128" t="s">
        <v>68</v>
      </c>
      <c r="B6128" s="2">
        <v>45152</v>
      </c>
      <c r="C6128" t="s">
        <v>5</v>
      </c>
      <c r="D6128">
        <v>3</v>
      </c>
      <c r="E6128" s="12">
        <v>750.00227736779038</v>
      </c>
      <c r="F6128" s="12">
        <v>148.96199999999999</v>
      </c>
      <c r="G6128" s="12">
        <v>138.71</v>
      </c>
      <c r="H6128" s="12">
        <v>121.98759094555692</v>
      </c>
      <c r="I6128" s="12">
        <v>31.885619077056411</v>
      </c>
      <c r="J6128" s="12">
        <v>5.1818249999995603</v>
      </c>
      <c r="K6128" s="12" t="s">
        <v>81</v>
      </c>
      <c r="L6128" s="4">
        <f t="shared" si="511"/>
        <v>462.33027736779036</v>
      </c>
      <c r="M6128" s="4">
        <f t="shared" si="512"/>
        <v>90.101971868500499</v>
      </c>
      <c r="N6128" s="7">
        <f t="shared" si="513"/>
        <v>0.26138411972810388</v>
      </c>
    </row>
    <row r="6129" spans="1:14" x14ac:dyDescent="0.2">
      <c r="A6129" t="s">
        <v>68</v>
      </c>
      <c r="B6129" s="2">
        <v>45152</v>
      </c>
      <c r="C6129" t="s">
        <v>6</v>
      </c>
      <c r="D6129">
        <v>1</v>
      </c>
      <c r="E6129" s="12">
        <v>872.7440770757089</v>
      </c>
      <c r="F6129" s="12">
        <v>68.7</v>
      </c>
      <c r="G6129" s="12">
        <v>318.7</v>
      </c>
      <c r="H6129" s="12">
        <v>95.454405602418632</v>
      </c>
      <c r="I6129" s="12">
        <v>13.113166062290075</v>
      </c>
      <c r="J6129" s="12">
        <v>7.6818250000026156</v>
      </c>
      <c r="K6129" s="12">
        <v>800</v>
      </c>
      <c r="L6129" s="4">
        <f t="shared" si="511"/>
        <v>485.34407707570887</v>
      </c>
      <c r="M6129" s="4">
        <f t="shared" si="512"/>
        <v>82.341239540128555</v>
      </c>
      <c r="N6129" s="7">
        <f t="shared" si="513"/>
        <v>0.13737622668678387</v>
      </c>
    </row>
    <row r="6130" spans="1:14" x14ac:dyDescent="0.2">
      <c r="A6130" t="s">
        <v>68</v>
      </c>
      <c r="B6130" s="2">
        <v>45152</v>
      </c>
      <c r="C6130" t="s">
        <v>6</v>
      </c>
      <c r="D6130">
        <v>2</v>
      </c>
      <c r="E6130" s="12">
        <v>907.09907245517411</v>
      </c>
      <c r="F6130" s="12">
        <v>54.472999999999999</v>
      </c>
      <c r="G6130" s="12">
        <v>277.27</v>
      </c>
      <c r="H6130" s="12">
        <v>116.5826828201028</v>
      </c>
      <c r="I6130" s="12">
        <v>12.219239728253582</v>
      </c>
      <c r="J6130" s="12">
        <v>24.931825000006818</v>
      </c>
      <c r="K6130" s="12">
        <v>1500</v>
      </c>
      <c r="L6130" s="4">
        <f t="shared" si="511"/>
        <v>575.35607245517417</v>
      </c>
      <c r="M6130" s="4">
        <f t="shared" si="512"/>
        <v>104.36344309184922</v>
      </c>
      <c r="N6130" s="7">
        <f t="shared" si="513"/>
        <v>0.10481179050501804</v>
      </c>
    </row>
    <row r="6131" spans="1:14" x14ac:dyDescent="0.2">
      <c r="A6131" t="s">
        <v>68</v>
      </c>
      <c r="B6131" s="2">
        <v>45152</v>
      </c>
      <c r="C6131" t="s">
        <v>6</v>
      </c>
      <c r="D6131">
        <v>3</v>
      </c>
      <c r="E6131" s="12">
        <v>891.77039136424071</v>
      </c>
      <c r="F6131" s="12">
        <v>62.009</v>
      </c>
      <c r="G6131" s="12">
        <v>305.12</v>
      </c>
      <c r="H6131" s="12">
        <v>112.16048526291308</v>
      </c>
      <c r="I6131" s="12">
        <v>12.815190617611243</v>
      </c>
      <c r="J6131" s="12">
        <v>22.931825000002597</v>
      </c>
      <c r="K6131" s="12" t="s">
        <v>81</v>
      </c>
      <c r="L6131" s="4">
        <f t="shared" si="511"/>
        <v>524.64139136424069</v>
      </c>
      <c r="M6131" s="4">
        <f t="shared" si="512"/>
        <v>99.345294645301834</v>
      </c>
      <c r="N6131" s="7">
        <f t="shared" si="513"/>
        <v>0.11425762457759896</v>
      </c>
    </row>
    <row r="6132" spans="1:14" x14ac:dyDescent="0.2">
      <c r="A6132" t="s">
        <v>68</v>
      </c>
      <c r="B6132" s="2">
        <v>45152</v>
      </c>
      <c r="C6132" t="s">
        <v>8</v>
      </c>
      <c r="D6132">
        <v>1</v>
      </c>
      <c r="E6132" s="12">
        <v>660.21434714996894</v>
      </c>
      <c r="F6132" s="12">
        <v>349.24299999999999</v>
      </c>
      <c r="G6132" s="12">
        <v>6.59</v>
      </c>
      <c r="H6132" s="12">
        <v>273.8163737424037</v>
      </c>
      <c r="I6132" s="12">
        <v>193.38831009298266</v>
      </c>
      <c r="J6132" s="12">
        <v>4.1818250000018891</v>
      </c>
      <c r="K6132" s="12">
        <v>400</v>
      </c>
      <c r="L6132" s="4">
        <f t="shared" si="511"/>
        <v>304.38134714996897</v>
      </c>
      <c r="M6132" s="4">
        <f t="shared" si="512"/>
        <v>80.428063649421034</v>
      </c>
      <c r="N6132" s="7">
        <f t="shared" si="513"/>
        <v>0.7062700723475186</v>
      </c>
    </row>
    <row r="6133" spans="1:14" x14ac:dyDescent="0.2">
      <c r="A6133" t="s">
        <v>68</v>
      </c>
      <c r="B6133" s="2">
        <v>45152</v>
      </c>
      <c r="C6133" t="s">
        <v>8</v>
      </c>
      <c r="D6133">
        <v>2</v>
      </c>
      <c r="E6133" s="12">
        <v>882.86425133167984</v>
      </c>
      <c r="F6133" s="12">
        <v>343.25400000000002</v>
      </c>
      <c r="G6133" s="12">
        <v>5.6</v>
      </c>
      <c r="H6133" s="12">
        <v>275.78179487893249</v>
      </c>
      <c r="I6133" s="12">
        <v>204.11542610142055</v>
      </c>
      <c r="J6133" s="12">
        <v>2.1818249999976693</v>
      </c>
      <c r="K6133" s="12">
        <v>1000</v>
      </c>
      <c r="L6133" s="4">
        <f t="shared" si="511"/>
        <v>534.0102513316798</v>
      </c>
      <c r="M6133" s="4">
        <f t="shared" si="512"/>
        <v>71.666368777511934</v>
      </c>
      <c r="N6133" s="7">
        <f t="shared" si="513"/>
        <v>0.74013379378804434</v>
      </c>
    </row>
    <row r="6134" spans="1:14" x14ac:dyDescent="0.2">
      <c r="A6134" t="s">
        <v>68</v>
      </c>
      <c r="B6134" s="2">
        <v>45152</v>
      </c>
      <c r="C6134" t="s">
        <v>8</v>
      </c>
      <c r="D6134">
        <v>3</v>
      </c>
      <c r="E6134" s="12">
        <v>584.95669270339943</v>
      </c>
      <c r="F6134" s="12">
        <v>330.23099999999999</v>
      </c>
      <c r="G6134" s="12">
        <v>13.79</v>
      </c>
      <c r="H6134" s="12">
        <v>279.71263715198995</v>
      </c>
      <c r="I6134" s="12">
        <v>198.4538926525228</v>
      </c>
      <c r="J6134" s="12">
        <v>3.681824999994173</v>
      </c>
      <c r="K6134" s="12" t="s">
        <v>81</v>
      </c>
      <c r="L6134" s="4">
        <f t="shared" si="511"/>
        <v>240.93569270339944</v>
      </c>
      <c r="M6134" s="4">
        <f t="shared" si="512"/>
        <v>81.258744499467156</v>
      </c>
      <c r="N6134" s="7">
        <f t="shared" si="513"/>
        <v>0.70949205110345848</v>
      </c>
    </row>
    <row r="6135" spans="1:14" x14ac:dyDescent="0.2">
      <c r="A6135" t="s">
        <v>68</v>
      </c>
      <c r="B6135" s="2">
        <v>45152</v>
      </c>
      <c r="C6135" t="s">
        <v>9</v>
      </c>
      <c r="D6135">
        <v>1</v>
      </c>
      <c r="E6135" s="12">
        <v>478.53929300876496</v>
      </c>
      <c r="F6135" s="12">
        <v>361.85500000000002</v>
      </c>
      <c r="G6135" s="12">
        <v>14.37</v>
      </c>
      <c r="H6135" s="12">
        <v>60.56818042903312</v>
      </c>
      <c r="I6135" s="12">
        <v>37.249177081275363</v>
      </c>
      <c r="J6135" s="12">
        <v>1.431825000008299</v>
      </c>
      <c r="K6135" s="12">
        <v>4200</v>
      </c>
      <c r="L6135" s="4">
        <f t="shared" si="511"/>
        <v>102.31429300876493</v>
      </c>
      <c r="M6135" s="4">
        <f t="shared" si="512"/>
        <v>23.319003347757757</v>
      </c>
      <c r="N6135" s="7">
        <f t="shared" si="513"/>
        <v>0.61499580831753231</v>
      </c>
    </row>
    <row r="6136" spans="1:14" x14ac:dyDescent="0.2">
      <c r="A6136" t="s">
        <v>68</v>
      </c>
      <c r="B6136" s="2">
        <v>45152</v>
      </c>
      <c r="C6136" t="s">
        <v>9</v>
      </c>
      <c r="D6136">
        <v>2</v>
      </c>
      <c r="E6136" s="12">
        <v>436.8313345975518</v>
      </c>
      <c r="F6136" s="12">
        <v>378.02600000000001</v>
      </c>
      <c r="G6136" s="12">
        <v>0</v>
      </c>
      <c r="H6136" s="12">
        <v>67.447154406883783</v>
      </c>
      <c r="I6136" s="12">
        <v>37.249177081275363</v>
      </c>
      <c r="J6136" s="12">
        <v>1.1818249999999999</v>
      </c>
      <c r="K6136" s="12">
        <v>3400</v>
      </c>
      <c r="L6136" s="4">
        <f t="shared" si="511"/>
        <v>58.805334597551791</v>
      </c>
      <c r="M6136" s="4">
        <f t="shared" si="512"/>
        <v>30.19797732560842</v>
      </c>
      <c r="N6136" s="7">
        <f t="shared" si="513"/>
        <v>0.55227203295434568</v>
      </c>
    </row>
    <row r="6137" spans="1:14" x14ac:dyDescent="0.2">
      <c r="A6137" t="s">
        <v>68</v>
      </c>
      <c r="B6137" s="2">
        <v>45152</v>
      </c>
      <c r="C6137" t="s">
        <v>9</v>
      </c>
      <c r="D6137">
        <v>3</v>
      </c>
      <c r="E6137" s="12">
        <v>451.32383766806072</v>
      </c>
      <c r="F6137" s="12">
        <v>367.149</v>
      </c>
      <c r="G6137" s="12">
        <v>0</v>
      </c>
      <c r="H6137" s="12">
        <v>64.499022702090656</v>
      </c>
      <c r="I6137" s="12">
        <v>37.547152525954196</v>
      </c>
      <c r="J6137" s="12">
        <v>1.6818249999988346</v>
      </c>
      <c r="K6137" s="12" t="s">
        <v>81</v>
      </c>
      <c r="L6137" s="4">
        <f t="shared" si="511"/>
        <v>84.174837668060718</v>
      </c>
      <c r="M6137" s="4">
        <f t="shared" si="512"/>
        <v>26.95187017613646</v>
      </c>
      <c r="N6137" s="7">
        <f t="shared" si="513"/>
        <v>0.58213521620905351</v>
      </c>
    </row>
    <row r="6138" spans="1:14" x14ac:dyDescent="0.2">
      <c r="A6138" t="s">
        <v>68</v>
      </c>
      <c r="B6138" s="2">
        <v>45152</v>
      </c>
      <c r="C6138" t="s">
        <v>10</v>
      </c>
      <c r="D6138">
        <v>1</v>
      </c>
      <c r="E6138" s="12">
        <v>286.18529445256456</v>
      </c>
      <c r="F6138" s="12">
        <v>86.734999999999999</v>
      </c>
      <c r="G6138" s="12">
        <v>4.91</v>
      </c>
      <c r="H6138" s="12">
        <v>20.277047130193495</v>
      </c>
      <c r="I6138" s="12">
        <v>2.9820009432098287</v>
      </c>
      <c r="J6138" s="12">
        <v>2.1818249999976693</v>
      </c>
      <c r="K6138" s="12">
        <v>4900</v>
      </c>
      <c r="L6138" s="4">
        <f t="shared" si="511"/>
        <v>194.54029445256455</v>
      </c>
      <c r="M6138" s="4">
        <f t="shared" si="512"/>
        <v>17.295046186983665</v>
      </c>
      <c r="N6138" s="7">
        <f t="shared" si="513"/>
        <v>0.14706287972125323</v>
      </c>
    </row>
    <row r="6139" spans="1:14" x14ac:dyDescent="0.2">
      <c r="A6139" t="s">
        <v>68</v>
      </c>
      <c r="B6139" s="2">
        <v>45152</v>
      </c>
      <c r="C6139" t="s">
        <v>10</v>
      </c>
      <c r="D6139">
        <v>2</v>
      </c>
      <c r="E6139" s="12">
        <v>256.78133439258522</v>
      </c>
      <c r="F6139" s="12">
        <v>92.406999999999996</v>
      </c>
      <c r="G6139" s="12">
        <v>4.62</v>
      </c>
      <c r="H6139" s="12">
        <v>20.277047130193495</v>
      </c>
      <c r="I6139" s="12">
        <v>3.2799763878886594</v>
      </c>
      <c r="J6139" s="12">
        <v>2.9318250000048027</v>
      </c>
      <c r="K6139" s="12">
        <v>1000</v>
      </c>
      <c r="L6139" s="4">
        <f t="shared" si="511"/>
        <v>159.75433439258524</v>
      </c>
      <c r="M6139" s="4">
        <f t="shared" si="512"/>
        <v>16.997070742304835</v>
      </c>
      <c r="N6139" s="7">
        <f t="shared" si="513"/>
        <v>0.16175808868169061</v>
      </c>
    </row>
    <row r="6140" spans="1:14" x14ac:dyDescent="0.2">
      <c r="A6140" t="s">
        <v>68</v>
      </c>
      <c r="B6140" s="2">
        <v>45152</v>
      </c>
      <c r="C6140" t="s">
        <v>10</v>
      </c>
      <c r="D6140">
        <v>3</v>
      </c>
      <c r="E6140" s="12">
        <v>276.32334033648209</v>
      </c>
      <c r="F6140" s="12">
        <v>94.956999999999994</v>
      </c>
      <c r="G6140" s="12">
        <v>3.64</v>
      </c>
      <c r="H6140" s="12">
        <v>18.802981277796945</v>
      </c>
      <c r="I6140" s="12">
        <v>2.9820009432098287</v>
      </c>
      <c r="J6140" s="12">
        <v>1.4318249999994173</v>
      </c>
      <c r="K6140" s="12" t="s">
        <v>81</v>
      </c>
      <c r="L6140" s="4">
        <f t="shared" si="511"/>
        <v>177.72634033648211</v>
      </c>
      <c r="M6140" s="4">
        <f t="shared" si="512"/>
        <v>15.820980334587116</v>
      </c>
      <c r="N6140" s="7">
        <f t="shared" si="513"/>
        <v>0.15859192216135715</v>
      </c>
    </row>
    <row r="6141" spans="1:14" x14ac:dyDescent="0.2">
      <c r="A6141" t="s">
        <v>68</v>
      </c>
      <c r="B6141" s="2">
        <v>45152</v>
      </c>
      <c r="C6141" t="s">
        <v>11</v>
      </c>
      <c r="D6141">
        <v>1</v>
      </c>
      <c r="E6141" s="12">
        <v>675.82385582270911</v>
      </c>
      <c r="F6141" s="12">
        <v>162.94200000000001</v>
      </c>
      <c r="G6141" s="12">
        <v>111.18</v>
      </c>
      <c r="H6141" s="12">
        <v>78.256970657791953</v>
      </c>
      <c r="I6141" s="12">
        <v>18.476724066509028</v>
      </c>
      <c r="J6141" s="12">
        <v>3.9318250000024721</v>
      </c>
      <c r="K6141" s="12">
        <v>0</v>
      </c>
      <c r="L6141" s="4">
        <f t="shared" si="511"/>
        <v>401.70185582270909</v>
      </c>
      <c r="M6141" s="4">
        <f t="shared" si="512"/>
        <v>59.780246591282925</v>
      </c>
      <c r="N6141" s="7">
        <f t="shared" si="513"/>
        <v>0.23610323669830585</v>
      </c>
    </row>
    <row r="6142" spans="1:14" x14ac:dyDescent="0.2">
      <c r="A6142" t="s">
        <v>68</v>
      </c>
      <c r="B6142" s="2">
        <v>45152</v>
      </c>
      <c r="C6142" t="s">
        <v>11</v>
      </c>
      <c r="D6142">
        <v>2</v>
      </c>
      <c r="E6142" s="12">
        <v>687.25819642522276</v>
      </c>
      <c r="F6142" s="12">
        <v>160.654</v>
      </c>
      <c r="G6142" s="12">
        <v>111.17</v>
      </c>
      <c r="H6142" s="12">
        <v>76.291549521263192</v>
      </c>
      <c r="I6142" s="12">
        <v>19.966601289903178</v>
      </c>
      <c r="J6142" s="12">
        <v>2.9318249999959209</v>
      </c>
      <c r="K6142" s="12" t="s">
        <v>81</v>
      </c>
      <c r="L6142" s="4">
        <f t="shared" si="511"/>
        <v>415.43419642522275</v>
      </c>
      <c r="M6142" s="4">
        <f t="shared" si="512"/>
        <v>56.324948231360011</v>
      </c>
      <c r="N6142" s="7">
        <f t="shared" si="513"/>
        <v>0.26171445481439976</v>
      </c>
    </row>
    <row r="6143" spans="1:14" x14ac:dyDescent="0.2">
      <c r="A6143" t="s">
        <v>68</v>
      </c>
      <c r="B6143" s="2">
        <v>45152</v>
      </c>
      <c r="C6143" t="s">
        <v>11</v>
      </c>
      <c r="D6143">
        <v>3</v>
      </c>
      <c r="E6143" s="12">
        <v>699.89675024592759</v>
      </c>
      <c r="F6143" s="12">
        <v>159.31</v>
      </c>
      <c r="G6143" s="12">
        <v>117.67</v>
      </c>
      <c r="H6143" s="12">
        <v>79.239681226056348</v>
      </c>
      <c r="I6143" s="12">
        <v>19.370650400545522</v>
      </c>
      <c r="J6143" s="12">
        <v>3.4318249999991965</v>
      </c>
      <c r="K6143" s="12" t="s">
        <v>81</v>
      </c>
      <c r="L6143" s="4">
        <f t="shared" si="511"/>
        <v>422.91675024592752</v>
      </c>
      <c r="M6143" s="4">
        <f t="shared" si="512"/>
        <v>59.869030825510826</v>
      </c>
      <c r="N6143" s="7">
        <f t="shared" si="513"/>
        <v>0.24445644026866528</v>
      </c>
    </row>
    <row r="6144" spans="1:14" x14ac:dyDescent="0.2">
      <c r="A6144" t="s">
        <v>68</v>
      </c>
      <c r="B6144" s="2">
        <v>45152</v>
      </c>
      <c r="C6144" t="s">
        <v>12</v>
      </c>
      <c r="D6144">
        <v>1</v>
      </c>
      <c r="E6144" s="12">
        <v>27283.126371149639</v>
      </c>
      <c r="F6144" s="12">
        <v>26266.9</v>
      </c>
      <c r="G6144" s="12">
        <v>78.790000000000006</v>
      </c>
      <c r="H6144" s="12">
        <v>152.94297384588489</v>
      </c>
      <c r="I6144" s="12">
        <v>108.76328380419474</v>
      </c>
      <c r="J6144" s="12">
        <v>2.9318249999959209</v>
      </c>
      <c r="K6144" s="12">
        <v>4700</v>
      </c>
      <c r="L6144" s="4">
        <f t="shared" si="511"/>
        <v>937.43637114963803</v>
      </c>
      <c r="M6144" s="4">
        <f t="shared" si="512"/>
        <v>44.179690041690151</v>
      </c>
      <c r="N6144" s="7">
        <f t="shared" si="513"/>
        <v>0.71113619062874744</v>
      </c>
    </row>
    <row r="6145" spans="1:14" x14ac:dyDescent="0.2">
      <c r="A6145" t="s">
        <v>68</v>
      </c>
      <c r="B6145" s="2">
        <v>45152</v>
      </c>
      <c r="C6145" t="s">
        <v>12</v>
      </c>
      <c r="D6145">
        <v>2</v>
      </c>
      <c r="E6145" s="12">
        <v>24947.044387742295</v>
      </c>
      <c r="F6145" s="12">
        <v>24485.200000000001</v>
      </c>
      <c r="G6145" s="12">
        <v>81.53</v>
      </c>
      <c r="H6145" s="12">
        <v>146.55535515216641</v>
      </c>
      <c r="I6145" s="12">
        <v>114.42481725309253</v>
      </c>
      <c r="J6145" s="12">
        <v>2.4318250000059685</v>
      </c>
      <c r="K6145" s="12" t="s">
        <v>81</v>
      </c>
      <c r="L6145" s="4">
        <f t="shared" si="511"/>
        <v>380.31438774229423</v>
      </c>
      <c r="M6145" s="4">
        <f t="shared" si="512"/>
        <v>32.130537899073886</v>
      </c>
      <c r="N6145" s="7">
        <f t="shared" si="513"/>
        <v>0.78076176154932597</v>
      </c>
    </row>
    <row r="6146" spans="1:14" x14ac:dyDescent="0.2">
      <c r="A6146" t="s">
        <v>68</v>
      </c>
      <c r="B6146" s="2">
        <v>45152</v>
      </c>
      <c r="C6146" t="s">
        <v>12</v>
      </c>
      <c r="D6146">
        <v>3</v>
      </c>
      <c r="E6146" s="1">
        <v>21076.90362893428</v>
      </c>
      <c r="F6146" s="12">
        <v>27069.5</v>
      </c>
      <c r="G6146" s="12">
        <v>80.17</v>
      </c>
      <c r="H6146" s="12">
        <v>148.52077628869517</v>
      </c>
      <c r="I6146" s="12">
        <v>114.1268418084137</v>
      </c>
      <c r="J6146" s="12">
        <v>3.4318249999947557</v>
      </c>
      <c r="K6146" s="12" t="s">
        <v>81</v>
      </c>
      <c r="L6146" s="1">
        <f t="shared" si="511"/>
        <v>-6072.7663710657198</v>
      </c>
      <c r="M6146" s="4">
        <f t="shared" si="512"/>
        <v>34.393934480281473</v>
      </c>
      <c r="N6146" s="7">
        <f t="shared" si="513"/>
        <v>0.76842341294105254</v>
      </c>
    </row>
    <row r="6147" spans="1:14" x14ac:dyDescent="0.2">
      <c r="A6147" t="s">
        <v>68</v>
      </c>
      <c r="B6147" s="2">
        <v>45152</v>
      </c>
      <c r="C6147" t="s">
        <v>13</v>
      </c>
      <c r="D6147">
        <v>1</v>
      </c>
      <c r="E6147" s="12">
        <v>782.58182121340838</v>
      </c>
      <c r="F6147" s="12">
        <v>50.295999999999999</v>
      </c>
      <c r="G6147" s="12">
        <v>0.16</v>
      </c>
      <c r="H6147" s="12">
        <v>119.03945924076376</v>
      </c>
      <c r="I6147" s="12">
        <v>3.87592727724632</v>
      </c>
      <c r="J6147" s="12">
        <v>13.431824999998096</v>
      </c>
      <c r="K6147" s="12">
        <v>0</v>
      </c>
      <c r="L6147" s="4">
        <f t="shared" si="511"/>
        <v>732.12582121340836</v>
      </c>
      <c r="M6147" s="4">
        <f t="shared" si="512"/>
        <v>115.16353196351744</v>
      </c>
      <c r="N6147" s="7">
        <f t="shared" si="513"/>
        <v>3.2560020870113726E-2</v>
      </c>
    </row>
    <row r="6148" spans="1:14" x14ac:dyDescent="0.2">
      <c r="A6148" t="s">
        <v>68</v>
      </c>
      <c r="B6148" s="2">
        <v>45152</v>
      </c>
      <c r="C6148" t="s">
        <v>13</v>
      </c>
      <c r="D6148">
        <v>2</v>
      </c>
      <c r="E6148" s="12">
        <v>711.76201610524515</v>
      </c>
      <c r="F6148" s="12">
        <v>27.824000000000002</v>
      </c>
      <c r="G6148" s="12">
        <v>7.74</v>
      </c>
      <c r="H6148" s="12">
        <v>153.43432913001709</v>
      </c>
      <c r="I6148" s="12">
        <v>14.603043285684226</v>
      </c>
      <c r="J6148" s="12">
        <v>15.181825000002899</v>
      </c>
      <c r="K6148" s="12" t="s">
        <v>81</v>
      </c>
      <c r="L6148" s="4">
        <f t="shared" si="511"/>
        <v>676.19801610524519</v>
      </c>
      <c r="M6148" s="4">
        <f t="shared" si="512"/>
        <v>138.83128584433285</v>
      </c>
      <c r="N6148" s="7">
        <f t="shared" si="513"/>
        <v>9.5174550366169411E-2</v>
      </c>
    </row>
    <row r="6149" spans="1:14" x14ac:dyDescent="0.2">
      <c r="A6149" t="s">
        <v>68</v>
      </c>
      <c r="B6149" s="2">
        <v>45152</v>
      </c>
      <c r="C6149" t="s">
        <v>13</v>
      </c>
      <c r="D6149">
        <v>3</v>
      </c>
      <c r="E6149" s="12">
        <v>719.729280658824</v>
      </c>
      <c r="F6149" s="12">
        <v>27.58</v>
      </c>
      <c r="G6149" s="12">
        <v>13.11</v>
      </c>
      <c r="H6149" s="12">
        <v>107.2469324215912</v>
      </c>
      <c r="I6149" s="12">
        <v>2.0880746091733364</v>
      </c>
      <c r="J6149" s="12">
        <v>13.181824999998678</v>
      </c>
      <c r="K6149" s="12" t="s">
        <v>81</v>
      </c>
      <c r="L6149" s="4">
        <f t="shared" si="511"/>
        <v>679.03928065882394</v>
      </c>
      <c r="M6149" s="4">
        <f t="shared" si="512"/>
        <v>105.15885781241786</v>
      </c>
      <c r="N6149" s="7">
        <f t="shared" si="513"/>
        <v>1.9469784002446307E-2</v>
      </c>
    </row>
    <row r="6150" spans="1:14" x14ac:dyDescent="0.2">
      <c r="A6150" t="s">
        <v>68</v>
      </c>
      <c r="B6150" s="2">
        <v>45152</v>
      </c>
      <c r="C6150" t="s">
        <v>14</v>
      </c>
      <c r="D6150">
        <v>1</v>
      </c>
      <c r="E6150" s="12">
        <v>833.3632874967152</v>
      </c>
      <c r="F6150" s="12">
        <v>23.324000000000002</v>
      </c>
      <c r="G6150" s="12">
        <v>9.76</v>
      </c>
      <c r="H6150" s="12">
        <v>175.54531691596566</v>
      </c>
      <c r="I6150" s="12">
        <v>8.345558947428783</v>
      </c>
      <c r="J6150" s="12">
        <v>18.681824999994742</v>
      </c>
      <c r="K6150" s="12">
        <v>900</v>
      </c>
      <c r="L6150" s="4">
        <f t="shared" si="511"/>
        <v>800.27928749671526</v>
      </c>
      <c r="M6150" s="4">
        <f t="shared" si="512"/>
        <v>167.19975796853689</v>
      </c>
      <c r="N6150" s="7">
        <f t="shared" si="513"/>
        <v>4.7540766646733394E-2</v>
      </c>
    </row>
    <row r="6151" spans="1:14" x14ac:dyDescent="0.2">
      <c r="A6151" t="s">
        <v>68</v>
      </c>
      <c r="B6151" s="2">
        <v>45152</v>
      </c>
      <c r="C6151" t="s">
        <v>14</v>
      </c>
      <c r="D6151">
        <v>2</v>
      </c>
      <c r="E6151" s="12">
        <v>795.55731987150421</v>
      </c>
      <c r="F6151" s="12">
        <v>26.744</v>
      </c>
      <c r="G6151" s="12">
        <v>3.93</v>
      </c>
      <c r="H6151" s="12">
        <v>228.6116876022422</v>
      </c>
      <c r="I6151" s="12">
        <v>8.345558947428783</v>
      </c>
      <c r="J6151" s="12">
        <v>34.181824999996913</v>
      </c>
      <c r="K6151" s="12" t="s">
        <v>81</v>
      </c>
      <c r="L6151" s="4">
        <f t="shared" si="511"/>
        <v>764.88331987150423</v>
      </c>
      <c r="M6151" s="4">
        <f t="shared" si="512"/>
        <v>220.26612865481343</v>
      </c>
      <c r="N6151" s="7">
        <f t="shared" si="513"/>
        <v>3.6505390581557169E-2</v>
      </c>
    </row>
    <row r="6152" spans="1:14" x14ac:dyDescent="0.2">
      <c r="A6152" t="s">
        <v>68</v>
      </c>
      <c r="B6152" s="2">
        <v>45152</v>
      </c>
      <c r="C6152" t="s">
        <v>14</v>
      </c>
      <c r="D6152">
        <v>3</v>
      </c>
      <c r="E6152" s="12">
        <v>829.56159782512691</v>
      </c>
      <c r="F6152" s="12">
        <v>21.08</v>
      </c>
      <c r="G6152" s="12">
        <v>4.58</v>
      </c>
      <c r="H6152" s="12">
        <v>214.36238436240868</v>
      </c>
      <c r="I6152" s="12">
        <v>8.345558947428783</v>
      </c>
      <c r="J6152" s="12">
        <v>38.863650000003751</v>
      </c>
      <c r="K6152" s="12" t="s">
        <v>81</v>
      </c>
      <c r="L6152" s="4">
        <f t="shared" si="511"/>
        <v>803.90159782512683</v>
      </c>
      <c r="M6152" s="4">
        <f t="shared" si="512"/>
        <v>206.01682541497991</v>
      </c>
      <c r="N6152" s="7">
        <f t="shared" si="513"/>
        <v>3.893201212634155E-2</v>
      </c>
    </row>
    <row r="6153" spans="1:14" x14ac:dyDescent="0.2">
      <c r="A6153" t="s">
        <v>68</v>
      </c>
      <c r="B6153" s="2">
        <v>45152</v>
      </c>
      <c r="C6153" t="s">
        <v>15</v>
      </c>
      <c r="D6153">
        <v>1</v>
      </c>
      <c r="E6153" s="12">
        <v>765.40996437470096</v>
      </c>
      <c r="F6153" s="12">
        <v>497.66520000000003</v>
      </c>
      <c r="G6153" s="12">
        <v>36.08</v>
      </c>
      <c r="H6153" s="12">
        <v>125.91843321861444</v>
      </c>
      <c r="I6153" s="12">
        <v>68.83457421723142</v>
      </c>
      <c r="J6153" s="12">
        <v>1.4318249999994173</v>
      </c>
      <c r="K6153" s="12">
        <v>4500</v>
      </c>
      <c r="L6153" s="4">
        <f t="shared" si="511"/>
        <v>231.66476437470095</v>
      </c>
      <c r="M6153" s="4">
        <f t="shared" si="512"/>
        <v>57.083859001383018</v>
      </c>
      <c r="N6153" s="7">
        <f t="shared" si="513"/>
        <v>0.54666002790650714</v>
      </c>
    </row>
    <row r="6154" spans="1:14" x14ac:dyDescent="0.2">
      <c r="A6154" t="s">
        <v>68</v>
      </c>
      <c r="B6154" s="2">
        <v>45152</v>
      </c>
      <c r="C6154" t="s">
        <v>15</v>
      </c>
      <c r="D6154">
        <v>2</v>
      </c>
      <c r="E6154" s="12">
        <v>769.03738944819543</v>
      </c>
      <c r="F6154" s="12">
        <v>575.846</v>
      </c>
      <c r="G6154" s="12">
        <v>30.14</v>
      </c>
      <c r="H6154" s="12">
        <v>142.13315759497669</v>
      </c>
      <c r="I6154" s="12">
        <v>72.112304108698567</v>
      </c>
      <c r="J6154" s="12">
        <v>1.6818249999988346</v>
      </c>
      <c r="K6154" s="12" t="s">
        <v>81</v>
      </c>
      <c r="L6154" s="4">
        <f t="shared" si="511"/>
        <v>163.05138944819544</v>
      </c>
      <c r="M6154" s="4">
        <f t="shared" si="512"/>
        <v>70.020853486278128</v>
      </c>
      <c r="N6154" s="7">
        <f t="shared" si="513"/>
        <v>0.50735736353786021</v>
      </c>
    </row>
    <row r="6155" spans="1:14" x14ac:dyDescent="0.2">
      <c r="A6155" t="s">
        <v>68</v>
      </c>
      <c r="B6155" s="2">
        <v>45152</v>
      </c>
      <c r="C6155" t="s">
        <v>15</v>
      </c>
      <c r="D6155">
        <v>3</v>
      </c>
      <c r="E6155" s="12">
        <v>759.01775042732561</v>
      </c>
      <c r="F6155" s="12">
        <v>503.52879999999999</v>
      </c>
      <c r="G6155" s="12">
        <v>32.01</v>
      </c>
      <c r="H6155" s="12">
        <v>142.13315759497669</v>
      </c>
      <c r="I6155" s="12">
        <v>80.753592004384672</v>
      </c>
      <c r="J6155" s="12">
        <v>1.6818249999988346</v>
      </c>
      <c r="K6155" s="12" t="s">
        <v>81</v>
      </c>
      <c r="L6155" s="4">
        <f t="shared" si="511"/>
        <v>223.47895042732563</v>
      </c>
      <c r="M6155" s="4">
        <f t="shared" si="512"/>
        <v>61.379565590592023</v>
      </c>
      <c r="N6155" s="7">
        <f t="shared" si="513"/>
        <v>0.56815449238453197</v>
      </c>
    </row>
    <row r="6156" spans="1:14" x14ac:dyDescent="0.2">
      <c r="A6156" t="s">
        <v>68</v>
      </c>
      <c r="B6156" s="2">
        <v>45152</v>
      </c>
      <c r="C6156" t="s">
        <v>16</v>
      </c>
      <c r="D6156">
        <v>1</v>
      </c>
      <c r="E6156" s="12">
        <v>552.49510783235246</v>
      </c>
      <c r="F6156" s="12">
        <v>181.55799999999999</v>
      </c>
      <c r="G6156" s="12">
        <v>53.01</v>
      </c>
      <c r="H6156" s="12">
        <v>129.84927549167196</v>
      </c>
      <c r="I6156" s="12">
        <v>37.249177081275363</v>
      </c>
      <c r="J6156" s="12">
        <v>2.6818250000053854</v>
      </c>
      <c r="K6156" s="12">
        <v>1500</v>
      </c>
      <c r="L6156" s="4">
        <f t="shared" si="511"/>
        <v>317.92710783235248</v>
      </c>
      <c r="M6156" s="4">
        <f t="shared" si="512"/>
        <v>92.600098410396598</v>
      </c>
      <c r="N6156" s="7">
        <f t="shared" si="513"/>
        <v>0.28686472789495376</v>
      </c>
    </row>
    <row r="6157" spans="1:14" x14ac:dyDescent="0.2">
      <c r="A6157" t="s">
        <v>68</v>
      </c>
      <c r="B6157" s="2">
        <v>45152</v>
      </c>
      <c r="C6157" t="s">
        <v>16</v>
      </c>
      <c r="D6157">
        <v>2</v>
      </c>
      <c r="E6157" s="12">
        <v>578.09678245468945</v>
      </c>
      <c r="F6157" s="12">
        <v>180.405</v>
      </c>
      <c r="G6157" s="12">
        <v>55.86</v>
      </c>
      <c r="H6157" s="12">
        <v>162.7700795285287</v>
      </c>
      <c r="I6157" s="12">
        <v>39.335005194027183</v>
      </c>
      <c r="J6157" s="12">
        <v>4.1818250000018891</v>
      </c>
      <c r="K6157" s="12" t="s">
        <v>81</v>
      </c>
      <c r="L6157" s="4">
        <f t="shared" si="511"/>
        <v>341.83178245468946</v>
      </c>
      <c r="M6157" s="4">
        <f t="shared" si="512"/>
        <v>123.43507433450151</v>
      </c>
      <c r="N6157" s="7">
        <f t="shared" si="513"/>
        <v>0.24165992489505997</v>
      </c>
    </row>
    <row r="6158" spans="1:14" x14ac:dyDescent="0.2">
      <c r="A6158" t="s">
        <v>68</v>
      </c>
      <c r="B6158" s="2">
        <v>45152</v>
      </c>
      <c r="C6158" t="s">
        <v>16</v>
      </c>
      <c r="D6158">
        <v>3</v>
      </c>
      <c r="E6158" s="12">
        <v>579.77320091686897</v>
      </c>
      <c r="F6158" s="12">
        <v>180.26599999999999</v>
      </c>
      <c r="G6158" s="12">
        <v>44.44</v>
      </c>
      <c r="H6158" s="12">
        <v>142.13315759497669</v>
      </c>
      <c r="I6158" s="12">
        <v>39.335005194027183</v>
      </c>
      <c r="J6158" s="12">
        <v>3.1818250000042201</v>
      </c>
      <c r="K6158" s="12" t="s">
        <v>81</v>
      </c>
      <c r="L6158" s="4">
        <f t="shared" si="511"/>
        <v>355.06720091686901</v>
      </c>
      <c r="M6158" s="4">
        <f t="shared" si="512"/>
        <v>102.7981524009495</v>
      </c>
      <c r="N6158" s="7">
        <f t="shared" si="513"/>
        <v>0.2767475644642779</v>
      </c>
    </row>
    <row r="6159" spans="1:14" x14ac:dyDescent="0.2">
      <c r="A6159" t="s">
        <v>68</v>
      </c>
      <c r="B6159" s="2">
        <v>45152</v>
      </c>
      <c r="C6159" t="s">
        <v>17</v>
      </c>
      <c r="D6159">
        <v>1</v>
      </c>
      <c r="E6159" s="12">
        <v>635.79353480107659</v>
      </c>
      <c r="F6159" s="12">
        <v>41.581000000000003</v>
      </c>
      <c r="G6159" s="12">
        <v>160.94999999999999</v>
      </c>
      <c r="H6159" s="12">
        <v>102.82473486440151</v>
      </c>
      <c r="I6159" s="12">
        <v>6.259730834676966</v>
      </c>
      <c r="J6159" s="12">
        <v>12.181825000001009</v>
      </c>
      <c r="K6159" s="12">
        <v>500</v>
      </c>
      <c r="L6159" s="4">
        <f t="shared" si="511"/>
        <v>433.26253480107658</v>
      </c>
      <c r="M6159" s="4">
        <f t="shared" si="512"/>
        <v>96.565004029724534</v>
      </c>
      <c r="N6159" s="7">
        <f t="shared" si="513"/>
        <v>6.0877675424418909E-2</v>
      </c>
    </row>
    <row r="6160" spans="1:14" x14ac:dyDescent="0.2">
      <c r="A6160" t="s">
        <v>68</v>
      </c>
      <c r="B6160" s="2">
        <v>45152</v>
      </c>
      <c r="C6160" t="s">
        <v>17</v>
      </c>
      <c r="D6160">
        <v>2</v>
      </c>
      <c r="E6160" s="12">
        <v>635.90214013230946</v>
      </c>
      <c r="F6160" s="12">
        <v>51.962000000000003</v>
      </c>
      <c r="G6160" s="12">
        <v>156.66</v>
      </c>
      <c r="H6160" s="12">
        <v>114.12590639944185</v>
      </c>
      <c r="I6160" s="12">
        <v>9.2394852814652726</v>
      </c>
      <c r="J6160" s="12">
        <v>12.431825000000426</v>
      </c>
      <c r="K6160" s="12" t="s">
        <v>81</v>
      </c>
      <c r="L6160" s="4">
        <f t="shared" si="511"/>
        <v>427.2801401323095</v>
      </c>
      <c r="M6160" s="4">
        <f t="shared" si="512"/>
        <v>104.88642111797657</v>
      </c>
      <c r="N6160" s="7">
        <f t="shared" si="513"/>
        <v>8.0958702304864766E-2</v>
      </c>
    </row>
    <row r="6161" spans="1:14" x14ac:dyDescent="0.2">
      <c r="A6161" t="s">
        <v>68</v>
      </c>
      <c r="B6161" s="2">
        <v>45152</v>
      </c>
      <c r="C6161" t="s">
        <v>17</v>
      </c>
      <c r="D6161">
        <v>3</v>
      </c>
      <c r="E6161" s="12">
        <v>656.20031466980174</v>
      </c>
      <c r="F6161" s="12">
        <v>65.897999999999996</v>
      </c>
      <c r="G6161" s="12">
        <v>128.55000000000001</v>
      </c>
      <c r="H6161" s="12">
        <v>116.09132753597061</v>
      </c>
      <c r="I6161" s="12">
        <v>8.345558947428783</v>
      </c>
      <c r="J6161" s="12">
        <v>12.181825000001009</v>
      </c>
      <c r="K6161" s="12" t="s">
        <v>81</v>
      </c>
      <c r="L6161" s="4">
        <f t="shared" si="511"/>
        <v>461.75231466980171</v>
      </c>
      <c r="M6161" s="4">
        <f t="shared" si="512"/>
        <v>107.74576858854182</v>
      </c>
      <c r="N6161" s="7">
        <f t="shared" si="513"/>
        <v>7.1887875903933765E-2</v>
      </c>
    </row>
    <row r="6162" spans="1:14" x14ac:dyDescent="0.2">
      <c r="A6162" t="s">
        <v>68</v>
      </c>
      <c r="B6162" s="2">
        <v>45152</v>
      </c>
      <c r="C6162" t="s">
        <v>18</v>
      </c>
      <c r="D6162">
        <v>1</v>
      </c>
      <c r="E6162" s="12">
        <v>1618.4545298909397</v>
      </c>
      <c r="F6162" s="12">
        <v>1420.2780000000002</v>
      </c>
      <c r="G6162" s="12">
        <v>180.97</v>
      </c>
      <c r="H6162" s="12">
        <v>119.53081452489596</v>
      </c>
      <c r="I6162" s="12">
        <v>12.517215172932412</v>
      </c>
      <c r="J6162" s="12">
        <v>5.9318249999978123</v>
      </c>
      <c r="K6162" s="12">
        <v>100</v>
      </c>
      <c r="L6162" s="4">
        <f t="shared" si="511"/>
        <v>17.206529890939493</v>
      </c>
      <c r="M6162" s="4">
        <f t="shared" si="512"/>
        <v>107.01359935196355</v>
      </c>
      <c r="N6162" s="7">
        <f t="shared" si="513"/>
        <v>0.10471956727380384</v>
      </c>
    </row>
    <row r="6163" spans="1:14" x14ac:dyDescent="0.2">
      <c r="A6163" t="s">
        <v>68</v>
      </c>
      <c r="B6163" s="2">
        <v>45152</v>
      </c>
      <c r="C6163" t="s">
        <v>18</v>
      </c>
      <c r="D6163">
        <v>2</v>
      </c>
      <c r="E6163" s="12">
        <v>1735.2052549356758</v>
      </c>
      <c r="F6163" s="12">
        <v>1166.385</v>
      </c>
      <c r="G6163" s="12">
        <v>197.61</v>
      </c>
      <c r="H6163" s="12">
        <v>142.62451287910889</v>
      </c>
      <c r="I6163" s="12">
        <v>18.774699511187858</v>
      </c>
      <c r="J6163" s="12">
        <v>7.1818250000037809</v>
      </c>
      <c r="K6163" s="12" t="s">
        <v>81</v>
      </c>
      <c r="L6163" s="4">
        <f t="shared" si="511"/>
        <v>371.21025493567583</v>
      </c>
      <c r="M6163" s="4">
        <f t="shared" si="512"/>
        <v>123.84981336792103</v>
      </c>
      <c r="N6163" s="7">
        <f t="shared" si="513"/>
        <v>0.13163725598208795</v>
      </c>
    </row>
    <row r="6164" spans="1:14" x14ac:dyDescent="0.2">
      <c r="A6164" t="s">
        <v>68</v>
      </c>
      <c r="B6164" s="2">
        <v>45152</v>
      </c>
      <c r="C6164" t="s">
        <v>18</v>
      </c>
      <c r="D6164">
        <v>3</v>
      </c>
      <c r="E6164" s="12">
        <v>1768.1965228737413</v>
      </c>
      <c r="F6164" s="12">
        <v>1059.5119999999999</v>
      </c>
      <c r="G6164" s="12">
        <v>197.99</v>
      </c>
      <c r="H6164" s="12">
        <v>143.60722344737326</v>
      </c>
      <c r="I6164" s="12">
        <v>7.7496080580711197</v>
      </c>
      <c r="J6164" s="12">
        <v>7.6818250000026156</v>
      </c>
      <c r="K6164" s="12" t="s">
        <v>81</v>
      </c>
      <c r="L6164" s="4">
        <f t="shared" si="511"/>
        <v>510.69452287374133</v>
      </c>
      <c r="M6164" s="4">
        <f t="shared" si="512"/>
        <v>135.85761538930214</v>
      </c>
      <c r="N6164" s="7">
        <f t="shared" si="513"/>
        <v>5.3963915407855965E-2</v>
      </c>
    </row>
    <row r="6165" spans="1:14" x14ac:dyDescent="0.2">
      <c r="A6165" t="s">
        <v>68</v>
      </c>
      <c r="B6165" s="2">
        <v>45152</v>
      </c>
      <c r="C6165" t="s">
        <v>19</v>
      </c>
      <c r="D6165">
        <v>1</v>
      </c>
      <c r="E6165" s="12">
        <v>833.35217137929374</v>
      </c>
      <c r="F6165" s="12">
        <v>200.386</v>
      </c>
      <c r="G6165" s="12">
        <v>86.32</v>
      </c>
      <c r="H6165" s="12">
        <v>125.91843321861444</v>
      </c>
      <c r="I6165" s="12">
        <v>11.027337949538259</v>
      </c>
      <c r="J6165" s="12">
        <v>9.1818249999991188</v>
      </c>
      <c r="K6165" s="12">
        <v>400</v>
      </c>
      <c r="L6165" s="4">
        <f t="shared" si="511"/>
        <v>546.64617137929372</v>
      </c>
      <c r="M6165" s="4">
        <f t="shared" si="512"/>
        <v>114.89109526907617</v>
      </c>
      <c r="N6165" s="7">
        <f t="shared" si="513"/>
        <v>8.7575247465103423E-2</v>
      </c>
    </row>
    <row r="6166" spans="1:14" x14ac:dyDescent="0.2">
      <c r="A6166" t="s">
        <v>68</v>
      </c>
      <c r="B6166" s="2">
        <v>45152</v>
      </c>
      <c r="C6166" t="s">
        <v>19</v>
      </c>
      <c r="D6166">
        <v>2</v>
      </c>
      <c r="E6166" s="12">
        <v>840.76264299196077</v>
      </c>
      <c r="F6166" s="12">
        <v>193.73099999999999</v>
      </c>
      <c r="G6166" s="12">
        <v>112.5</v>
      </c>
      <c r="H6166" s="12">
        <v>127.8838543551432</v>
      </c>
      <c r="I6166" s="12">
        <v>12.815190617611243</v>
      </c>
      <c r="J6166" s="12">
        <v>8.4318250000008668</v>
      </c>
      <c r="K6166" s="12" t="s">
        <v>81</v>
      </c>
      <c r="L6166" s="4">
        <f t="shared" si="511"/>
        <v>534.53164299196078</v>
      </c>
      <c r="M6166" s="4">
        <f t="shared" si="512"/>
        <v>115.06866373753195</v>
      </c>
      <c r="N6166" s="7">
        <f t="shared" si="513"/>
        <v>0.10020960567877853</v>
      </c>
    </row>
    <row r="6167" spans="1:14" x14ac:dyDescent="0.2">
      <c r="A6167" t="s">
        <v>68</v>
      </c>
      <c r="B6167" s="2">
        <v>45152</v>
      </c>
      <c r="C6167" t="s">
        <v>19</v>
      </c>
      <c r="D6167">
        <v>3</v>
      </c>
      <c r="E6167" s="12">
        <v>815.20280349169798</v>
      </c>
      <c r="F6167" s="12">
        <v>218.773</v>
      </c>
      <c r="G6167" s="12">
        <v>90.05</v>
      </c>
      <c r="H6167" s="12">
        <v>125.91843321861444</v>
      </c>
      <c r="I6167" s="12">
        <v>10.729362504859429</v>
      </c>
      <c r="J6167" s="12">
        <v>8.1818250000014494</v>
      </c>
      <c r="K6167" s="12" t="s">
        <v>81</v>
      </c>
      <c r="L6167" s="4">
        <f t="shared" si="511"/>
        <v>506.37980349169794</v>
      </c>
      <c r="M6167" s="4">
        <f t="shared" si="512"/>
        <v>115.18907071375502</v>
      </c>
      <c r="N6167" s="7">
        <f t="shared" si="513"/>
        <v>8.5208831071075575E-2</v>
      </c>
    </row>
    <row r="6168" spans="1:14" x14ac:dyDescent="0.2">
      <c r="A6168" t="s">
        <v>69</v>
      </c>
      <c r="B6168" s="2">
        <v>45152</v>
      </c>
      <c r="C6168" t="s">
        <v>21</v>
      </c>
      <c r="D6168">
        <v>1</v>
      </c>
      <c r="E6168" s="12">
        <v>859.42888709080626</v>
      </c>
      <c r="F6168" s="12">
        <v>19.879000000000001</v>
      </c>
      <c r="G6168" s="12">
        <v>22.93</v>
      </c>
      <c r="H6168" s="12">
        <v>175.05396163183346</v>
      </c>
      <c r="I6168" s="12">
        <v>8.345558947428783</v>
      </c>
      <c r="J6168" s="12">
        <v>19.431825000001876</v>
      </c>
      <c r="K6168" s="12">
        <v>600</v>
      </c>
      <c r="L6168" s="4">
        <f t="shared" si="511"/>
        <v>816.61988709080629</v>
      </c>
      <c r="M6168" s="4">
        <f t="shared" si="512"/>
        <v>166.70840268440469</v>
      </c>
      <c r="N6168" s="7">
        <f t="shared" si="513"/>
        <v>4.7674207825018154E-2</v>
      </c>
    </row>
    <row r="6169" spans="1:14" x14ac:dyDescent="0.2">
      <c r="A6169" t="s">
        <v>69</v>
      </c>
      <c r="B6169" s="2">
        <v>45152</v>
      </c>
      <c r="C6169" t="s">
        <v>21</v>
      </c>
      <c r="D6169">
        <v>2</v>
      </c>
      <c r="E6169" s="12">
        <v>764.23043052171749</v>
      </c>
      <c r="F6169" s="12">
        <v>21.931999999999999</v>
      </c>
      <c r="G6169" s="12">
        <v>18.25</v>
      </c>
      <c r="H6169" s="12">
        <v>182.9156461779485</v>
      </c>
      <c r="I6169" s="12">
        <v>9.8354361708229359</v>
      </c>
      <c r="J6169" s="12">
        <v>22.181825000004345</v>
      </c>
      <c r="K6169" s="12" t="s">
        <v>81</v>
      </c>
      <c r="L6169" s="4">
        <f t="shared" si="511"/>
        <v>724.04843052171748</v>
      </c>
      <c r="M6169" s="4">
        <f t="shared" si="512"/>
        <v>173.08021000712557</v>
      </c>
      <c r="N6169" s="7">
        <f t="shared" si="513"/>
        <v>5.377033827524292E-2</v>
      </c>
    </row>
    <row r="6170" spans="1:14" x14ac:dyDescent="0.2">
      <c r="A6170" t="s">
        <v>69</v>
      </c>
      <c r="B6170" s="2">
        <v>45152</v>
      </c>
      <c r="C6170" t="s">
        <v>21</v>
      </c>
      <c r="D6170">
        <v>3</v>
      </c>
      <c r="E6170" s="12">
        <v>783.32644897642342</v>
      </c>
      <c r="F6170" s="12">
        <v>21.693000000000001</v>
      </c>
      <c r="G6170" s="12">
        <v>16.37</v>
      </c>
      <c r="H6170" s="12">
        <v>192.25139657646011</v>
      </c>
      <c r="I6170" s="12">
        <v>9.2394852814652726</v>
      </c>
      <c r="J6170" s="12">
        <v>24.431824999999101</v>
      </c>
      <c r="K6170" s="12" t="s">
        <v>81</v>
      </c>
      <c r="L6170" s="4">
        <f t="shared" si="511"/>
        <v>745.26344897642343</v>
      </c>
      <c r="M6170" s="4">
        <f t="shared" si="512"/>
        <v>183.01191129499483</v>
      </c>
      <c r="N6170" s="7">
        <f t="shared" si="513"/>
        <v>4.8059392264495959E-2</v>
      </c>
    </row>
    <row r="6171" spans="1:14" x14ac:dyDescent="0.2">
      <c r="A6171" t="s">
        <v>69</v>
      </c>
      <c r="B6171" s="2">
        <v>45152</v>
      </c>
      <c r="C6171" t="s">
        <v>22</v>
      </c>
      <c r="D6171">
        <v>1</v>
      </c>
      <c r="E6171" s="12">
        <v>677.94214766618904</v>
      </c>
      <c r="F6171" s="12">
        <v>178.73099999999999</v>
      </c>
      <c r="G6171" s="12">
        <v>175.5</v>
      </c>
      <c r="H6171" s="12">
        <v>148.02942100456298</v>
      </c>
      <c r="I6171" s="12">
        <v>29.501815519625762</v>
      </c>
      <c r="J6171" s="12">
        <v>4.6818250000007238</v>
      </c>
      <c r="K6171" s="12">
        <v>0</v>
      </c>
      <c r="L6171" s="4">
        <f t="shared" si="511"/>
        <v>323.71114766618905</v>
      </c>
      <c r="M6171" s="4">
        <f t="shared" si="512"/>
        <v>118.52760548493721</v>
      </c>
      <c r="N6171" s="7">
        <f t="shared" si="513"/>
        <v>0.19929697298968949</v>
      </c>
    </row>
    <row r="6172" spans="1:14" x14ac:dyDescent="0.2">
      <c r="A6172" t="s">
        <v>69</v>
      </c>
      <c r="B6172" s="2">
        <v>45152</v>
      </c>
      <c r="C6172" t="s">
        <v>22</v>
      </c>
      <c r="D6172">
        <v>2</v>
      </c>
      <c r="E6172" s="12">
        <v>648.78690145137671</v>
      </c>
      <c r="F6172" s="12">
        <v>171.07</v>
      </c>
      <c r="G6172" s="12">
        <v>163.85</v>
      </c>
      <c r="H6172" s="12">
        <v>141.6418023108445</v>
      </c>
      <c r="I6172" s="12">
        <v>37.249177081275363</v>
      </c>
      <c r="J6172" s="12">
        <v>3.6818250000030548</v>
      </c>
      <c r="K6172" s="12" t="s">
        <v>81</v>
      </c>
      <c r="L6172" s="4">
        <f t="shared" si="511"/>
        <v>313.86690145137675</v>
      </c>
      <c r="M6172" s="4">
        <f t="shared" si="512"/>
        <v>104.39262522956913</v>
      </c>
      <c r="N6172" s="7">
        <f t="shared" si="513"/>
        <v>0.26298152433509003</v>
      </c>
    </row>
    <row r="6173" spans="1:14" x14ac:dyDescent="0.2">
      <c r="A6173" t="s">
        <v>69</v>
      </c>
      <c r="B6173" s="2">
        <v>45152</v>
      </c>
      <c r="C6173" t="s">
        <v>22</v>
      </c>
      <c r="D6173">
        <v>3</v>
      </c>
      <c r="E6173" s="12">
        <v>676.2776318428746</v>
      </c>
      <c r="F6173" s="12">
        <v>172.23099999999999</v>
      </c>
      <c r="G6173" s="12">
        <v>159.36000000000001</v>
      </c>
      <c r="H6173" s="12">
        <v>152.94297384588489</v>
      </c>
      <c r="I6173" s="12">
        <v>28.309913740910442</v>
      </c>
      <c r="J6173" s="12">
        <v>3.681824999994173</v>
      </c>
      <c r="K6173" s="12" t="s">
        <v>81</v>
      </c>
      <c r="L6173" s="4">
        <f t="shared" si="511"/>
        <v>344.68663184287459</v>
      </c>
      <c r="M6173" s="4">
        <f t="shared" si="512"/>
        <v>124.63306010497445</v>
      </c>
      <c r="N6173" s="7">
        <f t="shared" si="513"/>
        <v>0.1851011068310815</v>
      </c>
    </row>
    <row r="6174" spans="1:14" x14ac:dyDescent="0.2">
      <c r="A6174" t="s">
        <v>69</v>
      </c>
      <c r="B6174" s="2">
        <v>45152</v>
      </c>
      <c r="C6174" t="s">
        <v>23</v>
      </c>
      <c r="D6174">
        <v>1</v>
      </c>
      <c r="E6174" s="12">
        <v>345.76613951275539</v>
      </c>
      <c r="F6174" s="12">
        <v>29.550999999999998</v>
      </c>
      <c r="G6174" s="12">
        <v>14.42</v>
      </c>
      <c r="H6174" s="12">
        <v>61.5508909972975</v>
      </c>
      <c r="I6174" s="12">
        <v>6.259730834676966</v>
      </c>
      <c r="J6174" s="12">
        <v>4.4318250000013064</v>
      </c>
      <c r="K6174" s="12">
        <v>100</v>
      </c>
      <c r="L6174" s="4">
        <f t="shared" si="511"/>
        <v>301.79513951275538</v>
      </c>
      <c r="M6174" s="4">
        <f t="shared" si="512"/>
        <v>55.291160162620535</v>
      </c>
      <c r="N6174" s="7">
        <f t="shared" si="513"/>
        <v>0.1017000848119617</v>
      </c>
    </row>
    <row r="6175" spans="1:14" x14ac:dyDescent="0.2">
      <c r="A6175" t="s">
        <v>69</v>
      </c>
      <c r="B6175" s="2">
        <v>45152</v>
      </c>
      <c r="C6175" t="s">
        <v>23</v>
      </c>
      <c r="D6175">
        <v>2</v>
      </c>
      <c r="E6175" s="12">
        <v>355.36727109193038</v>
      </c>
      <c r="F6175" s="12">
        <v>33.557000000000002</v>
      </c>
      <c r="G6175" s="12">
        <v>22.83</v>
      </c>
      <c r="H6175" s="12">
        <v>72.360707248205699</v>
      </c>
      <c r="I6175" s="12">
        <v>26.820036517516289</v>
      </c>
      <c r="J6175" s="12">
        <v>4.1818250000018891</v>
      </c>
      <c r="K6175" s="12" t="s">
        <v>81</v>
      </c>
      <c r="L6175" s="4">
        <f t="shared" si="511"/>
        <v>298.98027109193038</v>
      </c>
      <c r="M6175" s="4">
        <f t="shared" si="512"/>
        <v>45.540670730689413</v>
      </c>
      <c r="N6175" s="7">
        <f t="shared" si="513"/>
        <v>0.37064364815452155</v>
      </c>
    </row>
    <row r="6176" spans="1:14" x14ac:dyDescent="0.2">
      <c r="A6176" t="s">
        <v>69</v>
      </c>
      <c r="B6176" s="2">
        <v>45152</v>
      </c>
      <c r="C6176" t="s">
        <v>23</v>
      </c>
      <c r="D6176">
        <v>3</v>
      </c>
      <c r="E6176" s="12">
        <v>363.16792832122144</v>
      </c>
      <c r="F6176" s="12">
        <v>26.945</v>
      </c>
      <c r="G6176" s="12">
        <v>15.18</v>
      </c>
      <c r="H6176" s="12">
        <v>71.377996679941305</v>
      </c>
      <c r="I6176" s="12">
        <v>17.582797732472535</v>
      </c>
      <c r="J6176" s="12">
        <v>4.1818249999930073</v>
      </c>
      <c r="K6176" s="12" t="s">
        <v>81</v>
      </c>
      <c r="L6176" s="4">
        <f t="shared" si="511"/>
        <v>321.04292832122144</v>
      </c>
      <c r="M6176" s="4">
        <f t="shared" si="512"/>
        <v>53.795198947468769</v>
      </c>
      <c r="N6176" s="7">
        <f t="shared" si="513"/>
        <v>0.24633358388179119</v>
      </c>
    </row>
    <row r="6177" spans="1:14" x14ac:dyDescent="0.2">
      <c r="A6177" t="s">
        <v>70</v>
      </c>
      <c r="B6177" s="2">
        <v>45189</v>
      </c>
      <c r="C6177" t="s">
        <v>4</v>
      </c>
      <c r="D6177">
        <v>1</v>
      </c>
      <c r="E6177" s="12">
        <v>402.37666312497123</v>
      </c>
      <c r="F6177" s="12">
        <v>81.849999999999994</v>
      </c>
      <c r="G6177" s="12">
        <v>33.21</v>
      </c>
      <c r="H6177" s="12">
        <v>63.557408999337213</v>
      </c>
      <c r="I6177" s="12">
        <v>22.944549709853675</v>
      </c>
      <c r="J6177" s="12">
        <v>4.6818250000007238</v>
      </c>
      <c r="K6177" s="12">
        <v>300</v>
      </c>
      <c r="L6177" s="4">
        <f t="shared" si="511"/>
        <v>287.31666312497129</v>
      </c>
      <c r="M6177" s="4">
        <f t="shared" si="512"/>
        <v>40.612859289483538</v>
      </c>
      <c r="N6177" s="7">
        <f t="shared" si="513"/>
        <v>0.36100511444846572</v>
      </c>
    </row>
    <row r="6178" spans="1:14" x14ac:dyDescent="0.2">
      <c r="A6178" t="s">
        <v>70</v>
      </c>
      <c r="B6178" s="2">
        <v>45189</v>
      </c>
      <c r="C6178" t="s">
        <v>4</v>
      </c>
      <c r="D6178">
        <v>2</v>
      </c>
      <c r="E6178" s="12">
        <v>384.21341717819621</v>
      </c>
      <c r="F6178" s="12">
        <v>93.07</v>
      </c>
      <c r="G6178" s="12">
        <v>34.32</v>
      </c>
      <c r="H6178" s="12">
        <v>53.573273005269392</v>
      </c>
      <c r="I6178" s="12">
        <v>20.68687275981577</v>
      </c>
      <c r="J6178" s="12">
        <v>1.9318250000071338</v>
      </c>
      <c r="K6178" s="12">
        <v>200</v>
      </c>
      <c r="L6178" s="4">
        <f t="shared" si="511"/>
        <v>256.82341717819622</v>
      </c>
      <c r="M6178" s="4">
        <f t="shared" si="512"/>
        <v>32.886400245453622</v>
      </c>
      <c r="N6178" s="7">
        <f t="shared" si="513"/>
        <v>0.38614166354519797</v>
      </c>
    </row>
    <row r="6179" spans="1:14" x14ac:dyDescent="0.2">
      <c r="A6179" t="s">
        <v>70</v>
      </c>
      <c r="B6179" s="2">
        <v>45189</v>
      </c>
      <c r="C6179" t="s">
        <v>4</v>
      </c>
      <c r="D6179">
        <v>3</v>
      </c>
      <c r="E6179" s="12">
        <v>394.07384360520035</v>
      </c>
      <c r="F6179" s="12">
        <v>90.19</v>
      </c>
      <c r="G6179" s="12">
        <v>36.29</v>
      </c>
      <c r="H6179" s="12">
        <v>49.369426270925054</v>
      </c>
      <c r="I6179" s="12">
        <v>20.122453522306287</v>
      </c>
      <c r="J6179" s="12">
        <v>3.4318250000036374</v>
      </c>
      <c r="K6179" s="12">
        <v>0</v>
      </c>
      <c r="L6179" s="4">
        <f t="shared" si="511"/>
        <v>267.59384360520033</v>
      </c>
      <c r="M6179" s="4">
        <f t="shared" si="512"/>
        <v>29.246972748618767</v>
      </c>
      <c r="N6179" s="7">
        <f t="shared" si="513"/>
        <v>0.40758937346932317</v>
      </c>
    </row>
    <row r="6180" spans="1:14" x14ac:dyDescent="0.2">
      <c r="A6180" t="s">
        <v>70</v>
      </c>
      <c r="B6180" s="2">
        <v>45189</v>
      </c>
      <c r="C6180" t="s">
        <v>5</v>
      </c>
      <c r="D6180">
        <v>1</v>
      </c>
      <c r="E6180" s="12">
        <v>633.60997277201875</v>
      </c>
      <c r="F6180" s="12">
        <v>55.53</v>
      </c>
      <c r="G6180" s="12">
        <v>118.1</v>
      </c>
      <c r="H6180" s="12">
        <v>54.624234688855481</v>
      </c>
      <c r="I6180" s="12">
        <v>18.429195809777866</v>
      </c>
      <c r="J6180" s="12">
        <v>7.1818250000037809</v>
      </c>
      <c r="K6180" s="12">
        <v>0</v>
      </c>
      <c r="L6180" s="4">
        <f t="shared" si="511"/>
        <v>459.97997277201875</v>
      </c>
      <c r="M6180" s="4">
        <f t="shared" si="512"/>
        <v>36.195038879077615</v>
      </c>
      <c r="N6180" s="7">
        <f t="shared" si="513"/>
        <v>0.33738130913416381</v>
      </c>
    </row>
    <row r="6181" spans="1:14" x14ac:dyDescent="0.2">
      <c r="A6181" t="s">
        <v>70</v>
      </c>
      <c r="B6181" s="2">
        <v>45189</v>
      </c>
      <c r="C6181" t="s">
        <v>5</v>
      </c>
      <c r="D6181">
        <v>2</v>
      </c>
      <c r="E6181" s="12">
        <v>602.89170084277544</v>
      </c>
      <c r="F6181" s="12">
        <v>66.209999999999994</v>
      </c>
      <c r="G6181" s="12">
        <v>119.31</v>
      </c>
      <c r="H6181" s="12">
        <v>85.102123512851975</v>
      </c>
      <c r="I6181" s="12">
        <v>19.840243903551553</v>
      </c>
      <c r="J6181" s="12">
        <v>9.4318249999985362</v>
      </c>
      <c r="K6181" s="12">
        <v>0</v>
      </c>
      <c r="L6181" s="4">
        <f t="shared" si="511"/>
        <v>417.3717008427754</v>
      </c>
      <c r="M6181" s="4">
        <f t="shared" si="512"/>
        <v>65.261879609300422</v>
      </c>
      <c r="N6181" s="7">
        <f t="shared" si="513"/>
        <v>0.23313453395267292</v>
      </c>
    </row>
    <row r="6182" spans="1:14" x14ac:dyDescent="0.2">
      <c r="A6182" t="s">
        <v>70</v>
      </c>
      <c r="B6182" s="2">
        <v>45189</v>
      </c>
      <c r="C6182" t="s">
        <v>5</v>
      </c>
      <c r="D6182">
        <v>3</v>
      </c>
      <c r="E6182" s="12">
        <v>607.91003984007318</v>
      </c>
      <c r="F6182" s="12">
        <v>57.8</v>
      </c>
      <c r="G6182" s="12">
        <v>120.92</v>
      </c>
      <c r="H6182" s="12">
        <v>97.713663715885005</v>
      </c>
      <c r="I6182" s="12">
        <v>19.558034284796811</v>
      </c>
      <c r="J6182" s="12">
        <v>2.1818249999976693</v>
      </c>
      <c r="K6182" s="12">
        <v>0</v>
      </c>
      <c r="L6182" s="4">
        <f t="shared" si="511"/>
        <v>429.19003984007321</v>
      </c>
      <c r="M6182" s="4">
        <f t="shared" si="512"/>
        <v>78.155629431088187</v>
      </c>
      <c r="N6182" s="7">
        <f t="shared" si="513"/>
        <v>0.20015659572098637</v>
      </c>
    </row>
    <row r="6183" spans="1:14" x14ac:dyDescent="0.2">
      <c r="A6183" t="s">
        <v>70</v>
      </c>
      <c r="B6183" s="2">
        <v>45189</v>
      </c>
      <c r="C6183" t="s">
        <v>6</v>
      </c>
      <c r="D6183">
        <v>1</v>
      </c>
      <c r="E6183" s="12">
        <v>632.45764281171705</v>
      </c>
      <c r="F6183" s="12">
        <v>42.51</v>
      </c>
      <c r="G6183" s="12">
        <v>74.11</v>
      </c>
      <c r="H6183" s="12">
        <v>146.58338200263796</v>
      </c>
      <c r="I6183" s="12">
        <v>12.220584197173622</v>
      </c>
      <c r="J6183" s="12">
        <v>13.681824999997513</v>
      </c>
      <c r="K6183" s="12">
        <v>0</v>
      </c>
      <c r="L6183" s="4">
        <f t="shared" si="511"/>
        <v>515.83764281171705</v>
      </c>
      <c r="M6183" s="4">
        <f t="shared" si="512"/>
        <v>134.36279780546434</v>
      </c>
      <c r="N6183" s="7">
        <f t="shared" si="513"/>
        <v>8.3369506353412531E-2</v>
      </c>
    </row>
    <row r="6184" spans="1:14" x14ac:dyDescent="0.2">
      <c r="A6184" t="s">
        <v>70</v>
      </c>
      <c r="B6184" s="2">
        <v>45189</v>
      </c>
      <c r="C6184" t="s">
        <v>6</v>
      </c>
      <c r="D6184">
        <v>2</v>
      </c>
      <c r="E6184" s="12">
        <v>635.5884151428819</v>
      </c>
      <c r="F6184" s="12">
        <v>39.840000000000003</v>
      </c>
      <c r="G6184" s="12">
        <v>65.03</v>
      </c>
      <c r="H6184" s="12">
        <v>145.00693947725887</v>
      </c>
      <c r="I6184" s="12">
        <v>9.3984880096262486</v>
      </c>
      <c r="J6184" s="12">
        <v>12.681824999999844</v>
      </c>
      <c r="K6184" s="12">
        <v>0</v>
      </c>
      <c r="L6184" s="4">
        <f t="shared" si="511"/>
        <v>530.7184151428819</v>
      </c>
      <c r="M6184" s="4">
        <f t="shared" si="512"/>
        <v>135.60845146763262</v>
      </c>
      <c r="N6184" s="7">
        <f t="shared" si="513"/>
        <v>6.4814056785883645E-2</v>
      </c>
    </row>
    <row r="6185" spans="1:14" x14ac:dyDescent="0.2">
      <c r="A6185" t="s">
        <v>70</v>
      </c>
      <c r="B6185" s="2">
        <v>45189</v>
      </c>
      <c r="C6185" t="s">
        <v>6</v>
      </c>
      <c r="D6185">
        <v>3</v>
      </c>
      <c r="E6185" s="12">
        <v>672.15396175720923</v>
      </c>
      <c r="F6185" s="12">
        <v>40.770000000000003</v>
      </c>
      <c r="G6185" s="12">
        <v>67.45</v>
      </c>
      <c r="H6185" s="12">
        <v>152.36367126236144</v>
      </c>
      <c r="I6185" s="12">
        <v>19.558034284796811</v>
      </c>
      <c r="J6185" s="12">
        <v>10.681825000004505</v>
      </c>
      <c r="K6185" s="12">
        <v>0</v>
      </c>
      <c r="L6185" s="4">
        <f t="shared" si="511"/>
        <v>563.9339617572092</v>
      </c>
      <c r="M6185" s="4">
        <f t="shared" si="512"/>
        <v>132.80563697756463</v>
      </c>
      <c r="N6185" s="7">
        <f t="shared" si="513"/>
        <v>0.12836415743172142</v>
      </c>
    </row>
    <row r="6186" spans="1:14" x14ac:dyDescent="0.2">
      <c r="A6186" t="s">
        <v>70</v>
      </c>
      <c r="B6186" s="2">
        <v>45189</v>
      </c>
      <c r="C6186" t="s">
        <v>8</v>
      </c>
      <c r="D6186">
        <v>1</v>
      </c>
      <c r="E6186" s="12">
        <v>502.30914530712266</v>
      </c>
      <c r="F6186" s="12">
        <v>285.89999999999998</v>
      </c>
      <c r="G6186" s="12">
        <v>28.53</v>
      </c>
      <c r="H6186" s="12">
        <v>316.31369390179083</v>
      </c>
      <c r="I6186" s="12">
        <v>211.74278465677344</v>
      </c>
      <c r="J6186" s="12">
        <v>2.6818250000053854</v>
      </c>
      <c r="K6186" s="12">
        <v>400</v>
      </c>
      <c r="L6186" s="4">
        <f t="shared" si="511"/>
        <v>187.87914530712268</v>
      </c>
      <c r="M6186" s="4">
        <f t="shared" si="512"/>
        <v>104.57090924501739</v>
      </c>
      <c r="N6186" s="7">
        <f t="shared" si="513"/>
        <v>0.66940758095195019</v>
      </c>
    </row>
    <row r="6187" spans="1:14" x14ac:dyDescent="0.2">
      <c r="A6187" t="s">
        <v>70</v>
      </c>
      <c r="B6187" s="2">
        <v>45189</v>
      </c>
      <c r="C6187" t="s">
        <v>8</v>
      </c>
      <c r="D6187">
        <v>2</v>
      </c>
      <c r="E6187" s="12">
        <v>507.39104089670684</v>
      </c>
      <c r="F6187" s="12">
        <v>247.65</v>
      </c>
      <c r="G6187" s="12">
        <v>20.79</v>
      </c>
      <c r="H6187" s="12">
        <v>324.19590652868652</v>
      </c>
      <c r="I6187" s="12">
        <v>214.84709046307557</v>
      </c>
      <c r="J6187" s="12">
        <v>2.4318250000059685</v>
      </c>
      <c r="K6187" s="12">
        <v>300</v>
      </c>
      <c r="L6187" s="4">
        <f t="shared" si="511"/>
        <v>238.95104089670687</v>
      </c>
      <c r="M6187" s="4">
        <f t="shared" si="512"/>
        <v>109.34881606561095</v>
      </c>
      <c r="N6187" s="7">
        <f t="shared" si="513"/>
        <v>0.66270759789517819</v>
      </c>
    </row>
    <row r="6188" spans="1:14" x14ac:dyDescent="0.2">
      <c r="A6188" t="s">
        <v>70</v>
      </c>
      <c r="B6188" s="2">
        <v>45189</v>
      </c>
      <c r="C6188" t="s">
        <v>8</v>
      </c>
      <c r="D6188">
        <v>3</v>
      </c>
      <c r="E6188" s="12">
        <v>502.58145152180435</v>
      </c>
      <c r="F6188" s="12">
        <v>257.73</v>
      </c>
      <c r="G6188" s="12">
        <v>30.56</v>
      </c>
      <c r="H6188" s="12">
        <v>323.14494484510038</v>
      </c>
      <c r="I6188" s="12">
        <v>210.89615580050923</v>
      </c>
      <c r="J6188" s="12">
        <v>1.931824999998252</v>
      </c>
      <c r="K6188" s="12">
        <v>0</v>
      </c>
      <c r="L6188" s="4">
        <f t="shared" si="511"/>
        <v>214.29145152180433</v>
      </c>
      <c r="M6188" s="4">
        <f t="shared" si="512"/>
        <v>112.24878904459115</v>
      </c>
      <c r="N6188" s="7">
        <f t="shared" si="513"/>
        <v>0.65263640717512184</v>
      </c>
    </row>
    <row r="6189" spans="1:14" x14ac:dyDescent="0.2">
      <c r="A6189" t="s">
        <v>70</v>
      </c>
      <c r="B6189" s="2">
        <v>45189</v>
      </c>
      <c r="C6189" t="s">
        <v>9</v>
      </c>
      <c r="D6189">
        <v>1</v>
      </c>
      <c r="E6189" s="12">
        <v>1169.7352492844427</v>
      </c>
      <c r="F6189" s="12">
        <v>716.38</v>
      </c>
      <c r="G6189" s="12">
        <v>9.23</v>
      </c>
      <c r="H6189" s="12">
        <v>87.123952935454085</v>
      </c>
      <c r="I6189" s="12">
        <v>65.840411760573858</v>
      </c>
      <c r="J6189" s="12">
        <v>4.1818249999930073</v>
      </c>
      <c r="K6189" s="12">
        <v>0</v>
      </c>
      <c r="L6189" s="4">
        <f t="shared" si="511"/>
        <v>444.1252492844427</v>
      </c>
      <c r="M6189" s="4">
        <f t="shared" si="512"/>
        <v>21.283541174880227</v>
      </c>
      <c r="N6189" s="7">
        <f t="shared" si="513"/>
        <v>0.75570964748754943</v>
      </c>
    </row>
    <row r="6190" spans="1:14" x14ac:dyDescent="0.2">
      <c r="A6190" t="s">
        <v>70</v>
      </c>
      <c r="B6190" s="2">
        <v>45189</v>
      </c>
      <c r="C6190" t="s">
        <v>9</v>
      </c>
      <c r="D6190">
        <v>2</v>
      </c>
      <c r="E6190" s="12">
        <v>1095.0277598013836</v>
      </c>
      <c r="F6190" s="12">
        <v>891.95</v>
      </c>
      <c r="G6190" s="12">
        <v>14.22</v>
      </c>
      <c r="H6190" s="12">
        <v>89.831451088989354</v>
      </c>
      <c r="I6190" s="12">
        <v>67.815879091857028</v>
      </c>
      <c r="J6190" s="12">
        <v>4.6818250000007238</v>
      </c>
      <c r="K6190" s="12">
        <v>700</v>
      </c>
      <c r="L6190" s="4">
        <f t="shared" si="511"/>
        <v>188.85775980138354</v>
      </c>
      <c r="M6190" s="4">
        <f t="shared" si="512"/>
        <v>22.015571997132326</v>
      </c>
      <c r="N6190" s="7">
        <f t="shared" si="513"/>
        <v>0.75492356262481908</v>
      </c>
    </row>
    <row r="6191" spans="1:14" x14ac:dyDescent="0.2">
      <c r="A6191" t="s">
        <v>70</v>
      </c>
      <c r="B6191" s="2">
        <v>45189</v>
      </c>
      <c r="C6191" t="s">
        <v>9</v>
      </c>
      <c r="D6191">
        <v>3</v>
      </c>
      <c r="E6191" s="12">
        <v>1170.8297129735042</v>
      </c>
      <c r="F6191" s="12">
        <v>826.5</v>
      </c>
      <c r="G6191" s="12">
        <v>6.15</v>
      </c>
      <c r="H6191" s="12">
        <v>83.525680987472853</v>
      </c>
      <c r="I6191" s="12">
        <v>68.662507948121245</v>
      </c>
      <c r="J6191" s="12">
        <v>2.4318249999970867</v>
      </c>
      <c r="K6191" s="12">
        <v>100</v>
      </c>
      <c r="L6191" s="4">
        <f t="shared" ref="L6191:L6254" si="514">E6191-F6191-G6191</f>
        <v>338.17971297350425</v>
      </c>
      <c r="M6191" s="4">
        <f t="shared" ref="M6191:M6254" si="515">H6191-I6191</f>
        <v>14.863173039351608</v>
      </c>
      <c r="N6191" s="7">
        <f t="shared" ref="N6191:N6254" si="516">I6191/H6191</f>
        <v>0.82205265657659488</v>
      </c>
    </row>
    <row r="6192" spans="1:14" x14ac:dyDescent="0.2">
      <c r="A6192" t="s">
        <v>70</v>
      </c>
      <c r="B6192" s="2">
        <v>45189</v>
      </c>
      <c r="C6192" t="s">
        <v>10</v>
      </c>
      <c r="D6192">
        <v>1</v>
      </c>
      <c r="E6192" s="12">
        <v>223.30872989182913</v>
      </c>
      <c r="F6192" s="12">
        <v>62.62</v>
      </c>
      <c r="G6192" s="12">
        <v>6.88</v>
      </c>
      <c r="H6192" s="12">
        <v>7.3309589274816176</v>
      </c>
      <c r="I6192" s="12">
        <v>3.7542956345314806</v>
      </c>
      <c r="J6192" s="12">
        <v>1.1818249999999999</v>
      </c>
      <c r="K6192" s="12">
        <v>600</v>
      </c>
      <c r="L6192" s="4">
        <f t="shared" si="514"/>
        <v>153.80872989182913</v>
      </c>
      <c r="M6192" s="4">
        <f t="shared" si="515"/>
        <v>3.576663292950137</v>
      </c>
      <c r="N6192" s="7">
        <f t="shared" si="516"/>
        <v>0.51211521871412025</v>
      </c>
    </row>
    <row r="6193" spans="1:14" x14ac:dyDescent="0.2">
      <c r="A6193" t="s">
        <v>70</v>
      </c>
      <c r="B6193" s="2">
        <v>45189</v>
      </c>
      <c r="C6193" t="s">
        <v>10</v>
      </c>
      <c r="D6193">
        <v>2</v>
      </c>
      <c r="E6193" s="12">
        <v>209.78975646766588</v>
      </c>
      <c r="F6193" s="12">
        <v>69.25</v>
      </c>
      <c r="G6193" s="12">
        <v>9.5</v>
      </c>
      <c r="H6193" s="12">
        <v>8.381920611067704</v>
      </c>
      <c r="I6193" s="12">
        <v>4.3187148720409567</v>
      </c>
      <c r="J6193" s="12">
        <v>2.1818249999976693</v>
      </c>
      <c r="K6193" s="12">
        <v>200</v>
      </c>
      <c r="L6193" s="4">
        <f t="shared" si="514"/>
        <v>131.03975646766588</v>
      </c>
      <c r="M6193" s="4">
        <f t="shared" si="515"/>
        <v>4.0632057390267473</v>
      </c>
      <c r="N6193" s="7">
        <f t="shared" si="516"/>
        <v>0.51524168176186425</v>
      </c>
    </row>
    <row r="6194" spans="1:14" x14ac:dyDescent="0.2">
      <c r="A6194" t="s">
        <v>70</v>
      </c>
      <c r="B6194" s="2">
        <v>45189</v>
      </c>
      <c r="C6194" t="s">
        <v>10</v>
      </c>
      <c r="D6194">
        <v>3</v>
      </c>
      <c r="E6194" s="12">
        <v>231.80564025047056</v>
      </c>
      <c r="F6194" s="12">
        <v>62.72</v>
      </c>
      <c r="G6194" s="12">
        <v>0</v>
      </c>
      <c r="H6194" s="12">
        <v>13.11124818720509</v>
      </c>
      <c r="I6194" s="12">
        <v>5.1653437283051744</v>
      </c>
      <c r="J6194" s="12">
        <v>4.1818250000018891</v>
      </c>
      <c r="K6194" s="12">
        <v>100</v>
      </c>
      <c r="L6194" s="4">
        <f t="shared" si="514"/>
        <v>169.08564025047056</v>
      </c>
      <c r="M6194" s="4">
        <f t="shared" si="515"/>
        <v>7.9459044588999159</v>
      </c>
      <c r="N6194" s="7">
        <f t="shared" si="516"/>
        <v>0.39396277566813909</v>
      </c>
    </row>
    <row r="6195" spans="1:14" x14ac:dyDescent="0.2">
      <c r="A6195" t="s">
        <v>70</v>
      </c>
      <c r="B6195" s="2">
        <v>45189</v>
      </c>
      <c r="C6195" t="s">
        <v>11</v>
      </c>
      <c r="D6195">
        <v>1</v>
      </c>
      <c r="E6195" s="12">
        <v>716.47314480903219</v>
      </c>
      <c r="F6195" s="12">
        <v>207.29</v>
      </c>
      <c r="G6195" s="12">
        <v>139.16</v>
      </c>
      <c r="H6195" s="12">
        <v>58.302600581406786</v>
      </c>
      <c r="I6195" s="12">
        <v>15.324890003475744</v>
      </c>
      <c r="J6195" s="12">
        <v>2.9318250000048027</v>
      </c>
      <c r="K6195" s="12">
        <v>0</v>
      </c>
      <c r="L6195" s="4">
        <f t="shared" si="514"/>
        <v>370.02314480903226</v>
      </c>
      <c r="M6195" s="4">
        <f t="shared" si="515"/>
        <v>42.977710577931042</v>
      </c>
      <c r="N6195" s="7">
        <f t="shared" si="516"/>
        <v>0.2628508823046049</v>
      </c>
    </row>
    <row r="6196" spans="1:14" x14ac:dyDescent="0.2">
      <c r="A6196" t="s">
        <v>70</v>
      </c>
      <c r="B6196" s="2">
        <v>45189</v>
      </c>
      <c r="C6196" t="s">
        <v>11</v>
      </c>
      <c r="D6196">
        <v>2</v>
      </c>
      <c r="E6196" s="12">
        <v>704.47929396623692</v>
      </c>
      <c r="F6196" s="12">
        <v>250.03</v>
      </c>
      <c r="G6196" s="12">
        <v>158.78</v>
      </c>
      <c r="H6196" s="12">
        <v>55.149715530648528</v>
      </c>
      <c r="I6196" s="12">
        <v>17.300357334758914</v>
      </c>
      <c r="J6196" s="12">
        <v>1.6818249999988346</v>
      </c>
      <c r="K6196" s="12">
        <v>0</v>
      </c>
      <c r="L6196" s="4">
        <f t="shared" si="514"/>
        <v>295.66929396623698</v>
      </c>
      <c r="M6196" s="4">
        <f t="shared" si="515"/>
        <v>37.849358195889614</v>
      </c>
      <c r="N6196" s="7">
        <f t="shared" si="516"/>
        <v>0.31369803394805418</v>
      </c>
    </row>
    <row r="6197" spans="1:14" x14ac:dyDescent="0.2">
      <c r="A6197" t="s">
        <v>70</v>
      </c>
      <c r="B6197" s="2">
        <v>45189</v>
      </c>
      <c r="C6197" t="s">
        <v>11</v>
      </c>
      <c r="D6197">
        <v>3</v>
      </c>
      <c r="E6197" s="12">
        <v>744.03893938986891</v>
      </c>
      <c r="F6197" s="12">
        <v>224.45</v>
      </c>
      <c r="G6197" s="12">
        <v>155.22999999999999</v>
      </c>
      <c r="H6197" s="12">
        <v>56.200677214234609</v>
      </c>
      <c r="I6197" s="12">
        <v>17.300357334758914</v>
      </c>
      <c r="J6197" s="12">
        <v>1.1818249999999999</v>
      </c>
      <c r="K6197" s="12">
        <v>0</v>
      </c>
      <c r="L6197" s="4">
        <f t="shared" si="514"/>
        <v>364.35893938986897</v>
      </c>
      <c r="M6197" s="4">
        <f t="shared" si="515"/>
        <v>38.900319879475695</v>
      </c>
      <c r="N6197" s="7">
        <f t="shared" si="516"/>
        <v>0.30783183036764278</v>
      </c>
    </row>
    <row r="6198" spans="1:14" x14ac:dyDescent="0.2">
      <c r="A6198" t="s">
        <v>70</v>
      </c>
      <c r="B6198" s="2">
        <v>45189</v>
      </c>
      <c r="C6198" t="s">
        <v>12</v>
      </c>
      <c r="D6198">
        <v>1</v>
      </c>
      <c r="E6198" s="12">
        <v>9315.2574354610224</v>
      </c>
      <c r="F6198" s="12">
        <v>7183.4000000000005</v>
      </c>
      <c r="G6198" s="12">
        <v>27.44</v>
      </c>
      <c r="H6198" s="12">
        <v>116.10549317864151</v>
      </c>
      <c r="I6198" s="12">
        <v>88.417181260952916</v>
      </c>
      <c r="J6198" s="12">
        <v>3.4318249999947557</v>
      </c>
      <c r="K6198" s="12">
        <v>200</v>
      </c>
      <c r="L6198" s="4">
        <f t="shared" si="514"/>
        <v>2104.4174354610218</v>
      </c>
      <c r="M6198" s="4">
        <f t="shared" si="515"/>
        <v>27.688311917688594</v>
      </c>
      <c r="N6198" s="7">
        <f t="shared" si="516"/>
        <v>0.76152453118572971</v>
      </c>
    </row>
    <row r="6199" spans="1:14" x14ac:dyDescent="0.2">
      <c r="A6199" t="s">
        <v>70</v>
      </c>
      <c r="B6199" s="2">
        <v>45189</v>
      </c>
      <c r="C6199" t="s">
        <v>12</v>
      </c>
      <c r="D6199">
        <v>2</v>
      </c>
      <c r="E6199" s="12">
        <v>9229.5178660587262</v>
      </c>
      <c r="F6199" s="12">
        <v>7107.7999999999993</v>
      </c>
      <c r="G6199" s="12">
        <v>25.55</v>
      </c>
      <c r="H6199" s="12">
        <v>114.00356981146933</v>
      </c>
      <c r="I6199" s="12">
        <v>92.65032554227399</v>
      </c>
      <c r="J6199" s="12">
        <v>0.18182500000233054</v>
      </c>
      <c r="K6199" s="12">
        <v>1900</v>
      </c>
      <c r="L6199" s="4">
        <f t="shared" si="514"/>
        <v>2096.1678660587268</v>
      </c>
      <c r="M6199" s="4">
        <f t="shared" si="515"/>
        <v>21.353244269195343</v>
      </c>
      <c r="N6199" s="7">
        <f t="shared" si="516"/>
        <v>0.81269670498469693</v>
      </c>
    </row>
    <row r="6200" spans="1:14" x14ac:dyDescent="0.2">
      <c r="A6200" t="s">
        <v>70</v>
      </c>
      <c r="B6200" s="2">
        <v>45189</v>
      </c>
      <c r="C6200" t="s">
        <v>12</v>
      </c>
      <c r="D6200">
        <v>3</v>
      </c>
      <c r="E6200" s="12">
        <v>8779.7237215980786</v>
      </c>
      <c r="F6200" s="12">
        <v>6924.7000000000007</v>
      </c>
      <c r="G6200" s="12">
        <v>23.36</v>
      </c>
      <c r="H6200" s="12">
        <v>114.00356981146933</v>
      </c>
      <c r="I6200" s="12">
        <v>91.521487067255023</v>
      </c>
      <c r="J6200" s="12">
        <v>2.6818250000053854</v>
      </c>
      <c r="K6200" s="12">
        <v>200</v>
      </c>
      <c r="L6200" s="4">
        <f t="shared" si="514"/>
        <v>1831.6637215980779</v>
      </c>
      <c r="M6200" s="4">
        <f t="shared" si="515"/>
        <v>22.48208274421431</v>
      </c>
      <c r="N6200" s="7">
        <f t="shared" si="516"/>
        <v>0.80279492316430512</v>
      </c>
    </row>
    <row r="6201" spans="1:14" x14ac:dyDescent="0.2">
      <c r="A6201" t="s">
        <v>70</v>
      </c>
      <c r="B6201" s="2">
        <v>45189</v>
      </c>
      <c r="C6201" t="s">
        <v>13</v>
      </c>
      <c r="D6201">
        <v>1</v>
      </c>
      <c r="E6201" s="12">
        <v>426.77302960319395</v>
      </c>
      <c r="F6201" s="12">
        <v>134.44999999999999</v>
      </c>
      <c r="G6201" s="12">
        <v>16.66</v>
      </c>
      <c r="H6201" s="12">
        <v>67.235774891888511</v>
      </c>
      <c r="I6201" s="12">
        <v>1.4966186844935763</v>
      </c>
      <c r="J6201" s="12">
        <v>1.4318249999994173</v>
      </c>
      <c r="K6201" s="12">
        <v>200</v>
      </c>
      <c r="L6201" s="4">
        <f t="shared" si="514"/>
        <v>275.66302960319393</v>
      </c>
      <c r="M6201" s="4">
        <f t="shared" si="515"/>
        <v>65.739156207394927</v>
      </c>
      <c r="N6201" s="7">
        <f t="shared" si="516"/>
        <v>2.225926133669253E-2</v>
      </c>
    </row>
    <row r="6202" spans="1:14" x14ac:dyDescent="0.2">
      <c r="A6202" t="s">
        <v>70</v>
      </c>
      <c r="B6202" s="2">
        <v>45189</v>
      </c>
      <c r="C6202" t="s">
        <v>13</v>
      </c>
      <c r="D6202">
        <v>2</v>
      </c>
      <c r="E6202" s="12">
        <v>440.12258469717324</v>
      </c>
      <c r="F6202" s="12">
        <v>134.26</v>
      </c>
      <c r="G6202" s="12">
        <v>6.15</v>
      </c>
      <c r="H6202" s="12">
        <v>70.914140784439823</v>
      </c>
      <c r="I6202" s="12">
        <v>4.0365052532862222</v>
      </c>
      <c r="J6202" s="12">
        <v>4.1818250000018891</v>
      </c>
      <c r="K6202" s="12">
        <v>100</v>
      </c>
      <c r="L6202" s="4">
        <f t="shared" si="514"/>
        <v>299.71258469717327</v>
      </c>
      <c r="M6202" s="4">
        <f t="shared" si="515"/>
        <v>66.877635531153601</v>
      </c>
      <c r="N6202" s="7">
        <f t="shared" si="516"/>
        <v>5.692102038655629E-2</v>
      </c>
    </row>
    <row r="6203" spans="1:14" x14ac:dyDescent="0.2">
      <c r="A6203" t="s">
        <v>70</v>
      </c>
      <c r="B6203" s="2">
        <v>45189</v>
      </c>
      <c r="C6203" t="s">
        <v>13</v>
      </c>
      <c r="D6203">
        <v>3</v>
      </c>
      <c r="E6203" s="12">
        <v>457.11633698592482</v>
      </c>
      <c r="F6203" s="12">
        <v>78.05</v>
      </c>
      <c r="G6203" s="12">
        <v>20.190000000000001</v>
      </c>
      <c r="H6203" s="12">
        <v>74.592506676991107</v>
      </c>
      <c r="I6203" s="12">
        <v>6.5763918220788682</v>
      </c>
      <c r="J6203" s="12">
        <v>4.6818250000007238</v>
      </c>
      <c r="K6203" s="12">
        <v>0</v>
      </c>
      <c r="L6203" s="4">
        <f t="shared" si="514"/>
        <v>358.87633698592481</v>
      </c>
      <c r="M6203" s="4">
        <f t="shared" si="515"/>
        <v>68.016114854912246</v>
      </c>
      <c r="N6203" s="7">
        <f t="shared" si="516"/>
        <v>8.8164242161169123E-2</v>
      </c>
    </row>
    <row r="6204" spans="1:14" x14ac:dyDescent="0.2">
      <c r="A6204" t="s">
        <v>70</v>
      </c>
      <c r="B6204" s="2">
        <v>45189</v>
      </c>
      <c r="C6204" t="s">
        <v>14</v>
      </c>
      <c r="D6204">
        <v>1</v>
      </c>
      <c r="E6204" s="12">
        <v>598.86120796510204</v>
      </c>
      <c r="F6204" s="12">
        <v>38.15</v>
      </c>
      <c r="G6204" s="12">
        <v>5.24</v>
      </c>
      <c r="H6204" s="12">
        <v>158.66944136387798</v>
      </c>
      <c r="I6204" s="12">
        <v>3.1898763970220045</v>
      </c>
      <c r="J6204" s="12">
        <v>20.681824999998543</v>
      </c>
      <c r="K6204" s="12">
        <v>200</v>
      </c>
      <c r="L6204" s="4">
        <f t="shared" si="514"/>
        <v>555.47120796510205</v>
      </c>
      <c r="M6204" s="4">
        <f t="shared" si="515"/>
        <v>155.47956496685597</v>
      </c>
      <c r="N6204" s="7">
        <f t="shared" si="516"/>
        <v>2.0103911437531527E-2</v>
      </c>
    </row>
    <row r="6205" spans="1:14" x14ac:dyDescent="0.2">
      <c r="A6205" t="s">
        <v>70</v>
      </c>
      <c r="B6205" s="2">
        <v>45189</v>
      </c>
      <c r="C6205" t="s">
        <v>14</v>
      </c>
      <c r="D6205">
        <v>2</v>
      </c>
      <c r="E6205" s="12">
        <v>526.69390051543166</v>
      </c>
      <c r="F6205" s="12">
        <v>36.340000000000003</v>
      </c>
      <c r="G6205" s="12">
        <v>12.58</v>
      </c>
      <c r="H6205" s="12">
        <v>189.14733018787445</v>
      </c>
      <c r="I6205" s="12">
        <v>7.4230206783430788</v>
      </c>
      <c r="J6205" s="12">
        <v>14.181824999995342</v>
      </c>
      <c r="K6205" s="12">
        <v>0</v>
      </c>
      <c r="L6205" s="4">
        <f t="shared" si="514"/>
        <v>477.77390051543165</v>
      </c>
      <c r="M6205" s="4">
        <f t="shared" si="515"/>
        <v>181.72430950953137</v>
      </c>
      <c r="N6205" s="7">
        <f t="shared" si="516"/>
        <v>3.9244649506657125E-2</v>
      </c>
    </row>
    <row r="6206" spans="1:14" x14ac:dyDescent="0.2">
      <c r="A6206" t="s">
        <v>70</v>
      </c>
      <c r="B6206" s="2">
        <v>45189</v>
      </c>
      <c r="C6206" t="s">
        <v>14</v>
      </c>
      <c r="D6206">
        <v>3</v>
      </c>
      <c r="E6206" s="12">
        <v>519.21579504224508</v>
      </c>
      <c r="F6206" s="12">
        <v>43.78</v>
      </c>
      <c r="G6206" s="12">
        <v>15.62</v>
      </c>
      <c r="H6206" s="12">
        <v>163.92424978180844</v>
      </c>
      <c r="I6206" s="12">
        <v>7.4230206783430788</v>
      </c>
      <c r="J6206" s="12">
        <v>22.863650000005514</v>
      </c>
      <c r="K6206" s="12">
        <v>100</v>
      </c>
      <c r="L6206" s="4">
        <f t="shared" si="514"/>
        <v>459.8157950422451</v>
      </c>
      <c r="M6206" s="4">
        <f t="shared" si="515"/>
        <v>156.50122910346536</v>
      </c>
      <c r="N6206" s="7">
        <f t="shared" si="516"/>
        <v>4.5283237155109748E-2</v>
      </c>
    </row>
    <row r="6207" spans="1:14" x14ac:dyDescent="0.2">
      <c r="A6207" t="s">
        <v>70</v>
      </c>
      <c r="B6207" s="2">
        <v>45189</v>
      </c>
      <c r="C6207" t="s">
        <v>15</v>
      </c>
      <c r="D6207">
        <v>1</v>
      </c>
      <c r="E6207" s="12">
        <v>841.67691963376706</v>
      </c>
      <c r="F6207" s="12">
        <v>524.55999999999995</v>
      </c>
      <c r="G6207" s="12">
        <v>47.05</v>
      </c>
      <c r="H6207" s="12">
        <v>106.12135718457368</v>
      </c>
      <c r="I6207" s="12">
        <v>79.104263842046549</v>
      </c>
      <c r="J6207" s="12">
        <v>1.6818249999988346</v>
      </c>
      <c r="K6207" s="12">
        <v>600</v>
      </c>
      <c r="L6207" s="4">
        <f t="shared" si="514"/>
        <v>270.0669196337671</v>
      </c>
      <c r="M6207" s="4">
        <f t="shared" si="515"/>
        <v>27.017093342527133</v>
      </c>
      <c r="N6207" s="7">
        <f t="shared" si="516"/>
        <v>0.74541323198932408</v>
      </c>
    </row>
    <row r="6208" spans="1:14" x14ac:dyDescent="0.2">
      <c r="A6208" t="s">
        <v>70</v>
      </c>
      <c r="B6208" s="2">
        <v>45189</v>
      </c>
      <c r="C6208" t="s">
        <v>15</v>
      </c>
      <c r="D6208">
        <v>2</v>
      </c>
      <c r="E6208" s="12">
        <v>830.01203913120139</v>
      </c>
      <c r="F6208" s="12">
        <v>526.54</v>
      </c>
      <c r="G6208" s="12">
        <v>54.26</v>
      </c>
      <c r="H6208" s="12">
        <v>105.59587634278064</v>
      </c>
      <c r="I6208" s="12">
        <v>79.386473460801284</v>
      </c>
      <c r="J6208" s="12">
        <v>3.1818250000042201</v>
      </c>
      <c r="K6208" s="12">
        <v>1300</v>
      </c>
      <c r="L6208" s="4">
        <f t="shared" si="514"/>
        <v>249.21203913120144</v>
      </c>
      <c r="M6208" s="4">
        <f t="shared" si="515"/>
        <v>26.209402881979358</v>
      </c>
      <c r="N6208" s="7">
        <f t="shared" si="516"/>
        <v>0.75179520460723714</v>
      </c>
    </row>
    <row r="6209" spans="1:14" x14ac:dyDescent="0.2">
      <c r="A6209" t="s">
        <v>70</v>
      </c>
      <c r="B6209" s="2">
        <v>45189</v>
      </c>
      <c r="C6209" t="s">
        <v>15</v>
      </c>
      <c r="D6209">
        <v>3</v>
      </c>
      <c r="E6209" s="12">
        <v>843.89237917566231</v>
      </c>
      <c r="F6209" s="12">
        <v>507.19</v>
      </c>
      <c r="G6209" s="12">
        <v>45.62</v>
      </c>
      <c r="H6209" s="12">
        <v>103.49395297560848</v>
      </c>
      <c r="I6209" s="12">
        <v>79.950892698310767</v>
      </c>
      <c r="J6209" s="12">
        <v>2.6818249999965036</v>
      </c>
      <c r="K6209" s="12">
        <v>200</v>
      </c>
      <c r="L6209" s="4">
        <f t="shared" si="514"/>
        <v>291.08237917566231</v>
      </c>
      <c r="M6209" s="4">
        <f t="shared" si="515"/>
        <v>23.543060277297712</v>
      </c>
      <c r="N6209" s="7">
        <f t="shared" si="516"/>
        <v>0.77251752783231353</v>
      </c>
    </row>
    <row r="6210" spans="1:14" x14ac:dyDescent="0.2">
      <c r="A6210" t="s">
        <v>70</v>
      </c>
      <c r="B6210" s="2">
        <v>45189</v>
      </c>
      <c r="C6210" t="s">
        <v>16</v>
      </c>
      <c r="D6210">
        <v>1</v>
      </c>
      <c r="E6210" s="12">
        <v>511.59835704161469</v>
      </c>
      <c r="F6210" s="12">
        <v>200.76</v>
      </c>
      <c r="G6210" s="12">
        <v>35.14</v>
      </c>
      <c r="H6210" s="12">
        <v>127.14059085629542</v>
      </c>
      <c r="I6210" s="12">
        <v>33.104095985024244</v>
      </c>
      <c r="J6210" s="12">
        <v>3.6818250000030548</v>
      </c>
      <c r="K6210" s="12">
        <v>700</v>
      </c>
      <c r="L6210" s="4">
        <f t="shared" si="514"/>
        <v>275.69835704161471</v>
      </c>
      <c r="M6210" s="4">
        <f t="shared" si="515"/>
        <v>94.036494871271174</v>
      </c>
      <c r="N6210" s="7">
        <f t="shared" si="516"/>
        <v>0.26037393535823011</v>
      </c>
    </row>
    <row r="6211" spans="1:14" x14ac:dyDescent="0.2">
      <c r="A6211" t="s">
        <v>70</v>
      </c>
      <c r="B6211" s="2">
        <v>45189</v>
      </c>
      <c r="C6211" t="s">
        <v>16</v>
      </c>
      <c r="D6211">
        <v>2</v>
      </c>
      <c r="E6211" s="12">
        <v>497.49242613947553</v>
      </c>
      <c r="F6211" s="12">
        <v>199.78</v>
      </c>
      <c r="G6211" s="12">
        <v>42.43</v>
      </c>
      <c r="H6211" s="12">
        <v>124.51318664733019</v>
      </c>
      <c r="I6211" s="12">
        <v>39.594917216383223</v>
      </c>
      <c r="J6211" s="12">
        <v>3.4318250000036374</v>
      </c>
      <c r="K6211" s="12">
        <v>300</v>
      </c>
      <c r="L6211" s="4">
        <f t="shared" si="514"/>
        <v>255.28242613947549</v>
      </c>
      <c r="M6211" s="4">
        <f t="shared" si="515"/>
        <v>84.918269430946964</v>
      </c>
      <c r="N6211" s="7">
        <f t="shared" si="516"/>
        <v>0.31799778226326697</v>
      </c>
    </row>
    <row r="6212" spans="1:14" x14ac:dyDescent="0.2">
      <c r="A6212" t="s">
        <v>70</v>
      </c>
      <c r="B6212" s="2">
        <v>45189</v>
      </c>
      <c r="C6212" t="s">
        <v>16</v>
      </c>
      <c r="D6212">
        <v>3</v>
      </c>
      <c r="E6212" s="12">
        <v>512.21062458616996</v>
      </c>
      <c r="F6212" s="12">
        <v>198.77</v>
      </c>
      <c r="G6212" s="12">
        <v>37.840000000000003</v>
      </c>
      <c r="H6212" s="12">
        <v>126.61511001450235</v>
      </c>
      <c r="I6212" s="12">
        <v>37.337240266345319</v>
      </c>
      <c r="J6212" s="12">
        <v>3.4318250000036374</v>
      </c>
      <c r="K6212" s="12">
        <v>0</v>
      </c>
      <c r="L6212" s="4">
        <f t="shared" si="514"/>
        <v>275.60062458616994</v>
      </c>
      <c r="M6212" s="4">
        <f t="shared" si="515"/>
        <v>89.27786974815703</v>
      </c>
      <c r="N6212" s="7">
        <f t="shared" si="516"/>
        <v>0.29488771333902214</v>
      </c>
    </row>
    <row r="6213" spans="1:14" x14ac:dyDescent="0.2">
      <c r="A6213" t="s">
        <v>70</v>
      </c>
      <c r="B6213" s="2">
        <v>45189</v>
      </c>
      <c r="C6213" t="s">
        <v>17</v>
      </c>
      <c r="D6213">
        <v>1</v>
      </c>
      <c r="E6213" s="12">
        <v>542.96194414725983</v>
      </c>
      <c r="F6213" s="12">
        <v>44.45</v>
      </c>
      <c r="G6213" s="12">
        <v>32.61</v>
      </c>
      <c r="H6213" s="12">
        <v>106.12135718457368</v>
      </c>
      <c r="I6213" s="12">
        <v>5.447553347059916</v>
      </c>
      <c r="J6213" s="12">
        <v>24.931824999997936</v>
      </c>
      <c r="K6213" s="12">
        <v>300</v>
      </c>
      <c r="L6213" s="4">
        <f t="shared" si="514"/>
        <v>465.90194414725983</v>
      </c>
      <c r="M6213" s="4">
        <f t="shared" si="515"/>
        <v>100.67380383751376</v>
      </c>
      <c r="N6213" s="7">
        <f t="shared" si="516"/>
        <v>5.1333242351821323E-2</v>
      </c>
    </row>
    <row r="6214" spans="1:14" x14ac:dyDescent="0.2">
      <c r="A6214" t="s">
        <v>70</v>
      </c>
      <c r="B6214" s="2">
        <v>45189</v>
      </c>
      <c r="C6214" t="s">
        <v>17</v>
      </c>
      <c r="D6214">
        <v>2</v>
      </c>
      <c r="E6214" s="12">
        <v>517.06338489013001</v>
      </c>
      <c r="F6214" s="12">
        <v>46.66</v>
      </c>
      <c r="G6214" s="12">
        <v>23.95</v>
      </c>
      <c r="H6214" s="12">
        <v>113.47808896967629</v>
      </c>
      <c r="I6214" s="12">
        <v>6.8586014408336027</v>
      </c>
      <c r="J6214" s="12">
        <v>9.9318249999973709</v>
      </c>
      <c r="K6214" s="12">
        <v>300</v>
      </c>
      <c r="L6214" s="4">
        <f t="shared" si="514"/>
        <v>446.45338489013005</v>
      </c>
      <c r="M6214" s="4">
        <f t="shared" si="515"/>
        <v>106.61948752884268</v>
      </c>
      <c r="N6214" s="7">
        <f t="shared" si="516"/>
        <v>6.0439874367873465E-2</v>
      </c>
    </row>
    <row r="6215" spans="1:14" x14ac:dyDescent="0.2">
      <c r="A6215" t="s">
        <v>70</v>
      </c>
      <c r="B6215" s="2">
        <v>45189</v>
      </c>
      <c r="C6215" t="s">
        <v>17</v>
      </c>
      <c r="D6215">
        <v>3</v>
      </c>
      <c r="E6215" s="12">
        <v>508.44644856310862</v>
      </c>
      <c r="F6215" s="12">
        <v>57.16</v>
      </c>
      <c r="G6215" s="12">
        <v>26.17</v>
      </c>
      <c r="H6215" s="12">
        <v>114.52905065326237</v>
      </c>
      <c r="I6215" s="12">
        <v>6.8586014408336027</v>
      </c>
      <c r="J6215" s="12">
        <v>11.681825000002174</v>
      </c>
      <c r="K6215" s="12">
        <v>0</v>
      </c>
      <c r="L6215" s="4">
        <f t="shared" si="514"/>
        <v>425.11644856310858</v>
      </c>
      <c r="M6215" s="4">
        <f t="shared" si="515"/>
        <v>107.67044921242876</v>
      </c>
      <c r="N6215" s="7">
        <f t="shared" si="516"/>
        <v>5.9885255327908671E-2</v>
      </c>
    </row>
    <row r="6216" spans="1:14" x14ac:dyDescent="0.2">
      <c r="A6216" t="s">
        <v>70</v>
      </c>
      <c r="B6216" s="2">
        <v>45189</v>
      </c>
      <c r="C6216" t="s">
        <v>18</v>
      </c>
      <c r="D6216">
        <v>1</v>
      </c>
      <c r="E6216" s="12">
        <v>735.56786861742683</v>
      </c>
      <c r="F6216" s="12">
        <v>150.88</v>
      </c>
      <c r="G6216" s="12">
        <v>190.34</v>
      </c>
      <c r="H6216" s="12">
        <v>165.50069230718753</v>
      </c>
      <c r="I6216" s="12">
        <v>7.4230206783430788</v>
      </c>
      <c r="J6216" s="12">
        <v>5.681824999998395</v>
      </c>
      <c r="K6216" s="12">
        <v>900</v>
      </c>
      <c r="L6216" s="4">
        <f t="shared" si="514"/>
        <v>394.3478686174268</v>
      </c>
      <c r="M6216" s="4">
        <f t="shared" si="515"/>
        <v>158.07767162884446</v>
      </c>
      <c r="N6216" s="7">
        <f t="shared" si="516"/>
        <v>4.4851901069786065E-2</v>
      </c>
    </row>
    <row r="6217" spans="1:14" x14ac:dyDescent="0.2">
      <c r="A6217" t="s">
        <v>70</v>
      </c>
      <c r="B6217" s="2">
        <v>45189</v>
      </c>
      <c r="C6217" t="s">
        <v>18</v>
      </c>
      <c r="D6217">
        <v>2</v>
      </c>
      <c r="E6217" s="12">
        <v>685.72617122863244</v>
      </c>
      <c r="F6217" s="12">
        <v>161.58000000000001</v>
      </c>
      <c r="G6217" s="12">
        <v>199.93</v>
      </c>
      <c r="H6217" s="12">
        <v>172.33194325049709</v>
      </c>
      <c r="I6217" s="12">
        <v>11.373955340909411</v>
      </c>
      <c r="J6217" s="12">
        <v>6.6818250000049462</v>
      </c>
      <c r="K6217" s="12">
        <v>700</v>
      </c>
      <c r="L6217" s="4">
        <f t="shared" si="514"/>
        <v>324.21617122863239</v>
      </c>
      <c r="M6217" s="4">
        <f t="shared" si="515"/>
        <v>160.95798790958767</v>
      </c>
      <c r="N6217" s="7">
        <f t="shared" si="516"/>
        <v>6.6000273230694878E-2</v>
      </c>
    </row>
    <row r="6218" spans="1:14" x14ac:dyDescent="0.2">
      <c r="A6218" t="s">
        <v>70</v>
      </c>
      <c r="B6218" s="2">
        <v>45189</v>
      </c>
      <c r="C6218" t="s">
        <v>18</v>
      </c>
      <c r="D6218">
        <v>3</v>
      </c>
      <c r="E6218" s="12">
        <v>735.23404040521507</v>
      </c>
      <c r="F6218" s="12">
        <v>168.77</v>
      </c>
      <c r="G6218" s="12">
        <v>209.28</v>
      </c>
      <c r="H6218" s="12">
        <v>181.79059840277188</v>
      </c>
      <c r="I6218" s="12">
        <v>10.245116865890459</v>
      </c>
      <c r="J6218" s="12">
        <v>6.9318249999954817</v>
      </c>
      <c r="K6218" s="12">
        <v>0</v>
      </c>
      <c r="L6218" s="4">
        <f t="shared" si="514"/>
        <v>357.18404040521511</v>
      </c>
      <c r="M6218" s="4">
        <f t="shared" si="515"/>
        <v>171.54548153688143</v>
      </c>
      <c r="N6218" s="7">
        <f t="shared" si="516"/>
        <v>5.6356692567739772E-2</v>
      </c>
    </row>
    <row r="6219" spans="1:14" x14ac:dyDescent="0.2">
      <c r="A6219" t="s">
        <v>70</v>
      </c>
      <c r="B6219" s="2">
        <v>45189</v>
      </c>
      <c r="C6219" t="s">
        <v>19</v>
      </c>
      <c r="D6219">
        <v>1</v>
      </c>
      <c r="E6219" s="12">
        <v>705.67336386150282</v>
      </c>
      <c r="F6219" s="12">
        <v>216.57</v>
      </c>
      <c r="G6219" s="12">
        <v>117.91</v>
      </c>
      <c r="H6219" s="12">
        <v>108.22328055174586</v>
      </c>
      <c r="I6219" s="12">
        <v>14.196051528456792</v>
      </c>
      <c r="J6219" s="12">
        <v>8.6818250000002841</v>
      </c>
      <c r="K6219" s="12">
        <v>100</v>
      </c>
      <c r="L6219" s="4">
        <f t="shared" si="514"/>
        <v>371.1933638615028</v>
      </c>
      <c r="M6219" s="4">
        <f t="shared" si="515"/>
        <v>94.027229023289067</v>
      </c>
      <c r="N6219" s="7">
        <f t="shared" si="516"/>
        <v>0.13117373134580868</v>
      </c>
    </row>
    <row r="6220" spans="1:14" x14ac:dyDescent="0.2">
      <c r="A6220" t="s">
        <v>70</v>
      </c>
      <c r="B6220" s="2">
        <v>45189</v>
      </c>
      <c r="C6220" t="s">
        <v>19</v>
      </c>
      <c r="D6220">
        <v>2</v>
      </c>
      <c r="E6220" s="12">
        <v>692.42818653370944</v>
      </c>
      <c r="F6220" s="12">
        <v>224.88</v>
      </c>
      <c r="G6220" s="12">
        <v>104.94</v>
      </c>
      <c r="H6220" s="12">
        <v>111.37616560250412</v>
      </c>
      <c r="I6220" s="12">
        <v>14.478261147211533</v>
      </c>
      <c r="J6220" s="12">
        <v>7.9318250000020329</v>
      </c>
      <c r="K6220" s="12">
        <v>300</v>
      </c>
      <c r="L6220" s="4">
        <f t="shared" si="514"/>
        <v>362.60818653370944</v>
      </c>
      <c r="M6220" s="4">
        <f t="shared" si="515"/>
        <v>96.897904455292576</v>
      </c>
      <c r="N6220" s="7">
        <f t="shared" si="516"/>
        <v>0.12999425028586201</v>
      </c>
    </row>
    <row r="6221" spans="1:14" x14ac:dyDescent="0.2">
      <c r="A6221" t="s">
        <v>70</v>
      </c>
      <c r="B6221" s="2">
        <v>45189</v>
      </c>
      <c r="C6221" t="s">
        <v>19</v>
      </c>
      <c r="D6221">
        <v>3</v>
      </c>
      <c r="E6221" s="12">
        <v>702.38314595466204</v>
      </c>
      <c r="F6221" s="12">
        <v>225.6</v>
      </c>
      <c r="G6221" s="12">
        <v>95.89</v>
      </c>
      <c r="H6221" s="12">
        <v>113.47808896967629</v>
      </c>
      <c r="I6221" s="12">
        <v>17.582566953513656</v>
      </c>
      <c r="J6221" s="12">
        <v>8.1818250000014494</v>
      </c>
      <c r="K6221" s="12">
        <v>200</v>
      </c>
      <c r="L6221" s="4">
        <f t="shared" si="514"/>
        <v>380.89314595466203</v>
      </c>
      <c r="M6221" s="4">
        <f t="shared" si="515"/>
        <v>95.89552201616263</v>
      </c>
      <c r="N6221" s="7">
        <f t="shared" si="516"/>
        <v>0.15494239560389569</v>
      </c>
    </row>
    <row r="6222" spans="1:14" x14ac:dyDescent="0.2">
      <c r="A6222" t="s">
        <v>71</v>
      </c>
      <c r="B6222" s="2">
        <v>45189</v>
      </c>
      <c r="C6222" t="s">
        <v>21</v>
      </c>
      <c r="D6222">
        <v>1</v>
      </c>
      <c r="E6222" s="12">
        <v>632.91841094664983</v>
      </c>
      <c r="F6222" s="12">
        <v>34.369999999999997</v>
      </c>
      <c r="G6222" s="12">
        <v>3.59</v>
      </c>
      <c r="H6222" s="12">
        <v>159.19492220567105</v>
      </c>
      <c r="I6222" s="12">
        <v>6.5763918220788682</v>
      </c>
      <c r="J6222" s="12">
        <v>24.931824999997936</v>
      </c>
      <c r="K6222" s="12">
        <v>1000</v>
      </c>
      <c r="L6222" s="4">
        <f t="shared" si="514"/>
        <v>594.95841094664979</v>
      </c>
      <c r="M6222" s="4">
        <f t="shared" si="515"/>
        <v>152.61853038359217</v>
      </c>
      <c r="N6222" s="7">
        <f t="shared" si="516"/>
        <v>4.1310311478292838E-2</v>
      </c>
    </row>
    <row r="6223" spans="1:14" x14ac:dyDescent="0.2">
      <c r="A6223" t="s">
        <v>71</v>
      </c>
      <c r="B6223" s="2">
        <v>45189</v>
      </c>
      <c r="C6223" t="s">
        <v>21</v>
      </c>
      <c r="D6223">
        <v>2</v>
      </c>
      <c r="E6223" s="12">
        <v>670.25569984373101</v>
      </c>
      <c r="F6223" s="12">
        <v>29.43</v>
      </c>
      <c r="G6223" s="12">
        <v>3.04</v>
      </c>
      <c r="H6223" s="12">
        <v>167.07713483256668</v>
      </c>
      <c r="I6223" s="12">
        <v>6.5763918220788682</v>
      </c>
      <c r="J6223" s="12">
        <v>25.431825000003919</v>
      </c>
      <c r="K6223" s="12">
        <v>700</v>
      </c>
      <c r="L6223" s="4">
        <f t="shared" si="514"/>
        <v>637.78569984373109</v>
      </c>
      <c r="M6223" s="4">
        <f t="shared" si="515"/>
        <v>160.50074301048781</v>
      </c>
      <c r="N6223" s="7">
        <f t="shared" si="516"/>
        <v>3.9361411294665062E-2</v>
      </c>
    </row>
    <row r="6224" spans="1:14" x14ac:dyDescent="0.2">
      <c r="A6224" t="s">
        <v>71</v>
      </c>
      <c r="B6224" s="2">
        <v>45189</v>
      </c>
      <c r="C6224" t="s">
        <v>21</v>
      </c>
      <c r="D6224">
        <v>3</v>
      </c>
      <c r="E6224" s="12">
        <v>649.87743558874752</v>
      </c>
      <c r="F6224" s="12">
        <v>32.450000000000003</v>
      </c>
      <c r="G6224" s="12">
        <v>0</v>
      </c>
      <c r="H6224" s="12">
        <v>176.53578998484147</v>
      </c>
      <c r="I6224" s="12">
        <v>7.1408110595883443</v>
      </c>
      <c r="J6224" s="12">
        <v>19.68182500000129</v>
      </c>
      <c r="K6224" s="12">
        <v>700</v>
      </c>
      <c r="L6224" s="4">
        <f t="shared" si="514"/>
        <v>617.42743558874747</v>
      </c>
      <c r="M6224" s="4">
        <f t="shared" si="515"/>
        <v>169.39497892525313</v>
      </c>
      <c r="N6224" s="7">
        <f t="shared" si="516"/>
        <v>4.0449650805661E-2</v>
      </c>
    </row>
    <row r="6225" spans="1:14" x14ac:dyDescent="0.2">
      <c r="A6225" t="s">
        <v>71</v>
      </c>
      <c r="B6225" s="2">
        <v>45189</v>
      </c>
      <c r="C6225" t="s">
        <v>22</v>
      </c>
      <c r="D6225">
        <v>1</v>
      </c>
      <c r="E6225" s="12">
        <v>704.84749612460723</v>
      </c>
      <c r="F6225" s="12">
        <v>179.32</v>
      </c>
      <c r="G6225" s="12">
        <v>81.709999999999994</v>
      </c>
      <c r="H6225" s="12">
        <v>86.15308519643807</v>
      </c>
      <c r="I6225" s="12">
        <v>19.558034284796811</v>
      </c>
      <c r="J6225" s="12">
        <v>2.1818249999976693</v>
      </c>
      <c r="K6225" s="12">
        <v>800</v>
      </c>
      <c r="L6225" s="4">
        <f t="shared" si="514"/>
        <v>443.81749612460732</v>
      </c>
      <c r="M6225" s="4">
        <f t="shared" si="515"/>
        <v>66.595050911641266</v>
      </c>
      <c r="N6225" s="7">
        <f t="shared" si="516"/>
        <v>0.22701490306705141</v>
      </c>
    </row>
    <row r="6226" spans="1:14" x14ac:dyDescent="0.2">
      <c r="A6226" t="s">
        <v>71</v>
      </c>
      <c r="B6226" s="2">
        <v>45189</v>
      </c>
      <c r="C6226" t="s">
        <v>22</v>
      </c>
      <c r="D6226">
        <v>2</v>
      </c>
      <c r="E6226" s="12">
        <v>706.06322431553065</v>
      </c>
      <c r="F6226" s="12">
        <v>192.43</v>
      </c>
      <c r="G6226" s="12">
        <v>67.03</v>
      </c>
      <c r="H6226" s="12">
        <v>89.831451088989354</v>
      </c>
      <c r="I6226" s="12">
        <v>21.533501616079981</v>
      </c>
      <c r="J6226" s="12">
        <v>2.6818249999965036</v>
      </c>
      <c r="K6226" s="12">
        <v>500</v>
      </c>
      <c r="L6226" s="4">
        <f t="shared" si="514"/>
        <v>446.60322431553072</v>
      </c>
      <c r="M6226" s="4">
        <f t="shared" si="515"/>
        <v>68.29794947290938</v>
      </c>
      <c r="N6226" s="7">
        <f t="shared" si="516"/>
        <v>0.23971004982150781</v>
      </c>
    </row>
    <row r="6227" spans="1:14" x14ac:dyDescent="0.2">
      <c r="A6227" t="s">
        <v>71</v>
      </c>
      <c r="B6227" s="2">
        <v>45189</v>
      </c>
      <c r="C6227" t="s">
        <v>22</v>
      </c>
      <c r="D6227">
        <v>3</v>
      </c>
      <c r="E6227" s="12">
        <v>742.02943796891748</v>
      </c>
      <c r="F6227" s="12">
        <v>224.69</v>
      </c>
      <c r="G6227" s="12">
        <v>57.28</v>
      </c>
      <c r="H6227" s="12">
        <v>90.356931930782395</v>
      </c>
      <c r="I6227" s="12">
        <v>25.766645897401062</v>
      </c>
      <c r="J6227" s="12">
        <v>4.681824999991842</v>
      </c>
      <c r="K6227" s="12">
        <v>800</v>
      </c>
      <c r="L6227" s="4">
        <f t="shared" si="514"/>
        <v>460.05943796891756</v>
      </c>
      <c r="M6227" s="4">
        <f t="shared" si="515"/>
        <v>64.590286033381332</v>
      </c>
      <c r="N6227" s="7">
        <f t="shared" si="516"/>
        <v>0.28516512620348278</v>
      </c>
    </row>
    <row r="6228" spans="1:14" x14ac:dyDescent="0.2">
      <c r="A6228" t="s">
        <v>71</v>
      </c>
      <c r="B6228" s="2">
        <v>45189</v>
      </c>
      <c r="C6228" t="s">
        <v>23</v>
      </c>
      <c r="D6228">
        <v>1</v>
      </c>
      <c r="E6228" s="12">
        <v>461.83363047725669</v>
      </c>
      <c r="F6228" s="12">
        <v>102.86</v>
      </c>
      <c r="G6228" s="12">
        <v>50.42</v>
      </c>
      <c r="H6228" s="12">
        <v>54.09875384706244</v>
      </c>
      <c r="I6228" s="12">
        <v>5.447553347059916</v>
      </c>
      <c r="J6228" s="12">
        <v>2.6818249999965036</v>
      </c>
      <c r="K6228" s="12">
        <v>600</v>
      </c>
      <c r="L6228" s="4">
        <f t="shared" si="514"/>
        <v>308.55363047725666</v>
      </c>
      <c r="M6228" s="4">
        <f t="shared" si="515"/>
        <v>48.651200500002524</v>
      </c>
      <c r="N6228" s="7">
        <f t="shared" si="516"/>
        <v>0.10069646636335076</v>
      </c>
    </row>
    <row r="6229" spans="1:14" x14ac:dyDescent="0.2">
      <c r="A6229" t="s">
        <v>71</v>
      </c>
      <c r="B6229" s="2">
        <v>45189</v>
      </c>
      <c r="C6229" t="s">
        <v>23</v>
      </c>
      <c r="D6229">
        <v>2</v>
      </c>
      <c r="E6229" s="12">
        <v>491.35910446018852</v>
      </c>
      <c r="F6229" s="12">
        <v>96.55</v>
      </c>
      <c r="G6229" s="12">
        <v>36.479999999999997</v>
      </c>
      <c r="H6229" s="12">
        <v>58.302600581406786</v>
      </c>
      <c r="I6229" s="12">
        <v>11.09174572215467</v>
      </c>
      <c r="J6229" s="12">
        <v>4.1818249999930073</v>
      </c>
      <c r="K6229" s="12">
        <v>100</v>
      </c>
      <c r="L6229" s="4">
        <f t="shared" si="514"/>
        <v>358.32910446018849</v>
      </c>
      <c r="M6229" s="4">
        <f t="shared" si="515"/>
        <v>47.210854859252116</v>
      </c>
      <c r="N6229" s="7">
        <f t="shared" si="516"/>
        <v>0.19024444212685643</v>
      </c>
    </row>
    <row r="6230" spans="1:14" x14ac:dyDescent="0.2">
      <c r="A6230" t="s">
        <v>71</v>
      </c>
      <c r="B6230" s="2">
        <v>45189</v>
      </c>
      <c r="C6230" t="s">
        <v>23</v>
      </c>
      <c r="D6230">
        <v>3</v>
      </c>
      <c r="E6230" s="12">
        <v>469.73285880401158</v>
      </c>
      <c r="F6230" s="12">
        <v>99.6</v>
      </c>
      <c r="G6230" s="12">
        <v>47.39</v>
      </c>
      <c r="H6230" s="12">
        <v>50.945868796304183</v>
      </c>
      <c r="I6230" s="12">
        <v>20.68687275981577</v>
      </c>
      <c r="J6230" s="12">
        <v>1.6818249999988346</v>
      </c>
      <c r="K6230" s="12">
        <v>1100</v>
      </c>
      <c r="L6230" s="4">
        <f t="shared" si="514"/>
        <v>322.74285880401158</v>
      </c>
      <c r="M6230" s="4">
        <f t="shared" si="515"/>
        <v>30.258996036488412</v>
      </c>
      <c r="N6230" s="7">
        <f t="shared" si="516"/>
        <v>0.40605594228901398</v>
      </c>
    </row>
    <row r="6231" spans="1:14" x14ac:dyDescent="0.2">
      <c r="A6231" t="s">
        <v>72</v>
      </c>
      <c r="B6231" s="2">
        <v>45217</v>
      </c>
      <c r="C6231" t="s">
        <v>4</v>
      </c>
      <c r="D6231">
        <v>1</v>
      </c>
      <c r="E6231" s="12">
        <v>700.14612600345856</v>
      </c>
      <c r="F6231" s="12">
        <v>289.25</v>
      </c>
      <c r="G6231" s="12">
        <v>21.68</v>
      </c>
      <c r="H6231" s="12">
        <v>69.541375278826649</v>
      </c>
      <c r="I6231" s="12">
        <v>20.997806064818825</v>
      </c>
      <c r="J6231" s="12">
        <v>2.4318250000059685</v>
      </c>
      <c r="K6231" s="12">
        <v>420</v>
      </c>
      <c r="L6231" s="4">
        <f t="shared" si="514"/>
        <v>389.21612600345856</v>
      </c>
      <c r="M6231" s="4">
        <f t="shared" si="515"/>
        <v>48.543569214007825</v>
      </c>
      <c r="N6231" s="7">
        <f t="shared" si="516"/>
        <v>0.30194694857022841</v>
      </c>
    </row>
    <row r="6232" spans="1:14" x14ac:dyDescent="0.2">
      <c r="A6232" t="s">
        <v>72</v>
      </c>
      <c r="B6232" s="2">
        <v>45217</v>
      </c>
      <c r="C6232" t="s">
        <v>4</v>
      </c>
      <c r="D6232">
        <v>2</v>
      </c>
      <c r="E6232" s="12">
        <v>691.21684853090187</v>
      </c>
      <c r="F6232" s="12">
        <v>266.58</v>
      </c>
      <c r="G6232" s="12">
        <v>9.76</v>
      </c>
      <c r="H6232" s="12">
        <v>61.016489142280022</v>
      </c>
      <c r="I6232" s="12">
        <v>21.302953959108915</v>
      </c>
      <c r="J6232" s="12">
        <v>2.1818249999976693</v>
      </c>
      <c r="K6232" s="12">
        <v>400</v>
      </c>
      <c r="L6232" s="4">
        <f t="shared" si="514"/>
        <v>414.8768485309019</v>
      </c>
      <c r="M6232" s="4">
        <f t="shared" si="515"/>
        <v>39.713535183171103</v>
      </c>
      <c r="N6232" s="7">
        <f t="shared" si="516"/>
        <v>0.34913437758495197</v>
      </c>
    </row>
    <row r="6233" spans="1:14" x14ac:dyDescent="0.2">
      <c r="A6233" t="s">
        <v>72</v>
      </c>
      <c r="B6233" s="2">
        <v>45217</v>
      </c>
      <c r="C6233" t="s">
        <v>4</v>
      </c>
      <c r="D6233">
        <v>3</v>
      </c>
      <c r="E6233" s="12">
        <v>701.91425910918804</v>
      </c>
      <c r="F6233" s="12">
        <v>269.31</v>
      </c>
      <c r="G6233" s="12">
        <v>9.4700000000000006</v>
      </c>
      <c r="H6233" s="12">
        <v>64.213321443485</v>
      </c>
      <c r="I6233" s="12">
        <v>21.91324974768909</v>
      </c>
      <c r="J6233" s="12">
        <v>1.4318249999994173</v>
      </c>
      <c r="K6233" s="12">
        <v>300</v>
      </c>
      <c r="L6233" s="4">
        <f t="shared" si="514"/>
        <v>423.13425910918801</v>
      </c>
      <c r="M6233" s="4">
        <f t="shared" si="515"/>
        <v>42.300071695795907</v>
      </c>
      <c r="N6233" s="7">
        <f t="shared" si="516"/>
        <v>0.34125706714883502</v>
      </c>
    </row>
    <row r="6234" spans="1:14" x14ac:dyDescent="0.2">
      <c r="A6234" t="s">
        <v>72</v>
      </c>
      <c r="B6234" s="2">
        <v>45217</v>
      </c>
      <c r="C6234" t="s">
        <v>5</v>
      </c>
      <c r="D6234">
        <v>1</v>
      </c>
      <c r="E6234" s="12">
        <v>539.84451324295821</v>
      </c>
      <c r="F6234" s="12">
        <v>109.65</v>
      </c>
      <c r="G6234" s="12">
        <v>51.7</v>
      </c>
      <c r="H6234" s="12">
        <v>89.787979853124909</v>
      </c>
      <c r="I6234" s="12">
        <v>20.38751027623865</v>
      </c>
      <c r="J6234" s="12">
        <v>4.681824999991842</v>
      </c>
      <c r="K6234" s="12">
        <v>400</v>
      </c>
      <c r="L6234" s="4">
        <f t="shared" si="514"/>
        <v>378.49451324295825</v>
      </c>
      <c r="M6234" s="4">
        <f t="shared" si="515"/>
        <v>69.400469576886252</v>
      </c>
      <c r="N6234" s="7">
        <f t="shared" si="516"/>
        <v>0.2270628018314759</v>
      </c>
    </row>
    <row r="6235" spans="1:14" x14ac:dyDescent="0.2">
      <c r="A6235" t="s">
        <v>72</v>
      </c>
      <c r="B6235" s="2">
        <v>45217</v>
      </c>
      <c r="C6235" t="s">
        <v>5</v>
      </c>
      <c r="D6235">
        <v>2</v>
      </c>
      <c r="E6235" s="12">
        <v>533.90462645580089</v>
      </c>
      <c r="F6235" s="12">
        <v>111.64</v>
      </c>
      <c r="G6235" s="12">
        <v>54.61</v>
      </c>
      <c r="H6235" s="12">
        <v>94.583228304932391</v>
      </c>
      <c r="I6235" s="12">
        <v>20.997806064818825</v>
      </c>
      <c r="J6235" s="12">
        <v>3.681824999994173</v>
      </c>
      <c r="K6235" s="12">
        <v>240</v>
      </c>
      <c r="L6235" s="4">
        <f t="shared" si="514"/>
        <v>367.65462645580089</v>
      </c>
      <c r="M6235" s="4">
        <f t="shared" si="515"/>
        <v>73.585422240113559</v>
      </c>
      <c r="N6235" s="7">
        <f t="shared" si="516"/>
        <v>0.22200348244746704</v>
      </c>
    </row>
    <row r="6236" spans="1:14" x14ac:dyDescent="0.2">
      <c r="A6236" t="s">
        <v>72</v>
      </c>
      <c r="B6236" s="2">
        <v>45217</v>
      </c>
      <c r="C6236" t="s">
        <v>5</v>
      </c>
      <c r="D6236">
        <v>3</v>
      </c>
      <c r="E6236" s="12">
        <v>550.9259758362208</v>
      </c>
      <c r="F6236" s="12">
        <v>180.93</v>
      </c>
      <c r="G6236" s="12">
        <v>53.96</v>
      </c>
      <c r="H6236" s="12">
        <v>99.911282140274039</v>
      </c>
      <c r="I6236" s="12">
        <v>22.828693430559351</v>
      </c>
      <c r="J6236" s="12">
        <v>4.931825000000142</v>
      </c>
      <c r="K6236" s="12">
        <v>2580</v>
      </c>
      <c r="L6236" s="4">
        <f t="shared" si="514"/>
        <v>316.03597583622081</v>
      </c>
      <c r="M6236" s="4">
        <f t="shared" si="515"/>
        <v>77.082588709714685</v>
      </c>
      <c r="N6236" s="7">
        <f t="shared" si="516"/>
        <v>0.22848964542871331</v>
      </c>
    </row>
    <row r="6237" spans="1:14" x14ac:dyDescent="0.2">
      <c r="A6237" t="s">
        <v>72</v>
      </c>
      <c r="B6237" s="2">
        <v>45217</v>
      </c>
      <c r="C6237" t="s">
        <v>6</v>
      </c>
      <c r="D6237">
        <v>1</v>
      </c>
      <c r="E6237" s="12">
        <v>590.9201388251289</v>
      </c>
      <c r="F6237" s="12">
        <v>102.45</v>
      </c>
      <c r="G6237" s="12">
        <v>0</v>
      </c>
      <c r="H6237" s="12">
        <v>179.83208967039874</v>
      </c>
      <c r="I6237" s="12">
        <v>10.622777658955856</v>
      </c>
      <c r="J6237" s="12">
        <v>25.181824999997353</v>
      </c>
      <c r="K6237" s="12">
        <v>740</v>
      </c>
      <c r="L6237" s="4">
        <f t="shared" si="514"/>
        <v>488.47013882512891</v>
      </c>
      <c r="M6237" s="4">
        <f t="shared" si="515"/>
        <v>169.20931201144288</v>
      </c>
      <c r="N6237" s="7">
        <f t="shared" si="516"/>
        <v>5.9070534510417903E-2</v>
      </c>
    </row>
    <row r="6238" spans="1:14" x14ac:dyDescent="0.2">
      <c r="A6238" t="s">
        <v>72</v>
      </c>
      <c r="B6238" s="2">
        <v>45217</v>
      </c>
      <c r="C6238" t="s">
        <v>6</v>
      </c>
      <c r="D6238">
        <v>2</v>
      </c>
      <c r="E6238" s="12">
        <v>601.30722585131252</v>
      </c>
      <c r="F6238" s="12">
        <v>97.73</v>
      </c>
      <c r="G6238" s="12">
        <v>0</v>
      </c>
      <c r="H6238" s="12">
        <v>178.76647890333041</v>
      </c>
      <c r="I6238" s="12">
        <v>10.622777658955856</v>
      </c>
      <c r="J6238" s="12">
        <v>28.931825000006377</v>
      </c>
      <c r="K6238" s="12">
        <v>1200</v>
      </c>
      <c r="L6238" s="4">
        <f t="shared" si="514"/>
        <v>503.57722585131251</v>
      </c>
      <c r="M6238" s="4">
        <f t="shared" si="515"/>
        <v>168.14370124437454</v>
      </c>
      <c r="N6238" s="7">
        <f t="shared" si="516"/>
        <v>5.9422648609084139E-2</v>
      </c>
    </row>
    <row r="6239" spans="1:14" x14ac:dyDescent="0.2">
      <c r="A6239" t="s">
        <v>72</v>
      </c>
      <c r="B6239" s="2">
        <v>45217</v>
      </c>
      <c r="C6239" t="s">
        <v>6</v>
      </c>
      <c r="D6239">
        <v>3</v>
      </c>
      <c r="E6239" s="12">
        <v>596.58273636526417</v>
      </c>
      <c r="F6239" s="12">
        <v>95.15</v>
      </c>
      <c r="G6239" s="12">
        <v>0</v>
      </c>
      <c r="H6239" s="12">
        <v>221.92371496959774</v>
      </c>
      <c r="I6239" s="12">
        <v>10.317629764665769</v>
      </c>
      <c r="J6239" s="12">
        <v>44.36365000000869</v>
      </c>
      <c r="K6239" s="12">
        <v>1060</v>
      </c>
      <c r="L6239" s="4">
        <f t="shared" si="514"/>
        <v>501.43273636526419</v>
      </c>
      <c r="M6239" s="4">
        <f t="shared" si="515"/>
        <v>211.60608520493196</v>
      </c>
      <c r="N6239" s="7">
        <f t="shared" si="516"/>
        <v>4.6491785549278609E-2</v>
      </c>
    </row>
    <row r="6240" spans="1:14" x14ac:dyDescent="0.2">
      <c r="A6240" t="s">
        <v>72</v>
      </c>
      <c r="B6240" s="2">
        <v>45217</v>
      </c>
      <c r="C6240" t="s">
        <v>8</v>
      </c>
      <c r="D6240">
        <v>1</v>
      </c>
      <c r="E6240" s="12">
        <v>826.1789313333627</v>
      </c>
      <c r="F6240" s="12">
        <v>728.22</v>
      </c>
      <c r="G6240" s="12">
        <v>15.81</v>
      </c>
      <c r="H6240" s="12">
        <v>248.56398414630598</v>
      </c>
      <c r="I6240" s="12">
        <v>183.94678161572548</v>
      </c>
      <c r="J6240" s="12">
        <v>1.1818249999999999</v>
      </c>
      <c r="K6240" s="12">
        <v>2220</v>
      </c>
      <c r="L6240" s="4">
        <f t="shared" si="514"/>
        <v>82.148931333362668</v>
      </c>
      <c r="M6240" s="4">
        <f t="shared" si="515"/>
        <v>64.617202530580499</v>
      </c>
      <c r="N6240" s="7">
        <f t="shared" si="516"/>
        <v>0.74003795138499828</v>
      </c>
    </row>
    <row r="6241" spans="1:14" x14ac:dyDescent="0.2">
      <c r="A6241" t="s">
        <v>72</v>
      </c>
      <c r="B6241" s="2">
        <v>45217</v>
      </c>
      <c r="C6241" t="s">
        <v>8</v>
      </c>
      <c r="D6241">
        <v>2</v>
      </c>
      <c r="E6241" s="12">
        <v>828.14339237638012</v>
      </c>
      <c r="F6241" s="12">
        <v>720.19</v>
      </c>
      <c r="G6241" s="12">
        <v>21.8</v>
      </c>
      <c r="H6241" s="12">
        <v>219.2596880519269</v>
      </c>
      <c r="I6241" s="12">
        <v>185.16737319288583</v>
      </c>
      <c r="J6241" s="12">
        <v>1.1818249999999999</v>
      </c>
      <c r="K6241" s="12">
        <v>2320</v>
      </c>
      <c r="L6241" s="4">
        <f t="shared" si="514"/>
        <v>86.153392376380069</v>
      </c>
      <c r="M6241" s="4">
        <f t="shared" si="515"/>
        <v>34.092314859041068</v>
      </c>
      <c r="N6241" s="7">
        <f t="shared" si="516"/>
        <v>0.8445117059047943</v>
      </c>
    </row>
    <row r="6242" spans="1:14" x14ac:dyDescent="0.2">
      <c r="A6242" t="s">
        <v>72</v>
      </c>
      <c r="B6242" s="2">
        <v>45217</v>
      </c>
      <c r="C6242" t="s">
        <v>8</v>
      </c>
      <c r="D6242">
        <v>3</v>
      </c>
      <c r="E6242" s="12">
        <v>812.26374027702923</v>
      </c>
      <c r="F6242" s="12">
        <v>720.29</v>
      </c>
      <c r="G6242" s="12">
        <v>23.02</v>
      </c>
      <c r="H6242" s="12">
        <v>251.76081644751096</v>
      </c>
      <c r="I6242" s="12">
        <v>182.72619003856514</v>
      </c>
      <c r="J6242" s="12">
        <v>1.931824999998252</v>
      </c>
      <c r="K6242" s="12">
        <v>1340</v>
      </c>
      <c r="L6242" s="4">
        <f t="shared" si="514"/>
        <v>68.953740277029269</v>
      </c>
      <c r="M6242" s="4">
        <f t="shared" si="515"/>
        <v>69.034626408945826</v>
      </c>
      <c r="N6242" s="7">
        <f t="shared" si="516"/>
        <v>0.72579280849552419</v>
      </c>
    </row>
    <row r="6243" spans="1:14" x14ac:dyDescent="0.2">
      <c r="A6243" t="s">
        <v>72</v>
      </c>
      <c r="B6243" s="2">
        <v>45217</v>
      </c>
      <c r="C6243" t="s">
        <v>9</v>
      </c>
      <c r="D6243">
        <v>1</v>
      </c>
      <c r="E6243" s="12">
        <v>1139.4179033685523</v>
      </c>
      <c r="F6243" s="12">
        <v>1143.42</v>
      </c>
      <c r="G6243" s="12">
        <v>13.37</v>
      </c>
      <c r="H6243" s="12">
        <v>97.780060606137383</v>
      </c>
      <c r="I6243" s="12">
        <v>62.497919688270706</v>
      </c>
      <c r="J6243" s="12">
        <v>1.1818249999999999</v>
      </c>
      <c r="K6243" s="12">
        <v>3520</v>
      </c>
      <c r="L6243" s="4">
        <f t="shared" si="514"/>
        <v>-17.372096631447782</v>
      </c>
      <c r="M6243" s="4">
        <f t="shared" si="515"/>
        <v>35.282140917866677</v>
      </c>
      <c r="N6243" s="7">
        <f t="shared" si="516"/>
        <v>0.63916834680656642</v>
      </c>
    </row>
    <row r="6244" spans="1:14" x14ac:dyDescent="0.2">
      <c r="A6244" t="s">
        <v>72</v>
      </c>
      <c r="B6244" s="2">
        <v>45217</v>
      </c>
      <c r="C6244" t="s">
        <v>9</v>
      </c>
      <c r="D6244">
        <v>2</v>
      </c>
      <c r="E6244" s="12">
        <v>1141.1332286502468</v>
      </c>
      <c r="F6244" s="12">
        <v>1197.8499999999999</v>
      </c>
      <c r="G6244" s="12">
        <v>13.37</v>
      </c>
      <c r="H6244" s="12">
        <v>94.583228304932391</v>
      </c>
      <c r="I6244" s="12">
        <v>64.93910284259141</v>
      </c>
      <c r="J6244" s="12">
        <v>1.9318250000071338</v>
      </c>
      <c r="K6244" s="12">
        <v>4500</v>
      </c>
      <c r="L6244" s="4">
        <f t="shared" si="514"/>
        <v>-70.086771349753121</v>
      </c>
      <c r="M6244" s="4">
        <f t="shared" si="515"/>
        <v>29.64412546234098</v>
      </c>
      <c r="N6244" s="7">
        <f t="shared" si="516"/>
        <v>0.68658158540783198</v>
      </c>
    </row>
    <row r="6245" spans="1:14" x14ac:dyDescent="0.2">
      <c r="A6245" t="s">
        <v>72</v>
      </c>
      <c r="B6245" s="2">
        <v>45217</v>
      </c>
      <c r="C6245" t="s">
        <v>9</v>
      </c>
      <c r="D6245">
        <v>3</v>
      </c>
      <c r="E6245" s="12">
        <v>1142.8490617144373</v>
      </c>
      <c r="F6245" s="12">
        <v>1181.3900000000001</v>
      </c>
      <c r="G6245" s="12">
        <v>11.61</v>
      </c>
      <c r="H6245" s="12">
        <v>95.116033688466558</v>
      </c>
      <c r="I6245" s="12">
        <v>64.93910284259141</v>
      </c>
      <c r="J6245" s="12">
        <v>1.931824999998252</v>
      </c>
      <c r="K6245" s="12">
        <v>3920</v>
      </c>
      <c r="L6245" s="4">
        <f t="shared" si="514"/>
        <v>-50.150938285562788</v>
      </c>
      <c r="M6245" s="4">
        <f t="shared" si="515"/>
        <v>30.176930845875148</v>
      </c>
      <c r="N6245" s="7">
        <f t="shared" si="516"/>
        <v>0.68273560539000588</v>
      </c>
    </row>
    <row r="6246" spans="1:14" x14ac:dyDescent="0.2">
      <c r="A6246" t="s">
        <v>72</v>
      </c>
      <c r="B6246" s="2">
        <v>45217</v>
      </c>
      <c r="C6246" t="s">
        <v>10</v>
      </c>
      <c r="D6246">
        <v>1</v>
      </c>
      <c r="E6246" s="12">
        <v>187.86967146475271</v>
      </c>
      <c r="F6246" s="12">
        <v>118.81</v>
      </c>
      <c r="G6246" s="12">
        <v>7.5</v>
      </c>
      <c r="H6246" s="12">
        <v>15.195226158341859</v>
      </c>
      <c r="I6246" s="12">
        <v>2.3837845131234969</v>
      </c>
      <c r="J6246" s="12">
        <v>2.6818250000053854</v>
      </c>
      <c r="K6246" s="12">
        <v>960</v>
      </c>
      <c r="L6246" s="4">
        <f t="shared" si="514"/>
        <v>61.559671464752711</v>
      </c>
      <c r="M6246" s="4">
        <f t="shared" si="515"/>
        <v>12.811441645218363</v>
      </c>
      <c r="N6246" s="7">
        <f t="shared" si="516"/>
        <v>0.15687719868617089</v>
      </c>
    </row>
    <row r="6247" spans="1:14" x14ac:dyDescent="0.2">
      <c r="A6247" t="s">
        <v>72</v>
      </c>
      <c r="B6247" s="2">
        <v>45217</v>
      </c>
      <c r="C6247" t="s">
        <v>10</v>
      </c>
      <c r="D6247">
        <v>2</v>
      </c>
      <c r="E6247" s="12">
        <v>176.5609704238274</v>
      </c>
      <c r="F6247" s="12">
        <v>113.81</v>
      </c>
      <c r="G6247" s="12">
        <v>9.64</v>
      </c>
      <c r="H6247" s="12">
        <v>15.195226158341859</v>
      </c>
      <c r="I6247" s="12">
        <v>6.9610029274748086</v>
      </c>
      <c r="J6247" s="12">
        <v>3.1818250000042201</v>
      </c>
      <c r="K6247" s="12">
        <v>1080</v>
      </c>
      <c r="L6247" s="4">
        <f t="shared" si="514"/>
        <v>53.110970423827396</v>
      </c>
      <c r="M6247" s="4">
        <f t="shared" si="515"/>
        <v>8.23422323086705</v>
      </c>
      <c r="N6247" s="7">
        <f t="shared" si="516"/>
        <v>0.45810459514966578</v>
      </c>
    </row>
    <row r="6248" spans="1:14" x14ac:dyDescent="0.2">
      <c r="A6248" t="s">
        <v>72</v>
      </c>
      <c r="B6248" s="2">
        <v>45217</v>
      </c>
      <c r="C6248" t="s">
        <v>10</v>
      </c>
      <c r="D6248">
        <v>3</v>
      </c>
      <c r="E6248" s="12">
        <v>167.09528233093602</v>
      </c>
      <c r="F6248" s="12">
        <v>108.5</v>
      </c>
      <c r="G6248" s="12">
        <v>14.53</v>
      </c>
      <c r="H6248" s="12">
        <v>15.195226158341859</v>
      </c>
      <c r="I6248" s="12">
        <v>6.9610029274748086</v>
      </c>
      <c r="J6248" s="12">
        <v>1.1818249999999999</v>
      </c>
      <c r="K6248" s="12">
        <v>1480</v>
      </c>
      <c r="L6248" s="4">
        <f t="shared" si="514"/>
        <v>44.065282330936014</v>
      </c>
      <c r="M6248" s="4">
        <f t="shared" si="515"/>
        <v>8.23422323086705</v>
      </c>
      <c r="N6248" s="7">
        <f t="shared" si="516"/>
        <v>0.45810459514966578</v>
      </c>
    </row>
    <row r="6249" spans="1:14" x14ac:dyDescent="0.2">
      <c r="A6249" t="s">
        <v>72</v>
      </c>
      <c r="B6249" s="2">
        <v>45217</v>
      </c>
      <c r="C6249" t="s">
        <v>11</v>
      </c>
      <c r="D6249">
        <v>1</v>
      </c>
      <c r="E6249" s="12">
        <v>686.11785554988126</v>
      </c>
      <c r="F6249" s="12">
        <v>231.06</v>
      </c>
      <c r="G6249" s="12">
        <v>119.59</v>
      </c>
      <c r="H6249" s="12">
        <v>88.722369086056588</v>
      </c>
      <c r="I6249" s="12">
        <v>11.233073447536032</v>
      </c>
      <c r="J6249" s="12">
        <v>3.681824999994173</v>
      </c>
      <c r="K6249" s="12">
        <v>660</v>
      </c>
      <c r="L6249" s="4">
        <f t="shared" si="514"/>
        <v>335.46785554988128</v>
      </c>
      <c r="M6249" s="4">
        <f t="shared" si="515"/>
        <v>77.489295638520559</v>
      </c>
      <c r="N6249" s="7">
        <f t="shared" si="516"/>
        <v>0.12660925946015342</v>
      </c>
    </row>
    <row r="6250" spans="1:14" x14ac:dyDescent="0.2">
      <c r="A6250" t="s">
        <v>72</v>
      </c>
      <c r="B6250" s="2">
        <v>45217</v>
      </c>
      <c r="C6250" t="s">
        <v>11</v>
      </c>
      <c r="D6250">
        <v>2</v>
      </c>
      <c r="E6250" s="12">
        <v>690.48421837108845</v>
      </c>
      <c r="F6250" s="12">
        <v>234.02</v>
      </c>
      <c r="G6250" s="12">
        <v>124.86</v>
      </c>
      <c r="H6250" s="12">
        <v>85.525536784851596</v>
      </c>
      <c r="I6250" s="12">
        <v>10.622777658955856</v>
      </c>
      <c r="J6250" s="12">
        <v>2.9318250000048027</v>
      </c>
      <c r="K6250" s="12">
        <v>1060</v>
      </c>
      <c r="L6250" s="4">
        <f t="shared" si="514"/>
        <v>331.60421837108845</v>
      </c>
      <c r="M6250" s="4">
        <f t="shared" si="515"/>
        <v>74.902759125895741</v>
      </c>
      <c r="N6250" s="7">
        <f t="shared" si="516"/>
        <v>0.12420591624789869</v>
      </c>
    </row>
    <row r="6251" spans="1:14" x14ac:dyDescent="0.2">
      <c r="A6251" t="s">
        <v>72</v>
      </c>
      <c r="B6251" s="2">
        <v>45217</v>
      </c>
      <c r="C6251" t="s">
        <v>11</v>
      </c>
      <c r="D6251">
        <v>3</v>
      </c>
      <c r="E6251" s="12">
        <v>680.31232645563216</v>
      </c>
      <c r="F6251" s="12">
        <v>222.52</v>
      </c>
      <c r="G6251" s="12">
        <v>118.38</v>
      </c>
      <c r="H6251" s="12">
        <v>81.263093716578268</v>
      </c>
      <c r="I6251" s="12">
        <v>12.453665024696381</v>
      </c>
      <c r="J6251" s="12">
        <v>3.4318249999991965</v>
      </c>
      <c r="K6251" s="12">
        <v>700</v>
      </c>
      <c r="L6251" s="4">
        <f t="shared" si="514"/>
        <v>339.41232645563218</v>
      </c>
      <c r="M6251" s="4">
        <f t="shared" si="515"/>
        <v>68.809428691881891</v>
      </c>
      <c r="N6251" s="7">
        <f t="shared" si="516"/>
        <v>0.15325118027294279</v>
      </c>
    </row>
    <row r="6252" spans="1:14" x14ac:dyDescent="0.2">
      <c r="A6252" t="s">
        <v>72</v>
      </c>
      <c r="B6252" s="2">
        <v>45217</v>
      </c>
      <c r="C6252" t="s">
        <v>12</v>
      </c>
      <c r="D6252">
        <v>1</v>
      </c>
      <c r="E6252" s="12">
        <v>5822.5897070142046</v>
      </c>
      <c r="F6252" s="12">
        <v>5476.71</v>
      </c>
      <c r="G6252" s="12">
        <v>22.55</v>
      </c>
      <c r="H6252" s="12">
        <v>169.17598199971545</v>
      </c>
      <c r="I6252" s="12">
        <v>122.61205486341791</v>
      </c>
      <c r="J6252" s="12">
        <v>2.9318249999959209</v>
      </c>
      <c r="K6252" s="12">
        <v>1360</v>
      </c>
      <c r="L6252" s="4">
        <f t="shared" si="514"/>
        <v>323.32970701420453</v>
      </c>
      <c r="M6252" s="4">
        <f t="shared" si="515"/>
        <v>46.563927136297536</v>
      </c>
      <c r="N6252" s="7">
        <f t="shared" si="516"/>
        <v>0.72476041465285623</v>
      </c>
    </row>
    <row r="6253" spans="1:14" x14ac:dyDescent="0.2">
      <c r="A6253" t="s">
        <v>72</v>
      </c>
      <c r="B6253" s="2">
        <v>45217</v>
      </c>
      <c r="C6253" t="s">
        <v>12</v>
      </c>
      <c r="D6253">
        <v>2</v>
      </c>
      <c r="E6253" s="12">
        <v>5672.0711433299821</v>
      </c>
      <c r="F6253" s="12">
        <v>5547.32</v>
      </c>
      <c r="G6253" s="12">
        <v>21.96</v>
      </c>
      <c r="H6253" s="12">
        <v>155.85584741136131</v>
      </c>
      <c r="I6253" s="12">
        <v>127.79956906634939</v>
      </c>
      <c r="J6253" s="12">
        <v>2.1818249999976693</v>
      </c>
      <c r="K6253" s="12">
        <v>2400</v>
      </c>
      <c r="L6253" s="4">
        <f t="shared" si="514"/>
        <v>102.79114332998236</v>
      </c>
      <c r="M6253" s="4">
        <f t="shared" si="515"/>
        <v>28.056278345011918</v>
      </c>
      <c r="N6253" s="7">
        <f t="shared" si="516"/>
        <v>0.819985718784352</v>
      </c>
    </row>
    <row r="6254" spans="1:14" x14ac:dyDescent="0.2">
      <c r="A6254" t="s">
        <v>72</v>
      </c>
      <c r="B6254" s="2">
        <v>45217</v>
      </c>
      <c r="C6254" t="s">
        <v>12</v>
      </c>
      <c r="D6254">
        <v>3</v>
      </c>
      <c r="E6254" s="12">
        <v>5548.7774050128946</v>
      </c>
      <c r="F6254" s="12">
        <v>5673.19</v>
      </c>
      <c r="G6254" s="12">
        <v>21.74</v>
      </c>
      <c r="H6254" s="12">
        <v>163.8479281643738</v>
      </c>
      <c r="I6254" s="12">
        <v>127.79956906634939</v>
      </c>
      <c r="J6254" s="12">
        <v>1.4318249999994173</v>
      </c>
      <c r="K6254" s="12">
        <v>4740</v>
      </c>
      <c r="L6254" s="4">
        <f t="shared" si="514"/>
        <v>-146.15259498710498</v>
      </c>
      <c r="M6254" s="4">
        <f t="shared" si="515"/>
        <v>36.048359098024406</v>
      </c>
      <c r="N6254" s="7">
        <f t="shared" si="516"/>
        <v>0.7799889232541265</v>
      </c>
    </row>
    <row r="6255" spans="1:14" x14ac:dyDescent="0.2">
      <c r="A6255" t="s">
        <v>72</v>
      </c>
      <c r="B6255" s="2">
        <v>45217</v>
      </c>
      <c r="C6255" t="s">
        <v>13</v>
      </c>
      <c r="D6255">
        <v>1</v>
      </c>
      <c r="E6255" s="12">
        <v>569.87423023276267</v>
      </c>
      <c r="F6255" s="12">
        <v>103.67</v>
      </c>
      <c r="G6255" s="12">
        <v>9.7200000000000006</v>
      </c>
      <c r="H6255" s="12">
        <v>80.730288333044115</v>
      </c>
      <c r="I6255" s="12">
        <v>6.9610029274748086</v>
      </c>
      <c r="J6255" s="12">
        <v>5.681824999998395</v>
      </c>
      <c r="K6255" s="12">
        <v>3980</v>
      </c>
      <c r="L6255" s="4">
        <f t="shared" ref="L6255:L6318" si="517">E6255-F6255-G6255</f>
        <v>456.48423023276263</v>
      </c>
      <c r="M6255" s="4">
        <f t="shared" ref="M6255:M6318" si="518">H6255-I6255</f>
        <v>73.769285405569306</v>
      </c>
      <c r="N6255" s="7">
        <f t="shared" ref="N6255:N6318" si="519">I6255/H6255</f>
        <v>8.622541887572531E-2</v>
      </c>
    </row>
    <row r="6256" spans="1:14" x14ac:dyDescent="0.2">
      <c r="A6256" t="s">
        <v>72</v>
      </c>
      <c r="B6256" s="2">
        <v>45217</v>
      </c>
      <c r="C6256" t="s">
        <v>13</v>
      </c>
      <c r="D6256">
        <v>2</v>
      </c>
      <c r="E6256" s="12">
        <v>571.79994747132776</v>
      </c>
      <c r="F6256" s="12">
        <v>80.209999999999994</v>
      </c>
      <c r="G6256" s="12">
        <v>5.44</v>
      </c>
      <c r="H6256" s="12">
        <v>96.714449839069047</v>
      </c>
      <c r="I6256" s="12">
        <v>6.0455592446045463</v>
      </c>
      <c r="J6256" s="12">
        <v>4.1818249999930073</v>
      </c>
      <c r="K6256" s="12">
        <v>3700</v>
      </c>
      <c r="L6256" s="4">
        <f t="shared" si="517"/>
        <v>486.14994747132778</v>
      </c>
      <c r="M6256" s="4">
        <f t="shared" si="518"/>
        <v>90.6688905944645</v>
      </c>
      <c r="N6256" s="7">
        <f t="shared" si="519"/>
        <v>6.2509369123892433E-2</v>
      </c>
    </row>
    <row r="6257" spans="1:14" x14ac:dyDescent="0.2">
      <c r="A6257" t="s">
        <v>72</v>
      </c>
      <c r="B6257" s="2">
        <v>45217</v>
      </c>
      <c r="C6257" t="s">
        <v>13</v>
      </c>
      <c r="D6257">
        <v>3</v>
      </c>
      <c r="E6257" s="12">
        <v>569.17805509153197</v>
      </c>
      <c r="F6257" s="12">
        <v>78.88</v>
      </c>
      <c r="G6257" s="12">
        <v>10.68</v>
      </c>
      <c r="H6257" s="12">
        <v>97.780060606137383</v>
      </c>
      <c r="I6257" s="12">
        <v>6.0455592446045463</v>
      </c>
      <c r="J6257" s="12">
        <v>29.363650000008128</v>
      </c>
      <c r="K6257" s="12">
        <v>1360</v>
      </c>
      <c r="L6257" s="4">
        <f t="shared" si="517"/>
        <v>479.61805509153197</v>
      </c>
      <c r="M6257" s="4">
        <f t="shared" si="518"/>
        <v>91.734501361532836</v>
      </c>
      <c r="N6257" s="7">
        <f t="shared" si="519"/>
        <v>6.1828139675187348E-2</v>
      </c>
    </row>
    <row r="6258" spans="1:14" x14ac:dyDescent="0.2">
      <c r="A6258" t="s">
        <v>72</v>
      </c>
      <c r="B6258" s="2">
        <v>45217</v>
      </c>
      <c r="C6258" t="s">
        <v>14</v>
      </c>
      <c r="D6258">
        <v>1</v>
      </c>
      <c r="E6258" s="12">
        <v>1281.6550039122308</v>
      </c>
      <c r="F6258" s="12">
        <v>77.83</v>
      </c>
      <c r="G6258" s="12">
        <v>16.63</v>
      </c>
      <c r="H6258" s="12">
        <v>149.46218280895135</v>
      </c>
      <c r="I6258" s="12">
        <v>2.688932407413585</v>
      </c>
      <c r="J6258" s="12">
        <v>27.363649999995026</v>
      </c>
      <c r="K6258" s="12">
        <v>1520</v>
      </c>
      <c r="L6258" s="4">
        <f t="shared" si="517"/>
        <v>1187.1950039122307</v>
      </c>
      <c r="M6258" s="4">
        <f t="shared" si="518"/>
        <v>146.77325040153778</v>
      </c>
      <c r="N6258" s="7">
        <f t="shared" si="519"/>
        <v>1.799072084241328E-2</v>
      </c>
    </row>
    <row r="6259" spans="1:14" x14ac:dyDescent="0.2">
      <c r="A6259" t="s">
        <v>72</v>
      </c>
      <c r="B6259" s="2">
        <v>45217</v>
      </c>
      <c r="C6259" t="s">
        <v>14</v>
      </c>
      <c r="D6259">
        <v>2</v>
      </c>
      <c r="E6259" s="12">
        <v>1013.7493841787619</v>
      </c>
      <c r="F6259" s="12">
        <v>76.5</v>
      </c>
      <c r="G6259" s="12">
        <v>10.94</v>
      </c>
      <c r="H6259" s="12">
        <v>151.593404343088</v>
      </c>
      <c r="I6259" s="12">
        <v>3.2992281959937593</v>
      </c>
      <c r="J6259" s="12">
        <v>28.363649999992695</v>
      </c>
      <c r="K6259" s="12">
        <v>1280</v>
      </c>
      <c r="L6259" s="4">
        <f t="shared" si="517"/>
        <v>926.30938417876189</v>
      </c>
      <c r="M6259" s="4">
        <f t="shared" si="518"/>
        <v>148.29417614709425</v>
      </c>
      <c r="N6259" s="7">
        <f t="shared" si="519"/>
        <v>2.1763665842129298E-2</v>
      </c>
    </row>
    <row r="6260" spans="1:14" x14ac:dyDescent="0.2">
      <c r="A6260" t="s">
        <v>72</v>
      </c>
      <c r="B6260" s="2">
        <v>45217</v>
      </c>
      <c r="C6260" t="s">
        <v>14</v>
      </c>
      <c r="D6260">
        <v>3</v>
      </c>
      <c r="E6260" s="12">
        <v>1064.8960008650051</v>
      </c>
      <c r="F6260" s="12">
        <v>75.989999999999995</v>
      </c>
      <c r="G6260" s="12">
        <v>14.5</v>
      </c>
      <c r="H6260" s="12">
        <v>174.5040358350571</v>
      </c>
      <c r="I6260" s="12">
        <v>3.6043760902838473</v>
      </c>
      <c r="J6260" s="12">
        <v>75.863650000006331</v>
      </c>
      <c r="K6260" s="12">
        <v>7040</v>
      </c>
      <c r="L6260" s="4">
        <f t="shared" si="517"/>
        <v>974.40600086500513</v>
      </c>
      <c r="M6260" s="4">
        <f t="shared" si="518"/>
        <v>170.89965974477326</v>
      </c>
      <c r="N6260" s="7">
        <f t="shared" si="519"/>
        <v>2.0654972666023258E-2</v>
      </c>
    </row>
    <row r="6261" spans="1:14" x14ac:dyDescent="0.2">
      <c r="A6261" t="s">
        <v>72</v>
      </c>
      <c r="B6261" s="2">
        <v>45217</v>
      </c>
      <c r="C6261" t="s">
        <v>15</v>
      </c>
      <c r="D6261">
        <v>1</v>
      </c>
      <c r="E6261" s="12">
        <v>950.39360929820077</v>
      </c>
      <c r="F6261" s="12">
        <v>743.95</v>
      </c>
      <c r="G6261" s="12">
        <v>49.21</v>
      </c>
      <c r="H6261" s="12">
        <v>88.722369086056588</v>
      </c>
      <c r="I6261" s="12">
        <v>33.203721836422325</v>
      </c>
      <c r="J6261" s="12">
        <v>2.9318249999959209</v>
      </c>
      <c r="K6261" s="12">
        <v>1840</v>
      </c>
      <c r="L6261" s="4">
        <f t="shared" si="517"/>
        <v>157.23360929820072</v>
      </c>
      <c r="M6261" s="4">
        <f t="shared" si="518"/>
        <v>55.518647249634263</v>
      </c>
      <c r="N6261" s="7">
        <f t="shared" si="519"/>
        <v>0.37424295787476386</v>
      </c>
    </row>
    <row r="6262" spans="1:14" x14ac:dyDescent="0.2">
      <c r="A6262" t="s">
        <v>72</v>
      </c>
      <c r="B6262" s="2">
        <v>45217</v>
      </c>
      <c r="C6262" t="s">
        <v>15</v>
      </c>
      <c r="D6262">
        <v>2</v>
      </c>
      <c r="E6262" s="12">
        <v>964.52346845846853</v>
      </c>
      <c r="F6262" s="12">
        <v>761.41</v>
      </c>
      <c r="G6262" s="12">
        <v>48.03</v>
      </c>
      <c r="H6262" s="12">
        <v>86.591147551919931</v>
      </c>
      <c r="I6262" s="12">
        <v>34.424313413582674</v>
      </c>
      <c r="J6262" s="12">
        <v>2.4318249999970867</v>
      </c>
      <c r="K6262" s="12">
        <v>1700</v>
      </c>
      <c r="L6262" s="4">
        <f t="shared" si="517"/>
        <v>155.08346845846856</v>
      </c>
      <c r="M6262" s="4">
        <f t="shared" si="518"/>
        <v>52.166834138337258</v>
      </c>
      <c r="N6262" s="7">
        <f t="shared" si="519"/>
        <v>0.39755003123087035</v>
      </c>
    </row>
    <row r="6263" spans="1:14" x14ac:dyDescent="0.2">
      <c r="A6263" t="s">
        <v>72</v>
      </c>
      <c r="B6263" s="2">
        <v>45217</v>
      </c>
      <c r="C6263" t="s">
        <v>15</v>
      </c>
      <c r="D6263">
        <v>3</v>
      </c>
      <c r="E6263" s="12">
        <v>969.85594048471273</v>
      </c>
      <c r="F6263" s="12">
        <v>768.97</v>
      </c>
      <c r="G6263" s="12">
        <v>48.87</v>
      </c>
      <c r="H6263" s="12">
        <v>98.845671373205704</v>
      </c>
      <c r="I6263" s="12">
        <v>33.203721836422325</v>
      </c>
      <c r="J6263" s="12">
        <v>2.1818249999976693</v>
      </c>
      <c r="K6263" s="12">
        <v>2720</v>
      </c>
      <c r="L6263" s="4">
        <f t="shared" si="517"/>
        <v>152.0159404847127</v>
      </c>
      <c r="M6263" s="4">
        <f t="shared" si="518"/>
        <v>65.641949536783386</v>
      </c>
      <c r="N6263" s="7">
        <f t="shared" si="519"/>
        <v>0.33591477881774928</v>
      </c>
    </row>
    <row r="6264" spans="1:14" x14ac:dyDescent="0.2">
      <c r="A6264" t="s">
        <v>72</v>
      </c>
      <c r="B6264" s="2">
        <v>45217</v>
      </c>
      <c r="C6264" t="s">
        <v>16</v>
      </c>
      <c r="D6264">
        <v>1</v>
      </c>
      <c r="E6264" s="12">
        <v>551.10278624006253</v>
      </c>
      <c r="F6264" s="12">
        <v>322.79000000000002</v>
      </c>
      <c r="G6264" s="12">
        <v>66.62</v>
      </c>
      <c r="H6264" s="12">
        <v>106.30494674268402</v>
      </c>
      <c r="I6264" s="12">
        <v>20.082362381948563</v>
      </c>
      <c r="J6264" s="12">
        <v>2.4318250000059685</v>
      </c>
      <c r="K6264" s="12">
        <v>2420</v>
      </c>
      <c r="L6264" s="4">
        <f t="shared" si="517"/>
        <v>161.6927862400625</v>
      </c>
      <c r="M6264" s="4">
        <f t="shared" si="518"/>
        <v>86.222584360735453</v>
      </c>
      <c r="N6264" s="7">
        <f t="shared" si="519"/>
        <v>0.18891277402695886</v>
      </c>
    </row>
    <row r="6265" spans="1:14" x14ac:dyDescent="0.2">
      <c r="A6265" t="s">
        <v>72</v>
      </c>
      <c r="B6265" s="2">
        <v>45217</v>
      </c>
      <c r="C6265" t="s">
        <v>16</v>
      </c>
      <c r="D6265">
        <v>2</v>
      </c>
      <c r="E6265" s="12">
        <v>538.75776622964565</v>
      </c>
      <c r="F6265" s="12">
        <v>327.14999999999998</v>
      </c>
      <c r="G6265" s="12">
        <v>76.97</v>
      </c>
      <c r="H6265" s="12">
        <v>117.49385979690148</v>
      </c>
      <c r="I6265" s="12">
        <v>28.931651316361101</v>
      </c>
      <c r="J6265" s="12">
        <v>2.9318249999959209</v>
      </c>
      <c r="K6265" s="12">
        <v>1820</v>
      </c>
      <c r="L6265" s="4">
        <f t="shared" si="517"/>
        <v>134.63776622964568</v>
      </c>
      <c r="M6265" s="4">
        <f t="shared" si="518"/>
        <v>88.562208480540377</v>
      </c>
      <c r="N6265" s="7">
        <f t="shared" si="519"/>
        <v>0.24623968747279235</v>
      </c>
    </row>
    <row r="6266" spans="1:14" x14ac:dyDescent="0.2">
      <c r="A6266" t="s">
        <v>72</v>
      </c>
      <c r="B6266" s="2">
        <v>45217</v>
      </c>
      <c r="C6266" t="s">
        <v>16</v>
      </c>
      <c r="D6266">
        <v>3</v>
      </c>
      <c r="E6266" s="12">
        <v>544.93255008837866</v>
      </c>
      <c r="F6266" s="12">
        <v>330.86</v>
      </c>
      <c r="G6266" s="12">
        <v>59.78</v>
      </c>
      <c r="H6266" s="12">
        <v>115.89544364629897</v>
      </c>
      <c r="I6266" s="12">
        <v>16.725735544757605</v>
      </c>
      <c r="J6266" s="12">
        <v>2.4318249999970867</v>
      </c>
      <c r="K6266" s="12">
        <v>1440</v>
      </c>
      <c r="L6266" s="4">
        <f t="shared" si="517"/>
        <v>154.29255008837865</v>
      </c>
      <c r="M6266" s="4">
        <f t="shared" si="518"/>
        <v>99.169708101541374</v>
      </c>
      <c r="N6266" s="7">
        <f t="shared" si="519"/>
        <v>0.14431745561803824</v>
      </c>
    </row>
    <row r="6267" spans="1:14" x14ac:dyDescent="0.2">
      <c r="A6267" t="s">
        <v>72</v>
      </c>
      <c r="B6267" s="2">
        <v>45217</v>
      </c>
      <c r="C6267" t="s">
        <v>17</v>
      </c>
      <c r="D6267">
        <v>1</v>
      </c>
      <c r="E6267" s="12">
        <v>442.68047554091027</v>
      </c>
      <c r="F6267" s="12">
        <v>79.040000000000006</v>
      </c>
      <c r="G6267" s="12">
        <v>20.53</v>
      </c>
      <c r="H6267" s="12">
        <v>104.17372520854735</v>
      </c>
      <c r="I6267" s="12">
        <v>8.7918902932153333</v>
      </c>
      <c r="J6267" s="12">
        <v>14.181824999996348</v>
      </c>
      <c r="K6267" s="12">
        <v>860</v>
      </c>
      <c r="L6267" s="4">
        <f t="shared" si="517"/>
        <v>343.11047554091022</v>
      </c>
      <c r="M6267" s="4">
        <f t="shared" si="518"/>
        <v>95.381834915332021</v>
      </c>
      <c r="N6267" s="7">
        <f t="shared" si="519"/>
        <v>8.4396427943943461E-2</v>
      </c>
    </row>
    <row r="6268" spans="1:14" x14ac:dyDescent="0.2">
      <c r="A6268" t="s">
        <v>72</v>
      </c>
      <c r="B6268" s="2">
        <v>45217</v>
      </c>
      <c r="C6268" t="s">
        <v>17</v>
      </c>
      <c r="D6268">
        <v>2</v>
      </c>
      <c r="E6268" s="12">
        <v>437.60158698209824</v>
      </c>
      <c r="F6268" s="12">
        <v>81.03</v>
      </c>
      <c r="G6268" s="12">
        <v>12.83</v>
      </c>
      <c r="H6268" s="12">
        <v>107.37055750975235</v>
      </c>
      <c r="I6268" s="12">
        <v>10.012481870375682</v>
      </c>
      <c r="J6268" s="12">
        <v>11.181825000003339</v>
      </c>
      <c r="K6268" s="12">
        <v>680</v>
      </c>
      <c r="L6268" s="4">
        <f t="shared" si="517"/>
        <v>343.74158698209823</v>
      </c>
      <c r="M6268" s="4">
        <f t="shared" si="518"/>
        <v>97.358075639376665</v>
      </c>
      <c r="N6268" s="7">
        <f t="shared" si="519"/>
        <v>9.3251652059888571E-2</v>
      </c>
    </row>
    <row r="6269" spans="1:14" x14ac:dyDescent="0.2">
      <c r="A6269" t="s">
        <v>72</v>
      </c>
      <c r="B6269" s="2">
        <v>45217</v>
      </c>
      <c r="C6269" t="s">
        <v>17</v>
      </c>
      <c r="D6269">
        <v>3</v>
      </c>
      <c r="E6269" s="12">
        <v>445.58540121735268</v>
      </c>
      <c r="F6269" s="12">
        <v>79.5</v>
      </c>
      <c r="G6269" s="12">
        <v>15.06</v>
      </c>
      <c r="H6269" s="12">
        <v>107.37055750975235</v>
      </c>
      <c r="I6269" s="12">
        <v>7.8764466103450701</v>
      </c>
      <c r="J6269" s="12">
        <v>16.181825000000568</v>
      </c>
      <c r="K6269" s="12">
        <v>680</v>
      </c>
      <c r="L6269" s="4">
        <f t="shared" si="517"/>
        <v>351.02540121735268</v>
      </c>
      <c r="M6269" s="4">
        <f t="shared" si="518"/>
        <v>99.494110899407275</v>
      </c>
      <c r="N6269" s="7">
        <f t="shared" si="519"/>
        <v>7.335760186985768E-2</v>
      </c>
    </row>
    <row r="6270" spans="1:14" x14ac:dyDescent="0.2">
      <c r="A6270" t="s">
        <v>72</v>
      </c>
      <c r="B6270" s="2">
        <v>45217</v>
      </c>
      <c r="C6270" t="s">
        <v>18</v>
      </c>
      <c r="D6270">
        <v>1</v>
      </c>
      <c r="E6270" s="12">
        <v>973.19761754902584</v>
      </c>
      <c r="F6270" s="12">
        <v>460.6</v>
      </c>
      <c r="G6270" s="12">
        <v>132.82</v>
      </c>
      <c r="H6270" s="12">
        <v>107.90336289328651</v>
      </c>
      <c r="I6270" s="12">
        <v>2.688932407413585</v>
      </c>
      <c r="J6270" s="12">
        <v>4.931825000000142</v>
      </c>
      <c r="K6270" s="12">
        <v>180</v>
      </c>
      <c r="L6270" s="4">
        <f t="shared" si="517"/>
        <v>379.77761754902582</v>
      </c>
      <c r="M6270" s="4">
        <f t="shared" si="518"/>
        <v>105.21443048587292</v>
      </c>
      <c r="N6270" s="7">
        <f t="shared" si="519"/>
        <v>2.4919820247612356E-2</v>
      </c>
    </row>
    <row r="6271" spans="1:14" x14ac:dyDescent="0.2">
      <c r="A6271" t="s">
        <v>72</v>
      </c>
      <c r="B6271" s="2">
        <v>45217</v>
      </c>
      <c r="C6271" t="s">
        <v>18</v>
      </c>
      <c r="D6271">
        <v>2</v>
      </c>
      <c r="E6271" s="12">
        <v>963.34193946262656</v>
      </c>
      <c r="F6271" s="12">
        <v>455.74</v>
      </c>
      <c r="G6271" s="12">
        <v>145.12</v>
      </c>
      <c r="H6271" s="12">
        <v>119.09227594750396</v>
      </c>
      <c r="I6271" s="12">
        <v>6.9610029274748086</v>
      </c>
      <c r="J6271" s="12">
        <v>21.181824999997794</v>
      </c>
      <c r="K6271" s="12">
        <v>140</v>
      </c>
      <c r="L6271" s="4">
        <f t="shared" si="517"/>
        <v>362.48193946262654</v>
      </c>
      <c r="M6271" s="4">
        <f t="shared" si="518"/>
        <v>112.13127302002916</v>
      </c>
      <c r="N6271" s="7">
        <f t="shared" si="519"/>
        <v>5.8450498758989444E-2</v>
      </c>
    </row>
    <row r="6272" spans="1:14" x14ac:dyDescent="0.2">
      <c r="A6272" t="s">
        <v>72</v>
      </c>
      <c r="B6272" s="2">
        <v>45217</v>
      </c>
      <c r="C6272" t="s">
        <v>18</v>
      </c>
      <c r="D6272">
        <v>3</v>
      </c>
      <c r="E6272" s="12">
        <v>955.91472017896285</v>
      </c>
      <c r="F6272" s="12">
        <v>457.94</v>
      </c>
      <c r="G6272" s="12">
        <v>137.24</v>
      </c>
      <c r="H6272" s="12">
        <v>115.89544364629897</v>
      </c>
      <c r="I6272" s="12">
        <v>7.2661508217648958</v>
      </c>
      <c r="J6272" s="12">
        <v>4.4318250000013064</v>
      </c>
      <c r="K6272" s="12">
        <v>160</v>
      </c>
      <c r="L6272" s="4">
        <f t="shared" si="517"/>
        <v>360.73472017896285</v>
      </c>
      <c r="M6272" s="4">
        <f t="shared" si="518"/>
        <v>108.62929282453408</v>
      </c>
      <c r="N6272" s="7">
        <f t="shared" si="519"/>
        <v>6.2695741895949286E-2</v>
      </c>
    </row>
    <row r="6273" spans="1:14" x14ac:dyDescent="0.2">
      <c r="A6273" t="s">
        <v>72</v>
      </c>
      <c r="B6273" s="2">
        <v>45217</v>
      </c>
      <c r="C6273" t="s">
        <v>19</v>
      </c>
      <c r="D6273">
        <v>1</v>
      </c>
      <c r="E6273" s="12">
        <v>781.87813904815857</v>
      </c>
      <c r="F6273" s="12">
        <v>335.17</v>
      </c>
      <c r="G6273" s="12">
        <v>123.09</v>
      </c>
      <c r="H6273" s="12">
        <v>108.96897366035485</v>
      </c>
      <c r="I6273" s="12">
        <v>10.927925553245945</v>
      </c>
      <c r="J6273" s="12">
        <v>8.6818250000002841</v>
      </c>
      <c r="K6273" s="12">
        <v>220</v>
      </c>
      <c r="L6273" s="4">
        <f t="shared" si="517"/>
        <v>323.61813904815858</v>
      </c>
      <c r="M6273" s="4">
        <f t="shared" si="518"/>
        <v>98.041048107108907</v>
      </c>
      <c r="N6273" s="7">
        <f t="shared" si="519"/>
        <v>0.10028474331883837</v>
      </c>
    </row>
    <row r="6274" spans="1:14" x14ac:dyDescent="0.2">
      <c r="A6274" t="s">
        <v>72</v>
      </c>
      <c r="B6274" s="2">
        <v>45217</v>
      </c>
      <c r="C6274" t="s">
        <v>19</v>
      </c>
      <c r="D6274">
        <v>2</v>
      </c>
      <c r="E6274" s="12">
        <v>789.31782900137</v>
      </c>
      <c r="F6274" s="12">
        <v>337.32</v>
      </c>
      <c r="G6274" s="12">
        <v>120.42</v>
      </c>
      <c r="H6274" s="12">
        <v>107.90336289328651</v>
      </c>
      <c r="I6274" s="12">
        <v>7.5712987160549829</v>
      </c>
      <c r="J6274" s="12">
        <v>9.4318249999985362</v>
      </c>
      <c r="K6274" s="12">
        <v>540</v>
      </c>
      <c r="L6274" s="4">
        <f t="shared" si="517"/>
        <v>331.57782900136999</v>
      </c>
      <c r="M6274" s="4">
        <f t="shared" si="518"/>
        <v>100.33206417723153</v>
      </c>
      <c r="N6274" s="7">
        <f t="shared" si="519"/>
        <v>7.0167402692933589E-2</v>
      </c>
    </row>
    <row r="6275" spans="1:14" x14ac:dyDescent="0.2">
      <c r="A6275" t="s">
        <v>72</v>
      </c>
      <c r="B6275" s="2">
        <v>45217</v>
      </c>
      <c r="C6275" t="s">
        <v>19</v>
      </c>
      <c r="D6275">
        <v>3</v>
      </c>
      <c r="E6275" s="12">
        <v>781.85765463370967</v>
      </c>
      <c r="F6275" s="12">
        <v>340.13</v>
      </c>
      <c r="G6275" s="12">
        <v>123.92</v>
      </c>
      <c r="H6275" s="12">
        <v>107.37055750975235</v>
      </c>
      <c r="I6275" s="12">
        <v>10.317629764665769</v>
      </c>
      <c r="J6275" s="12">
        <v>8.9318249999997015</v>
      </c>
      <c r="K6275" s="12">
        <v>740</v>
      </c>
      <c r="L6275" s="4">
        <f t="shared" si="517"/>
        <v>317.80765463370966</v>
      </c>
      <c r="M6275" s="4">
        <f t="shared" si="518"/>
        <v>97.052927745086578</v>
      </c>
      <c r="N6275" s="7">
        <f t="shared" si="519"/>
        <v>9.6093659229892991E-2</v>
      </c>
    </row>
    <row r="6276" spans="1:14" x14ac:dyDescent="0.2">
      <c r="A6276" t="s">
        <v>73</v>
      </c>
      <c r="B6276" s="2">
        <v>45217</v>
      </c>
      <c r="C6276" t="s">
        <v>21</v>
      </c>
      <c r="D6276">
        <v>1</v>
      </c>
      <c r="E6276" s="12">
        <v>619.87181433253704</v>
      </c>
      <c r="F6276" s="12">
        <v>161.96</v>
      </c>
      <c r="G6276" s="12">
        <v>14.23</v>
      </c>
      <c r="H6276" s="12">
        <v>136.14204822059725</v>
      </c>
      <c r="I6276" s="12">
        <v>0.55289714738297313</v>
      </c>
      <c r="J6276" s="12">
        <v>27.363649999995026</v>
      </c>
      <c r="K6276" s="12">
        <v>220</v>
      </c>
      <c r="L6276" s="4">
        <f t="shared" si="517"/>
        <v>443.68181433253699</v>
      </c>
      <c r="M6276" s="4">
        <f t="shared" si="518"/>
        <v>135.58915107321428</v>
      </c>
      <c r="N6276" s="7">
        <f t="shared" si="519"/>
        <v>4.0611784133516805E-3</v>
      </c>
    </row>
    <row r="6277" spans="1:14" x14ac:dyDescent="0.2">
      <c r="A6277" t="s">
        <v>73</v>
      </c>
      <c r="B6277" s="2">
        <v>45217</v>
      </c>
      <c r="C6277" t="s">
        <v>21</v>
      </c>
      <c r="D6277">
        <v>2</v>
      </c>
      <c r="E6277" s="12">
        <v>585.00005219567913</v>
      </c>
      <c r="F6277" s="12">
        <v>154.52000000000001</v>
      </c>
      <c r="G6277" s="12">
        <v>10.92</v>
      </c>
      <c r="H6277" s="12">
        <v>140.40449128887056</v>
      </c>
      <c r="I6277" s="12">
        <v>0.55289714738297313</v>
      </c>
      <c r="J6277" s="12">
        <v>25.363649999999687</v>
      </c>
      <c r="K6277" s="12">
        <v>4440</v>
      </c>
      <c r="L6277" s="4">
        <f t="shared" si="517"/>
        <v>419.56005219567913</v>
      </c>
      <c r="M6277" s="4">
        <f t="shared" si="518"/>
        <v>139.8515941414876</v>
      </c>
      <c r="N6277" s="7">
        <f t="shared" si="519"/>
        <v>3.9378879002198953E-3</v>
      </c>
    </row>
    <row r="6278" spans="1:14" x14ac:dyDescent="0.2">
      <c r="A6278" t="s">
        <v>73</v>
      </c>
      <c r="B6278" s="2">
        <v>45217</v>
      </c>
      <c r="C6278" t="s">
        <v>21</v>
      </c>
      <c r="D6278">
        <v>3</v>
      </c>
      <c r="E6278" s="12">
        <v>552.24657764420317</v>
      </c>
      <c r="F6278" s="12">
        <v>161.96</v>
      </c>
      <c r="G6278" s="12">
        <v>14.75</v>
      </c>
      <c r="H6278" s="12">
        <v>143.0685182065414</v>
      </c>
      <c r="I6278" s="12">
        <v>0.55289714738297313</v>
      </c>
      <c r="J6278" s="12">
        <v>22.363649999988915</v>
      </c>
      <c r="K6278" s="12">
        <v>1380</v>
      </c>
      <c r="L6278" s="4">
        <f t="shared" si="517"/>
        <v>375.53657764420313</v>
      </c>
      <c r="M6278" s="4">
        <f t="shared" si="518"/>
        <v>142.51562105915843</v>
      </c>
      <c r="N6278" s="7">
        <f t="shared" si="519"/>
        <v>3.8645619197983242E-3</v>
      </c>
    </row>
    <row r="6279" spans="1:14" x14ac:dyDescent="0.2">
      <c r="A6279" t="s">
        <v>73</v>
      </c>
      <c r="B6279" s="2">
        <v>45217</v>
      </c>
      <c r="C6279" t="s">
        <v>22</v>
      </c>
      <c r="D6279">
        <v>1</v>
      </c>
      <c r="E6279" s="12">
        <v>680.4736141558667</v>
      </c>
      <c r="F6279" s="12">
        <v>418.27</v>
      </c>
      <c r="G6279" s="12">
        <v>67.61</v>
      </c>
      <c r="H6279" s="12">
        <v>78.066261415373276</v>
      </c>
      <c r="I6279" s="12">
        <v>21.91324974768909</v>
      </c>
      <c r="J6279" s="12">
        <v>1.9318250000071338</v>
      </c>
      <c r="K6279" s="12">
        <v>1660</v>
      </c>
      <c r="L6279" s="4">
        <f t="shared" si="517"/>
        <v>194.5936141558667</v>
      </c>
      <c r="M6279" s="4">
        <f t="shared" si="518"/>
        <v>56.153011667684183</v>
      </c>
      <c r="N6279" s="7">
        <f t="shared" si="519"/>
        <v>0.28070064263861111</v>
      </c>
    </row>
    <row r="6280" spans="1:14" x14ac:dyDescent="0.2">
      <c r="A6280" t="s">
        <v>73</v>
      </c>
      <c r="B6280" s="2">
        <v>45217</v>
      </c>
      <c r="C6280" t="s">
        <v>22</v>
      </c>
      <c r="D6280">
        <v>2</v>
      </c>
      <c r="E6280" s="12">
        <v>672.98881233714565</v>
      </c>
      <c r="F6280" s="12">
        <v>423.11</v>
      </c>
      <c r="G6280" s="12">
        <v>66.010000000000005</v>
      </c>
      <c r="H6280" s="12">
        <v>76.467845264770787</v>
      </c>
      <c r="I6280" s="12">
        <v>22.218397641979177</v>
      </c>
      <c r="J6280" s="12">
        <v>3.1818249999953383</v>
      </c>
      <c r="K6280" s="12">
        <v>2340</v>
      </c>
      <c r="L6280" s="4">
        <f t="shared" si="517"/>
        <v>183.86881233714564</v>
      </c>
      <c r="M6280" s="4">
        <f t="shared" si="518"/>
        <v>54.249447622791607</v>
      </c>
      <c r="N6280" s="7">
        <f t="shared" si="519"/>
        <v>0.290558699085187</v>
      </c>
    </row>
    <row r="6281" spans="1:14" x14ac:dyDescent="0.2">
      <c r="A6281" t="s">
        <v>73</v>
      </c>
      <c r="B6281" s="2">
        <v>45217</v>
      </c>
      <c r="C6281" t="s">
        <v>22</v>
      </c>
      <c r="D6281">
        <v>3</v>
      </c>
      <c r="E6281" s="12">
        <v>666.41477143138752</v>
      </c>
      <c r="F6281" s="12">
        <v>415.72</v>
      </c>
      <c r="G6281" s="12">
        <v>57.94</v>
      </c>
      <c r="H6281" s="12">
        <v>70.606986045894985</v>
      </c>
      <c r="I6281" s="12">
        <v>24.049285007719703</v>
      </c>
      <c r="J6281" s="12">
        <v>3.6818250000030548</v>
      </c>
      <c r="K6281" s="12">
        <v>1520</v>
      </c>
      <c r="L6281" s="4">
        <f t="shared" si="517"/>
        <v>192.7547714313875</v>
      </c>
      <c r="M6281" s="4">
        <f t="shared" si="518"/>
        <v>46.557701038175281</v>
      </c>
      <c r="N6281" s="7">
        <f t="shared" si="519"/>
        <v>0.34060772672108558</v>
      </c>
    </row>
    <row r="6282" spans="1:14" x14ac:dyDescent="0.2">
      <c r="A6282" t="s">
        <v>73</v>
      </c>
      <c r="B6282" s="2">
        <v>45217</v>
      </c>
      <c r="C6282" t="s">
        <v>23</v>
      </c>
      <c r="D6282">
        <v>1</v>
      </c>
      <c r="E6282" s="12">
        <v>458.27005293361611</v>
      </c>
      <c r="F6282" s="12">
        <v>205.6</v>
      </c>
      <c r="G6282" s="12">
        <v>45.74</v>
      </c>
      <c r="H6282" s="12">
        <v>75.935039881236634</v>
      </c>
      <c r="I6282" s="12">
        <v>6.0455592446045463</v>
      </c>
      <c r="J6282" s="12">
        <v>5.6818250000072767</v>
      </c>
      <c r="K6282" s="12">
        <v>15160</v>
      </c>
      <c r="L6282" s="4">
        <f t="shared" si="517"/>
        <v>206.93005293361611</v>
      </c>
      <c r="M6282" s="4">
        <f t="shared" si="518"/>
        <v>69.889480636632086</v>
      </c>
      <c r="N6282" s="7">
        <f t="shared" si="519"/>
        <v>7.9614882063140782E-2</v>
      </c>
    </row>
    <row r="6283" spans="1:14" x14ac:dyDescent="0.2">
      <c r="A6283" t="s">
        <v>73</v>
      </c>
      <c r="B6283" s="2">
        <v>45217</v>
      </c>
      <c r="C6283" t="s">
        <v>23</v>
      </c>
      <c r="D6283">
        <v>2</v>
      </c>
      <c r="E6283" s="12">
        <v>456.53048564700151</v>
      </c>
      <c r="F6283" s="12">
        <v>207.46</v>
      </c>
      <c r="G6283" s="12">
        <v>47.51</v>
      </c>
      <c r="H6283" s="12">
        <v>79.131872182441612</v>
      </c>
      <c r="I6283" s="12">
        <v>6.3507071388946326</v>
      </c>
      <c r="J6283" s="12">
        <v>4.6818250000007238</v>
      </c>
      <c r="K6283" s="12">
        <v>15000</v>
      </c>
      <c r="L6283" s="4">
        <f t="shared" si="517"/>
        <v>201.56048564700151</v>
      </c>
      <c r="M6283" s="4">
        <f t="shared" si="518"/>
        <v>72.781165043546977</v>
      </c>
      <c r="N6283" s="7">
        <f t="shared" si="519"/>
        <v>8.0254731295284279E-2</v>
      </c>
    </row>
    <row r="6284" spans="1:14" x14ac:dyDescent="0.2">
      <c r="A6284" t="s">
        <v>73</v>
      </c>
      <c r="B6284" s="2">
        <v>45217</v>
      </c>
      <c r="C6284" t="s">
        <v>23</v>
      </c>
      <c r="D6284">
        <v>3</v>
      </c>
      <c r="E6284" s="12">
        <v>445.65274072449535</v>
      </c>
      <c r="F6284" s="12">
        <v>203.55</v>
      </c>
      <c r="G6284" s="12">
        <v>47.24</v>
      </c>
      <c r="H6284" s="12">
        <v>80.730288333044115</v>
      </c>
      <c r="I6284" s="12">
        <v>6.0455592446045463</v>
      </c>
      <c r="J6284" s="12">
        <v>6.1818249999972297</v>
      </c>
      <c r="K6284" s="12">
        <v>15740</v>
      </c>
      <c r="L6284" s="4">
        <f t="shared" si="517"/>
        <v>194.86274072449532</v>
      </c>
      <c r="M6284" s="4">
        <f t="shared" si="518"/>
        <v>74.684729088439568</v>
      </c>
      <c r="N6284" s="7">
        <f t="shared" si="519"/>
        <v>7.4885886938298077E-2</v>
      </c>
    </row>
    <row r="6285" spans="1:14" x14ac:dyDescent="0.2">
      <c r="A6285" t="s">
        <v>74</v>
      </c>
      <c r="B6285" s="2">
        <v>45245</v>
      </c>
      <c r="C6285" t="s">
        <v>5</v>
      </c>
      <c r="D6285">
        <v>1</v>
      </c>
      <c r="E6285" s="12">
        <v>669.38640145590728</v>
      </c>
      <c r="F6285" s="12">
        <v>30.36</v>
      </c>
      <c r="G6285" s="12">
        <v>20.13</v>
      </c>
      <c r="H6285" s="12">
        <v>169.90207462976386</v>
      </c>
      <c r="I6285" s="12">
        <v>15.225119803359396</v>
      </c>
      <c r="J6285" s="12">
        <v>9.9999999999985363</v>
      </c>
      <c r="K6285" s="12">
        <v>120</v>
      </c>
      <c r="L6285" s="4">
        <f t="shared" si="517"/>
        <v>618.89640145590727</v>
      </c>
      <c r="M6285" s="4">
        <f t="shared" si="518"/>
        <v>154.67695482640445</v>
      </c>
      <c r="N6285" s="7">
        <f t="shared" si="519"/>
        <v>8.9611147106571129E-2</v>
      </c>
    </row>
    <row r="6286" spans="1:14" x14ac:dyDescent="0.2">
      <c r="A6286" t="s">
        <v>74</v>
      </c>
      <c r="B6286" s="2">
        <v>45245</v>
      </c>
      <c r="C6286" t="s">
        <v>5</v>
      </c>
      <c r="D6286">
        <v>2</v>
      </c>
      <c r="E6286" s="12">
        <v>652.65799950353414</v>
      </c>
      <c r="F6286" s="12">
        <v>18.73</v>
      </c>
      <c r="G6286" s="12">
        <v>11.38</v>
      </c>
      <c r="H6286" s="12">
        <v>165.8639003654778</v>
      </c>
      <c r="I6286" s="12">
        <v>17.016310368460502</v>
      </c>
      <c r="J6286" s="12">
        <v>10.000000000002615</v>
      </c>
      <c r="K6286" s="12">
        <v>100</v>
      </c>
      <c r="L6286" s="4">
        <f t="shared" si="517"/>
        <v>622.54799950353413</v>
      </c>
      <c r="M6286" s="4">
        <f t="shared" si="518"/>
        <v>148.84758999701731</v>
      </c>
      <c r="N6286" s="7">
        <f t="shared" si="519"/>
        <v>0.10259200664499871</v>
      </c>
    </row>
    <row r="6287" spans="1:14" x14ac:dyDescent="0.2">
      <c r="A6287" t="s">
        <v>74</v>
      </c>
      <c r="B6287" s="2">
        <v>45245</v>
      </c>
      <c r="C6287" t="s">
        <v>5</v>
      </c>
      <c r="D6287">
        <v>3</v>
      </c>
      <c r="E6287" s="12">
        <v>658.53792354902248</v>
      </c>
      <c r="F6287" s="12">
        <v>23.89</v>
      </c>
      <c r="G6287" s="12">
        <v>10.27</v>
      </c>
      <c r="H6287" s="12">
        <v>186.55954346994372</v>
      </c>
      <c r="I6287" s="12">
        <v>17.911905651011054</v>
      </c>
      <c r="J6287" s="12">
        <v>6.4999999999930091</v>
      </c>
      <c r="K6287" s="12">
        <v>140</v>
      </c>
      <c r="L6287" s="4">
        <f t="shared" si="517"/>
        <v>624.37792354902251</v>
      </c>
      <c r="M6287" s="4">
        <f t="shared" si="518"/>
        <v>168.64763781893265</v>
      </c>
      <c r="N6287" s="7">
        <f t="shared" si="519"/>
        <v>9.6011736080908724E-2</v>
      </c>
    </row>
    <row r="6288" spans="1:14" x14ac:dyDescent="0.2">
      <c r="A6288" t="s">
        <v>74</v>
      </c>
      <c r="B6288" s="2">
        <v>45245</v>
      </c>
      <c r="C6288" t="s">
        <v>8</v>
      </c>
      <c r="D6288">
        <v>1</v>
      </c>
      <c r="E6288" s="12">
        <v>501.81323559623104</v>
      </c>
      <c r="F6288" s="12">
        <v>319.61</v>
      </c>
      <c r="G6288" s="12">
        <v>11.47</v>
      </c>
      <c r="H6288" s="12">
        <v>319.31452240834693</v>
      </c>
      <c r="I6288" s="12">
        <v>271.66390237366767</v>
      </c>
      <c r="J6288" s="12">
        <v>1.2500000000011651</v>
      </c>
      <c r="K6288" s="12">
        <v>40</v>
      </c>
      <c r="L6288" s="4">
        <f t="shared" si="517"/>
        <v>170.73323559623103</v>
      </c>
      <c r="M6288" s="4">
        <f t="shared" si="518"/>
        <v>47.650620034679264</v>
      </c>
      <c r="N6288" s="7">
        <f t="shared" si="519"/>
        <v>0.85077214880398544</v>
      </c>
    </row>
    <row r="6289" spans="1:14" x14ac:dyDescent="0.2">
      <c r="A6289" t="s">
        <v>74</v>
      </c>
      <c r="B6289" s="2">
        <v>45245</v>
      </c>
      <c r="C6289" t="s">
        <v>8</v>
      </c>
      <c r="D6289">
        <v>2</v>
      </c>
      <c r="E6289" s="12">
        <v>492.60459154047112</v>
      </c>
      <c r="F6289" s="12">
        <v>313.32</v>
      </c>
      <c r="G6289" s="12">
        <v>36.53</v>
      </c>
      <c r="H6289" s="12">
        <v>317.80020705923971</v>
      </c>
      <c r="I6289" s="12">
        <v>274.05215646046912</v>
      </c>
      <c r="J6289" s="12">
        <v>1.5000000000005824</v>
      </c>
      <c r="K6289" s="12">
        <v>120</v>
      </c>
      <c r="L6289" s="4">
        <f t="shared" si="517"/>
        <v>142.75459154047113</v>
      </c>
      <c r="M6289" s="4">
        <f t="shared" si="518"/>
        <v>43.74805059877059</v>
      </c>
      <c r="N6289" s="7">
        <f t="shared" si="519"/>
        <v>0.86234102550280678</v>
      </c>
    </row>
    <row r="6290" spans="1:14" x14ac:dyDescent="0.2">
      <c r="A6290" t="s">
        <v>74</v>
      </c>
      <c r="B6290" s="2">
        <v>45245</v>
      </c>
      <c r="C6290" t="s">
        <v>8</v>
      </c>
      <c r="D6290">
        <v>3</v>
      </c>
      <c r="E6290" s="12">
        <v>503.10918840730136</v>
      </c>
      <c r="F6290" s="12">
        <v>314.42</v>
      </c>
      <c r="G6290" s="12">
        <v>33.909999999999997</v>
      </c>
      <c r="H6290" s="12">
        <v>315.78111992709665</v>
      </c>
      <c r="I6290" s="12">
        <v>271.96243413451788</v>
      </c>
      <c r="J6290" s="12">
        <v>1.9999999999994171</v>
      </c>
      <c r="K6290" s="12">
        <v>180</v>
      </c>
      <c r="L6290" s="4">
        <f t="shared" si="517"/>
        <v>154.77918840730135</v>
      </c>
      <c r="M6290" s="4">
        <f t="shared" si="518"/>
        <v>43.818685792578776</v>
      </c>
      <c r="N6290" s="7">
        <f t="shared" si="519"/>
        <v>0.86123715755174013</v>
      </c>
    </row>
    <row r="6291" spans="1:14" x14ac:dyDescent="0.2">
      <c r="A6291" t="s">
        <v>74</v>
      </c>
      <c r="B6291" s="2">
        <v>45245</v>
      </c>
      <c r="C6291" t="s">
        <v>9</v>
      </c>
      <c r="D6291">
        <v>1</v>
      </c>
      <c r="E6291" s="12">
        <v>698.61575746787582</v>
      </c>
      <c r="F6291" s="12">
        <v>613.98</v>
      </c>
      <c r="G6291" s="12">
        <v>15.76</v>
      </c>
      <c r="H6291" s="12">
        <v>114.37717849583093</v>
      </c>
      <c r="I6291" s="12">
        <v>81.200638951250113</v>
      </c>
      <c r="J6291" s="12">
        <v>5.0000000000013074</v>
      </c>
      <c r="K6291" s="12">
        <v>820</v>
      </c>
      <c r="L6291" s="4">
        <f t="shared" si="517"/>
        <v>68.8757574678758</v>
      </c>
      <c r="M6291" s="4">
        <f t="shared" si="518"/>
        <v>33.17653954458082</v>
      </c>
      <c r="N6291" s="7">
        <f t="shared" si="519"/>
        <v>0.70993741950200218</v>
      </c>
    </row>
    <row r="6292" spans="1:14" x14ac:dyDescent="0.2">
      <c r="A6292" t="s">
        <v>74</v>
      </c>
      <c r="B6292" s="2">
        <v>45245</v>
      </c>
      <c r="C6292" t="s">
        <v>9</v>
      </c>
      <c r="D6292">
        <v>2</v>
      </c>
      <c r="E6292" s="12">
        <v>697.16787367526001</v>
      </c>
      <c r="F6292" s="12">
        <v>601.79999999999995</v>
      </c>
      <c r="G6292" s="12">
        <v>17.63</v>
      </c>
      <c r="H6292" s="12">
        <v>120.93921167529572</v>
      </c>
      <c r="I6292" s="12">
        <v>88.066869450804347</v>
      </c>
      <c r="J6292" s="12">
        <v>10.249999999997954</v>
      </c>
      <c r="K6292" s="12">
        <v>660</v>
      </c>
      <c r="L6292" s="4">
        <f t="shared" si="517"/>
        <v>77.737873675260062</v>
      </c>
      <c r="M6292" s="4">
        <f t="shared" si="518"/>
        <v>32.872342224491376</v>
      </c>
      <c r="N6292" s="7">
        <f t="shared" si="519"/>
        <v>0.72819119813060418</v>
      </c>
    </row>
    <row r="6293" spans="1:14" x14ac:dyDescent="0.2">
      <c r="A6293" t="s">
        <v>74</v>
      </c>
      <c r="B6293" s="2">
        <v>45245</v>
      </c>
      <c r="C6293" t="s">
        <v>9</v>
      </c>
      <c r="D6293">
        <v>3</v>
      </c>
      <c r="E6293" s="12">
        <v>698.9616466064216</v>
      </c>
      <c r="F6293" s="12">
        <v>625.76</v>
      </c>
      <c r="G6293" s="12">
        <v>10.42</v>
      </c>
      <c r="H6293" s="12">
        <v>120.43443989225997</v>
      </c>
      <c r="I6293" s="12">
        <v>87.171274168253788</v>
      </c>
      <c r="J6293" s="12">
        <v>14.500000000005812</v>
      </c>
      <c r="K6293" s="12">
        <v>760</v>
      </c>
      <c r="L6293" s="4">
        <f t="shared" si="517"/>
        <v>62.781646606421603</v>
      </c>
      <c r="M6293" s="4">
        <f t="shared" si="518"/>
        <v>33.263165724006186</v>
      </c>
      <c r="N6293" s="7">
        <f t="shared" si="519"/>
        <v>0.72380686327130972</v>
      </c>
    </row>
    <row r="6294" spans="1:14" x14ac:dyDescent="0.2">
      <c r="A6294" t="s">
        <v>74</v>
      </c>
      <c r="B6294" s="2">
        <v>45245</v>
      </c>
      <c r="C6294" t="s">
        <v>10</v>
      </c>
      <c r="D6294">
        <v>1</v>
      </c>
      <c r="E6294" s="12">
        <v>266.26819137018259</v>
      </c>
      <c r="F6294" s="12">
        <v>27.07</v>
      </c>
      <c r="G6294" s="12">
        <v>7.47</v>
      </c>
      <c r="H6294" s="12">
        <v>11.908506539572917</v>
      </c>
      <c r="I6294" s="12">
        <v>8.060357542954975</v>
      </c>
      <c r="J6294" s="12">
        <v>6.5000000000107727</v>
      </c>
      <c r="K6294" s="12">
        <v>120</v>
      </c>
      <c r="L6294" s="4">
        <f t="shared" si="517"/>
        <v>231.7281913701826</v>
      </c>
      <c r="M6294" s="4">
        <f t="shared" si="518"/>
        <v>3.8481489966179421</v>
      </c>
      <c r="N6294" s="7">
        <f t="shared" si="519"/>
        <v>0.67685712865587</v>
      </c>
    </row>
    <row r="6295" spans="1:14" x14ac:dyDescent="0.2">
      <c r="A6295" t="s">
        <v>74</v>
      </c>
      <c r="B6295" s="2">
        <v>45245</v>
      </c>
      <c r="C6295" t="s">
        <v>10</v>
      </c>
      <c r="D6295">
        <v>2</v>
      </c>
      <c r="E6295" s="12">
        <v>258.21435669001391</v>
      </c>
      <c r="F6295" s="12">
        <v>24.14</v>
      </c>
      <c r="G6295" s="12">
        <v>5.36</v>
      </c>
      <c r="H6295" s="12">
        <v>10.394191190465655</v>
      </c>
      <c r="I6295" s="12">
        <v>6.2691669778538692</v>
      </c>
      <c r="J6295" s="12">
        <v>6.000000000011938</v>
      </c>
      <c r="K6295" s="12">
        <v>40</v>
      </c>
      <c r="L6295" s="4">
        <f t="shared" si="517"/>
        <v>228.71435669001391</v>
      </c>
      <c r="M6295" s="4">
        <f t="shared" si="518"/>
        <v>4.1250242126117858</v>
      </c>
      <c r="N6295" s="7">
        <f t="shared" si="519"/>
        <v>0.60314139532130484</v>
      </c>
    </row>
    <row r="6296" spans="1:14" x14ac:dyDescent="0.2">
      <c r="A6296" t="s">
        <v>74</v>
      </c>
      <c r="B6296" s="2">
        <v>45245</v>
      </c>
      <c r="C6296" t="s">
        <v>10</v>
      </c>
      <c r="D6296">
        <v>3</v>
      </c>
      <c r="E6296" s="12">
        <v>276.76929861596659</v>
      </c>
      <c r="F6296" s="12">
        <v>25.83</v>
      </c>
      <c r="G6296" s="12">
        <v>2.46</v>
      </c>
      <c r="H6296" s="12">
        <v>12.918050105644426</v>
      </c>
      <c r="I6296" s="12">
        <v>5.0750399344531321</v>
      </c>
      <c r="J6296" s="12">
        <v>3.4999999999999996</v>
      </c>
      <c r="K6296" s="12">
        <v>140</v>
      </c>
      <c r="L6296" s="4">
        <f t="shared" si="517"/>
        <v>248.4792986159666</v>
      </c>
      <c r="M6296" s="4">
        <f t="shared" si="518"/>
        <v>7.8430101711912936</v>
      </c>
      <c r="N6296" s="7">
        <f t="shared" si="519"/>
        <v>0.39286423980006385</v>
      </c>
    </row>
    <row r="6297" spans="1:14" x14ac:dyDescent="0.2">
      <c r="A6297" t="s">
        <v>74</v>
      </c>
      <c r="B6297" s="2">
        <v>45245</v>
      </c>
      <c r="C6297" t="s">
        <v>11</v>
      </c>
      <c r="D6297">
        <v>1</v>
      </c>
      <c r="E6297" s="12">
        <v>800.15358218676397</v>
      </c>
      <c r="F6297" s="12">
        <v>259.31</v>
      </c>
      <c r="G6297" s="12">
        <v>141.25</v>
      </c>
      <c r="H6297" s="12">
        <v>45.223444219932666</v>
      </c>
      <c r="I6297" s="12">
        <v>10.747143390606633</v>
      </c>
      <c r="J6297" s="12">
        <v>2.4999999999982521</v>
      </c>
      <c r="K6297" s="12">
        <v>20</v>
      </c>
      <c r="L6297" s="4">
        <f t="shared" si="517"/>
        <v>399.59358218676402</v>
      </c>
      <c r="M6297" s="4">
        <f t="shared" si="518"/>
        <v>34.476300829326036</v>
      </c>
      <c r="N6297" s="7">
        <f t="shared" si="519"/>
        <v>0.23764539777953769</v>
      </c>
    </row>
    <row r="6298" spans="1:14" x14ac:dyDescent="0.2">
      <c r="A6298" t="s">
        <v>74</v>
      </c>
      <c r="B6298" s="2">
        <v>45245</v>
      </c>
      <c r="C6298" t="s">
        <v>11</v>
      </c>
      <c r="D6298">
        <v>2</v>
      </c>
      <c r="E6298" s="12">
        <v>789.29067442207179</v>
      </c>
      <c r="F6298" s="12">
        <v>271.52</v>
      </c>
      <c r="G6298" s="12">
        <v>162.08000000000001</v>
      </c>
      <c r="H6298" s="12">
        <v>42.194813521718139</v>
      </c>
      <c r="I6298" s="12">
        <v>9.5530163472058955</v>
      </c>
      <c r="J6298" s="12">
        <v>2.2499999999988343</v>
      </c>
      <c r="K6298" s="12">
        <v>20</v>
      </c>
      <c r="L6298" s="4">
        <f t="shared" si="517"/>
        <v>355.69067442207177</v>
      </c>
      <c r="M6298" s="4">
        <f t="shared" si="518"/>
        <v>32.641797174512241</v>
      </c>
      <c r="N6298" s="7">
        <f t="shared" si="519"/>
        <v>0.22640262036681005</v>
      </c>
    </row>
    <row r="6299" spans="1:14" x14ac:dyDescent="0.2">
      <c r="A6299" t="s">
        <v>74</v>
      </c>
      <c r="B6299" s="2">
        <v>45245</v>
      </c>
      <c r="C6299" t="s">
        <v>11</v>
      </c>
      <c r="D6299">
        <v>3</v>
      </c>
      <c r="E6299" s="12">
        <v>788.47667671376473</v>
      </c>
      <c r="F6299" s="12">
        <v>270.92</v>
      </c>
      <c r="G6299" s="12">
        <v>155.99</v>
      </c>
      <c r="H6299" s="12">
        <v>42.699585304753896</v>
      </c>
      <c r="I6299" s="12">
        <v>8.955952825505527</v>
      </c>
      <c r="J6299" s="12">
        <v>3.0000000000015281</v>
      </c>
      <c r="K6299" s="12">
        <v>20</v>
      </c>
      <c r="L6299" s="4">
        <f t="shared" si="517"/>
        <v>361.56667671376476</v>
      </c>
      <c r="M6299" s="4">
        <f t="shared" si="518"/>
        <v>33.743632479248369</v>
      </c>
      <c r="N6299" s="7">
        <f t="shared" si="519"/>
        <v>0.20974332096167755</v>
      </c>
    </row>
    <row r="6300" spans="1:14" x14ac:dyDescent="0.2">
      <c r="A6300" t="s">
        <v>74</v>
      </c>
      <c r="B6300" s="2">
        <v>45245</v>
      </c>
      <c r="C6300" t="s">
        <v>12</v>
      </c>
      <c r="D6300">
        <v>1</v>
      </c>
      <c r="E6300" s="12">
        <v>3413.4037649007719</v>
      </c>
      <c r="F6300" s="12">
        <v>3276.5349999999999</v>
      </c>
      <c r="G6300" s="12">
        <v>20.440000000000001</v>
      </c>
      <c r="H6300" s="12">
        <v>121.44398345833147</v>
      </c>
      <c r="I6300" s="12">
        <v>94.037504667808037</v>
      </c>
      <c r="J6300" s="12">
        <v>1.9999999999994171</v>
      </c>
      <c r="K6300" s="12">
        <v>740</v>
      </c>
      <c r="L6300" s="4">
        <f t="shared" si="517"/>
        <v>116.42876490077202</v>
      </c>
      <c r="M6300" s="4">
        <f t="shared" si="518"/>
        <v>27.406478790523437</v>
      </c>
      <c r="N6300" s="7">
        <f t="shared" si="519"/>
        <v>0.77432822927842415</v>
      </c>
    </row>
    <row r="6301" spans="1:14" x14ac:dyDescent="0.2">
      <c r="A6301" t="s">
        <v>74</v>
      </c>
      <c r="B6301" s="2">
        <v>45245</v>
      </c>
      <c r="C6301" t="s">
        <v>12</v>
      </c>
      <c r="D6301">
        <v>2</v>
      </c>
      <c r="E6301" s="12">
        <v>3362.2660322539828</v>
      </c>
      <c r="F6301" s="12">
        <v>3593.8</v>
      </c>
      <c r="G6301" s="12">
        <v>16.34</v>
      </c>
      <c r="H6301" s="12">
        <v>120.43443989225997</v>
      </c>
      <c r="I6301" s="12">
        <v>101.20226692821247</v>
      </c>
      <c r="J6301" s="12">
        <v>0.75000000000233058</v>
      </c>
      <c r="K6301" s="12">
        <v>860</v>
      </c>
      <c r="L6301" s="4">
        <f t="shared" si="517"/>
        <v>-247.87396774601743</v>
      </c>
      <c r="M6301" s="4">
        <f t="shared" si="518"/>
        <v>19.232172964047507</v>
      </c>
      <c r="N6301" s="7">
        <f t="shared" si="519"/>
        <v>0.84031002277045908</v>
      </c>
    </row>
    <row r="6302" spans="1:14" x14ac:dyDescent="0.2">
      <c r="A6302" t="s">
        <v>74</v>
      </c>
      <c r="B6302" s="2">
        <v>45245</v>
      </c>
      <c r="C6302" t="s">
        <v>12</v>
      </c>
      <c r="D6302">
        <v>3</v>
      </c>
      <c r="E6302" s="12">
        <v>3316.9955214104043</v>
      </c>
      <c r="F6302" s="12">
        <v>2836.645</v>
      </c>
      <c r="G6302" s="12">
        <v>17.739999999999998</v>
      </c>
      <c r="H6302" s="12">
        <v>121.94875524136722</v>
      </c>
      <c r="I6302" s="12">
        <v>113.14353736221983</v>
      </c>
      <c r="J6302" s="12">
        <v>3.9999999999947566</v>
      </c>
      <c r="K6302" s="12">
        <v>940</v>
      </c>
      <c r="L6302" s="4">
        <f t="shared" si="517"/>
        <v>462.61052141040432</v>
      </c>
      <c r="M6302" s="4">
        <f t="shared" si="518"/>
        <v>8.8052178791473921</v>
      </c>
      <c r="N6302" s="7">
        <f t="shared" si="519"/>
        <v>0.92779575435829864</v>
      </c>
    </row>
    <row r="6303" spans="1:14" x14ac:dyDescent="0.2">
      <c r="A6303" t="s">
        <v>74</v>
      </c>
      <c r="B6303" s="2">
        <v>45245</v>
      </c>
      <c r="C6303" t="s">
        <v>13</v>
      </c>
      <c r="D6303">
        <v>1</v>
      </c>
      <c r="E6303" s="12">
        <v>919.28629869556767</v>
      </c>
      <c r="F6303" s="12">
        <v>35.58</v>
      </c>
      <c r="G6303" s="12">
        <v>8.69</v>
      </c>
      <c r="H6303" s="12">
        <v>55.318879880647742</v>
      </c>
      <c r="I6303" s="12">
        <v>4.1794446519025792</v>
      </c>
      <c r="J6303" s="12">
        <v>2.4999999999982521</v>
      </c>
      <c r="K6303" s="12">
        <v>20</v>
      </c>
      <c r="L6303" s="4">
        <f t="shared" si="517"/>
        <v>875.01629869556757</v>
      </c>
      <c r="M6303" s="4">
        <f t="shared" si="518"/>
        <v>51.139435228745164</v>
      </c>
      <c r="N6303" s="7">
        <f t="shared" si="519"/>
        <v>7.5551866938012219E-2</v>
      </c>
    </row>
    <row r="6304" spans="1:14" x14ac:dyDescent="0.2">
      <c r="A6304" t="s">
        <v>74</v>
      </c>
      <c r="B6304" s="2">
        <v>45245</v>
      </c>
      <c r="C6304" t="s">
        <v>13</v>
      </c>
      <c r="D6304">
        <v>2</v>
      </c>
      <c r="E6304" s="12">
        <v>914.97995527693092</v>
      </c>
      <c r="F6304" s="12">
        <v>24.76</v>
      </c>
      <c r="G6304" s="12">
        <v>9.68</v>
      </c>
      <c r="H6304" s="12">
        <v>59.86182592796952</v>
      </c>
      <c r="I6304" s="12">
        <v>3.5823811302022111</v>
      </c>
      <c r="J6304" s="12">
        <v>4.2500000000030553</v>
      </c>
      <c r="K6304" s="12">
        <v>40</v>
      </c>
      <c r="L6304" s="4">
        <f t="shared" si="517"/>
        <v>880.53995527693098</v>
      </c>
      <c r="M6304" s="4">
        <f t="shared" si="518"/>
        <v>56.279444797767312</v>
      </c>
      <c r="N6304" s="7">
        <f t="shared" si="519"/>
        <v>5.9844167374927974E-2</v>
      </c>
    </row>
    <row r="6305" spans="1:14" x14ac:dyDescent="0.2">
      <c r="A6305" t="s">
        <v>74</v>
      </c>
      <c r="B6305" s="2">
        <v>45245</v>
      </c>
      <c r="C6305" t="s">
        <v>13</v>
      </c>
      <c r="D6305">
        <v>3</v>
      </c>
      <c r="E6305" s="12">
        <v>1046.391748793676</v>
      </c>
      <c r="F6305" s="12">
        <v>21.06</v>
      </c>
      <c r="G6305" s="12">
        <v>9.99</v>
      </c>
      <c r="H6305" s="12">
        <v>67.938174456541589</v>
      </c>
      <c r="I6305" s="12">
        <v>2.9853176085018425</v>
      </c>
      <c r="J6305" s="12">
        <v>1.7499999999999998</v>
      </c>
      <c r="K6305" s="12">
        <v>40</v>
      </c>
      <c r="L6305" s="4">
        <f t="shared" si="517"/>
        <v>1015.3417487936761</v>
      </c>
      <c r="M6305" s="4">
        <f t="shared" si="518"/>
        <v>64.952856848039744</v>
      </c>
      <c r="N6305" s="7">
        <f t="shared" si="519"/>
        <v>4.3941681276871487E-2</v>
      </c>
    </row>
    <row r="6306" spans="1:14" x14ac:dyDescent="0.2">
      <c r="A6306" t="s">
        <v>74</v>
      </c>
      <c r="B6306" s="2">
        <v>45245</v>
      </c>
      <c r="C6306" t="s">
        <v>14</v>
      </c>
      <c r="D6306">
        <v>1</v>
      </c>
      <c r="E6306" s="12">
        <v>1052.2561123263383</v>
      </c>
      <c r="F6306" s="12">
        <v>49.24</v>
      </c>
      <c r="G6306" s="12">
        <v>6.93</v>
      </c>
      <c r="H6306" s="12">
        <v>217.35062223512469</v>
      </c>
      <c r="I6306" s="12">
        <v>2.0897223259512896</v>
      </c>
      <c r="J6306" s="12">
        <v>22.50000000000901</v>
      </c>
      <c r="K6306" s="12">
        <v>120</v>
      </c>
      <c r="L6306" s="4">
        <f t="shared" si="517"/>
        <v>996.08611232633837</v>
      </c>
      <c r="M6306" s="4">
        <f t="shared" si="518"/>
        <v>215.26089990917339</v>
      </c>
      <c r="N6306" s="7">
        <f t="shared" si="519"/>
        <v>9.6145219390753722E-3</v>
      </c>
    </row>
    <row r="6307" spans="1:14" x14ac:dyDescent="0.2">
      <c r="A6307" t="s">
        <v>74</v>
      </c>
      <c r="B6307" s="2">
        <v>45245</v>
      </c>
      <c r="C6307" t="s">
        <v>14</v>
      </c>
      <c r="D6307">
        <v>2</v>
      </c>
      <c r="E6307" s="12">
        <v>1086.9678065222772</v>
      </c>
      <c r="F6307" s="12">
        <v>24.78</v>
      </c>
      <c r="G6307" s="12">
        <v>7.37</v>
      </c>
      <c r="H6307" s="12">
        <v>242.58921138691238</v>
      </c>
      <c r="I6307" s="12">
        <v>3.5823811302022111</v>
      </c>
      <c r="J6307" s="12">
        <v>23.500000000006679</v>
      </c>
      <c r="K6307" s="12">
        <v>80</v>
      </c>
      <c r="L6307" s="4">
        <f t="shared" si="517"/>
        <v>1054.8178065222774</v>
      </c>
      <c r="M6307" s="4">
        <f t="shared" si="518"/>
        <v>239.00683025671017</v>
      </c>
      <c r="N6307" s="7">
        <f t="shared" si="519"/>
        <v>1.4767273077484763E-2</v>
      </c>
    </row>
    <row r="6308" spans="1:14" x14ac:dyDescent="0.2">
      <c r="A6308" t="s">
        <v>74</v>
      </c>
      <c r="B6308" s="2">
        <v>45245</v>
      </c>
      <c r="C6308" t="s">
        <v>14</v>
      </c>
      <c r="D6308">
        <v>3</v>
      </c>
      <c r="E6308" s="12">
        <v>1072.3326673582342</v>
      </c>
      <c r="F6308" s="12">
        <v>44.25</v>
      </c>
      <c r="G6308" s="12">
        <v>5.14</v>
      </c>
      <c r="H6308" s="12">
        <v>228.45560146191127</v>
      </c>
      <c r="I6308" s="12">
        <v>2.0897223259512896</v>
      </c>
      <c r="J6308" s="12">
        <v>24.499999999986585</v>
      </c>
      <c r="K6308" s="12">
        <v>20</v>
      </c>
      <c r="L6308" s="4">
        <f t="shared" si="517"/>
        <v>1022.9426673582342</v>
      </c>
      <c r="M6308" s="4">
        <f t="shared" si="518"/>
        <v>226.36587913595997</v>
      </c>
      <c r="N6308" s="7">
        <f t="shared" si="519"/>
        <v>9.147170446156443E-3</v>
      </c>
    </row>
    <row r="6309" spans="1:14" x14ac:dyDescent="0.2">
      <c r="A6309" t="s">
        <v>74</v>
      </c>
      <c r="B6309" s="2">
        <v>45245</v>
      </c>
      <c r="C6309" t="s">
        <v>15</v>
      </c>
      <c r="D6309">
        <v>1</v>
      </c>
      <c r="E6309" s="12">
        <v>532.8694935880626</v>
      </c>
      <c r="F6309" s="12">
        <v>302.27</v>
      </c>
      <c r="G6309" s="12">
        <v>36.06</v>
      </c>
      <c r="H6309" s="12">
        <v>62.385684843148297</v>
      </c>
      <c r="I6309" s="12">
        <v>17.911905651011054</v>
      </c>
      <c r="J6309" s="12">
        <v>3.4999999999959219</v>
      </c>
      <c r="K6309" s="12">
        <v>740</v>
      </c>
      <c r="L6309" s="4">
        <f t="shared" si="517"/>
        <v>194.53949358806261</v>
      </c>
      <c r="M6309" s="4">
        <f t="shared" si="518"/>
        <v>44.473779192137243</v>
      </c>
      <c r="N6309" s="7">
        <f t="shared" si="519"/>
        <v>0.28711563712165106</v>
      </c>
    </row>
    <row r="6310" spans="1:14" x14ac:dyDescent="0.2">
      <c r="A6310" t="s">
        <v>74</v>
      </c>
      <c r="B6310" s="2">
        <v>45245</v>
      </c>
      <c r="C6310" t="s">
        <v>15</v>
      </c>
      <c r="D6310">
        <v>2</v>
      </c>
      <c r="E6310" s="12">
        <v>538.44569085020623</v>
      </c>
      <c r="F6310" s="12">
        <v>295.05</v>
      </c>
      <c r="G6310" s="12">
        <v>31.18</v>
      </c>
      <c r="H6310" s="12">
        <v>62.890456626184047</v>
      </c>
      <c r="I6310" s="12">
        <v>17.613373890160869</v>
      </c>
      <c r="J6310" s="12">
        <v>4.5000000000024727</v>
      </c>
      <c r="K6310" s="12">
        <v>560</v>
      </c>
      <c r="L6310" s="4">
        <f t="shared" si="517"/>
        <v>212.21569085020622</v>
      </c>
      <c r="M6310" s="4">
        <f t="shared" si="518"/>
        <v>45.277082736023175</v>
      </c>
      <c r="N6310" s="7">
        <f t="shared" si="519"/>
        <v>0.28006433463909136</v>
      </c>
    </row>
    <row r="6311" spans="1:14" x14ac:dyDescent="0.2">
      <c r="A6311" t="s">
        <v>74</v>
      </c>
      <c r="B6311" s="2">
        <v>45245</v>
      </c>
      <c r="C6311" t="s">
        <v>15</v>
      </c>
      <c r="D6311">
        <v>3</v>
      </c>
      <c r="E6311" s="12">
        <v>542.23960809259347</v>
      </c>
      <c r="F6311" s="12">
        <v>252.23</v>
      </c>
      <c r="G6311" s="12">
        <v>29.98</v>
      </c>
      <c r="H6311" s="12">
        <v>61.376141277076783</v>
      </c>
      <c r="I6311" s="12">
        <v>17.911905651011054</v>
      </c>
      <c r="J6311" s="12">
        <v>5.9999999999989768</v>
      </c>
      <c r="K6311" s="12">
        <v>680</v>
      </c>
      <c r="L6311" s="4">
        <f t="shared" si="517"/>
        <v>260.02960809259343</v>
      </c>
      <c r="M6311" s="4">
        <f t="shared" si="518"/>
        <v>43.464235626065729</v>
      </c>
      <c r="N6311" s="7">
        <f t="shared" si="519"/>
        <v>0.29183824982006362</v>
      </c>
    </row>
    <row r="6312" spans="1:14" x14ac:dyDescent="0.2">
      <c r="A6312" t="s">
        <v>74</v>
      </c>
      <c r="B6312" s="2">
        <v>45245</v>
      </c>
      <c r="C6312" t="s">
        <v>16</v>
      </c>
      <c r="D6312">
        <v>1</v>
      </c>
      <c r="E6312" s="12">
        <v>342.96420639587819</v>
      </c>
      <c r="F6312" s="12">
        <v>70.400000000000006</v>
      </c>
      <c r="G6312" s="12">
        <v>12.13</v>
      </c>
      <c r="H6312" s="12">
        <v>121.44398345833147</v>
      </c>
      <c r="I6312" s="12">
        <v>43.585637084126894</v>
      </c>
      <c r="J6312" s="12">
        <v>2.9999999999970872</v>
      </c>
      <c r="K6312" s="12">
        <v>720</v>
      </c>
      <c r="L6312" s="4">
        <f t="shared" si="517"/>
        <v>260.43420639587816</v>
      </c>
      <c r="M6312" s="4">
        <f t="shared" si="518"/>
        <v>77.858346374204586</v>
      </c>
      <c r="N6312" s="7">
        <f t="shared" si="519"/>
        <v>0.35889498880841242</v>
      </c>
    </row>
    <row r="6313" spans="1:14" x14ac:dyDescent="0.2">
      <c r="A6313" t="s">
        <v>74</v>
      </c>
      <c r="B6313" s="2">
        <v>45245</v>
      </c>
      <c r="C6313" t="s">
        <v>16</v>
      </c>
      <c r="D6313">
        <v>2</v>
      </c>
      <c r="E6313" s="12">
        <v>337.69693927297351</v>
      </c>
      <c r="F6313" s="12">
        <v>81.02</v>
      </c>
      <c r="G6313" s="12">
        <v>9.16</v>
      </c>
      <c r="H6313" s="12">
        <v>127.50124485476053</v>
      </c>
      <c r="I6313" s="12">
        <v>37.615001867123212</v>
      </c>
      <c r="J6313" s="12">
        <v>4.000000000003638</v>
      </c>
      <c r="K6313" s="12">
        <v>680</v>
      </c>
      <c r="L6313" s="4">
        <f t="shared" si="517"/>
        <v>247.51693927297353</v>
      </c>
      <c r="M6313" s="4">
        <f t="shared" si="518"/>
        <v>89.886242987637317</v>
      </c>
      <c r="N6313" s="7">
        <f t="shared" si="519"/>
        <v>0.29501674207158751</v>
      </c>
    </row>
    <row r="6314" spans="1:14" x14ac:dyDescent="0.2">
      <c r="A6314" t="s">
        <v>74</v>
      </c>
      <c r="B6314" s="2">
        <v>45245</v>
      </c>
      <c r="C6314" t="s">
        <v>16</v>
      </c>
      <c r="D6314">
        <v>3</v>
      </c>
      <c r="E6314" s="12">
        <v>325.88499499616938</v>
      </c>
      <c r="F6314" s="12">
        <v>75.010000000000005</v>
      </c>
      <c r="G6314" s="12">
        <v>10.59</v>
      </c>
      <c r="H6314" s="12">
        <v>125.48215772261752</v>
      </c>
      <c r="I6314" s="12">
        <v>35.823811302022108</v>
      </c>
      <c r="J6314" s="12">
        <v>2.7500000000065516</v>
      </c>
      <c r="K6314" s="12">
        <v>880</v>
      </c>
      <c r="L6314" s="4">
        <f t="shared" si="517"/>
        <v>240.28499499616939</v>
      </c>
      <c r="M6314" s="4">
        <f t="shared" si="518"/>
        <v>89.658346420595407</v>
      </c>
      <c r="N6314" s="7">
        <f t="shared" si="519"/>
        <v>0.28548928351401032</v>
      </c>
    </row>
    <row r="6315" spans="1:14" x14ac:dyDescent="0.2">
      <c r="A6315" t="s">
        <v>74</v>
      </c>
      <c r="B6315" s="2">
        <v>45245</v>
      </c>
      <c r="C6315" t="s">
        <v>17</v>
      </c>
      <c r="D6315">
        <v>1</v>
      </c>
      <c r="E6315" s="12">
        <v>893.5095701977433</v>
      </c>
      <c r="F6315" s="12">
        <v>22.64</v>
      </c>
      <c r="G6315" s="12">
        <v>10.35</v>
      </c>
      <c r="H6315" s="12">
        <v>130.02510376993931</v>
      </c>
      <c r="I6315" s="12">
        <v>12.239802194857555</v>
      </c>
      <c r="J6315" s="12">
        <v>17.000000000004064</v>
      </c>
      <c r="K6315" s="12">
        <v>380</v>
      </c>
      <c r="L6315" s="4">
        <f t="shared" si="517"/>
        <v>860.51957019774329</v>
      </c>
      <c r="M6315" s="4">
        <f t="shared" si="518"/>
        <v>117.78530157508175</v>
      </c>
      <c r="N6315" s="7">
        <f t="shared" si="519"/>
        <v>9.4134146714576913E-2</v>
      </c>
    </row>
    <row r="6316" spans="1:14" x14ac:dyDescent="0.2">
      <c r="A6316" t="s">
        <v>74</v>
      </c>
      <c r="B6316" s="2">
        <v>45245</v>
      </c>
      <c r="C6316" t="s">
        <v>17</v>
      </c>
      <c r="D6316">
        <v>2</v>
      </c>
      <c r="E6316" s="12">
        <v>937.56803557924695</v>
      </c>
      <c r="F6316" s="12">
        <v>23.46</v>
      </c>
      <c r="G6316" s="12">
        <v>6.91</v>
      </c>
      <c r="H6316" s="12">
        <v>123.46307059047449</v>
      </c>
      <c r="I6316" s="12">
        <v>8.060357542954975</v>
      </c>
      <c r="J6316" s="12">
        <v>18.000000000001734</v>
      </c>
      <c r="K6316" s="12">
        <v>620</v>
      </c>
      <c r="L6316" s="4">
        <f t="shared" si="517"/>
        <v>907.19803557924695</v>
      </c>
      <c r="M6316" s="4">
        <f t="shared" si="518"/>
        <v>115.40271304751951</v>
      </c>
      <c r="N6316" s="7">
        <f t="shared" si="519"/>
        <v>6.5285574904345958E-2</v>
      </c>
    </row>
    <row r="6317" spans="1:14" x14ac:dyDescent="0.2">
      <c r="A6317" t="s">
        <v>74</v>
      </c>
      <c r="B6317" s="2">
        <v>45245</v>
      </c>
      <c r="C6317" t="s">
        <v>17</v>
      </c>
      <c r="D6317">
        <v>3</v>
      </c>
      <c r="E6317" s="12">
        <v>866.23858434616693</v>
      </c>
      <c r="F6317" s="12">
        <v>20.79</v>
      </c>
      <c r="G6317" s="12">
        <v>8.1999999999999993</v>
      </c>
      <c r="H6317" s="12">
        <v>112.86286314672367</v>
      </c>
      <c r="I6317" s="12">
        <v>6.8662304995542378</v>
      </c>
      <c r="J6317" s="12">
        <v>15.50000000000756</v>
      </c>
      <c r="K6317" s="12">
        <v>460</v>
      </c>
      <c r="L6317" s="4">
        <f t="shared" si="517"/>
        <v>837.24858434616692</v>
      </c>
      <c r="M6317" s="4">
        <f t="shared" si="518"/>
        <v>105.99663264716943</v>
      </c>
      <c r="N6317" s="7">
        <f t="shared" si="519"/>
        <v>6.0836933497141747E-2</v>
      </c>
    </row>
    <row r="6318" spans="1:14" x14ac:dyDescent="0.2">
      <c r="A6318" t="s">
        <v>74</v>
      </c>
      <c r="B6318" s="2">
        <v>45245</v>
      </c>
      <c r="C6318" t="s">
        <v>18</v>
      </c>
      <c r="D6318">
        <v>1</v>
      </c>
      <c r="E6318" s="12">
        <v>498.2839939262746</v>
      </c>
      <c r="F6318" s="12">
        <v>36.08</v>
      </c>
      <c r="G6318" s="12">
        <v>104.03</v>
      </c>
      <c r="H6318" s="12">
        <v>105.29128640118735</v>
      </c>
      <c r="I6318" s="12">
        <v>1.7911905651011055</v>
      </c>
      <c r="J6318" s="12">
        <v>5.7499999999995595</v>
      </c>
      <c r="K6318" s="12">
        <v>120</v>
      </c>
      <c r="L6318" s="4">
        <f t="shared" si="517"/>
        <v>358.17399392627465</v>
      </c>
      <c r="M6318" s="4">
        <f t="shared" si="518"/>
        <v>103.50009583608625</v>
      </c>
      <c r="N6318" s="7">
        <f t="shared" si="519"/>
        <v>1.7011764470957272E-2</v>
      </c>
    </row>
    <row r="6319" spans="1:14" x14ac:dyDescent="0.2">
      <c r="A6319" t="s">
        <v>74</v>
      </c>
      <c r="B6319" s="2">
        <v>45245</v>
      </c>
      <c r="C6319" t="s">
        <v>18</v>
      </c>
      <c r="D6319">
        <v>2</v>
      </c>
      <c r="E6319" s="12">
        <v>486.19893501602456</v>
      </c>
      <c r="F6319" s="12">
        <v>24.94</v>
      </c>
      <c r="G6319" s="12">
        <v>92.27</v>
      </c>
      <c r="H6319" s="12">
        <v>111.85331958065215</v>
      </c>
      <c r="I6319" s="12">
        <v>2.6867858476516582</v>
      </c>
      <c r="J6319" s="12">
        <v>2.4999999999982521</v>
      </c>
      <c r="K6319" s="12">
        <v>140</v>
      </c>
      <c r="L6319" s="4">
        <f t="shared" ref="L6319:L6382" si="520">E6319-F6319-G6319</f>
        <v>368.98893501602458</v>
      </c>
      <c r="M6319" s="4">
        <f t="shared" ref="M6319:M6382" si="521">H6319-I6319</f>
        <v>109.16653373300049</v>
      </c>
      <c r="N6319" s="7">
        <f t="shared" ref="N6319:N6382" si="522">I6319/H6319</f>
        <v>2.4020617874593732E-2</v>
      </c>
    </row>
    <row r="6320" spans="1:14" x14ac:dyDescent="0.2">
      <c r="A6320" t="s">
        <v>74</v>
      </c>
      <c r="B6320" s="2">
        <v>45245</v>
      </c>
      <c r="C6320" t="s">
        <v>18</v>
      </c>
      <c r="D6320">
        <v>3</v>
      </c>
      <c r="E6320" s="12">
        <v>476.49600818388524</v>
      </c>
      <c r="F6320" s="12">
        <v>25.82</v>
      </c>
      <c r="G6320" s="12">
        <v>81.89</v>
      </c>
      <c r="H6320" s="12">
        <v>99.738796787794072</v>
      </c>
      <c r="I6320" s="12">
        <v>2.3882540868014739</v>
      </c>
      <c r="J6320" s="12">
        <v>-4.803286674653906E-12</v>
      </c>
      <c r="K6320" s="12">
        <v>60</v>
      </c>
      <c r="L6320" s="4">
        <f t="shared" si="520"/>
        <v>368.78600818388526</v>
      </c>
      <c r="M6320" s="4">
        <f t="shared" si="521"/>
        <v>97.350542700992605</v>
      </c>
      <c r="N6320" s="7">
        <f t="shared" si="522"/>
        <v>2.3945086202340732E-2</v>
      </c>
    </row>
    <row r="6321" spans="1:14" x14ac:dyDescent="0.2">
      <c r="A6321" t="s">
        <v>74</v>
      </c>
      <c r="B6321" s="2">
        <v>45245</v>
      </c>
      <c r="C6321" t="s">
        <v>19</v>
      </c>
      <c r="D6321">
        <v>1</v>
      </c>
      <c r="E6321" s="12">
        <v>478.47171100347788</v>
      </c>
      <c r="F6321" s="12">
        <v>29.79</v>
      </c>
      <c r="G6321" s="12">
        <v>29.97</v>
      </c>
      <c r="H6321" s="12">
        <v>71.471576937791852</v>
      </c>
      <c r="I6321" s="12">
        <v>14.926588042509213</v>
      </c>
      <c r="J6321" s="12">
        <v>2.4999999999982521</v>
      </c>
      <c r="K6321" s="12">
        <v>200</v>
      </c>
      <c r="L6321" s="4">
        <f t="shared" si="520"/>
        <v>418.71171100347783</v>
      </c>
      <c r="M6321" s="4">
        <f t="shared" si="521"/>
        <v>56.544988895282643</v>
      </c>
      <c r="N6321" s="7">
        <f t="shared" si="522"/>
        <v>0.20884649089946855</v>
      </c>
    </row>
    <row r="6322" spans="1:14" x14ac:dyDescent="0.2">
      <c r="A6322" t="s">
        <v>74</v>
      </c>
      <c r="B6322" s="2">
        <v>45245</v>
      </c>
      <c r="C6322" t="s">
        <v>19</v>
      </c>
      <c r="D6322">
        <v>2</v>
      </c>
      <c r="E6322" s="12">
        <v>481.34891952613287</v>
      </c>
      <c r="F6322" s="12">
        <v>38.92</v>
      </c>
      <c r="G6322" s="12">
        <v>45.42</v>
      </c>
      <c r="H6322" s="12">
        <v>79.043153683328171</v>
      </c>
      <c r="I6322" s="12">
        <v>14.030992759958659</v>
      </c>
      <c r="J6322" s="12">
        <v>1.9999999999994171</v>
      </c>
      <c r="K6322" s="12">
        <v>220</v>
      </c>
      <c r="L6322" s="4">
        <f t="shared" si="520"/>
        <v>397.00891952613284</v>
      </c>
      <c r="M6322" s="4">
        <f t="shared" si="521"/>
        <v>65.012160923369507</v>
      </c>
      <c r="N6322" s="7">
        <f t="shared" si="522"/>
        <v>0.17751053830887423</v>
      </c>
    </row>
    <row r="6323" spans="1:14" x14ac:dyDescent="0.2">
      <c r="A6323" t="s">
        <v>74</v>
      </c>
      <c r="B6323" s="2">
        <v>45245</v>
      </c>
      <c r="C6323" t="s">
        <v>19</v>
      </c>
      <c r="D6323">
        <v>3</v>
      </c>
      <c r="E6323" s="12">
        <v>483.02849707071607</v>
      </c>
      <c r="F6323" s="12">
        <v>31.49</v>
      </c>
      <c r="G6323" s="12">
        <v>39.56</v>
      </c>
      <c r="H6323" s="12">
        <v>79.547925466363921</v>
      </c>
      <c r="I6323" s="12">
        <v>8.6574210646553436</v>
      </c>
      <c r="J6323" s="12">
        <v>0.7499999999934488</v>
      </c>
      <c r="K6323" s="12">
        <v>120</v>
      </c>
      <c r="L6323" s="4">
        <f t="shared" si="520"/>
        <v>411.97849707071606</v>
      </c>
      <c r="M6323" s="4">
        <f t="shared" si="521"/>
        <v>70.890504401708583</v>
      </c>
      <c r="N6323" s="7">
        <f t="shared" si="522"/>
        <v>0.10883276985414347</v>
      </c>
    </row>
    <row r="6324" spans="1:14" x14ac:dyDescent="0.2">
      <c r="A6324" t="s">
        <v>75</v>
      </c>
      <c r="B6324" s="2">
        <v>45245</v>
      </c>
      <c r="C6324" t="s">
        <v>21</v>
      </c>
      <c r="D6324">
        <v>1</v>
      </c>
      <c r="E6324" s="12">
        <v>476.00158169150706</v>
      </c>
      <c r="F6324" s="12">
        <v>17.29</v>
      </c>
      <c r="G6324" s="12">
        <v>11.93</v>
      </c>
      <c r="H6324" s="12">
        <v>59.86182592796952</v>
      </c>
      <c r="I6324" s="12">
        <v>0.59706352170036847</v>
      </c>
      <c r="J6324" s="12">
        <v>13.749999999998678</v>
      </c>
      <c r="K6324" s="12">
        <v>380</v>
      </c>
      <c r="L6324" s="4">
        <f t="shared" si="520"/>
        <v>446.78158169150703</v>
      </c>
      <c r="M6324" s="4">
        <f t="shared" si="521"/>
        <v>59.264762406269149</v>
      </c>
      <c r="N6324" s="7">
        <f t="shared" si="522"/>
        <v>9.9740278958213285E-3</v>
      </c>
    </row>
    <row r="6325" spans="1:14" x14ac:dyDescent="0.2">
      <c r="A6325" t="s">
        <v>75</v>
      </c>
      <c r="B6325" s="2">
        <v>45245</v>
      </c>
      <c r="C6325" t="s">
        <v>21</v>
      </c>
      <c r="D6325">
        <v>2</v>
      </c>
      <c r="E6325" s="12">
        <v>498.71001530444818</v>
      </c>
      <c r="F6325" s="12">
        <v>21.21</v>
      </c>
      <c r="G6325" s="12">
        <v>3.61</v>
      </c>
      <c r="H6325" s="12">
        <v>71.471576937791852</v>
      </c>
      <c r="I6325" s="12">
        <v>0.59706352170036847</v>
      </c>
      <c r="J6325" s="12">
        <v>12.250000000002174</v>
      </c>
      <c r="K6325" s="12">
        <v>540</v>
      </c>
      <c r="L6325" s="4">
        <f t="shared" si="520"/>
        <v>473.89001530444818</v>
      </c>
      <c r="M6325" s="4">
        <f t="shared" si="521"/>
        <v>70.874513416091489</v>
      </c>
      <c r="N6325" s="7">
        <f t="shared" si="522"/>
        <v>8.3538596359787418E-3</v>
      </c>
    </row>
    <row r="6326" spans="1:14" x14ac:dyDescent="0.2">
      <c r="A6326" t="s">
        <v>75</v>
      </c>
      <c r="B6326" s="2">
        <v>45245</v>
      </c>
      <c r="C6326" t="s">
        <v>21</v>
      </c>
      <c r="D6326">
        <v>3</v>
      </c>
      <c r="E6326" s="12">
        <v>472.74405141414974</v>
      </c>
      <c r="F6326" s="12">
        <v>24</v>
      </c>
      <c r="G6326" s="12">
        <v>9.76</v>
      </c>
      <c r="H6326" s="12">
        <v>74.50020763600638</v>
      </c>
      <c r="I6326" s="12">
        <v>0.59706352170036847</v>
      </c>
      <c r="J6326" s="12">
        <v>2.7499999999976699</v>
      </c>
      <c r="K6326" s="12">
        <v>640</v>
      </c>
      <c r="L6326" s="4">
        <f t="shared" si="520"/>
        <v>438.98405141414975</v>
      </c>
      <c r="M6326" s="4">
        <f t="shared" si="521"/>
        <v>73.903144114306016</v>
      </c>
      <c r="N6326" s="7">
        <f t="shared" si="522"/>
        <v>8.0142531228571262E-3</v>
      </c>
    </row>
    <row r="6327" spans="1:14" x14ac:dyDescent="0.2">
      <c r="A6327" t="s">
        <v>75</v>
      </c>
      <c r="B6327" s="2">
        <v>45245</v>
      </c>
      <c r="C6327" t="s">
        <v>22</v>
      </c>
      <c r="D6327">
        <v>1</v>
      </c>
      <c r="E6327" s="12">
        <v>656.99977751334359</v>
      </c>
      <c r="F6327" s="12">
        <v>250.94</v>
      </c>
      <c r="G6327" s="12">
        <v>34.380000000000003</v>
      </c>
      <c r="H6327" s="12">
        <v>49.261618484218694</v>
      </c>
      <c r="I6327" s="12">
        <v>15.52365156420958</v>
      </c>
      <c r="J6327" s="12">
        <v>2.7499999999976699</v>
      </c>
      <c r="K6327" s="12">
        <v>260</v>
      </c>
      <c r="L6327" s="4">
        <f t="shared" si="520"/>
        <v>371.67977751334359</v>
      </c>
      <c r="M6327" s="4">
        <f t="shared" si="521"/>
        <v>33.737966920009114</v>
      </c>
      <c r="N6327" s="7">
        <f t="shared" si="522"/>
        <v>0.31512670598069553</v>
      </c>
    </row>
    <row r="6328" spans="1:14" x14ac:dyDescent="0.2">
      <c r="A6328" t="s">
        <v>75</v>
      </c>
      <c r="B6328" s="2">
        <v>45245</v>
      </c>
      <c r="C6328" t="s">
        <v>22</v>
      </c>
      <c r="D6328">
        <v>2</v>
      </c>
      <c r="E6328" s="12">
        <v>633.20050007142925</v>
      </c>
      <c r="F6328" s="12">
        <v>260.02999999999997</v>
      </c>
      <c r="G6328" s="12">
        <v>35.340000000000003</v>
      </c>
      <c r="H6328" s="12">
        <v>46.737759569039923</v>
      </c>
      <c r="I6328" s="12">
        <v>19.703096216112161</v>
      </c>
      <c r="J6328" s="12">
        <v>2.9999999999970872</v>
      </c>
      <c r="K6328" s="12">
        <v>140</v>
      </c>
      <c r="L6328" s="4">
        <f t="shared" si="520"/>
        <v>337.83050007142924</v>
      </c>
      <c r="M6328" s="4">
        <f t="shared" si="521"/>
        <v>27.034663352927762</v>
      </c>
      <c r="N6328" s="7">
        <f t="shared" si="522"/>
        <v>0.42156698133994225</v>
      </c>
    </row>
    <row r="6329" spans="1:14" x14ac:dyDescent="0.2">
      <c r="A6329" t="s">
        <v>75</v>
      </c>
      <c r="B6329" s="2">
        <v>45245</v>
      </c>
      <c r="C6329" t="s">
        <v>22</v>
      </c>
      <c r="D6329">
        <v>3</v>
      </c>
      <c r="E6329" s="12">
        <v>618.40729605937781</v>
      </c>
      <c r="F6329" s="12">
        <v>287.77</v>
      </c>
      <c r="G6329" s="12">
        <v>36.229999999999997</v>
      </c>
      <c r="H6329" s="12">
        <v>46.737759569039923</v>
      </c>
      <c r="I6329" s="12">
        <v>16.717778607610317</v>
      </c>
      <c r="J6329" s="12">
        <v>3.5000000000048037</v>
      </c>
      <c r="K6329" s="12">
        <v>220</v>
      </c>
      <c r="L6329" s="4">
        <f t="shared" si="520"/>
        <v>294.40729605937781</v>
      </c>
      <c r="M6329" s="4">
        <f t="shared" si="521"/>
        <v>30.019980961429606</v>
      </c>
      <c r="N6329" s="7">
        <f t="shared" si="522"/>
        <v>0.35769319628843582</v>
      </c>
    </row>
    <row r="6330" spans="1:14" x14ac:dyDescent="0.2">
      <c r="A6330" t="s">
        <v>75</v>
      </c>
      <c r="B6330" s="2">
        <v>45245</v>
      </c>
      <c r="C6330" t="s">
        <v>23</v>
      </c>
      <c r="D6330">
        <v>1</v>
      </c>
      <c r="E6330" s="12">
        <v>474.63659432336823</v>
      </c>
      <c r="F6330" s="12">
        <v>98.74</v>
      </c>
      <c r="G6330" s="12">
        <v>28</v>
      </c>
      <c r="H6330" s="12">
        <v>88.633817561007476</v>
      </c>
      <c r="I6330" s="12">
        <v>16.12071508590995</v>
      </c>
      <c r="J6330" s="12">
        <v>-0.50000000000363798</v>
      </c>
      <c r="K6330" s="12">
        <v>60</v>
      </c>
      <c r="L6330" s="4">
        <f t="shared" si="520"/>
        <v>347.89659432336822</v>
      </c>
      <c r="M6330" s="4">
        <f t="shared" si="521"/>
        <v>72.513102475097526</v>
      </c>
      <c r="N6330" s="7">
        <f t="shared" si="522"/>
        <v>0.18187995879579386</v>
      </c>
    </row>
    <row r="6331" spans="1:14" x14ac:dyDescent="0.2">
      <c r="A6331" t="s">
        <v>75</v>
      </c>
      <c r="B6331" s="2">
        <v>45245</v>
      </c>
      <c r="C6331" t="s">
        <v>23</v>
      </c>
      <c r="D6331">
        <v>2</v>
      </c>
      <c r="E6331" s="12">
        <v>479.93342418114975</v>
      </c>
      <c r="F6331" s="12">
        <v>89.39</v>
      </c>
      <c r="G6331" s="12">
        <v>26.77</v>
      </c>
      <c r="H6331" s="12">
        <v>86.614730428864462</v>
      </c>
      <c r="I6331" s="12">
        <v>17.613373890160869</v>
      </c>
      <c r="J6331" s="12">
        <v>4.5000000000024727</v>
      </c>
      <c r="K6331" s="12">
        <v>80</v>
      </c>
      <c r="L6331" s="4">
        <f t="shared" si="520"/>
        <v>363.77342418114978</v>
      </c>
      <c r="M6331" s="4">
        <f t="shared" si="521"/>
        <v>69.00135653870359</v>
      </c>
      <c r="N6331" s="7">
        <f t="shared" si="522"/>
        <v>0.20335309944336202</v>
      </c>
    </row>
    <row r="6332" spans="1:14" x14ac:dyDescent="0.2">
      <c r="A6332" t="s">
        <v>75</v>
      </c>
      <c r="B6332" s="2">
        <v>45245</v>
      </c>
      <c r="C6332" t="s">
        <v>23</v>
      </c>
      <c r="D6332">
        <v>3</v>
      </c>
      <c r="E6332" s="12">
        <v>477.09113400151693</v>
      </c>
      <c r="F6332" s="12">
        <v>90.5</v>
      </c>
      <c r="G6332" s="12">
        <v>28.58</v>
      </c>
      <c r="H6332" s="12">
        <v>94.691078957436531</v>
      </c>
      <c r="I6332" s="12">
        <v>16.717778607610317</v>
      </c>
      <c r="J6332" s="12">
        <v>4.2500000000030553</v>
      </c>
      <c r="K6332" s="12">
        <v>20</v>
      </c>
      <c r="L6332" s="4">
        <f t="shared" si="520"/>
        <v>358.01113400151695</v>
      </c>
      <c r="M6332" s="4">
        <f t="shared" si="521"/>
        <v>77.973300349826218</v>
      </c>
      <c r="N6332" s="7">
        <f t="shared" si="522"/>
        <v>0.17655072464772451</v>
      </c>
    </row>
    <row r="6333" spans="1:14" x14ac:dyDescent="0.2">
      <c r="A6333" t="s">
        <v>76</v>
      </c>
      <c r="B6333" s="2">
        <v>45264</v>
      </c>
      <c r="C6333" t="s">
        <v>4</v>
      </c>
      <c r="D6333">
        <v>1</v>
      </c>
      <c r="E6333" s="12">
        <v>387.38633633452753</v>
      </c>
      <c r="F6333" s="12">
        <v>7.18</v>
      </c>
      <c r="G6333" s="12">
        <v>12.8</v>
      </c>
      <c r="H6333" s="12">
        <v>123.64376958974714</v>
      </c>
      <c r="I6333" s="12">
        <v>32.101204044292061</v>
      </c>
      <c r="J6333" s="12">
        <v>5.4807499999989773</v>
      </c>
      <c r="K6333" s="12">
        <v>160</v>
      </c>
      <c r="L6333" s="4">
        <f t="shared" si="520"/>
        <v>367.40633633452751</v>
      </c>
      <c r="M6333" s="4">
        <f t="shared" si="521"/>
        <v>91.542565545455076</v>
      </c>
      <c r="N6333" s="7">
        <f t="shared" si="522"/>
        <v>0.25962653962107912</v>
      </c>
    </row>
    <row r="6334" spans="1:14" x14ac:dyDescent="0.2">
      <c r="A6334" t="s">
        <v>76</v>
      </c>
      <c r="B6334" s="2">
        <v>45264</v>
      </c>
      <c r="C6334" t="s">
        <v>4</v>
      </c>
      <c r="D6334">
        <v>2</v>
      </c>
      <c r="E6334" s="12">
        <v>362.67867380946285</v>
      </c>
      <c r="F6334" s="12">
        <v>6.59</v>
      </c>
      <c r="G6334" s="12">
        <v>16.98</v>
      </c>
      <c r="H6334" s="12">
        <v>107.59726962457336</v>
      </c>
      <c r="I6334" s="12">
        <v>29.10554182375957</v>
      </c>
      <c r="J6334" s="12">
        <v>4.9807500000001426</v>
      </c>
      <c r="K6334" s="12">
        <v>320</v>
      </c>
      <c r="L6334" s="4">
        <f t="shared" si="520"/>
        <v>339.10867380946286</v>
      </c>
      <c r="M6334" s="4">
        <f t="shared" si="521"/>
        <v>78.491727800813791</v>
      </c>
      <c r="N6334" s="7">
        <f t="shared" si="522"/>
        <v>0.27050446470727513</v>
      </c>
    </row>
    <row r="6335" spans="1:14" x14ac:dyDescent="0.2">
      <c r="A6335" t="s">
        <v>76</v>
      </c>
      <c r="B6335" s="2">
        <v>45264</v>
      </c>
      <c r="C6335" t="s">
        <v>4</v>
      </c>
      <c r="D6335">
        <v>3</v>
      </c>
      <c r="E6335" s="12">
        <v>369.63058244842</v>
      </c>
      <c r="F6335" s="12">
        <v>5.24</v>
      </c>
      <c r="G6335" s="12">
        <v>5.37</v>
      </c>
      <c r="H6335" s="12">
        <v>85.856850316918568</v>
      </c>
      <c r="I6335" s="12">
        <v>30.603372934025813</v>
      </c>
      <c r="J6335" s="12">
        <v>4.2307499999930078</v>
      </c>
      <c r="K6335" s="12">
        <v>60</v>
      </c>
      <c r="L6335" s="4">
        <f t="shared" si="520"/>
        <v>359.02058244841999</v>
      </c>
      <c r="M6335" s="4">
        <f t="shared" si="521"/>
        <v>55.253477382892754</v>
      </c>
      <c r="N6335" s="7">
        <f t="shared" si="522"/>
        <v>0.35644648995463146</v>
      </c>
    </row>
    <row r="6336" spans="1:14" x14ac:dyDescent="0.2">
      <c r="A6336" t="s">
        <v>76</v>
      </c>
      <c r="B6336" s="2">
        <v>45264</v>
      </c>
      <c r="C6336" t="s">
        <v>5</v>
      </c>
      <c r="D6336">
        <v>1</v>
      </c>
      <c r="E6336" s="12">
        <v>619.39662814100063</v>
      </c>
      <c r="F6336" s="12">
        <v>9.2799999999999994</v>
      </c>
      <c r="G6336" s="12">
        <v>1.62</v>
      </c>
      <c r="H6336" s="12">
        <v>141.24315664832483</v>
      </c>
      <c r="I6336" s="12">
        <v>15.025929387256859</v>
      </c>
      <c r="J6336" s="12">
        <v>10.980749999995041</v>
      </c>
      <c r="K6336" s="12">
        <v>220</v>
      </c>
      <c r="L6336" s="4">
        <f t="shared" si="520"/>
        <v>608.49662814100066</v>
      </c>
      <c r="M6336" s="4">
        <f t="shared" si="521"/>
        <v>126.21722726106796</v>
      </c>
      <c r="N6336" s="7">
        <f t="shared" si="522"/>
        <v>0.1063834152664066</v>
      </c>
    </row>
    <row r="6337" spans="1:14" x14ac:dyDescent="0.2">
      <c r="A6337" t="s">
        <v>76</v>
      </c>
      <c r="B6337" s="2">
        <v>45264</v>
      </c>
      <c r="C6337" t="s">
        <v>5</v>
      </c>
      <c r="D6337">
        <v>2</v>
      </c>
      <c r="E6337" s="12">
        <v>636.20326981745086</v>
      </c>
      <c r="F6337" s="12">
        <v>6.46</v>
      </c>
      <c r="G6337" s="12">
        <v>5.51</v>
      </c>
      <c r="H6337" s="12">
        <v>168.67749529846066</v>
      </c>
      <c r="I6337" s="12">
        <v>16.823326719576354</v>
      </c>
      <c r="J6337" s="12">
        <v>10.730750000004505</v>
      </c>
      <c r="K6337" s="12">
        <v>100</v>
      </c>
      <c r="L6337" s="4">
        <f t="shared" si="520"/>
        <v>624.23326981745083</v>
      </c>
      <c r="M6337" s="4">
        <f t="shared" si="521"/>
        <v>151.8541685788843</v>
      </c>
      <c r="N6337" s="7">
        <f t="shared" si="522"/>
        <v>9.9736640562565218E-2</v>
      </c>
    </row>
    <row r="6338" spans="1:14" x14ac:dyDescent="0.2">
      <c r="A6338" t="s">
        <v>76</v>
      </c>
      <c r="B6338" s="2">
        <v>45264</v>
      </c>
      <c r="C6338" t="s">
        <v>5</v>
      </c>
      <c r="D6338">
        <v>3</v>
      </c>
      <c r="E6338" s="12">
        <v>606.5028974895738</v>
      </c>
      <c r="F6338" s="12">
        <v>8.41</v>
      </c>
      <c r="G6338" s="12">
        <v>5.8</v>
      </c>
      <c r="H6338" s="12">
        <v>146.93707599080585</v>
      </c>
      <c r="I6338" s="12">
        <v>15.924628053416605</v>
      </c>
      <c r="J6338" s="12">
        <v>10.730749999995624</v>
      </c>
      <c r="K6338" s="12">
        <v>40</v>
      </c>
      <c r="L6338" s="4">
        <f t="shared" si="520"/>
        <v>592.29289748957387</v>
      </c>
      <c r="M6338" s="4">
        <f t="shared" si="521"/>
        <v>131.01244793738925</v>
      </c>
      <c r="N6338" s="7">
        <f t="shared" si="522"/>
        <v>0.1083771944285392</v>
      </c>
    </row>
    <row r="6339" spans="1:14" x14ac:dyDescent="0.2">
      <c r="A6339" t="s">
        <v>76</v>
      </c>
      <c r="B6339" s="2">
        <v>45264</v>
      </c>
      <c r="C6339" t="s">
        <v>6</v>
      </c>
      <c r="D6339">
        <v>1</v>
      </c>
      <c r="E6339" s="12">
        <v>665.9932443570375</v>
      </c>
      <c r="F6339" s="12">
        <v>8.15</v>
      </c>
      <c r="G6339" s="12">
        <v>9.4499999999999993</v>
      </c>
      <c r="H6339" s="12">
        <v>144.86655986626727</v>
      </c>
      <c r="I6339" s="12">
        <v>9.6337373902983732</v>
      </c>
      <c r="J6339" s="12">
        <v>16.230750000000569</v>
      </c>
      <c r="K6339" s="12">
        <v>20</v>
      </c>
      <c r="L6339" s="4">
        <f t="shared" si="520"/>
        <v>648.39324435703747</v>
      </c>
      <c r="M6339" s="4">
        <f t="shared" si="521"/>
        <v>135.2328224759689</v>
      </c>
      <c r="N6339" s="7">
        <f t="shared" si="522"/>
        <v>6.6500767321262422E-2</v>
      </c>
    </row>
    <row r="6340" spans="1:14" x14ac:dyDescent="0.2">
      <c r="A6340" t="s">
        <v>76</v>
      </c>
      <c r="B6340" s="2">
        <v>45264</v>
      </c>
      <c r="C6340" t="s">
        <v>6</v>
      </c>
      <c r="D6340">
        <v>2</v>
      </c>
      <c r="E6340" s="12">
        <v>661.48305360212908</v>
      </c>
      <c r="F6340" s="12">
        <v>7.43</v>
      </c>
      <c r="G6340" s="12">
        <v>6.01</v>
      </c>
      <c r="H6340" s="12">
        <v>183.68873720136514</v>
      </c>
      <c r="I6340" s="12">
        <v>9.3341711682451241</v>
      </c>
      <c r="J6340" s="12">
        <v>25.980750000004491</v>
      </c>
      <c r="K6340" s="12">
        <v>940</v>
      </c>
      <c r="L6340" s="4">
        <f t="shared" si="520"/>
        <v>648.04305360212913</v>
      </c>
      <c r="M6340" s="4">
        <f t="shared" si="521"/>
        <v>174.35456603312002</v>
      </c>
      <c r="N6340" s="7">
        <f t="shared" si="522"/>
        <v>5.0815152362949305E-2</v>
      </c>
    </row>
    <row r="6341" spans="1:14" x14ac:dyDescent="0.2">
      <c r="A6341" t="s">
        <v>76</v>
      </c>
      <c r="B6341" s="2">
        <v>45264</v>
      </c>
      <c r="C6341" t="s">
        <v>6</v>
      </c>
      <c r="D6341">
        <v>3</v>
      </c>
      <c r="E6341" s="12">
        <v>648.66666012207543</v>
      </c>
      <c r="F6341" s="12">
        <v>11.87</v>
      </c>
      <c r="G6341" s="12">
        <v>6.88</v>
      </c>
      <c r="H6341" s="12">
        <v>179.54770495228803</v>
      </c>
      <c r="I6341" s="12">
        <v>10.832002278511371</v>
      </c>
      <c r="J6341" s="12">
        <v>19.730749999992408</v>
      </c>
      <c r="K6341" s="12">
        <v>480</v>
      </c>
      <c r="L6341" s="4">
        <f t="shared" si="520"/>
        <v>629.91666012207543</v>
      </c>
      <c r="M6341" s="4">
        <f t="shared" si="521"/>
        <v>168.71570267377666</v>
      </c>
      <c r="N6341" s="7">
        <f t="shared" si="522"/>
        <v>6.0329383109574169E-2</v>
      </c>
    </row>
    <row r="6342" spans="1:14" x14ac:dyDescent="0.2">
      <c r="A6342" t="s">
        <v>76</v>
      </c>
      <c r="B6342" s="2">
        <v>45264</v>
      </c>
      <c r="C6342" t="s">
        <v>8</v>
      </c>
      <c r="D6342">
        <v>1</v>
      </c>
      <c r="E6342" s="12">
        <v>572.95537036413168</v>
      </c>
      <c r="F6342" s="12">
        <v>76.42</v>
      </c>
      <c r="G6342" s="12">
        <v>43.75</v>
      </c>
      <c r="H6342" s="12">
        <v>310.50784982935147</v>
      </c>
      <c r="I6342" s="12">
        <v>205.5500466131233</v>
      </c>
      <c r="J6342" s="12">
        <v>6.9807500000043632</v>
      </c>
      <c r="K6342" s="12">
        <v>1260</v>
      </c>
      <c r="L6342" s="4">
        <f t="shared" si="520"/>
        <v>452.78537036413167</v>
      </c>
      <c r="M6342" s="4">
        <f t="shared" si="521"/>
        <v>104.95780321622817</v>
      </c>
      <c r="N6342" s="7">
        <f t="shared" si="522"/>
        <v>0.66198019382147422</v>
      </c>
    </row>
    <row r="6343" spans="1:14" x14ac:dyDescent="0.2">
      <c r="A6343" t="s">
        <v>76</v>
      </c>
      <c r="B6343" s="2">
        <v>45264</v>
      </c>
      <c r="C6343" t="s">
        <v>8</v>
      </c>
      <c r="D6343">
        <v>2</v>
      </c>
      <c r="E6343" s="12">
        <v>575.23785386852569</v>
      </c>
      <c r="F6343" s="12">
        <v>80.73</v>
      </c>
      <c r="G6343" s="12">
        <v>50.87</v>
      </c>
      <c r="H6343" s="12">
        <v>313.61362401615929</v>
      </c>
      <c r="I6343" s="12">
        <v>210.9422386100818</v>
      </c>
      <c r="J6343" s="12">
        <v>5.7307499999983946</v>
      </c>
      <c r="K6343" s="12">
        <v>1720</v>
      </c>
      <c r="L6343" s="4">
        <f t="shared" si="520"/>
        <v>443.63785386852567</v>
      </c>
      <c r="M6343" s="4">
        <f t="shared" si="521"/>
        <v>102.67138540607749</v>
      </c>
      <c r="N6343" s="7">
        <f t="shared" si="522"/>
        <v>0.67261822336906119</v>
      </c>
    </row>
    <row r="6344" spans="1:14" x14ac:dyDescent="0.2">
      <c r="A6344" t="s">
        <v>76</v>
      </c>
      <c r="B6344" s="2">
        <v>45264</v>
      </c>
      <c r="C6344" t="s">
        <v>8</v>
      </c>
      <c r="D6344">
        <v>3</v>
      </c>
      <c r="E6344" s="12">
        <v>577.52156859365107</v>
      </c>
      <c r="F6344" s="12">
        <v>68.05</v>
      </c>
      <c r="G6344" s="12">
        <v>41.87</v>
      </c>
      <c r="H6344" s="12">
        <v>314.64888207842858</v>
      </c>
      <c r="I6344" s="12">
        <v>211.54137105418829</v>
      </c>
      <c r="J6344" s="12">
        <v>6.4807500000055285</v>
      </c>
      <c r="K6344" s="12">
        <v>680</v>
      </c>
      <c r="L6344" s="4">
        <f t="shared" si="520"/>
        <v>467.60156859365105</v>
      </c>
      <c r="M6344" s="4">
        <f t="shared" si="521"/>
        <v>103.1075110242403</v>
      </c>
      <c r="N6344" s="7">
        <f t="shared" si="522"/>
        <v>0.67230930444386583</v>
      </c>
    </row>
    <row r="6345" spans="1:14" x14ac:dyDescent="0.2">
      <c r="A6345" t="s">
        <v>76</v>
      </c>
      <c r="B6345" s="2">
        <v>45264</v>
      </c>
      <c r="C6345" t="s">
        <v>9</v>
      </c>
      <c r="D6345">
        <v>1</v>
      </c>
      <c r="E6345" s="12">
        <v>716.38114329677546</v>
      </c>
      <c r="F6345" s="12">
        <v>167.21</v>
      </c>
      <c r="G6345" s="12">
        <v>21.69</v>
      </c>
      <c r="H6345" s="12">
        <v>123.64376958974714</v>
      </c>
      <c r="I6345" s="12">
        <v>78.234402240492429</v>
      </c>
      <c r="J6345" s="12">
        <v>0.98074999999170076</v>
      </c>
      <c r="K6345" s="12">
        <v>1780</v>
      </c>
      <c r="L6345" s="4">
        <f t="shared" si="520"/>
        <v>527.48114329677537</v>
      </c>
      <c r="M6345" s="4">
        <f t="shared" si="521"/>
        <v>45.409367349254708</v>
      </c>
      <c r="N6345" s="7">
        <f t="shared" si="522"/>
        <v>0.63274035157675934</v>
      </c>
    </row>
    <row r="6346" spans="1:14" x14ac:dyDescent="0.2">
      <c r="A6346" t="s">
        <v>76</v>
      </c>
      <c r="B6346" s="2">
        <v>45264</v>
      </c>
      <c r="C6346" t="s">
        <v>9</v>
      </c>
      <c r="D6346">
        <v>2</v>
      </c>
      <c r="E6346" s="12">
        <v>711.58003138998436</v>
      </c>
      <c r="F6346" s="12">
        <v>157.33000000000001</v>
      </c>
      <c r="G6346" s="12">
        <v>11.96</v>
      </c>
      <c r="H6346" s="12">
        <v>122.60851152747786</v>
      </c>
      <c r="I6346" s="12">
        <v>78.833534684598931</v>
      </c>
      <c r="J6346" s="12">
        <v>0.98075000000058254</v>
      </c>
      <c r="K6346" s="12">
        <v>1640</v>
      </c>
      <c r="L6346" s="4">
        <f t="shared" si="520"/>
        <v>542.29003138998428</v>
      </c>
      <c r="M6346" s="4">
        <f t="shared" si="521"/>
        <v>43.774976842878928</v>
      </c>
      <c r="N6346" s="7">
        <f t="shared" si="522"/>
        <v>0.64296951086410914</v>
      </c>
    </row>
    <row r="6347" spans="1:14" x14ac:dyDescent="0.2">
      <c r="A6347" t="s">
        <v>76</v>
      </c>
      <c r="B6347" s="2">
        <v>45264</v>
      </c>
      <c r="C6347" t="s">
        <v>9</v>
      </c>
      <c r="D6347">
        <v>3</v>
      </c>
      <c r="E6347" s="12">
        <v>704.99346584246553</v>
      </c>
      <c r="F6347" s="12">
        <v>165.08</v>
      </c>
      <c r="G6347" s="12">
        <v>18.73</v>
      </c>
      <c r="H6347" s="12">
        <v>126.23191474542033</v>
      </c>
      <c r="I6347" s="12">
        <v>80.331365794865178</v>
      </c>
      <c r="J6347" s="12">
        <v>1.4807499999994171</v>
      </c>
      <c r="K6347" s="12">
        <v>1880</v>
      </c>
      <c r="L6347" s="4">
        <f t="shared" si="520"/>
        <v>521.18346584246547</v>
      </c>
      <c r="M6347" s="4">
        <f t="shared" si="521"/>
        <v>45.900548950555148</v>
      </c>
      <c r="N6347" s="7">
        <f t="shared" si="522"/>
        <v>0.63637920692936001</v>
      </c>
    </row>
    <row r="6348" spans="1:14" x14ac:dyDescent="0.2">
      <c r="A6348" t="s">
        <v>76</v>
      </c>
      <c r="B6348" s="2">
        <v>45264</v>
      </c>
      <c r="C6348" t="s">
        <v>10</v>
      </c>
      <c r="D6348">
        <v>1</v>
      </c>
      <c r="E6348" s="12">
        <v>165.19933671522907</v>
      </c>
      <c r="F6348" s="12">
        <v>6.13</v>
      </c>
      <c r="G6348" s="12">
        <v>8.1</v>
      </c>
      <c r="H6348" s="12">
        <v>6.6596085533189271</v>
      </c>
      <c r="I6348" s="12">
        <v>2.1445818389671452</v>
      </c>
      <c r="J6348" s="12">
        <v>1.7307500000077163</v>
      </c>
      <c r="K6348" s="12">
        <v>1440</v>
      </c>
      <c r="L6348" s="4">
        <f t="shared" si="520"/>
        <v>150.96933671522908</v>
      </c>
      <c r="M6348" s="4">
        <f t="shared" si="521"/>
        <v>4.5150267143517819</v>
      </c>
      <c r="N6348" s="7">
        <f t="shared" si="522"/>
        <v>0.32202821258891517</v>
      </c>
    </row>
    <row r="6349" spans="1:14" x14ac:dyDescent="0.2">
      <c r="A6349" t="s">
        <v>76</v>
      </c>
      <c r="B6349" s="2">
        <v>45264</v>
      </c>
      <c r="C6349" t="s">
        <v>10</v>
      </c>
      <c r="D6349">
        <v>2</v>
      </c>
      <c r="E6349" s="12">
        <v>180.05718534749133</v>
      </c>
      <c r="F6349" s="12">
        <v>5.75</v>
      </c>
      <c r="G6349" s="12">
        <v>8.16</v>
      </c>
      <c r="H6349" s="12">
        <v>6.6596085533189271</v>
      </c>
      <c r="I6349" s="12">
        <v>2.1445818389671452</v>
      </c>
      <c r="J6349" s="12">
        <v>1.7307499999988345</v>
      </c>
      <c r="K6349" s="12">
        <v>1360</v>
      </c>
      <c r="L6349" s="4">
        <f t="shared" si="520"/>
        <v>166.14718534749133</v>
      </c>
      <c r="M6349" s="4">
        <f t="shared" si="521"/>
        <v>4.5150267143517819</v>
      </c>
      <c r="N6349" s="7">
        <f t="shared" si="522"/>
        <v>0.32202821258891517</v>
      </c>
    </row>
    <row r="6350" spans="1:14" x14ac:dyDescent="0.2">
      <c r="A6350" t="s">
        <v>76</v>
      </c>
      <c r="B6350" s="2">
        <v>45264</v>
      </c>
      <c r="C6350" t="s">
        <v>10</v>
      </c>
      <c r="D6350">
        <v>3</v>
      </c>
      <c r="E6350" s="12">
        <v>178.54028166765423</v>
      </c>
      <c r="F6350" s="12">
        <v>4.87</v>
      </c>
      <c r="G6350" s="12">
        <v>7.08</v>
      </c>
      <c r="H6350" s="12">
        <v>6.6596085533189271</v>
      </c>
      <c r="I6350" s="12">
        <v>1.5454493948606469</v>
      </c>
      <c r="J6350" s="12">
        <v>1.7307499999988345</v>
      </c>
      <c r="K6350" s="12">
        <v>840</v>
      </c>
      <c r="L6350" s="4">
        <f t="shared" si="520"/>
        <v>166.59028166765421</v>
      </c>
      <c r="M6350" s="4">
        <f t="shared" si="521"/>
        <v>5.1141591584582802</v>
      </c>
      <c r="N6350" s="7">
        <f t="shared" si="522"/>
        <v>0.23206309837692282</v>
      </c>
    </row>
    <row r="6351" spans="1:14" x14ac:dyDescent="0.2">
      <c r="A6351" t="s">
        <v>76</v>
      </c>
      <c r="B6351" s="2">
        <v>45264</v>
      </c>
      <c r="C6351" t="s">
        <v>11</v>
      </c>
      <c r="D6351">
        <v>1</v>
      </c>
      <c r="E6351" s="12">
        <v>681.87846861873663</v>
      </c>
      <c r="F6351" s="12">
        <v>83.1</v>
      </c>
      <c r="G6351" s="12">
        <v>43.66</v>
      </c>
      <c r="H6351" s="12">
        <v>42.376011701608952</v>
      </c>
      <c r="I6351" s="12">
        <v>7.2372076138723802</v>
      </c>
      <c r="J6351" s="12">
        <v>2.9807500000048028</v>
      </c>
      <c r="K6351" s="12">
        <v>40</v>
      </c>
      <c r="L6351" s="4">
        <f t="shared" si="520"/>
        <v>555.11846861873664</v>
      </c>
      <c r="M6351" s="4">
        <f t="shared" si="521"/>
        <v>35.138804087736574</v>
      </c>
      <c r="N6351" s="7">
        <f t="shared" si="522"/>
        <v>0.17078548271208813</v>
      </c>
    </row>
    <row r="6352" spans="1:14" x14ac:dyDescent="0.2">
      <c r="A6352" t="s">
        <v>76</v>
      </c>
      <c r="B6352" s="2">
        <v>45264</v>
      </c>
      <c r="C6352" t="s">
        <v>11</v>
      </c>
      <c r="D6352">
        <v>2</v>
      </c>
      <c r="E6352" s="12">
        <v>669.32230371662001</v>
      </c>
      <c r="F6352" s="12">
        <v>88.27</v>
      </c>
      <c r="G6352" s="12">
        <v>53.57</v>
      </c>
      <c r="H6352" s="12">
        <v>41.858382670474313</v>
      </c>
      <c r="I6352" s="12">
        <v>7.2372076138723802</v>
      </c>
      <c r="J6352" s="12">
        <v>2.9807499999959211</v>
      </c>
      <c r="K6352" s="12">
        <v>180</v>
      </c>
      <c r="L6352" s="4">
        <f t="shared" si="520"/>
        <v>527.48230371661998</v>
      </c>
      <c r="M6352" s="4">
        <f t="shared" si="521"/>
        <v>34.621175056601935</v>
      </c>
      <c r="N6352" s="7">
        <f t="shared" si="522"/>
        <v>0.17289744973776294</v>
      </c>
    </row>
    <row r="6353" spans="1:14" x14ac:dyDescent="0.2">
      <c r="A6353" t="s">
        <v>76</v>
      </c>
      <c r="B6353" s="2">
        <v>45264</v>
      </c>
      <c r="C6353" t="s">
        <v>11</v>
      </c>
      <c r="D6353">
        <v>3</v>
      </c>
      <c r="E6353" s="12">
        <v>758.24185385587236</v>
      </c>
      <c r="F6353" s="12">
        <v>113.37</v>
      </c>
      <c r="G6353" s="12">
        <v>59.62</v>
      </c>
      <c r="H6353" s="12">
        <v>43.92889879501287</v>
      </c>
      <c r="I6353" s="12">
        <v>6.6380751697658829</v>
      </c>
      <c r="J6353" s="12">
        <v>2.9807500000003619</v>
      </c>
      <c r="K6353" s="12">
        <v>40</v>
      </c>
      <c r="L6353" s="4">
        <f t="shared" si="520"/>
        <v>585.25185385587235</v>
      </c>
      <c r="M6353" s="4">
        <f t="shared" si="521"/>
        <v>37.290823625246986</v>
      </c>
      <c r="N6353" s="7">
        <f t="shared" si="522"/>
        <v>0.15110952816598913</v>
      </c>
    </row>
    <row r="6354" spans="1:14" x14ac:dyDescent="0.2">
      <c r="A6354" t="s">
        <v>76</v>
      </c>
      <c r="B6354" s="2">
        <v>45264</v>
      </c>
      <c r="C6354" t="s">
        <v>12</v>
      </c>
      <c r="D6354">
        <v>1</v>
      </c>
      <c r="E6354" s="12">
        <v>3206.4297811192946</v>
      </c>
      <c r="F6354" s="12">
        <v>1024.6500000000001</v>
      </c>
      <c r="G6354" s="12">
        <v>10.28</v>
      </c>
      <c r="H6354" s="12">
        <v>131.92583408790136</v>
      </c>
      <c r="I6354" s="12">
        <v>86.023124013876895</v>
      </c>
      <c r="J6354" s="12">
        <v>6.4807499999966467</v>
      </c>
      <c r="K6354" s="12">
        <v>860</v>
      </c>
      <c r="L6354" s="4">
        <f t="shared" si="520"/>
        <v>2171.4997811192943</v>
      </c>
      <c r="M6354" s="4">
        <f t="shared" si="521"/>
        <v>45.902710074024469</v>
      </c>
      <c r="N6354" s="7">
        <f t="shared" si="522"/>
        <v>0.6520566999527948</v>
      </c>
    </row>
    <row r="6355" spans="1:14" x14ac:dyDescent="0.2">
      <c r="A6355" t="s">
        <v>76</v>
      </c>
      <c r="B6355" s="2">
        <v>45264</v>
      </c>
      <c r="C6355" t="s">
        <v>12</v>
      </c>
      <c r="D6355">
        <v>2</v>
      </c>
      <c r="E6355" s="12">
        <v>3174.6565492084587</v>
      </c>
      <c r="F6355" s="12">
        <v>1362.89</v>
      </c>
      <c r="G6355" s="12">
        <v>11.35</v>
      </c>
      <c r="H6355" s="12">
        <v>131.40820505676675</v>
      </c>
      <c r="I6355" s="12">
        <v>88.719220012356146</v>
      </c>
      <c r="J6355" s="12">
        <v>8.4807500000008673</v>
      </c>
      <c r="K6355" s="12">
        <v>940</v>
      </c>
      <c r="L6355" s="4">
        <f t="shared" si="520"/>
        <v>1800.4165492084587</v>
      </c>
      <c r="M6355" s="4">
        <f t="shared" si="521"/>
        <v>42.6889850444106</v>
      </c>
      <c r="N6355" s="7">
        <f t="shared" si="522"/>
        <v>0.67514216463142862</v>
      </c>
    </row>
    <row r="6356" spans="1:14" x14ac:dyDescent="0.2">
      <c r="A6356" t="s">
        <v>76</v>
      </c>
      <c r="B6356" s="2">
        <v>45264</v>
      </c>
      <c r="C6356" t="s">
        <v>12</v>
      </c>
      <c r="D6356">
        <v>3</v>
      </c>
      <c r="E6356" s="12">
        <v>3127.9705318142169</v>
      </c>
      <c r="F6356" s="12">
        <v>1057.8699999999999</v>
      </c>
      <c r="G6356" s="12">
        <v>12.86</v>
      </c>
      <c r="H6356" s="12">
        <v>131.92583408790136</v>
      </c>
      <c r="I6356" s="12">
        <v>91.115749788782139</v>
      </c>
      <c r="J6356" s="12">
        <v>6.4807499999966467</v>
      </c>
      <c r="K6356" s="12">
        <v>480</v>
      </c>
      <c r="L6356" s="4">
        <f t="shared" si="520"/>
        <v>2057.2405318142169</v>
      </c>
      <c r="M6356" s="4">
        <f t="shared" si="521"/>
        <v>40.810084299119225</v>
      </c>
      <c r="N6356" s="7">
        <f t="shared" si="522"/>
        <v>0.69065888738722914</v>
      </c>
    </row>
    <row r="6357" spans="1:14" x14ac:dyDescent="0.2">
      <c r="A6357" t="s">
        <v>76</v>
      </c>
      <c r="B6357" s="2">
        <v>45264</v>
      </c>
      <c r="C6357" t="s">
        <v>13</v>
      </c>
      <c r="D6357">
        <v>1</v>
      </c>
      <c r="E6357" s="12">
        <v>784.30818026475924</v>
      </c>
      <c r="F6357" s="12">
        <v>17.065000000000001</v>
      </c>
      <c r="G6357" s="12">
        <v>6.86</v>
      </c>
      <c r="H6357" s="12">
        <v>129.85531796336278</v>
      </c>
      <c r="I6357" s="12">
        <v>33.599035154558308</v>
      </c>
      <c r="J6357" s="12">
        <v>7.4807499999943161</v>
      </c>
      <c r="K6357" s="12">
        <v>280</v>
      </c>
      <c r="L6357" s="4">
        <f t="shared" si="520"/>
        <v>760.38318026475918</v>
      </c>
      <c r="M6357" s="4">
        <f t="shared" si="521"/>
        <v>96.256282808804471</v>
      </c>
      <c r="N6357" s="7">
        <f t="shared" si="522"/>
        <v>0.25874208065962995</v>
      </c>
    </row>
    <row r="6358" spans="1:14" x14ac:dyDescent="0.2">
      <c r="A6358" t="s">
        <v>76</v>
      </c>
      <c r="B6358" s="2">
        <v>45264</v>
      </c>
      <c r="C6358" t="s">
        <v>13</v>
      </c>
      <c r="D6358">
        <v>2</v>
      </c>
      <c r="E6358" s="12">
        <v>761.62562098327828</v>
      </c>
      <c r="F6358" s="12">
        <v>14.355</v>
      </c>
      <c r="G6358" s="12">
        <v>7.82</v>
      </c>
      <c r="H6358" s="12">
        <v>131.40820505676675</v>
      </c>
      <c r="I6358" s="12">
        <v>33.299468932505057</v>
      </c>
      <c r="J6358" s="12">
        <v>8.7307500000002847</v>
      </c>
      <c r="K6358" s="12">
        <v>260</v>
      </c>
      <c r="L6358" s="4">
        <f t="shared" si="520"/>
        <v>739.45062098327821</v>
      </c>
      <c r="M6358" s="4">
        <f t="shared" si="521"/>
        <v>98.108736124261696</v>
      </c>
      <c r="N6358" s="7">
        <f t="shared" si="522"/>
        <v>0.25340479247943531</v>
      </c>
    </row>
    <row r="6359" spans="1:14" x14ac:dyDescent="0.2">
      <c r="A6359" t="s">
        <v>76</v>
      </c>
      <c r="B6359" s="2">
        <v>45264</v>
      </c>
      <c r="C6359" t="s">
        <v>13</v>
      </c>
      <c r="D6359">
        <v>3</v>
      </c>
      <c r="E6359" s="12">
        <v>767.55024668286967</v>
      </c>
      <c r="F6359" s="12">
        <v>10.995000000000001</v>
      </c>
      <c r="G6359" s="12">
        <v>20.97</v>
      </c>
      <c r="H6359" s="12">
        <v>107.07964059343873</v>
      </c>
      <c r="I6359" s="12">
        <v>34.797300042771305</v>
      </c>
      <c r="J6359" s="12">
        <v>8.7307500000002847</v>
      </c>
      <c r="K6359" s="12">
        <v>360</v>
      </c>
      <c r="L6359" s="4">
        <f t="shared" si="520"/>
        <v>735.58524668286964</v>
      </c>
      <c r="M6359" s="4">
        <f t="shared" si="521"/>
        <v>72.282340550667413</v>
      </c>
      <c r="N6359" s="7">
        <f t="shared" si="522"/>
        <v>0.32496653752219917</v>
      </c>
    </row>
    <row r="6360" spans="1:14" x14ac:dyDescent="0.2">
      <c r="A6360" t="s">
        <v>76</v>
      </c>
      <c r="B6360" s="2">
        <v>45264</v>
      </c>
      <c r="C6360" t="s">
        <v>14</v>
      </c>
      <c r="D6360">
        <v>1</v>
      </c>
      <c r="E6360" s="12">
        <v>616.9124350025179</v>
      </c>
      <c r="F6360" s="12">
        <v>16.995000000000001</v>
      </c>
      <c r="G6360" s="12">
        <v>11.09</v>
      </c>
      <c r="H6360" s="12">
        <v>128.82005990109354</v>
      </c>
      <c r="I6360" s="12">
        <v>5.1402440594996364</v>
      </c>
      <c r="J6360" s="12">
        <v>20.480749999999546</v>
      </c>
      <c r="K6360" s="12">
        <v>1120</v>
      </c>
      <c r="L6360" s="4">
        <f t="shared" si="520"/>
        <v>588.82743500251786</v>
      </c>
      <c r="M6360" s="4">
        <f t="shared" si="521"/>
        <v>123.67981584159391</v>
      </c>
      <c r="N6360" s="7">
        <f t="shared" si="522"/>
        <v>3.9902512570218124E-2</v>
      </c>
    </row>
    <row r="6361" spans="1:14" x14ac:dyDescent="0.2">
      <c r="A6361" t="s">
        <v>76</v>
      </c>
      <c r="B6361" s="2">
        <v>45264</v>
      </c>
      <c r="C6361" t="s">
        <v>14</v>
      </c>
      <c r="D6361">
        <v>2</v>
      </c>
      <c r="E6361" s="12">
        <v>622.20095674182664</v>
      </c>
      <c r="F6361" s="12">
        <v>11.620000000000001</v>
      </c>
      <c r="G6361" s="12">
        <v>10.68</v>
      </c>
      <c r="H6361" s="12">
        <v>126.23191474542033</v>
      </c>
      <c r="I6361" s="12">
        <v>4.8406778374463872</v>
      </c>
      <c r="J6361" s="12">
        <v>18.461499999998239</v>
      </c>
      <c r="K6361" s="12">
        <v>900</v>
      </c>
      <c r="L6361" s="4">
        <f t="shared" si="520"/>
        <v>599.90095674182669</v>
      </c>
      <c r="M6361" s="4">
        <f t="shared" si="521"/>
        <v>121.39123690797393</v>
      </c>
      <c r="N6361" s="7">
        <f t="shared" si="522"/>
        <v>3.8347495934042353E-2</v>
      </c>
    </row>
    <row r="6362" spans="1:14" x14ac:dyDescent="0.2">
      <c r="A6362" t="s">
        <v>76</v>
      </c>
      <c r="B6362" s="2">
        <v>45264</v>
      </c>
      <c r="C6362" t="s">
        <v>14</v>
      </c>
      <c r="D6362">
        <v>3</v>
      </c>
      <c r="E6362" s="12">
        <v>691.34930259891564</v>
      </c>
      <c r="F6362" s="12">
        <v>15.225000000000001</v>
      </c>
      <c r="G6362" s="12">
        <v>7.29</v>
      </c>
      <c r="H6362" s="12">
        <v>127.78480183882424</v>
      </c>
      <c r="I6362" s="12">
        <v>4.8406778374463872</v>
      </c>
      <c r="J6362" s="12">
        <v>19.961499999994743</v>
      </c>
      <c r="K6362" s="12">
        <v>1060</v>
      </c>
      <c r="L6362" s="4">
        <f t="shared" si="520"/>
        <v>668.83430259891566</v>
      </c>
      <c r="M6362" s="4">
        <f t="shared" si="521"/>
        <v>122.94412400137784</v>
      </c>
      <c r="N6362" s="7">
        <f t="shared" si="522"/>
        <v>3.7881483304657501E-2</v>
      </c>
    </row>
    <row r="6363" spans="1:14" x14ac:dyDescent="0.2">
      <c r="A6363" t="s">
        <v>76</v>
      </c>
      <c r="B6363" s="2">
        <v>45264</v>
      </c>
      <c r="C6363" t="s">
        <v>15</v>
      </c>
      <c r="D6363">
        <v>1</v>
      </c>
      <c r="E6363" s="12">
        <v>591.29764381531209</v>
      </c>
      <c r="F6363" s="12">
        <v>95.11</v>
      </c>
      <c r="G6363" s="12">
        <v>11.22</v>
      </c>
      <c r="H6363" s="12">
        <v>50.658076199763165</v>
      </c>
      <c r="I6363" s="12">
        <v>16.823326719576354</v>
      </c>
      <c r="J6363" s="12">
        <v>0.98075000000058254</v>
      </c>
      <c r="K6363" s="12">
        <v>580</v>
      </c>
      <c r="L6363" s="4">
        <f t="shared" si="520"/>
        <v>484.96764381531204</v>
      </c>
      <c r="M6363" s="4">
        <f t="shared" si="521"/>
        <v>33.834749480186815</v>
      </c>
      <c r="N6363" s="7">
        <f t="shared" si="522"/>
        <v>0.33209564953149573</v>
      </c>
    </row>
    <row r="6364" spans="1:14" x14ac:dyDescent="0.2">
      <c r="A6364" t="s">
        <v>76</v>
      </c>
      <c r="B6364" s="2">
        <v>45264</v>
      </c>
      <c r="C6364" t="s">
        <v>15</v>
      </c>
      <c r="D6364">
        <v>2</v>
      </c>
      <c r="E6364" s="12">
        <v>604.64436396480448</v>
      </c>
      <c r="F6364" s="12">
        <v>117.2</v>
      </c>
      <c r="G6364" s="12">
        <v>15.48</v>
      </c>
      <c r="H6364" s="12">
        <v>52.728592324301722</v>
      </c>
      <c r="I6364" s="12">
        <v>16.523760497523103</v>
      </c>
      <c r="J6364" s="12">
        <v>1.7307499999988345</v>
      </c>
      <c r="K6364" s="12">
        <v>400</v>
      </c>
      <c r="L6364" s="4">
        <f t="shared" si="520"/>
        <v>471.96436396480448</v>
      </c>
      <c r="M6364" s="4">
        <f t="shared" si="521"/>
        <v>36.204831826778616</v>
      </c>
      <c r="N6364" s="7">
        <f t="shared" si="522"/>
        <v>0.31337382185163287</v>
      </c>
    </row>
    <row r="6365" spans="1:14" x14ac:dyDescent="0.2">
      <c r="A6365" t="s">
        <v>76</v>
      </c>
      <c r="B6365" s="2">
        <v>45264</v>
      </c>
      <c r="C6365" t="s">
        <v>15</v>
      </c>
      <c r="D6365">
        <v>3</v>
      </c>
      <c r="E6365" s="12">
        <v>594.70332343346672</v>
      </c>
      <c r="F6365" s="12">
        <v>107.6</v>
      </c>
      <c r="G6365" s="12">
        <v>22.58</v>
      </c>
      <c r="H6365" s="12">
        <v>56.869624573378829</v>
      </c>
      <c r="I6365" s="12">
        <v>16.823326719576354</v>
      </c>
      <c r="J6365" s="12">
        <v>1.9807499999982519</v>
      </c>
      <c r="K6365" s="12">
        <v>300</v>
      </c>
      <c r="L6365" s="4">
        <f t="shared" si="520"/>
        <v>464.52332343346671</v>
      </c>
      <c r="M6365" s="4">
        <f t="shared" si="521"/>
        <v>40.046297853802471</v>
      </c>
      <c r="N6365" s="7">
        <f t="shared" si="522"/>
        <v>0.29582271459993953</v>
      </c>
    </row>
    <row r="6366" spans="1:14" x14ac:dyDescent="0.2">
      <c r="A6366" t="s">
        <v>76</v>
      </c>
      <c r="B6366" s="2">
        <v>45264</v>
      </c>
      <c r="C6366" t="s">
        <v>16</v>
      </c>
      <c r="D6366">
        <v>1</v>
      </c>
      <c r="E6366" s="12">
        <v>475.71321043151306</v>
      </c>
      <c r="F6366" s="12">
        <v>44.370000000000005</v>
      </c>
      <c r="G6366" s="12">
        <v>37.409999999999997</v>
      </c>
      <c r="H6366" s="12">
        <v>125.71428571428571</v>
      </c>
      <c r="I6366" s="12">
        <v>21.316820050375092</v>
      </c>
      <c r="J6366" s="12">
        <v>1.7307500000077163</v>
      </c>
      <c r="K6366" s="12">
        <v>220</v>
      </c>
      <c r="L6366" s="4">
        <f t="shared" si="520"/>
        <v>393.93321043151309</v>
      </c>
      <c r="M6366" s="4">
        <f t="shared" si="521"/>
        <v>104.39746566391062</v>
      </c>
      <c r="N6366" s="7">
        <f t="shared" si="522"/>
        <v>0.1695656140370746</v>
      </c>
    </row>
    <row r="6367" spans="1:14" x14ac:dyDescent="0.2">
      <c r="A6367" t="s">
        <v>76</v>
      </c>
      <c r="B6367" s="2">
        <v>45264</v>
      </c>
      <c r="C6367" t="s">
        <v>16</v>
      </c>
      <c r="D6367">
        <v>2</v>
      </c>
      <c r="E6367" s="12">
        <v>469.91181577904115</v>
      </c>
      <c r="F6367" s="12">
        <v>61.414999999999999</v>
      </c>
      <c r="G6367" s="12">
        <v>37.82</v>
      </c>
      <c r="H6367" s="12">
        <v>128.30243086995887</v>
      </c>
      <c r="I6367" s="12">
        <v>21.915952494481587</v>
      </c>
      <c r="J6367" s="12">
        <v>1.9807499999982519</v>
      </c>
      <c r="K6367" s="12">
        <v>320</v>
      </c>
      <c r="L6367" s="4">
        <f t="shared" si="520"/>
        <v>370.67681577904114</v>
      </c>
      <c r="M6367" s="4">
        <f t="shared" si="521"/>
        <v>106.38647837547728</v>
      </c>
      <c r="N6367" s="7">
        <f t="shared" si="522"/>
        <v>0.17081478773145409</v>
      </c>
    </row>
    <row r="6368" spans="1:14" x14ac:dyDescent="0.2">
      <c r="A6368" t="s">
        <v>76</v>
      </c>
      <c r="B6368" s="2">
        <v>45264</v>
      </c>
      <c r="C6368" t="s">
        <v>16</v>
      </c>
      <c r="D6368">
        <v>3</v>
      </c>
      <c r="E6368" s="12">
        <v>476.96063907842279</v>
      </c>
      <c r="F6368" s="12">
        <v>68.35499999999999</v>
      </c>
      <c r="G6368" s="12">
        <v>38.96</v>
      </c>
      <c r="H6368" s="12">
        <v>124.16139862088178</v>
      </c>
      <c r="I6368" s="12">
        <v>21.915952494481587</v>
      </c>
      <c r="J6368" s="12">
        <v>1.9807499999982519</v>
      </c>
      <c r="K6368" s="12">
        <v>260</v>
      </c>
      <c r="L6368" s="4">
        <f t="shared" si="520"/>
        <v>369.64563907842279</v>
      </c>
      <c r="M6368" s="4">
        <f t="shared" si="521"/>
        <v>102.2454461264002</v>
      </c>
      <c r="N6368" s="7">
        <f t="shared" si="522"/>
        <v>0.17651180429595859</v>
      </c>
    </row>
    <row r="6369" spans="1:14" x14ac:dyDescent="0.2">
      <c r="A6369" t="s">
        <v>76</v>
      </c>
      <c r="B6369" s="2">
        <v>45264</v>
      </c>
      <c r="C6369" t="s">
        <v>17</v>
      </c>
      <c r="D6369">
        <v>1</v>
      </c>
      <c r="E6369" s="12">
        <v>578.20229757431935</v>
      </c>
      <c r="F6369" s="12">
        <v>13.115</v>
      </c>
      <c r="G6369" s="12">
        <v>20.02</v>
      </c>
      <c r="H6369" s="12">
        <v>94.138914815072766</v>
      </c>
      <c r="I6369" s="12">
        <v>3.0432805051268925</v>
      </c>
      <c r="J6369" s="12">
        <v>11.980750000001592</v>
      </c>
      <c r="K6369" s="12">
        <v>140</v>
      </c>
      <c r="L6369" s="4">
        <f t="shared" si="520"/>
        <v>545.06729757431935</v>
      </c>
      <c r="M6369" s="4">
        <f t="shared" si="521"/>
        <v>91.095634309945879</v>
      </c>
      <c r="N6369" s="7">
        <f t="shared" si="522"/>
        <v>3.232755031333362E-2</v>
      </c>
    </row>
    <row r="6370" spans="1:14" x14ac:dyDescent="0.2">
      <c r="A6370" t="s">
        <v>76</v>
      </c>
      <c r="B6370" s="2">
        <v>45264</v>
      </c>
      <c r="C6370" t="s">
        <v>17</v>
      </c>
      <c r="D6370">
        <v>2</v>
      </c>
      <c r="E6370" s="12">
        <v>573.92111515737463</v>
      </c>
      <c r="F6370" s="12">
        <v>5.75</v>
      </c>
      <c r="G6370" s="12">
        <v>5.6</v>
      </c>
      <c r="H6370" s="12">
        <v>91.033140628264945</v>
      </c>
      <c r="I6370" s="12">
        <v>3.0432805051268925</v>
      </c>
      <c r="J6370" s="12">
        <v>14.980750000003482</v>
      </c>
      <c r="K6370" s="12">
        <v>200</v>
      </c>
      <c r="L6370" s="4">
        <f t="shared" si="520"/>
        <v>562.57111515737461</v>
      </c>
      <c r="M6370" s="4">
        <f t="shared" si="521"/>
        <v>87.989860123138058</v>
      </c>
      <c r="N6370" s="7">
        <f t="shared" si="522"/>
        <v>3.343046811439989E-2</v>
      </c>
    </row>
    <row r="6371" spans="1:14" x14ac:dyDescent="0.2">
      <c r="A6371" t="s">
        <v>76</v>
      </c>
      <c r="B6371" s="2">
        <v>45264</v>
      </c>
      <c r="C6371" t="s">
        <v>17</v>
      </c>
      <c r="D6371">
        <v>3</v>
      </c>
      <c r="E6371" s="12">
        <v>583.10075079455964</v>
      </c>
      <c r="F6371" s="12">
        <v>11.365</v>
      </c>
      <c r="G6371" s="12">
        <v>5.22</v>
      </c>
      <c r="H6371" s="12">
        <v>92.586027721668856</v>
      </c>
      <c r="I6371" s="12">
        <v>3.0432805051268925</v>
      </c>
      <c r="J6371" s="12">
        <v>14.480749999995766</v>
      </c>
      <c r="K6371" s="12">
        <v>140</v>
      </c>
      <c r="L6371" s="4">
        <f t="shared" si="520"/>
        <v>566.51575079455961</v>
      </c>
      <c r="M6371" s="4">
        <f t="shared" si="521"/>
        <v>89.542747216541969</v>
      </c>
      <c r="N6371" s="7">
        <f t="shared" si="522"/>
        <v>3.2869759941268575E-2</v>
      </c>
    </row>
    <row r="6372" spans="1:14" x14ac:dyDescent="0.2">
      <c r="A6372" t="s">
        <v>76</v>
      </c>
      <c r="B6372" s="2">
        <v>45264</v>
      </c>
      <c r="C6372" t="s">
        <v>18</v>
      </c>
      <c r="D6372">
        <v>1</v>
      </c>
      <c r="E6372" s="12">
        <v>452.52383460945589</v>
      </c>
      <c r="F6372" s="12">
        <v>77.164999999999992</v>
      </c>
      <c r="G6372" s="12">
        <v>32.520000000000003</v>
      </c>
      <c r="H6372" s="12">
        <v>97.762318033015234</v>
      </c>
      <c r="I6372" s="12">
        <v>5.1402440594996364</v>
      </c>
      <c r="J6372" s="12">
        <v>3.4807500000036375</v>
      </c>
      <c r="K6372" s="12">
        <v>1060</v>
      </c>
      <c r="L6372" s="4">
        <f t="shared" si="520"/>
        <v>342.83883460945594</v>
      </c>
      <c r="M6372" s="4">
        <f t="shared" si="521"/>
        <v>92.622073973515597</v>
      </c>
      <c r="N6372" s="7">
        <f t="shared" si="522"/>
        <v>5.2578991199489854E-2</v>
      </c>
    </row>
    <row r="6373" spans="1:14" x14ac:dyDescent="0.2">
      <c r="A6373" t="s">
        <v>76</v>
      </c>
      <c r="B6373" s="2">
        <v>45264</v>
      </c>
      <c r="C6373" t="s">
        <v>18</v>
      </c>
      <c r="D6373">
        <v>2</v>
      </c>
      <c r="E6373" s="12">
        <v>457.48186024480276</v>
      </c>
      <c r="F6373" s="12">
        <v>37.18</v>
      </c>
      <c r="G6373" s="12">
        <v>26.44</v>
      </c>
      <c r="H6373" s="12">
        <v>89.997882565995667</v>
      </c>
      <c r="I6373" s="12">
        <v>4.5411116153931381</v>
      </c>
      <c r="J6373" s="12">
        <v>1.7307499999988345</v>
      </c>
      <c r="K6373" s="12">
        <v>480</v>
      </c>
      <c r="L6373" s="4">
        <f t="shared" si="520"/>
        <v>393.86186024480276</v>
      </c>
      <c r="M6373" s="4">
        <f t="shared" si="521"/>
        <v>85.456770950602532</v>
      </c>
      <c r="N6373" s="7">
        <f t="shared" si="522"/>
        <v>5.0457982853798031E-2</v>
      </c>
    </row>
    <row r="6374" spans="1:14" x14ac:dyDescent="0.2">
      <c r="A6374" t="s">
        <v>76</v>
      </c>
      <c r="B6374" s="2">
        <v>45264</v>
      </c>
      <c r="C6374" t="s">
        <v>18</v>
      </c>
      <c r="D6374">
        <v>3</v>
      </c>
      <c r="E6374" s="12">
        <v>452.26134050837896</v>
      </c>
      <c r="F6374" s="12">
        <v>35.814999999999998</v>
      </c>
      <c r="G6374" s="12">
        <v>22.32</v>
      </c>
      <c r="H6374" s="12">
        <v>88.444995472591742</v>
      </c>
      <c r="I6374" s="12">
        <v>5.1402440594996364</v>
      </c>
      <c r="J6374" s="12">
        <v>2.7307499999965037</v>
      </c>
      <c r="K6374" s="12">
        <v>500</v>
      </c>
      <c r="L6374" s="4">
        <f t="shared" si="520"/>
        <v>394.12634050837897</v>
      </c>
      <c r="M6374" s="4">
        <f t="shared" si="521"/>
        <v>83.304751413092106</v>
      </c>
      <c r="N6374" s="7">
        <f t="shared" si="522"/>
        <v>5.8117975268510799E-2</v>
      </c>
    </row>
    <row r="6375" spans="1:14" x14ac:dyDescent="0.2">
      <c r="A6375" t="s">
        <v>76</v>
      </c>
      <c r="B6375" s="2">
        <v>45264</v>
      </c>
      <c r="C6375" t="s">
        <v>19</v>
      </c>
      <c r="D6375">
        <v>1</v>
      </c>
      <c r="E6375" s="12">
        <v>515.93178508630047</v>
      </c>
      <c r="F6375" s="12">
        <v>40.020000000000003</v>
      </c>
      <c r="G6375" s="12">
        <v>28.09</v>
      </c>
      <c r="H6375" s="12">
        <v>88.962624503726389</v>
      </c>
      <c r="I6375" s="12">
        <v>5.4398102815528864</v>
      </c>
      <c r="J6375" s="12">
        <v>3.3099999999957621</v>
      </c>
      <c r="K6375" s="12">
        <v>200</v>
      </c>
      <c r="L6375" s="4">
        <f t="shared" si="520"/>
        <v>447.82178508630051</v>
      </c>
      <c r="M6375" s="4">
        <f t="shared" si="521"/>
        <v>83.522814222173508</v>
      </c>
      <c r="N6375" s="7">
        <f t="shared" si="522"/>
        <v>6.1147142543271395E-2</v>
      </c>
    </row>
    <row r="6376" spans="1:14" x14ac:dyDescent="0.2">
      <c r="A6376" t="s">
        <v>76</v>
      </c>
      <c r="B6376" s="2">
        <v>45264</v>
      </c>
      <c r="C6376" t="s">
        <v>19</v>
      </c>
      <c r="D6376">
        <v>2</v>
      </c>
      <c r="E6376" s="12">
        <v>503.8337248044491</v>
      </c>
      <c r="F6376" s="12">
        <v>59.51</v>
      </c>
      <c r="G6376" s="12">
        <v>33.81</v>
      </c>
      <c r="H6376" s="12">
        <v>89.480253534861021</v>
      </c>
      <c r="I6376" s="12">
        <v>8.1359062800321276</v>
      </c>
      <c r="J6376" s="12">
        <v>4.9807500000001426</v>
      </c>
      <c r="K6376" s="12">
        <v>100</v>
      </c>
      <c r="L6376" s="4">
        <f t="shared" si="520"/>
        <v>410.51372480444911</v>
      </c>
      <c r="M6376" s="4">
        <f t="shared" si="521"/>
        <v>81.34434725482889</v>
      </c>
      <c r="N6376" s="7">
        <f t="shared" si="522"/>
        <v>9.0924041435157782E-2</v>
      </c>
    </row>
    <row r="6377" spans="1:14" x14ac:dyDescent="0.2">
      <c r="A6377" t="s">
        <v>76</v>
      </c>
      <c r="B6377" s="2">
        <v>45264</v>
      </c>
      <c r="C6377" t="s">
        <v>19</v>
      </c>
      <c r="D6377">
        <v>3</v>
      </c>
      <c r="E6377" s="12">
        <v>508.21281029918299</v>
      </c>
      <c r="F6377" s="12">
        <v>42.66</v>
      </c>
      <c r="G6377" s="12">
        <v>39.21</v>
      </c>
      <c r="H6377" s="12">
        <v>88.444995472591742</v>
      </c>
      <c r="I6377" s="12">
        <v>5.4398102815528864</v>
      </c>
      <c r="J6377" s="12">
        <v>4.480750000001307</v>
      </c>
      <c r="K6377" s="12">
        <v>200</v>
      </c>
      <c r="L6377" s="4">
        <f t="shared" si="520"/>
        <v>426.34281029918299</v>
      </c>
      <c r="M6377" s="4">
        <f t="shared" si="521"/>
        <v>83.005185191038862</v>
      </c>
      <c r="N6377" s="7">
        <f t="shared" si="522"/>
        <v>6.1505009441021809E-2</v>
      </c>
    </row>
    <row r="6378" spans="1:14" x14ac:dyDescent="0.2">
      <c r="A6378" t="s">
        <v>77</v>
      </c>
      <c r="B6378" s="2">
        <v>45264</v>
      </c>
      <c r="C6378" t="s">
        <v>21</v>
      </c>
      <c r="D6378">
        <v>1</v>
      </c>
      <c r="E6378" s="12">
        <v>717.06036570634899</v>
      </c>
      <c r="F6378" s="12">
        <v>73.06</v>
      </c>
      <c r="G6378" s="12">
        <v>68.66</v>
      </c>
      <c r="H6378" s="12">
        <v>92.06839869053421</v>
      </c>
      <c r="I6378" s="12">
        <v>5.7393765036061346</v>
      </c>
      <c r="J6378" s="12">
        <v>10.230749999996789</v>
      </c>
      <c r="K6378" s="12">
        <v>700</v>
      </c>
      <c r="L6378" s="4">
        <f t="shared" si="520"/>
        <v>575.34036570634896</v>
      </c>
      <c r="M6378" s="4">
        <f t="shared" si="521"/>
        <v>86.329022186928071</v>
      </c>
      <c r="N6378" s="7">
        <f t="shared" si="522"/>
        <v>6.2338181017980651E-2</v>
      </c>
    </row>
    <row r="6379" spans="1:14" x14ac:dyDescent="0.2">
      <c r="A6379" t="s">
        <v>77</v>
      </c>
      <c r="B6379" s="2">
        <v>45264</v>
      </c>
      <c r="C6379" t="s">
        <v>21</v>
      </c>
      <c r="D6379">
        <v>2</v>
      </c>
      <c r="E6379" s="12">
        <v>689.71585784096419</v>
      </c>
      <c r="F6379" s="12">
        <v>73.069999999999993</v>
      </c>
      <c r="G6379" s="12">
        <v>75.41</v>
      </c>
      <c r="H6379" s="12">
        <v>91.550769659399577</v>
      </c>
      <c r="I6379" s="12">
        <v>6.6380751697658829</v>
      </c>
      <c r="J6379" s="12">
        <v>9.2307499999991194</v>
      </c>
      <c r="K6379" s="12">
        <v>740</v>
      </c>
      <c r="L6379" s="4">
        <f t="shared" si="520"/>
        <v>541.23585784096429</v>
      </c>
      <c r="M6379" s="4">
        <f t="shared" si="521"/>
        <v>84.912694489633694</v>
      </c>
      <c r="N6379" s="7">
        <f t="shared" si="522"/>
        <v>7.2507038383858607E-2</v>
      </c>
    </row>
    <row r="6380" spans="1:14" x14ac:dyDescent="0.2">
      <c r="A6380" t="s">
        <v>77</v>
      </c>
      <c r="B6380" s="2">
        <v>45264</v>
      </c>
      <c r="C6380" t="s">
        <v>21</v>
      </c>
      <c r="D6380">
        <v>3</v>
      </c>
      <c r="E6380" s="12">
        <v>697.75273962305118</v>
      </c>
      <c r="F6380" s="12">
        <v>77.040000000000006</v>
      </c>
      <c r="G6380" s="12">
        <v>79.14</v>
      </c>
      <c r="H6380" s="12">
        <v>92.586027721668856</v>
      </c>
      <c r="I6380" s="12">
        <v>5.7393765036061346</v>
      </c>
      <c r="J6380" s="12">
        <v>10.980749999995041</v>
      </c>
      <c r="K6380" s="12">
        <v>820</v>
      </c>
      <c r="L6380" s="4">
        <f t="shared" si="520"/>
        <v>541.57273962305123</v>
      </c>
      <c r="M6380" s="4">
        <f t="shared" si="521"/>
        <v>86.846651218062718</v>
      </c>
      <c r="N6380" s="7">
        <f t="shared" si="522"/>
        <v>6.1989661343499779E-2</v>
      </c>
    </row>
    <row r="6381" spans="1:14" x14ac:dyDescent="0.2">
      <c r="A6381" t="s">
        <v>77</v>
      </c>
      <c r="B6381" s="2">
        <v>45264</v>
      </c>
      <c r="C6381" t="s">
        <v>22</v>
      </c>
      <c r="D6381">
        <v>1</v>
      </c>
      <c r="E6381" s="12">
        <v>599.87041536114123</v>
      </c>
      <c r="F6381" s="12">
        <v>91.1</v>
      </c>
      <c r="G6381" s="12">
        <v>42.94</v>
      </c>
      <c r="H6381" s="12">
        <v>58.422511666782739</v>
      </c>
      <c r="I6381" s="12">
        <v>12.329833388777615</v>
      </c>
      <c r="J6381" s="12">
        <v>3.2307500000042202</v>
      </c>
      <c r="K6381" s="12">
        <v>640</v>
      </c>
      <c r="L6381" s="4">
        <f t="shared" si="520"/>
        <v>465.83041536114121</v>
      </c>
      <c r="M6381" s="4">
        <f t="shared" si="521"/>
        <v>46.092678278005124</v>
      </c>
      <c r="N6381" s="7">
        <f t="shared" si="522"/>
        <v>0.21104593138860175</v>
      </c>
    </row>
    <row r="6382" spans="1:14" x14ac:dyDescent="0.2">
      <c r="A6382" t="s">
        <v>77</v>
      </c>
      <c r="B6382" s="2">
        <v>45264</v>
      </c>
      <c r="C6382" t="s">
        <v>22</v>
      </c>
      <c r="D6382">
        <v>2</v>
      </c>
      <c r="E6382" s="12">
        <v>621.692543142001</v>
      </c>
      <c r="F6382" s="12">
        <v>120.97</v>
      </c>
      <c r="G6382" s="12">
        <v>46.19</v>
      </c>
      <c r="H6382" s="12">
        <v>57.904882635648107</v>
      </c>
      <c r="I6382" s="12">
        <v>12.329833388777615</v>
      </c>
      <c r="J6382" s="12">
        <v>3.4807499999947558</v>
      </c>
      <c r="K6382" s="12">
        <v>440</v>
      </c>
      <c r="L6382" s="4">
        <f t="shared" si="520"/>
        <v>454.53254314200097</v>
      </c>
      <c r="M6382" s="4">
        <f t="shared" si="521"/>
        <v>45.575049246870492</v>
      </c>
      <c r="N6382" s="7">
        <f t="shared" si="522"/>
        <v>0.2129325339688535</v>
      </c>
    </row>
    <row r="6383" spans="1:14" x14ac:dyDescent="0.2">
      <c r="A6383" t="s">
        <v>77</v>
      </c>
      <c r="B6383" s="2">
        <v>45264</v>
      </c>
      <c r="C6383" t="s">
        <v>22</v>
      </c>
      <c r="D6383">
        <v>3</v>
      </c>
      <c r="E6383" s="12">
        <v>630.01638858076262</v>
      </c>
      <c r="F6383" s="12">
        <v>133.91999999999999</v>
      </c>
      <c r="G6383" s="12">
        <v>49.33</v>
      </c>
      <c r="H6383" s="12">
        <v>58.940140697917379</v>
      </c>
      <c r="I6383" s="12">
        <v>13.528098276990612</v>
      </c>
      <c r="J6383" s="12">
        <v>4.7307500000007243</v>
      </c>
      <c r="K6383" s="12">
        <v>280</v>
      </c>
      <c r="L6383" s="4">
        <f t="shared" ref="L6383:L6446" si="523">E6383-F6383-G6383</f>
        <v>446.76638858076268</v>
      </c>
      <c r="M6383" s="4">
        <f t="shared" ref="M6383:M6446" si="524">H6383-I6383</f>
        <v>45.412042420926767</v>
      </c>
      <c r="N6383" s="7">
        <f t="shared" ref="N6383:N6446" si="525">I6383/H6383</f>
        <v>0.22952266684135386</v>
      </c>
    </row>
    <row r="6384" spans="1:14" x14ac:dyDescent="0.2">
      <c r="A6384" t="s">
        <v>77</v>
      </c>
      <c r="B6384" s="2">
        <v>45264</v>
      </c>
      <c r="C6384" t="s">
        <v>23</v>
      </c>
      <c r="D6384">
        <v>1</v>
      </c>
      <c r="E6384" s="12">
        <v>544.34131865206325</v>
      </c>
      <c r="F6384" s="12">
        <v>73.010000000000005</v>
      </c>
      <c r="G6384" s="12">
        <v>18.510000000000002</v>
      </c>
      <c r="H6384" s="12">
        <v>139.1726405237863</v>
      </c>
      <c r="I6384" s="12">
        <v>50.075177367487008</v>
      </c>
      <c r="J6384" s="12">
        <v>4.7307500000007243</v>
      </c>
      <c r="K6384" s="12">
        <v>480</v>
      </c>
      <c r="L6384" s="4">
        <f t="shared" si="523"/>
        <v>452.82131865206327</v>
      </c>
      <c r="M6384" s="4">
        <f t="shared" si="524"/>
        <v>89.097463156299284</v>
      </c>
      <c r="N6384" s="7">
        <f t="shared" si="525"/>
        <v>0.35980618876688303</v>
      </c>
    </row>
    <row r="6385" spans="1:14" x14ac:dyDescent="0.2">
      <c r="A6385" t="s">
        <v>77</v>
      </c>
      <c r="B6385" s="2">
        <v>45264</v>
      </c>
      <c r="C6385" t="s">
        <v>23</v>
      </c>
      <c r="D6385">
        <v>2</v>
      </c>
      <c r="E6385" s="12">
        <v>545.73749527276402</v>
      </c>
      <c r="F6385" s="12">
        <v>159.59</v>
      </c>
      <c r="G6385" s="12">
        <v>16.48</v>
      </c>
      <c r="H6385" s="12">
        <v>143.83130180399803</v>
      </c>
      <c r="I6385" s="12">
        <v>52.17214092185975</v>
      </c>
      <c r="J6385" s="12">
        <v>4.2307500000018896</v>
      </c>
      <c r="K6385" s="12">
        <v>6680</v>
      </c>
      <c r="L6385" s="4">
        <f t="shared" si="523"/>
        <v>369.66749527276397</v>
      </c>
      <c r="M6385" s="4">
        <f t="shared" si="524"/>
        <v>91.659160882138281</v>
      </c>
      <c r="N6385" s="7">
        <f t="shared" si="525"/>
        <v>0.36273147963963948</v>
      </c>
    </row>
    <row r="6386" spans="1:14" x14ac:dyDescent="0.2">
      <c r="A6386" t="s">
        <v>77</v>
      </c>
      <c r="B6386" s="2">
        <v>45264</v>
      </c>
      <c r="C6386" t="s">
        <v>23</v>
      </c>
      <c r="D6386">
        <v>3</v>
      </c>
      <c r="E6386" s="12">
        <v>570.87443514102586</v>
      </c>
      <c r="F6386" s="12">
        <v>103.75</v>
      </c>
      <c r="G6386" s="12">
        <v>14.23</v>
      </c>
      <c r="H6386" s="12">
        <v>140.20789858605559</v>
      </c>
      <c r="I6386" s="12">
        <v>57.863899140871489</v>
      </c>
      <c r="J6386" s="12">
        <v>6.4807499999966467</v>
      </c>
      <c r="K6386" s="12">
        <v>2220</v>
      </c>
      <c r="L6386" s="4">
        <f t="shared" si="523"/>
        <v>452.89443514102584</v>
      </c>
      <c r="M6386" s="4">
        <f t="shared" si="524"/>
        <v>82.343999445184096</v>
      </c>
      <c r="N6386" s="7">
        <f t="shared" si="525"/>
        <v>0.41270070890732513</v>
      </c>
    </row>
    <row r="6387" spans="1:14" x14ac:dyDescent="0.2">
      <c r="A6387" t="s">
        <v>78</v>
      </c>
      <c r="B6387" s="2">
        <v>45315</v>
      </c>
      <c r="C6387" t="s">
        <v>4</v>
      </c>
      <c r="D6387">
        <v>1</v>
      </c>
      <c r="E6387" s="12">
        <v>702.00671814523389</v>
      </c>
      <c r="F6387" s="12">
        <v>187.33</v>
      </c>
      <c r="G6387" s="12">
        <v>67.11</v>
      </c>
      <c r="H6387" s="12">
        <v>29.681574285292747</v>
      </c>
      <c r="I6387" s="12">
        <v>4.3027684195107607</v>
      </c>
      <c r="J6387" s="12">
        <v>2.7307499999965037</v>
      </c>
      <c r="K6387" s="12">
        <v>100</v>
      </c>
      <c r="L6387" s="4">
        <f t="shared" si="523"/>
        <v>447.56671814523384</v>
      </c>
      <c r="M6387" s="4">
        <f t="shared" si="524"/>
        <v>25.378805865781985</v>
      </c>
      <c r="N6387" s="7">
        <f t="shared" si="525"/>
        <v>0.14496429259962762</v>
      </c>
    </row>
    <row r="6388" spans="1:14" x14ac:dyDescent="0.2">
      <c r="A6388" t="s">
        <v>78</v>
      </c>
      <c r="B6388" s="2">
        <v>45315</v>
      </c>
      <c r="C6388" t="s">
        <v>4</v>
      </c>
      <c r="D6388">
        <v>2</v>
      </c>
      <c r="E6388" s="12">
        <v>669.81887546572455</v>
      </c>
      <c r="F6388" s="12">
        <v>193.68</v>
      </c>
      <c r="G6388" s="12">
        <v>54.68</v>
      </c>
      <c r="H6388" s="12">
        <v>30.207575052118223</v>
      </c>
      <c r="I6388" s="12">
        <v>3.9973634099897417</v>
      </c>
      <c r="J6388" s="12">
        <v>3.2307499999953384</v>
      </c>
      <c r="K6388" s="12">
        <v>40</v>
      </c>
      <c r="L6388" s="4">
        <f t="shared" si="523"/>
        <v>421.45887546572453</v>
      </c>
      <c r="M6388" s="4">
        <f t="shared" si="524"/>
        <v>26.210211642128481</v>
      </c>
      <c r="N6388" s="7">
        <f t="shared" si="525"/>
        <v>0.13232983458926928</v>
      </c>
    </row>
    <row r="6389" spans="1:14" x14ac:dyDescent="0.2">
      <c r="A6389" t="s">
        <v>78</v>
      </c>
      <c r="B6389" s="2">
        <v>45315</v>
      </c>
      <c r="C6389" t="s">
        <v>4</v>
      </c>
      <c r="D6389">
        <v>3</v>
      </c>
      <c r="E6389" s="12">
        <v>695.67714324329313</v>
      </c>
      <c r="F6389" s="12">
        <v>215.16</v>
      </c>
      <c r="G6389" s="12">
        <v>54.93</v>
      </c>
      <c r="H6389" s="12">
        <v>32.311578119420105</v>
      </c>
      <c r="I6389" s="12">
        <v>3.9973634099897417</v>
      </c>
      <c r="J6389" s="12">
        <v>1.9807499999982519</v>
      </c>
      <c r="K6389" s="12">
        <v>60</v>
      </c>
      <c r="L6389" s="4">
        <f t="shared" si="523"/>
        <v>425.58714324329316</v>
      </c>
      <c r="M6389" s="4">
        <f t="shared" si="524"/>
        <v>28.314214709430363</v>
      </c>
      <c r="N6389" s="7">
        <f t="shared" si="525"/>
        <v>0.12371303547031712</v>
      </c>
    </row>
    <row r="6390" spans="1:14" x14ac:dyDescent="0.2">
      <c r="A6390" t="s">
        <v>78</v>
      </c>
      <c r="B6390" s="2">
        <v>45315</v>
      </c>
      <c r="C6390" t="s">
        <v>5</v>
      </c>
      <c r="D6390">
        <v>1</v>
      </c>
      <c r="E6390" s="12">
        <v>592.55917945848421</v>
      </c>
      <c r="F6390" s="12">
        <v>133.13999999999999</v>
      </c>
      <c r="G6390" s="12">
        <v>74.959999999999994</v>
      </c>
      <c r="H6390" s="12">
        <v>38.623587321325743</v>
      </c>
      <c r="I6390" s="12">
        <v>5.8297934671158584</v>
      </c>
      <c r="J6390" s="12">
        <v>2.2307500000065508</v>
      </c>
      <c r="K6390" s="12">
        <v>0</v>
      </c>
      <c r="L6390" s="4">
        <f t="shared" si="523"/>
        <v>384.45917945848424</v>
      </c>
      <c r="M6390" s="4">
        <f t="shared" si="524"/>
        <v>32.793793854209888</v>
      </c>
      <c r="N6390" s="7">
        <f t="shared" si="525"/>
        <v>0.15093868465959345</v>
      </c>
    </row>
    <row r="6391" spans="1:14" x14ac:dyDescent="0.2">
      <c r="A6391" t="s">
        <v>78</v>
      </c>
      <c r="B6391" s="2">
        <v>45315</v>
      </c>
      <c r="C6391" t="s">
        <v>5</v>
      </c>
      <c r="D6391">
        <v>2</v>
      </c>
      <c r="E6391" s="12">
        <v>551.06363391139007</v>
      </c>
      <c r="F6391" s="12">
        <v>117.25</v>
      </c>
      <c r="G6391" s="12">
        <v>73.92</v>
      </c>
      <c r="H6391" s="12">
        <v>41.253591155453094</v>
      </c>
      <c r="I6391" s="12">
        <v>2.1649333528636241</v>
      </c>
      <c r="J6391" s="12">
        <v>3.2307500000042202</v>
      </c>
      <c r="K6391" s="12">
        <v>40</v>
      </c>
      <c r="L6391" s="4">
        <f t="shared" si="523"/>
        <v>359.89363391139005</v>
      </c>
      <c r="M6391" s="4">
        <f t="shared" si="524"/>
        <v>39.088657802589466</v>
      </c>
      <c r="N6391" s="7">
        <f t="shared" si="525"/>
        <v>5.2478664092676278E-2</v>
      </c>
    </row>
    <row r="6392" spans="1:14" x14ac:dyDescent="0.2">
      <c r="A6392" t="s">
        <v>78</v>
      </c>
      <c r="B6392" s="2">
        <v>45315</v>
      </c>
      <c r="C6392" t="s">
        <v>5</v>
      </c>
      <c r="D6392">
        <v>3</v>
      </c>
      <c r="E6392" s="12">
        <v>579.24078188918736</v>
      </c>
      <c r="F6392" s="12">
        <v>118.86</v>
      </c>
      <c r="G6392" s="12">
        <v>82.29</v>
      </c>
      <c r="H6392" s="12">
        <v>38.097586554500268</v>
      </c>
      <c r="I6392" s="12">
        <v>2.1649333528636241</v>
      </c>
      <c r="J6392" s="12">
        <v>3.4807499999947558</v>
      </c>
      <c r="K6392" s="12">
        <v>0</v>
      </c>
      <c r="L6392" s="4">
        <f t="shared" si="523"/>
        <v>378.09078188918733</v>
      </c>
      <c r="M6392" s="4">
        <f t="shared" si="524"/>
        <v>35.93265320163664</v>
      </c>
      <c r="N6392" s="7">
        <f t="shared" si="525"/>
        <v>5.6825997357249705E-2</v>
      </c>
    </row>
    <row r="6393" spans="1:14" x14ac:dyDescent="0.2">
      <c r="A6393" t="s">
        <v>78</v>
      </c>
      <c r="B6393" s="2">
        <v>45315</v>
      </c>
      <c r="C6393" t="s">
        <v>6</v>
      </c>
      <c r="D6393">
        <v>1</v>
      </c>
      <c r="E6393" s="12">
        <v>580.44684890139911</v>
      </c>
      <c r="F6393" s="12">
        <v>120.32</v>
      </c>
      <c r="G6393" s="12">
        <v>56.23</v>
      </c>
      <c r="H6393" s="12">
        <v>39.149588088151212</v>
      </c>
      <c r="I6393" s="12">
        <v>3.9973634099897417</v>
      </c>
      <c r="J6393" s="12">
        <v>2.4807500000059681</v>
      </c>
      <c r="K6393" s="12">
        <v>20</v>
      </c>
      <c r="L6393" s="4">
        <f t="shared" si="523"/>
        <v>403.8968489013991</v>
      </c>
      <c r="M6393" s="4">
        <f t="shared" si="524"/>
        <v>35.152224678161474</v>
      </c>
      <c r="N6393" s="7">
        <f t="shared" si="525"/>
        <v>0.10210486508795633</v>
      </c>
    </row>
    <row r="6394" spans="1:14" x14ac:dyDescent="0.2">
      <c r="A6394" t="s">
        <v>78</v>
      </c>
      <c r="B6394" s="2">
        <v>45315</v>
      </c>
      <c r="C6394" t="s">
        <v>6</v>
      </c>
      <c r="D6394">
        <v>2</v>
      </c>
      <c r="E6394" s="12">
        <v>567.00158561538751</v>
      </c>
      <c r="F6394" s="12">
        <v>120.62</v>
      </c>
      <c r="G6394" s="12">
        <v>50.64</v>
      </c>
      <c r="H6394" s="12">
        <v>38.623587321325743</v>
      </c>
      <c r="I6394" s="12">
        <v>1.8595283433426046</v>
      </c>
      <c r="J6394" s="12">
        <v>2.2307500000065508</v>
      </c>
      <c r="K6394" s="12">
        <v>20</v>
      </c>
      <c r="L6394" s="4">
        <f t="shared" si="523"/>
        <v>395.74158561538752</v>
      </c>
      <c r="M6394" s="4">
        <f t="shared" si="524"/>
        <v>36.76405897798314</v>
      </c>
      <c r="N6394" s="7">
        <f t="shared" si="525"/>
        <v>4.8144889491294848E-2</v>
      </c>
    </row>
    <row r="6395" spans="1:14" x14ac:dyDescent="0.2">
      <c r="A6395" t="s">
        <v>78</v>
      </c>
      <c r="B6395" s="2">
        <v>45315</v>
      </c>
      <c r="C6395" t="s">
        <v>6</v>
      </c>
      <c r="D6395">
        <v>3</v>
      </c>
      <c r="E6395" s="12">
        <v>551.03998811225426</v>
      </c>
      <c r="F6395" s="12">
        <v>109.96</v>
      </c>
      <c r="G6395" s="12">
        <v>47.6</v>
      </c>
      <c r="H6395" s="12">
        <v>39.675588854976681</v>
      </c>
      <c r="I6395" s="12">
        <v>1.8595283433426046</v>
      </c>
      <c r="J6395" s="12">
        <v>1.9807499999982519</v>
      </c>
      <c r="K6395" s="12">
        <v>20</v>
      </c>
      <c r="L6395" s="4">
        <f t="shared" si="523"/>
        <v>393.47998811225426</v>
      </c>
      <c r="M6395" s="4">
        <f t="shared" si="524"/>
        <v>37.816060511634078</v>
      </c>
      <c r="N6395" s="7">
        <f t="shared" si="525"/>
        <v>4.6868323747874405E-2</v>
      </c>
    </row>
    <row r="6396" spans="1:14" x14ac:dyDescent="0.2">
      <c r="A6396" t="s">
        <v>78</v>
      </c>
      <c r="B6396" s="2">
        <v>45315</v>
      </c>
      <c r="C6396" t="s">
        <v>7</v>
      </c>
      <c r="D6396">
        <v>1</v>
      </c>
      <c r="E6396" s="12">
        <v>386.21180677553184</v>
      </c>
      <c r="F6396" s="12">
        <v>42.67</v>
      </c>
      <c r="G6396" s="12">
        <v>41.95</v>
      </c>
      <c r="H6396" s="12">
        <v>52.825608025613427</v>
      </c>
      <c r="I6396" s="12">
        <v>2.1649333528636241</v>
      </c>
      <c r="J6396" s="12">
        <v>8.23075000000145</v>
      </c>
      <c r="K6396" s="12">
        <v>160</v>
      </c>
      <c r="L6396" s="4">
        <f t="shared" si="523"/>
        <v>301.59180677553184</v>
      </c>
      <c r="M6396" s="4">
        <f t="shared" si="524"/>
        <v>50.660674672749806</v>
      </c>
      <c r="N6396" s="7">
        <f t="shared" si="525"/>
        <v>4.0982649017762711E-2</v>
      </c>
    </row>
    <row r="6397" spans="1:14" x14ac:dyDescent="0.2">
      <c r="A6397" t="s">
        <v>78</v>
      </c>
      <c r="B6397" s="2">
        <v>45315</v>
      </c>
      <c r="C6397" t="s">
        <v>7</v>
      </c>
      <c r="D6397">
        <v>2</v>
      </c>
      <c r="E6397" s="12">
        <v>424.77721052068938</v>
      </c>
      <c r="F6397" s="12">
        <v>40.04</v>
      </c>
      <c r="G6397" s="12">
        <v>44.45</v>
      </c>
      <c r="H6397" s="12">
        <v>60.18961876117001</v>
      </c>
      <c r="I6397" s="12">
        <v>2.1649333528636241</v>
      </c>
      <c r="J6397" s="12">
        <v>11.23075000000334</v>
      </c>
      <c r="K6397" s="12">
        <v>220</v>
      </c>
      <c r="L6397" s="4">
        <f t="shared" si="523"/>
        <v>340.28721052068937</v>
      </c>
      <c r="M6397" s="4">
        <f t="shared" si="524"/>
        <v>58.024685408306382</v>
      </c>
      <c r="N6397" s="7">
        <f t="shared" si="525"/>
        <v>3.5968550680707791E-2</v>
      </c>
    </row>
    <row r="6398" spans="1:14" x14ac:dyDescent="0.2">
      <c r="A6398" t="s">
        <v>78</v>
      </c>
      <c r="B6398" s="2">
        <v>45315</v>
      </c>
      <c r="C6398" t="s">
        <v>7</v>
      </c>
      <c r="D6398">
        <v>3</v>
      </c>
      <c r="E6398" s="12">
        <v>392.93692088914889</v>
      </c>
      <c r="F6398" s="12">
        <v>37.39</v>
      </c>
      <c r="G6398" s="12">
        <v>43.14</v>
      </c>
      <c r="H6398" s="12">
        <v>62.293621828471885</v>
      </c>
      <c r="I6398" s="12">
        <v>1.8595283433426046</v>
      </c>
      <c r="J6398" s="12">
        <v>26.480750000003326</v>
      </c>
      <c r="K6398" s="12">
        <v>140</v>
      </c>
      <c r="L6398" s="4">
        <f t="shared" si="523"/>
        <v>312.40692088914892</v>
      </c>
      <c r="M6398" s="4">
        <f t="shared" si="524"/>
        <v>60.434093485129281</v>
      </c>
      <c r="N6398" s="7">
        <f t="shared" si="525"/>
        <v>2.9851023086486999E-2</v>
      </c>
    </row>
    <row r="6399" spans="1:14" x14ac:dyDescent="0.2">
      <c r="A6399" t="s">
        <v>78</v>
      </c>
      <c r="B6399" s="2">
        <v>45315</v>
      </c>
      <c r="C6399" t="s">
        <v>8</v>
      </c>
      <c r="D6399">
        <v>1</v>
      </c>
      <c r="E6399" s="12">
        <v>833.08765223680723</v>
      </c>
      <c r="F6399" s="12">
        <v>297.04000000000002</v>
      </c>
      <c r="G6399" s="12">
        <v>97.57</v>
      </c>
      <c r="H6399" s="12">
        <v>176.96178899642439</v>
      </c>
      <c r="I6399" s="12">
        <v>108.14047165665738</v>
      </c>
      <c r="J6399" s="12">
        <v>1.9807500000071336</v>
      </c>
      <c r="K6399" s="12">
        <v>0</v>
      </c>
      <c r="L6399" s="4">
        <f t="shared" si="523"/>
        <v>438.47765223680716</v>
      </c>
      <c r="M6399" s="4">
        <f t="shared" si="524"/>
        <v>68.821317339767006</v>
      </c>
      <c r="N6399" s="7">
        <f t="shared" si="525"/>
        <v>0.61109504074262277</v>
      </c>
    </row>
    <row r="6400" spans="1:14" x14ac:dyDescent="0.2">
      <c r="A6400" t="s">
        <v>78</v>
      </c>
      <c r="B6400" s="2">
        <v>45315</v>
      </c>
      <c r="C6400" t="s">
        <v>8</v>
      </c>
      <c r="D6400">
        <v>2</v>
      </c>
      <c r="E6400" s="12">
        <v>836.14055076749241</v>
      </c>
      <c r="F6400" s="12">
        <v>378.91</v>
      </c>
      <c r="G6400" s="12">
        <v>108.62</v>
      </c>
      <c r="H6400" s="12">
        <v>178.01379053007525</v>
      </c>
      <c r="I6400" s="12">
        <v>93.48103119964847</v>
      </c>
      <c r="J6400" s="12">
        <v>2.230749999997669</v>
      </c>
      <c r="K6400" s="12">
        <v>0</v>
      </c>
      <c r="L6400" s="4">
        <f t="shared" si="523"/>
        <v>348.61055076749238</v>
      </c>
      <c r="M6400" s="4">
        <f t="shared" si="524"/>
        <v>84.532759330426785</v>
      </c>
      <c r="N6400" s="7">
        <f t="shared" si="525"/>
        <v>0.52513364791170458</v>
      </c>
    </row>
    <row r="6401" spans="1:14" x14ac:dyDescent="0.2">
      <c r="A6401" t="s">
        <v>78</v>
      </c>
      <c r="B6401" s="2">
        <v>45315</v>
      </c>
      <c r="C6401" t="s">
        <v>8</v>
      </c>
      <c r="D6401">
        <v>3</v>
      </c>
      <c r="E6401" s="12">
        <v>837.02900302993055</v>
      </c>
      <c r="F6401" s="12">
        <v>307.88</v>
      </c>
      <c r="G6401" s="12">
        <v>99.23</v>
      </c>
      <c r="H6401" s="12">
        <v>181.6957958978536</v>
      </c>
      <c r="I6401" s="12">
        <v>94.702651237732539</v>
      </c>
      <c r="J6401" s="12">
        <v>2.2307500000065508</v>
      </c>
      <c r="K6401" s="12">
        <v>0</v>
      </c>
      <c r="L6401" s="4">
        <f t="shared" si="523"/>
        <v>429.91900302993054</v>
      </c>
      <c r="M6401" s="4">
        <f t="shared" si="524"/>
        <v>86.993144660121061</v>
      </c>
      <c r="N6401" s="7">
        <f t="shared" si="525"/>
        <v>0.52121542366876128</v>
      </c>
    </row>
    <row r="6402" spans="1:14" x14ac:dyDescent="0.2">
      <c r="A6402" t="s">
        <v>78</v>
      </c>
      <c r="B6402" s="2">
        <v>45315</v>
      </c>
      <c r="C6402" t="s">
        <v>9</v>
      </c>
      <c r="D6402">
        <v>1</v>
      </c>
      <c r="E6402" s="12">
        <v>1325.8993721432282</v>
      </c>
      <c r="F6402" s="12">
        <v>604.04999999999995</v>
      </c>
      <c r="G6402" s="12">
        <v>24.04</v>
      </c>
      <c r="H6402" s="12">
        <v>89.119660936570853</v>
      </c>
      <c r="I6402" s="12">
        <v>75.462135637908318</v>
      </c>
      <c r="J6402" s="12">
        <v>1.7307499999988345</v>
      </c>
      <c r="K6402" s="12">
        <v>1060</v>
      </c>
      <c r="L6402" s="4">
        <f t="shared" si="523"/>
        <v>697.8093721432283</v>
      </c>
      <c r="M6402" s="4">
        <f t="shared" si="524"/>
        <v>13.657525298662534</v>
      </c>
      <c r="N6402" s="7">
        <f t="shared" si="525"/>
        <v>0.84675070399579944</v>
      </c>
    </row>
    <row r="6403" spans="1:14" x14ac:dyDescent="0.2">
      <c r="A6403" t="s">
        <v>78</v>
      </c>
      <c r="B6403" s="2">
        <v>45315</v>
      </c>
      <c r="C6403" t="s">
        <v>9</v>
      </c>
      <c r="D6403">
        <v>2</v>
      </c>
      <c r="E6403" s="12">
        <v>1400.6295953019714</v>
      </c>
      <c r="F6403" s="12">
        <v>795.55</v>
      </c>
      <c r="G6403" s="12">
        <v>24.38</v>
      </c>
      <c r="H6403" s="12">
        <v>91.223664003872742</v>
      </c>
      <c r="I6403" s="12">
        <v>60.191885161857336</v>
      </c>
      <c r="J6403" s="12">
        <v>2.9807500000048028</v>
      </c>
      <c r="K6403" s="12">
        <v>1160</v>
      </c>
      <c r="L6403" s="4">
        <f t="shared" si="523"/>
        <v>580.6995953019715</v>
      </c>
      <c r="M6403" s="4">
        <f t="shared" si="524"/>
        <v>31.031778842015406</v>
      </c>
      <c r="N6403" s="7">
        <f t="shared" si="525"/>
        <v>0.65982753290091478</v>
      </c>
    </row>
    <row r="6404" spans="1:14" x14ac:dyDescent="0.2">
      <c r="A6404" t="s">
        <v>78</v>
      </c>
      <c r="B6404" s="2">
        <v>45315</v>
      </c>
      <c r="C6404" t="s">
        <v>9</v>
      </c>
      <c r="D6404">
        <v>3</v>
      </c>
      <c r="E6404" s="12">
        <v>1326.8611121072988</v>
      </c>
      <c r="F6404" s="12">
        <v>802.27</v>
      </c>
      <c r="G6404" s="12">
        <v>30.05</v>
      </c>
      <c r="H6404" s="12">
        <v>96.483671672127443</v>
      </c>
      <c r="I6404" s="12">
        <v>63.856745276109557</v>
      </c>
      <c r="J6404" s="12">
        <v>1.9807500000071336</v>
      </c>
      <c r="K6404" s="12">
        <v>1100</v>
      </c>
      <c r="L6404" s="4">
        <f t="shared" si="523"/>
        <v>494.54111210729883</v>
      </c>
      <c r="M6404" s="4">
        <f t="shared" si="524"/>
        <v>32.626926396017886</v>
      </c>
      <c r="N6404" s="7">
        <f t="shared" si="525"/>
        <v>0.66183991725676339</v>
      </c>
    </row>
    <row r="6405" spans="1:14" x14ac:dyDescent="0.2">
      <c r="A6405" t="s">
        <v>78</v>
      </c>
      <c r="B6405" s="2">
        <v>45315</v>
      </c>
      <c r="C6405" t="s">
        <v>10</v>
      </c>
      <c r="D6405">
        <v>1</v>
      </c>
      <c r="E6405" s="12">
        <v>418.68789682712918</v>
      </c>
      <c r="F6405" s="12">
        <v>157.97</v>
      </c>
      <c r="G6405" s="12">
        <v>26.88</v>
      </c>
      <c r="H6405" s="12">
        <v>9.1675443790994198</v>
      </c>
      <c r="I6405" s="12">
        <v>4.9135784385527996</v>
      </c>
      <c r="J6405" s="12">
        <v>1.4807499999994171</v>
      </c>
      <c r="K6405" s="12">
        <v>340</v>
      </c>
      <c r="L6405" s="4">
        <f t="shared" si="523"/>
        <v>233.83789682712916</v>
      </c>
      <c r="M6405" s="4">
        <f t="shared" si="524"/>
        <v>4.2539659405466201</v>
      </c>
      <c r="N6405" s="7">
        <f t="shared" si="525"/>
        <v>0.53597541886516487</v>
      </c>
    </row>
    <row r="6406" spans="1:14" x14ac:dyDescent="0.2">
      <c r="A6406" t="s">
        <v>78</v>
      </c>
      <c r="B6406" s="2">
        <v>45315</v>
      </c>
      <c r="C6406" t="s">
        <v>10</v>
      </c>
      <c r="D6406">
        <v>2</v>
      </c>
      <c r="E6406" s="12">
        <v>422.02944105758672</v>
      </c>
      <c r="F6406" s="12">
        <v>157.35</v>
      </c>
      <c r="G6406" s="12">
        <v>16.45</v>
      </c>
      <c r="H6406" s="12">
        <v>12.84954974687771</v>
      </c>
      <c r="I6406" s="12">
        <v>2.1649333528636241</v>
      </c>
      <c r="J6406" s="12">
        <v>1.7307499999988345</v>
      </c>
      <c r="K6406" s="12">
        <v>320</v>
      </c>
      <c r="L6406" s="4">
        <f t="shared" si="523"/>
        <v>248.22944105758671</v>
      </c>
      <c r="M6406" s="4">
        <f t="shared" si="524"/>
        <v>10.684616394014085</v>
      </c>
      <c r="N6406" s="7">
        <f t="shared" si="525"/>
        <v>0.16848320723375368</v>
      </c>
    </row>
    <row r="6407" spans="1:14" x14ac:dyDescent="0.2">
      <c r="A6407" t="s">
        <v>78</v>
      </c>
      <c r="B6407" s="2">
        <v>45315</v>
      </c>
      <c r="C6407" t="s">
        <v>10</v>
      </c>
      <c r="D6407">
        <v>3</v>
      </c>
      <c r="E6407" s="12">
        <v>423.81121814502347</v>
      </c>
      <c r="F6407" s="12">
        <v>135.43</v>
      </c>
      <c r="G6407" s="12">
        <v>19.829999999999998</v>
      </c>
      <c r="H6407" s="12">
        <v>10.219545912750361</v>
      </c>
      <c r="I6407" s="12">
        <v>7.9676285337629942</v>
      </c>
      <c r="J6407" s="12">
        <v>0.73075000000116519</v>
      </c>
      <c r="K6407" s="12">
        <v>380</v>
      </c>
      <c r="L6407" s="4">
        <f t="shared" si="523"/>
        <v>268.55121814502348</v>
      </c>
      <c r="M6407" s="4">
        <f t="shared" si="524"/>
        <v>2.2519173789873665</v>
      </c>
      <c r="N6407" s="7">
        <f t="shared" si="525"/>
        <v>0.77964604315953279</v>
      </c>
    </row>
    <row r="6408" spans="1:14" x14ac:dyDescent="0.2">
      <c r="A6408" t="s">
        <v>78</v>
      </c>
      <c r="B6408" s="2">
        <v>45315</v>
      </c>
      <c r="C6408" t="s">
        <v>11</v>
      </c>
      <c r="D6408">
        <v>1</v>
      </c>
      <c r="E6408" s="12">
        <v>545.86344794393824</v>
      </c>
      <c r="F6408" s="12">
        <v>134.04</v>
      </c>
      <c r="G6408" s="12">
        <v>14.83</v>
      </c>
      <c r="H6408" s="12">
        <v>42.305592689104024</v>
      </c>
      <c r="I6408" s="12">
        <v>10.716273619452171</v>
      </c>
      <c r="J6408" s="12">
        <v>3.4807500000036375</v>
      </c>
      <c r="K6408" s="12">
        <v>0</v>
      </c>
      <c r="L6408" s="4">
        <f t="shared" si="523"/>
        <v>396.99344794393829</v>
      </c>
      <c r="M6408" s="4">
        <f t="shared" si="524"/>
        <v>31.589319069651854</v>
      </c>
      <c r="N6408" s="7">
        <f t="shared" si="525"/>
        <v>0.2533063110167037</v>
      </c>
    </row>
    <row r="6409" spans="1:14" x14ac:dyDescent="0.2">
      <c r="A6409" t="s">
        <v>78</v>
      </c>
      <c r="B6409" s="2">
        <v>45315</v>
      </c>
      <c r="C6409" t="s">
        <v>11</v>
      </c>
      <c r="D6409">
        <v>2</v>
      </c>
      <c r="E6409" s="12">
        <v>565.02686808703811</v>
      </c>
      <c r="F6409" s="12">
        <v>136.13</v>
      </c>
      <c r="G6409" s="12">
        <v>17.690000000000001</v>
      </c>
      <c r="H6409" s="12">
        <v>45.461597290056851</v>
      </c>
      <c r="I6409" s="12">
        <v>7.3568185147209562</v>
      </c>
      <c r="J6409" s="12">
        <v>2.230749999997669</v>
      </c>
      <c r="K6409" s="12">
        <v>0</v>
      </c>
      <c r="L6409" s="4">
        <f t="shared" si="523"/>
        <v>411.20686808703812</v>
      </c>
      <c r="M6409" s="4">
        <f t="shared" si="524"/>
        <v>38.104778775335895</v>
      </c>
      <c r="N6409" s="7">
        <f t="shared" si="525"/>
        <v>0.16182490174690817</v>
      </c>
    </row>
    <row r="6410" spans="1:14" x14ac:dyDescent="0.2">
      <c r="A6410" t="s">
        <v>78</v>
      </c>
      <c r="B6410" s="2">
        <v>45315</v>
      </c>
      <c r="C6410" t="s">
        <v>11</v>
      </c>
      <c r="D6410">
        <v>3</v>
      </c>
      <c r="E6410" s="12">
        <v>579.20347054139017</v>
      </c>
      <c r="F6410" s="12">
        <v>160.08000000000001</v>
      </c>
      <c r="G6410" s="12">
        <v>18.53</v>
      </c>
      <c r="H6410" s="12">
        <v>47.039599590533264</v>
      </c>
      <c r="I6410" s="12">
        <v>8.8838435623260548</v>
      </c>
      <c r="J6410" s="12">
        <v>3.4807500000036375</v>
      </c>
      <c r="K6410" s="12">
        <v>60</v>
      </c>
      <c r="L6410" s="4">
        <f t="shared" si="523"/>
        <v>400.59347054139016</v>
      </c>
      <c r="M6410" s="4">
        <f t="shared" si="524"/>
        <v>38.155756028207207</v>
      </c>
      <c r="N6410" s="7">
        <f t="shared" si="525"/>
        <v>0.18885882617321281</v>
      </c>
    </row>
    <row r="6411" spans="1:14" x14ac:dyDescent="0.2">
      <c r="A6411" t="s">
        <v>78</v>
      </c>
      <c r="B6411" s="2">
        <v>45315</v>
      </c>
      <c r="C6411" t="s">
        <v>12</v>
      </c>
      <c r="D6411">
        <v>1</v>
      </c>
      <c r="E6411" s="12">
        <v>3561.0747605682723</v>
      </c>
      <c r="F6411" s="12">
        <v>3067.84</v>
      </c>
      <c r="G6411" s="12">
        <v>20.27</v>
      </c>
      <c r="H6411" s="12">
        <v>102.79568087403308</v>
      </c>
      <c r="I6411" s="12">
        <v>87.372931009228068</v>
      </c>
      <c r="J6411" s="12">
        <v>7.7307499999937335</v>
      </c>
      <c r="K6411" s="12">
        <v>20</v>
      </c>
      <c r="L6411" s="4">
        <f t="shared" si="523"/>
        <v>472.96476056827214</v>
      </c>
      <c r="M6411" s="4">
        <f t="shared" si="524"/>
        <v>15.422749864805013</v>
      </c>
      <c r="N6411" s="7">
        <f t="shared" si="525"/>
        <v>0.8499669467270301</v>
      </c>
    </row>
    <row r="6412" spans="1:14" x14ac:dyDescent="0.2">
      <c r="A6412" t="s">
        <v>78</v>
      </c>
      <c r="B6412" s="2">
        <v>45315</v>
      </c>
      <c r="C6412" t="s">
        <v>12</v>
      </c>
      <c r="D6412">
        <v>2</v>
      </c>
      <c r="E6412" s="12">
        <v>3590.8852446163678</v>
      </c>
      <c r="F6412" s="12">
        <v>3171.94</v>
      </c>
      <c r="G6412" s="12">
        <v>23.33</v>
      </c>
      <c r="H6412" s="12">
        <v>102.26968010720762</v>
      </c>
      <c r="I6412" s="12">
        <v>82.791855866412789</v>
      </c>
      <c r="J6412" s="12">
        <v>0.98075000000058254</v>
      </c>
      <c r="K6412" s="12">
        <v>20</v>
      </c>
      <c r="L6412" s="4">
        <f t="shared" si="523"/>
        <v>395.61524461636776</v>
      </c>
      <c r="M6412" s="4">
        <f t="shared" si="524"/>
        <v>19.477824240794831</v>
      </c>
      <c r="N6412" s="7">
        <f t="shared" si="525"/>
        <v>0.80954448845076521</v>
      </c>
    </row>
    <row r="6413" spans="1:14" x14ac:dyDescent="0.2">
      <c r="A6413" t="s">
        <v>78</v>
      </c>
      <c r="B6413" s="2">
        <v>45315</v>
      </c>
      <c r="C6413" t="s">
        <v>12</v>
      </c>
      <c r="D6413">
        <v>3</v>
      </c>
      <c r="E6413" s="12">
        <v>3604.8318270991199</v>
      </c>
      <c r="F6413" s="12">
        <v>3166.07</v>
      </c>
      <c r="G6413" s="12">
        <v>13.93</v>
      </c>
      <c r="H6413" s="12">
        <v>102.79568087403308</v>
      </c>
      <c r="I6413" s="12">
        <v>83.708070894975833</v>
      </c>
      <c r="J6413" s="12">
        <v>1.4807499999994171</v>
      </c>
      <c r="K6413" s="12">
        <v>140</v>
      </c>
      <c r="L6413" s="4">
        <f t="shared" si="523"/>
        <v>424.83182709911972</v>
      </c>
      <c r="M6413" s="4">
        <f t="shared" si="524"/>
        <v>19.087609979057248</v>
      </c>
      <c r="N6413" s="7">
        <f t="shared" si="525"/>
        <v>0.81431505860204956</v>
      </c>
    </row>
    <row r="6414" spans="1:14" x14ac:dyDescent="0.2">
      <c r="A6414" t="s">
        <v>78</v>
      </c>
      <c r="B6414" s="2">
        <v>45315</v>
      </c>
      <c r="C6414" t="s">
        <v>13</v>
      </c>
      <c r="D6414">
        <v>1</v>
      </c>
      <c r="E6414" s="12">
        <v>387.83731342005501</v>
      </c>
      <c r="F6414" s="12">
        <v>40.28</v>
      </c>
      <c r="G6414" s="12">
        <v>1.44</v>
      </c>
      <c r="H6414" s="12">
        <v>57.559614927042666</v>
      </c>
      <c r="I6414" s="12">
        <v>8.273033543284015</v>
      </c>
      <c r="J6414" s="12">
        <v>4.9807500000001426</v>
      </c>
      <c r="K6414" s="12">
        <v>200</v>
      </c>
      <c r="L6414" s="4">
        <f t="shared" si="523"/>
        <v>346.11731342005504</v>
      </c>
      <c r="M6414" s="4">
        <f t="shared" si="524"/>
        <v>49.286581383758651</v>
      </c>
      <c r="N6414" s="7">
        <f t="shared" si="525"/>
        <v>0.14372982782755167</v>
      </c>
    </row>
    <row r="6415" spans="1:14" x14ac:dyDescent="0.2">
      <c r="A6415" t="s">
        <v>78</v>
      </c>
      <c r="B6415" s="2">
        <v>45315</v>
      </c>
      <c r="C6415" t="s">
        <v>13</v>
      </c>
      <c r="D6415">
        <v>2</v>
      </c>
      <c r="E6415" s="12">
        <v>407.85302716766051</v>
      </c>
      <c r="F6415" s="12">
        <v>40.880000000000003</v>
      </c>
      <c r="G6415" s="12">
        <v>7.01</v>
      </c>
      <c r="H6415" s="12">
        <v>49.143602657835146</v>
      </c>
      <c r="I6415" s="12">
        <v>5.2189834480738195</v>
      </c>
      <c r="J6415" s="12">
        <v>2.9807499999959211</v>
      </c>
      <c r="K6415" s="12">
        <v>120</v>
      </c>
      <c r="L6415" s="4">
        <f t="shared" si="523"/>
        <v>359.96302716766053</v>
      </c>
      <c r="M6415" s="4">
        <f t="shared" si="524"/>
        <v>43.924619209761325</v>
      </c>
      <c r="N6415" s="7">
        <f t="shared" si="525"/>
        <v>0.10619863351108505</v>
      </c>
    </row>
    <row r="6416" spans="1:14" x14ac:dyDescent="0.2">
      <c r="A6416" t="s">
        <v>78</v>
      </c>
      <c r="B6416" s="2">
        <v>45315</v>
      </c>
      <c r="C6416" t="s">
        <v>13</v>
      </c>
      <c r="D6416">
        <v>3</v>
      </c>
      <c r="E6416" s="12">
        <v>398.37625130349977</v>
      </c>
      <c r="F6416" s="12">
        <v>23.51</v>
      </c>
      <c r="G6416" s="12">
        <v>0.9</v>
      </c>
      <c r="H6416" s="12">
        <v>54.40361032608984</v>
      </c>
      <c r="I6416" s="12">
        <v>5.5243884575948385</v>
      </c>
      <c r="J6416" s="12">
        <v>3.7307499999941731</v>
      </c>
      <c r="K6416" s="12">
        <v>260</v>
      </c>
      <c r="L6416" s="4">
        <f t="shared" si="523"/>
        <v>373.9662513034998</v>
      </c>
      <c r="M6416" s="4">
        <f t="shared" si="524"/>
        <v>48.879221868495002</v>
      </c>
      <c r="N6416" s="7">
        <f t="shared" si="525"/>
        <v>0.10154451927881629</v>
      </c>
    </row>
    <row r="6417" spans="1:14" x14ac:dyDescent="0.2">
      <c r="A6417" t="s">
        <v>78</v>
      </c>
      <c r="B6417" s="2">
        <v>45315</v>
      </c>
      <c r="C6417" t="s">
        <v>14</v>
      </c>
      <c r="D6417">
        <v>1</v>
      </c>
      <c r="E6417" s="12">
        <v>684.41046021038539</v>
      </c>
      <c r="F6417" s="12">
        <v>32.93</v>
      </c>
      <c r="G6417" s="12">
        <v>107.86</v>
      </c>
      <c r="H6417" s="12">
        <v>90.697663237047266</v>
      </c>
      <c r="I6417" s="12">
        <v>5.5243884575948385</v>
      </c>
      <c r="J6417" s="12">
        <v>6.9807500000043632</v>
      </c>
      <c r="K6417" s="12">
        <v>40</v>
      </c>
      <c r="L6417" s="4">
        <f t="shared" si="523"/>
        <v>543.62046021038543</v>
      </c>
      <c r="M6417" s="4">
        <f t="shared" si="524"/>
        <v>85.173274779452427</v>
      </c>
      <c r="N6417" s="7">
        <f t="shared" si="525"/>
        <v>6.0909931528845523E-2</v>
      </c>
    </row>
    <row r="6418" spans="1:14" x14ac:dyDescent="0.2">
      <c r="A6418" t="s">
        <v>78</v>
      </c>
      <c r="B6418" s="2">
        <v>45315</v>
      </c>
      <c r="C6418" t="s">
        <v>14</v>
      </c>
      <c r="D6418">
        <v>2</v>
      </c>
      <c r="E6418" s="12">
        <v>717.51911390148621</v>
      </c>
      <c r="F6418" s="12">
        <v>45.93</v>
      </c>
      <c r="G6418" s="12">
        <v>112.69</v>
      </c>
      <c r="H6418" s="12">
        <v>93.853667838000092</v>
      </c>
      <c r="I6418" s="12">
        <v>7.0514135051999371</v>
      </c>
      <c r="J6418" s="12">
        <v>8.980749999999702</v>
      </c>
      <c r="K6418" s="12">
        <v>0</v>
      </c>
      <c r="L6418" s="4">
        <f t="shared" si="523"/>
        <v>558.89911390148632</v>
      </c>
      <c r="M6418" s="4">
        <f t="shared" si="524"/>
        <v>86.80225433280016</v>
      </c>
      <c r="N6418" s="7">
        <f t="shared" si="525"/>
        <v>7.5131997157226862E-2</v>
      </c>
    </row>
    <row r="6419" spans="1:14" x14ac:dyDescent="0.2">
      <c r="A6419" t="s">
        <v>78</v>
      </c>
      <c r="B6419" s="2">
        <v>45315</v>
      </c>
      <c r="C6419" t="s">
        <v>14</v>
      </c>
      <c r="D6419">
        <v>3</v>
      </c>
      <c r="E6419" s="12">
        <v>711.27379597854951</v>
      </c>
      <c r="F6419" s="12">
        <v>39.229999999999997</v>
      </c>
      <c r="G6419" s="12">
        <v>126.19</v>
      </c>
      <c r="H6419" s="12">
        <v>93.327667071174616</v>
      </c>
      <c r="I6419" s="12">
        <v>7.6622235242419752</v>
      </c>
      <c r="J6419" s="12">
        <v>4.7307500000007243</v>
      </c>
      <c r="K6419" s="12">
        <v>0</v>
      </c>
      <c r="L6419" s="4">
        <f t="shared" si="523"/>
        <v>545.85379597854944</v>
      </c>
      <c r="M6419" s="4">
        <f t="shared" si="524"/>
        <v>85.665443546932636</v>
      </c>
      <c r="N6419" s="7">
        <f t="shared" si="525"/>
        <v>8.2100236346832958E-2</v>
      </c>
    </row>
    <row r="6420" spans="1:14" x14ac:dyDescent="0.2">
      <c r="A6420" t="s">
        <v>78</v>
      </c>
      <c r="B6420" s="2">
        <v>45315</v>
      </c>
      <c r="C6420" t="s">
        <v>15</v>
      </c>
      <c r="D6420">
        <v>1</v>
      </c>
      <c r="E6420" s="12">
        <v>1011.3479232210551</v>
      </c>
      <c r="F6420" s="12">
        <v>595.52</v>
      </c>
      <c r="G6420" s="12">
        <v>30.62</v>
      </c>
      <c r="H6420" s="12">
        <v>49.669603424660615</v>
      </c>
      <c r="I6420" s="12">
        <v>21.100043943166831</v>
      </c>
      <c r="J6420" s="12">
        <v>1.7307499999988345</v>
      </c>
      <c r="K6420" s="12">
        <v>60</v>
      </c>
      <c r="L6420" s="4">
        <f t="shared" si="523"/>
        <v>385.20792322105513</v>
      </c>
      <c r="M6420" s="4">
        <f t="shared" si="524"/>
        <v>28.569559481493783</v>
      </c>
      <c r="N6420" s="7">
        <f t="shared" si="525"/>
        <v>0.42480798090469163</v>
      </c>
    </row>
    <row r="6421" spans="1:14" x14ac:dyDescent="0.2">
      <c r="A6421" t="s">
        <v>78</v>
      </c>
      <c r="B6421" s="2">
        <v>45315</v>
      </c>
      <c r="C6421" t="s">
        <v>15</v>
      </c>
      <c r="D6421">
        <v>2</v>
      </c>
      <c r="E6421" s="12">
        <v>1058.1032959903375</v>
      </c>
      <c r="F6421" s="12">
        <v>631.24</v>
      </c>
      <c r="G6421" s="12">
        <v>33.21</v>
      </c>
      <c r="H6421" s="12">
        <v>49.143602657835146</v>
      </c>
      <c r="I6421" s="12">
        <v>15.297348762267465</v>
      </c>
      <c r="J6421" s="12">
        <v>1.2307499999999998</v>
      </c>
      <c r="K6421" s="12">
        <v>200</v>
      </c>
      <c r="L6421" s="4">
        <f t="shared" si="523"/>
        <v>393.65329599033754</v>
      </c>
      <c r="M6421" s="4">
        <f t="shared" si="524"/>
        <v>33.846253895567685</v>
      </c>
      <c r="N6421" s="7">
        <f t="shared" si="525"/>
        <v>0.31127853748891876</v>
      </c>
    </row>
    <row r="6422" spans="1:14" x14ac:dyDescent="0.2">
      <c r="A6422" t="s">
        <v>78</v>
      </c>
      <c r="B6422" s="2">
        <v>45315</v>
      </c>
      <c r="C6422" t="s">
        <v>15</v>
      </c>
      <c r="D6422">
        <v>3</v>
      </c>
      <c r="E6422" s="12">
        <v>1022.5851283171223</v>
      </c>
      <c r="F6422" s="12">
        <v>696.62</v>
      </c>
      <c r="G6422" s="12">
        <v>30.18</v>
      </c>
      <c r="H6422" s="12">
        <v>52.299607258787958</v>
      </c>
      <c r="I6422" s="12">
        <v>15.297348762267465</v>
      </c>
      <c r="J6422" s="12">
        <v>1.4807499999994171</v>
      </c>
      <c r="K6422" s="12">
        <v>40</v>
      </c>
      <c r="L6422" s="4">
        <f t="shared" si="523"/>
        <v>295.78512831712231</v>
      </c>
      <c r="M6422" s="4">
        <f t="shared" si="524"/>
        <v>37.002258496520497</v>
      </c>
      <c r="N6422" s="7">
        <f t="shared" si="525"/>
        <v>0.29249452460653108</v>
      </c>
    </row>
    <row r="6423" spans="1:14" x14ac:dyDescent="0.2">
      <c r="A6423" t="s">
        <v>78</v>
      </c>
      <c r="B6423" s="2">
        <v>45315</v>
      </c>
      <c r="C6423" t="s">
        <v>16</v>
      </c>
      <c r="D6423">
        <v>1</v>
      </c>
      <c r="E6423" s="12">
        <v>869.27051122476337</v>
      </c>
      <c r="F6423" s="12">
        <v>425.47</v>
      </c>
      <c r="G6423" s="12">
        <v>116.89</v>
      </c>
      <c r="H6423" s="12">
        <v>88.593660169745391</v>
      </c>
      <c r="I6423" s="12">
        <v>9.4946535813680928</v>
      </c>
      <c r="J6423" s="12">
        <v>2.4807499999970863</v>
      </c>
      <c r="K6423" s="12">
        <v>40</v>
      </c>
      <c r="L6423" s="4">
        <f t="shared" si="523"/>
        <v>326.91051122476335</v>
      </c>
      <c r="M6423" s="4">
        <f t="shared" si="524"/>
        <v>79.099006588377293</v>
      </c>
      <c r="N6423" s="7">
        <f t="shared" si="525"/>
        <v>0.10717080164851912</v>
      </c>
    </row>
    <row r="6424" spans="1:14" x14ac:dyDescent="0.2">
      <c r="A6424" t="s">
        <v>78</v>
      </c>
      <c r="B6424" s="2">
        <v>45315</v>
      </c>
      <c r="C6424" t="s">
        <v>16</v>
      </c>
      <c r="D6424">
        <v>2</v>
      </c>
      <c r="E6424" s="12">
        <v>848.8680975299535</v>
      </c>
      <c r="F6424" s="12">
        <v>477.99</v>
      </c>
      <c r="G6424" s="12">
        <v>112.84</v>
      </c>
      <c r="H6424" s="12">
        <v>80.703648667363339</v>
      </c>
      <c r="I6424" s="12">
        <v>3.9973634099897417</v>
      </c>
      <c r="J6424" s="12">
        <v>2.9807500000048028</v>
      </c>
      <c r="K6424" s="12">
        <v>200</v>
      </c>
      <c r="L6424" s="4">
        <f t="shared" si="523"/>
        <v>258.03809752995346</v>
      </c>
      <c r="M6424" s="4">
        <f t="shared" si="524"/>
        <v>76.706285257373594</v>
      </c>
      <c r="N6424" s="7">
        <f t="shared" si="525"/>
        <v>4.9531383970825113E-2</v>
      </c>
    </row>
    <row r="6425" spans="1:14" x14ac:dyDescent="0.2">
      <c r="A6425" t="s">
        <v>78</v>
      </c>
      <c r="B6425" s="2">
        <v>45315</v>
      </c>
      <c r="C6425" t="s">
        <v>16</v>
      </c>
      <c r="D6425">
        <v>3</v>
      </c>
      <c r="E6425" s="12">
        <v>852.00012557302637</v>
      </c>
      <c r="F6425" s="12">
        <v>472.17</v>
      </c>
      <c r="G6425" s="12">
        <v>118.8</v>
      </c>
      <c r="H6425" s="12">
        <v>89.645661703396328</v>
      </c>
      <c r="I6425" s="12">
        <v>7.9676285337629942</v>
      </c>
      <c r="J6425" s="12">
        <v>1.4807500000082989</v>
      </c>
      <c r="K6425" s="12">
        <v>60</v>
      </c>
      <c r="L6425" s="4">
        <f t="shared" si="523"/>
        <v>261.03012557302634</v>
      </c>
      <c r="M6425" s="4">
        <f t="shared" si="524"/>
        <v>81.678033169633338</v>
      </c>
      <c r="N6425" s="7">
        <f t="shared" si="525"/>
        <v>8.8879131263762332E-2</v>
      </c>
    </row>
    <row r="6426" spans="1:14" x14ac:dyDescent="0.2">
      <c r="A6426" t="s">
        <v>78</v>
      </c>
      <c r="B6426" s="2">
        <v>45315</v>
      </c>
      <c r="C6426" t="s">
        <v>17</v>
      </c>
      <c r="D6426">
        <v>1</v>
      </c>
      <c r="E6426" s="12">
        <v>589.99719159576932</v>
      </c>
      <c r="F6426" s="12">
        <v>162.69999999999999</v>
      </c>
      <c r="G6426" s="12">
        <v>46.36</v>
      </c>
      <c r="H6426" s="12">
        <v>44.935596523231382</v>
      </c>
      <c r="I6426" s="12">
        <v>3.9973634099897417</v>
      </c>
      <c r="J6426" s="12">
        <v>3.9807500000024723</v>
      </c>
      <c r="K6426" s="12">
        <v>0</v>
      </c>
      <c r="L6426" s="4">
        <f t="shared" si="523"/>
        <v>380.93719159576932</v>
      </c>
      <c r="M6426" s="4">
        <f t="shared" si="524"/>
        <v>40.938233113241637</v>
      </c>
      <c r="N6426" s="7">
        <f t="shared" si="525"/>
        <v>8.895761310130007E-2</v>
      </c>
    </row>
    <row r="6427" spans="1:14" x14ac:dyDescent="0.2">
      <c r="A6427" t="s">
        <v>78</v>
      </c>
      <c r="B6427" s="2">
        <v>45315</v>
      </c>
      <c r="C6427" t="s">
        <v>17</v>
      </c>
      <c r="D6427">
        <v>2</v>
      </c>
      <c r="E6427" s="12">
        <v>574.74699499195833</v>
      </c>
      <c r="F6427" s="12">
        <v>150.93</v>
      </c>
      <c r="G6427" s="12">
        <v>49.51</v>
      </c>
      <c r="H6427" s="12">
        <v>43.883594989580438</v>
      </c>
      <c r="I6427" s="12">
        <v>3.3865533909477019</v>
      </c>
      <c r="J6427" s="12">
        <v>5.7307499999983946</v>
      </c>
      <c r="K6427" s="12">
        <v>200</v>
      </c>
      <c r="L6427" s="4">
        <f t="shared" si="523"/>
        <v>374.30699499195833</v>
      </c>
      <c r="M6427" s="4">
        <f t="shared" si="524"/>
        <v>40.497041598632734</v>
      </c>
      <c r="N6427" s="7">
        <f t="shared" si="525"/>
        <v>7.7171284434463333E-2</v>
      </c>
    </row>
    <row r="6428" spans="1:14" x14ac:dyDescent="0.2">
      <c r="A6428" t="s">
        <v>78</v>
      </c>
      <c r="B6428" s="2">
        <v>45315</v>
      </c>
      <c r="C6428" t="s">
        <v>17</v>
      </c>
      <c r="D6428">
        <v>3</v>
      </c>
      <c r="E6428" s="12">
        <v>582.88715958819239</v>
      </c>
      <c r="F6428" s="12">
        <v>183.57</v>
      </c>
      <c r="G6428" s="12">
        <v>46.61</v>
      </c>
      <c r="H6428" s="12">
        <v>45.461597290056851</v>
      </c>
      <c r="I6428" s="12">
        <v>10.41086860993115</v>
      </c>
      <c r="J6428" s="12">
        <v>3.2307499999953384</v>
      </c>
      <c r="K6428" s="12">
        <v>120</v>
      </c>
      <c r="L6428" s="4">
        <f t="shared" si="523"/>
        <v>352.70715958819238</v>
      </c>
      <c r="M6428" s="4">
        <f t="shared" si="524"/>
        <v>35.050728680125701</v>
      </c>
      <c r="N6428" s="7">
        <f t="shared" si="525"/>
        <v>0.22900358171551016</v>
      </c>
    </row>
    <row r="6429" spans="1:14" x14ac:dyDescent="0.2">
      <c r="A6429" t="s">
        <v>78</v>
      </c>
      <c r="B6429" s="2">
        <v>45315</v>
      </c>
      <c r="C6429" t="s">
        <v>18</v>
      </c>
      <c r="D6429">
        <v>1</v>
      </c>
      <c r="E6429" s="12">
        <v>925.2231335109766</v>
      </c>
      <c r="F6429" s="12">
        <v>386.07</v>
      </c>
      <c r="G6429" s="12">
        <v>100.07</v>
      </c>
      <c r="H6429" s="12">
        <v>78.599645600061464</v>
      </c>
      <c r="I6429" s="12">
        <v>3.9973634099897417</v>
      </c>
      <c r="J6429" s="12">
        <v>3.4807500000036375</v>
      </c>
      <c r="K6429" s="12">
        <v>100</v>
      </c>
      <c r="L6429" s="4">
        <f t="shared" si="523"/>
        <v>439.08313351097667</v>
      </c>
      <c r="M6429" s="4">
        <f t="shared" si="524"/>
        <v>74.602282190071719</v>
      </c>
      <c r="N6429" s="7">
        <f t="shared" si="525"/>
        <v>5.0857270150167395E-2</v>
      </c>
    </row>
    <row r="6430" spans="1:14" x14ac:dyDescent="0.2">
      <c r="A6430" t="s">
        <v>78</v>
      </c>
      <c r="B6430" s="2">
        <v>45315</v>
      </c>
      <c r="C6430" t="s">
        <v>18</v>
      </c>
      <c r="D6430">
        <v>2</v>
      </c>
      <c r="E6430" s="12">
        <v>1011.1831183913738</v>
      </c>
      <c r="F6430" s="12">
        <v>515</v>
      </c>
      <c r="G6430" s="12">
        <v>120.36</v>
      </c>
      <c r="H6430" s="12">
        <v>86.489657102443516</v>
      </c>
      <c r="I6430" s="12">
        <v>4.6081734290317797</v>
      </c>
      <c r="J6430" s="12">
        <v>2.7307500000053855</v>
      </c>
      <c r="K6430" s="12">
        <v>140</v>
      </c>
      <c r="L6430" s="4">
        <f t="shared" si="523"/>
        <v>375.82311839137378</v>
      </c>
      <c r="M6430" s="4">
        <f t="shared" si="524"/>
        <v>81.881483673411736</v>
      </c>
      <c r="N6430" s="7">
        <f t="shared" si="525"/>
        <v>5.3280052013312804E-2</v>
      </c>
    </row>
    <row r="6431" spans="1:14" x14ac:dyDescent="0.2">
      <c r="A6431" t="s">
        <v>78</v>
      </c>
      <c r="B6431" s="2">
        <v>45315</v>
      </c>
      <c r="C6431" t="s">
        <v>18</v>
      </c>
      <c r="D6431">
        <v>3</v>
      </c>
      <c r="E6431" s="12">
        <v>965.4541565235412</v>
      </c>
      <c r="F6431" s="12">
        <v>496.38</v>
      </c>
      <c r="G6431" s="12">
        <v>113.68</v>
      </c>
      <c r="H6431" s="12">
        <v>85.437655568792579</v>
      </c>
      <c r="I6431" s="12">
        <v>5.8297934671158584</v>
      </c>
      <c r="J6431" s="12">
        <v>0.73075000000116519</v>
      </c>
      <c r="K6431" s="12">
        <v>140</v>
      </c>
      <c r="L6431" s="4">
        <f t="shared" si="523"/>
        <v>355.3941565235412</v>
      </c>
      <c r="M6431" s="4">
        <f t="shared" si="524"/>
        <v>79.607862101676716</v>
      </c>
      <c r="N6431" s="7">
        <f t="shared" si="525"/>
        <v>6.8234473761067019E-2</v>
      </c>
    </row>
    <row r="6432" spans="1:14" x14ac:dyDescent="0.2">
      <c r="A6432" t="s">
        <v>78</v>
      </c>
      <c r="B6432" s="2">
        <v>45315</v>
      </c>
      <c r="C6432" t="s">
        <v>19</v>
      </c>
      <c r="D6432">
        <v>1</v>
      </c>
      <c r="E6432" s="12">
        <v>843.83342653483874</v>
      </c>
      <c r="F6432" s="12">
        <v>389.42</v>
      </c>
      <c r="G6432" s="12">
        <v>103.36</v>
      </c>
      <c r="H6432" s="12">
        <v>89.119660936570853</v>
      </c>
      <c r="I6432" s="12">
        <v>5.2189834480738195</v>
      </c>
      <c r="J6432" s="12">
        <v>3.9807500000024723</v>
      </c>
      <c r="K6432" s="12">
        <v>120</v>
      </c>
      <c r="L6432" s="4">
        <f t="shared" si="523"/>
        <v>351.05342653483871</v>
      </c>
      <c r="M6432" s="4">
        <f t="shared" si="524"/>
        <v>83.900677488497038</v>
      </c>
      <c r="N6432" s="7">
        <f t="shared" si="525"/>
        <v>5.856152720092065E-2</v>
      </c>
    </row>
    <row r="6433" spans="1:14" x14ac:dyDescent="0.2">
      <c r="A6433" t="s">
        <v>78</v>
      </c>
      <c r="B6433" s="2">
        <v>45315</v>
      </c>
      <c r="C6433" t="s">
        <v>19</v>
      </c>
      <c r="D6433">
        <v>2</v>
      </c>
      <c r="E6433" s="12">
        <v>846.30087367227964</v>
      </c>
      <c r="F6433" s="12">
        <v>430.46</v>
      </c>
      <c r="G6433" s="12">
        <v>115.79</v>
      </c>
      <c r="H6433" s="12">
        <v>89.645661703396328</v>
      </c>
      <c r="I6433" s="12">
        <v>6.1351984766368783</v>
      </c>
      <c r="J6433" s="12">
        <v>4.7307500000007243</v>
      </c>
      <c r="K6433" s="12">
        <v>80</v>
      </c>
      <c r="L6433" s="4">
        <f t="shared" si="523"/>
        <v>300.05087367227964</v>
      </c>
      <c r="M6433" s="4">
        <f t="shared" si="524"/>
        <v>83.510463226759455</v>
      </c>
      <c r="N6433" s="7">
        <f t="shared" si="525"/>
        <v>6.8438319937175932E-2</v>
      </c>
    </row>
    <row r="6434" spans="1:14" x14ac:dyDescent="0.2">
      <c r="A6434" t="s">
        <v>78</v>
      </c>
      <c r="B6434" s="2">
        <v>45315</v>
      </c>
      <c r="C6434" t="s">
        <v>19</v>
      </c>
      <c r="D6434">
        <v>3</v>
      </c>
      <c r="E6434" s="12">
        <v>929.8149069621328</v>
      </c>
      <c r="F6434" s="12">
        <v>320.91000000000003</v>
      </c>
      <c r="G6434" s="12">
        <v>97.09</v>
      </c>
      <c r="H6434" s="12">
        <v>89.645661703396328</v>
      </c>
      <c r="I6434" s="12">
        <v>5.8297934671158584</v>
      </c>
      <c r="J6434" s="12">
        <v>4.480750000001307</v>
      </c>
      <c r="K6434" s="12">
        <v>120</v>
      </c>
      <c r="L6434" s="4">
        <f t="shared" si="523"/>
        <v>511.8149069621328</v>
      </c>
      <c r="M6434" s="4">
        <f t="shared" si="524"/>
        <v>83.815868236280465</v>
      </c>
      <c r="N6434" s="7">
        <f t="shared" si="525"/>
        <v>6.5031518049411527E-2</v>
      </c>
    </row>
    <row r="6435" spans="1:14" x14ac:dyDescent="0.2">
      <c r="A6435" t="s">
        <v>79</v>
      </c>
      <c r="B6435" s="2">
        <v>45315</v>
      </c>
      <c r="C6435" t="s">
        <v>21</v>
      </c>
      <c r="D6435">
        <v>1</v>
      </c>
      <c r="E6435" s="12">
        <v>801.91762218557733</v>
      </c>
      <c r="F6435" s="12">
        <v>131.12</v>
      </c>
      <c r="G6435" s="12">
        <v>86.52</v>
      </c>
      <c r="H6435" s="12">
        <v>90.697663237047266</v>
      </c>
      <c r="I6435" s="12">
        <v>32.705434304965578</v>
      </c>
      <c r="J6435" s="12">
        <v>4.2307500000018896</v>
      </c>
      <c r="K6435" s="12">
        <v>0</v>
      </c>
      <c r="L6435" s="4">
        <f t="shared" si="523"/>
        <v>584.27762218557734</v>
      </c>
      <c r="M6435" s="4">
        <f t="shared" si="524"/>
        <v>57.992228932081687</v>
      </c>
      <c r="N6435" s="7">
        <f t="shared" si="525"/>
        <v>0.36059842269019332</v>
      </c>
    </row>
    <row r="6436" spans="1:14" x14ac:dyDescent="0.2">
      <c r="A6436" t="s">
        <v>79</v>
      </c>
      <c r="B6436" s="2">
        <v>45315</v>
      </c>
      <c r="C6436" t="s">
        <v>21</v>
      </c>
      <c r="D6436">
        <v>2</v>
      </c>
      <c r="E6436" s="12">
        <v>785.12170947365541</v>
      </c>
      <c r="F6436" s="12">
        <v>156.26</v>
      </c>
      <c r="G6436" s="12">
        <v>111.58</v>
      </c>
      <c r="H6436" s="12">
        <v>91.749664770698203</v>
      </c>
      <c r="I6436" s="12">
        <v>33.010839314486596</v>
      </c>
      <c r="J6436" s="12">
        <v>4.2307500000018896</v>
      </c>
      <c r="K6436" s="12">
        <v>20</v>
      </c>
      <c r="L6436" s="4">
        <f t="shared" si="523"/>
        <v>517.28170947365538</v>
      </c>
      <c r="M6436" s="4">
        <f t="shared" si="524"/>
        <v>58.738825456211607</v>
      </c>
      <c r="N6436" s="7">
        <f t="shared" si="525"/>
        <v>0.35979247877349368</v>
      </c>
    </row>
    <row r="6437" spans="1:14" x14ac:dyDescent="0.2">
      <c r="A6437" t="s">
        <v>79</v>
      </c>
      <c r="B6437" s="2">
        <v>45315</v>
      </c>
      <c r="C6437" t="s">
        <v>21</v>
      </c>
      <c r="D6437">
        <v>3</v>
      </c>
      <c r="E6437" s="12">
        <v>787.46195776875345</v>
      </c>
      <c r="F6437" s="12">
        <v>167.96</v>
      </c>
      <c r="G6437" s="12">
        <v>98.01</v>
      </c>
      <c r="H6437" s="12">
        <v>94.90566937165103</v>
      </c>
      <c r="I6437" s="12">
        <v>33.010839314486596</v>
      </c>
      <c r="J6437" s="12">
        <v>5.4807499999989773</v>
      </c>
      <c r="K6437" s="12">
        <v>0</v>
      </c>
      <c r="L6437" s="4">
        <f t="shared" si="523"/>
        <v>521.49195776875342</v>
      </c>
      <c r="M6437" s="4">
        <f t="shared" si="524"/>
        <v>61.894830057164434</v>
      </c>
      <c r="N6437" s="7">
        <f t="shared" si="525"/>
        <v>0.34782789619465199</v>
      </c>
    </row>
    <row r="6438" spans="1:14" x14ac:dyDescent="0.2">
      <c r="A6438" t="s">
        <v>79</v>
      </c>
      <c r="B6438" s="2">
        <v>45315</v>
      </c>
      <c r="C6438" t="s">
        <v>22</v>
      </c>
      <c r="D6438">
        <v>1</v>
      </c>
      <c r="E6438" s="12">
        <v>893.52405487622116</v>
      </c>
      <c r="F6438" s="12">
        <v>190.72</v>
      </c>
      <c r="G6438" s="12">
        <v>58.95</v>
      </c>
      <c r="H6438" s="12">
        <v>63.871624128948298</v>
      </c>
      <c r="I6438" s="12">
        <v>28.124359162150284</v>
      </c>
      <c r="J6438" s="12">
        <v>3.2307500000042202</v>
      </c>
      <c r="K6438" s="12">
        <v>20</v>
      </c>
      <c r="L6438" s="4">
        <f t="shared" si="523"/>
        <v>643.85405487622108</v>
      </c>
      <c r="M6438" s="4">
        <f t="shared" si="524"/>
        <v>35.747264966798014</v>
      </c>
      <c r="N6438" s="7">
        <f t="shared" si="525"/>
        <v>0.44032635064001113</v>
      </c>
    </row>
    <row r="6439" spans="1:14" x14ac:dyDescent="0.2">
      <c r="A6439" t="s">
        <v>79</v>
      </c>
      <c r="B6439" s="2">
        <v>45315</v>
      </c>
      <c r="C6439" t="s">
        <v>22</v>
      </c>
      <c r="D6439">
        <v>2</v>
      </c>
      <c r="E6439" s="12">
        <v>795.20739101368542</v>
      </c>
      <c r="F6439" s="12">
        <v>256.52</v>
      </c>
      <c r="G6439" s="12">
        <v>65.09</v>
      </c>
      <c r="H6439" s="12">
        <v>67.027628729901124</v>
      </c>
      <c r="I6439" s="12">
        <v>28.124359162150284</v>
      </c>
      <c r="J6439" s="12">
        <v>3.4807499999947558</v>
      </c>
      <c r="K6439" s="12">
        <v>80</v>
      </c>
      <c r="L6439" s="4">
        <f t="shared" si="523"/>
        <v>473.59739101368541</v>
      </c>
      <c r="M6439" s="4">
        <f t="shared" si="524"/>
        <v>38.90326956775084</v>
      </c>
      <c r="N6439" s="7">
        <f t="shared" si="525"/>
        <v>0.41959352725250099</v>
      </c>
    </row>
    <row r="6440" spans="1:14" x14ac:dyDescent="0.2">
      <c r="A6440" t="s">
        <v>79</v>
      </c>
      <c r="B6440" s="2">
        <v>45315</v>
      </c>
      <c r="C6440" t="s">
        <v>22</v>
      </c>
      <c r="D6440">
        <v>3</v>
      </c>
      <c r="E6440" s="12">
        <v>825.39595330005579</v>
      </c>
      <c r="F6440" s="12">
        <v>294.76</v>
      </c>
      <c r="G6440" s="12">
        <v>58.89</v>
      </c>
      <c r="H6440" s="12">
        <v>65.975627196250187</v>
      </c>
      <c r="I6440" s="12">
        <v>28.124359162150284</v>
      </c>
      <c r="J6440" s="12">
        <v>3.9807500000024723</v>
      </c>
      <c r="K6440" s="12">
        <v>20</v>
      </c>
      <c r="L6440" s="4">
        <f t="shared" si="523"/>
        <v>471.74595330005582</v>
      </c>
      <c r="M6440" s="4">
        <f t="shared" si="524"/>
        <v>37.851268034099903</v>
      </c>
      <c r="N6440" s="7">
        <f t="shared" si="525"/>
        <v>0.42628407424596293</v>
      </c>
    </row>
    <row r="6441" spans="1:14" x14ac:dyDescent="0.2">
      <c r="A6441" t="s">
        <v>79</v>
      </c>
      <c r="B6441" s="2">
        <v>45315</v>
      </c>
      <c r="C6441" t="s">
        <v>23</v>
      </c>
      <c r="D6441">
        <v>1</v>
      </c>
      <c r="E6441" s="12">
        <v>812.86472162733116</v>
      </c>
      <c r="F6441" s="12">
        <v>276.51</v>
      </c>
      <c r="G6441" s="12">
        <v>32.39</v>
      </c>
      <c r="H6441" s="12">
        <v>107.00368700863683</v>
      </c>
      <c r="I6441" s="12">
        <v>81.264830818807695</v>
      </c>
      <c r="J6441" s="12">
        <v>1.7307499999988345</v>
      </c>
      <c r="K6441" s="12">
        <v>40</v>
      </c>
      <c r="L6441" s="4">
        <f t="shared" si="523"/>
        <v>503.96472162733119</v>
      </c>
      <c r="M6441" s="4">
        <f t="shared" si="524"/>
        <v>25.738856189829136</v>
      </c>
      <c r="N6441" s="7">
        <f t="shared" si="525"/>
        <v>0.75945823074534224</v>
      </c>
    </row>
    <row r="6442" spans="1:14" x14ac:dyDescent="0.2">
      <c r="A6442" t="s">
        <v>79</v>
      </c>
      <c r="B6442" s="2">
        <v>45315</v>
      </c>
      <c r="C6442" t="s">
        <v>23</v>
      </c>
      <c r="D6442">
        <v>2</v>
      </c>
      <c r="E6442" s="12">
        <v>852.07517174209852</v>
      </c>
      <c r="F6442" s="12">
        <v>329.4</v>
      </c>
      <c r="G6442" s="12">
        <v>57.17</v>
      </c>
      <c r="H6442" s="12">
        <v>101.74367934038214</v>
      </c>
      <c r="I6442" s="12">
        <v>66.91079537131975</v>
      </c>
      <c r="J6442" s="12">
        <v>2.7307499999965037</v>
      </c>
      <c r="K6442" s="12">
        <v>60</v>
      </c>
      <c r="L6442" s="4">
        <f t="shared" si="523"/>
        <v>465.50517174209853</v>
      </c>
      <c r="M6442" s="4">
        <f t="shared" si="524"/>
        <v>34.832883969062394</v>
      </c>
      <c r="N6442" s="7">
        <f t="shared" si="525"/>
        <v>0.65764080683057036</v>
      </c>
    </row>
    <row r="6443" spans="1:14" x14ac:dyDescent="0.2">
      <c r="A6443" t="s">
        <v>79</v>
      </c>
      <c r="B6443" s="2">
        <v>45315</v>
      </c>
      <c r="C6443" t="s">
        <v>23</v>
      </c>
      <c r="D6443">
        <v>3</v>
      </c>
      <c r="E6443" s="12">
        <v>837.14728196103579</v>
      </c>
      <c r="F6443" s="12">
        <v>319.42</v>
      </c>
      <c r="G6443" s="12">
        <v>41.36</v>
      </c>
      <c r="H6443" s="12">
        <v>102.26968010720762</v>
      </c>
      <c r="I6443" s="12">
        <v>80.348615790244622</v>
      </c>
      <c r="J6443" s="12">
        <v>1.7307499999988345</v>
      </c>
      <c r="K6443" s="12">
        <v>20</v>
      </c>
      <c r="L6443" s="4">
        <f t="shared" si="523"/>
        <v>476.3672819610357</v>
      </c>
      <c r="M6443" s="4">
        <f t="shared" si="524"/>
        <v>21.921064316962998</v>
      </c>
      <c r="N6443" s="7">
        <f t="shared" si="525"/>
        <v>0.78565431813237796</v>
      </c>
    </row>
    <row r="6444" spans="1:14" x14ac:dyDescent="0.2">
      <c r="A6444" t="s">
        <v>84</v>
      </c>
      <c r="B6444" s="2">
        <v>45336</v>
      </c>
      <c r="C6444" t="s">
        <v>4</v>
      </c>
      <c r="D6444">
        <v>1</v>
      </c>
      <c r="E6444" s="12">
        <v>714.333540425249</v>
      </c>
      <c r="F6444" s="12">
        <v>287.73</v>
      </c>
      <c r="G6444" s="12">
        <v>57.1</v>
      </c>
      <c r="H6444" s="12">
        <v>53.43449237414314</v>
      </c>
      <c r="I6444" s="12">
        <v>8.2145738919939788</v>
      </c>
      <c r="J6444" s="12">
        <v>1.4807499999994171</v>
      </c>
      <c r="K6444" s="12">
        <v>140</v>
      </c>
      <c r="L6444" s="4">
        <f t="shared" si="523"/>
        <v>369.50354042524896</v>
      </c>
      <c r="M6444" s="4">
        <f t="shared" si="524"/>
        <v>45.219918482149161</v>
      </c>
      <c r="N6444" s="7">
        <f t="shared" si="525"/>
        <v>0.15373167268954907</v>
      </c>
    </row>
    <row r="6445" spans="1:14" x14ac:dyDescent="0.2">
      <c r="A6445" t="s">
        <v>84</v>
      </c>
      <c r="B6445" s="2">
        <v>45336</v>
      </c>
      <c r="C6445" t="s">
        <v>4</v>
      </c>
      <c r="D6445">
        <v>2</v>
      </c>
      <c r="E6445" s="12">
        <v>707.95202187010364</v>
      </c>
      <c r="F6445" s="12">
        <v>172.57</v>
      </c>
      <c r="G6445" s="12">
        <v>68.73</v>
      </c>
      <c r="H6445" s="12">
        <v>50.324091431227167</v>
      </c>
      <c r="I6445" s="12">
        <v>7.5919541529140506</v>
      </c>
      <c r="J6445" s="12">
        <v>0.98075000000946433</v>
      </c>
      <c r="K6445" s="12">
        <v>160</v>
      </c>
      <c r="L6445" s="4">
        <f t="shared" si="523"/>
        <v>466.65202187010368</v>
      </c>
      <c r="M6445" s="4">
        <f t="shared" si="524"/>
        <v>42.732137278313118</v>
      </c>
      <c r="N6445" s="7">
        <f t="shared" si="525"/>
        <v>0.150861226442393</v>
      </c>
    </row>
    <row r="6446" spans="1:14" x14ac:dyDescent="0.2">
      <c r="A6446" t="s">
        <v>84</v>
      </c>
      <c r="B6446" s="2">
        <v>45336</v>
      </c>
      <c r="C6446" t="s">
        <v>4</v>
      </c>
      <c r="D6446">
        <v>3</v>
      </c>
      <c r="E6446" s="12">
        <v>772.35258980564333</v>
      </c>
      <c r="F6446" s="12">
        <v>285.08</v>
      </c>
      <c r="G6446" s="12">
        <v>57.27</v>
      </c>
      <c r="H6446" s="12">
        <v>57.063293474211768</v>
      </c>
      <c r="I6446" s="12">
        <v>7.9032640224540147</v>
      </c>
      <c r="J6446" s="12">
        <v>1.7307499999988345</v>
      </c>
      <c r="K6446" s="12">
        <v>220</v>
      </c>
      <c r="L6446" s="4">
        <f t="shared" si="523"/>
        <v>430.00258980564337</v>
      </c>
      <c r="M6446" s="4">
        <f t="shared" si="524"/>
        <v>49.160029451757751</v>
      </c>
      <c r="N6446" s="7">
        <f t="shared" si="525"/>
        <v>0.13849996278300486</v>
      </c>
    </row>
    <row r="6447" spans="1:14" x14ac:dyDescent="0.2">
      <c r="A6447" t="s">
        <v>84</v>
      </c>
      <c r="B6447" s="2">
        <v>45336</v>
      </c>
      <c r="C6447" t="s">
        <v>5</v>
      </c>
      <c r="D6447">
        <v>1</v>
      </c>
      <c r="E6447" s="12">
        <v>667.88088349241411</v>
      </c>
      <c r="F6447" s="12">
        <v>167.62</v>
      </c>
      <c r="G6447" s="12">
        <v>74.5</v>
      </c>
      <c r="H6447" s="12">
        <v>61.210494731433073</v>
      </c>
      <c r="I6447" s="12">
        <v>4.1675455879744465</v>
      </c>
      <c r="J6447" s="12">
        <v>7.4807499999943161</v>
      </c>
      <c r="K6447" s="12">
        <v>800</v>
      </c>
      <c r="L6447" s="4">
        <f t="shared" ref="L6447:L6510" si="526">E6447-F6447-G6447</f>
        <v>425.76088349241411</v>
      </c>
      <c r="M6447" s="4">
        <f t="shared" ref="M6447:M6510" si="527">H6447-I6447</f>
        <v>57.042949143458628</v>
      </c>
      <c r="N6447" s="7">
        <f t="shared" ref="N6447:N6510" si="528">I6447/H6447</f>
        <v>6.808547466018619E-2</v>
      </c>
    </row>
    <row r="6448" spans="1:14" x14ac:dyDescent="0.2">
      <c r="A6448" t="s">
        <v>84</v>
      </c>
      <c r="B6448" s="2">
        <v>45336</v>
      </c>
      <c r="C6448" t="s">
        <v>5</v>
      </c>
      <c r="D6448">
        <v>2</v>
      </c>
      <c r="E6448" s="12">
        <v>656.16927873342854</v>
      </c>
      <c r="F6448" s="12">
        <v>167.26</v>
      </c>
      <c r="G6448" s="12">
        <v>70.430000000000007</v>
      </c>
      <c r="H6448" s="12">
        <v>59.655294259975079</v>
      </c>
      <c r="I6448" s="12">
        <v>9.7711232396937984</v>
      </c>
      <c r="J6448" s="12">
        <v>7.2307500000037805</v>
      </c>
      <c r="K6448" s="12">
        <v>760</v>
      </c>
      <c r="L6448" s="4">
        <f t="shared" si="526"/>
        <v>418.47927873342854</v>
      </c>
      <c r="M6448" s="4">
        <f t="shared" si="527"/>
        <v>49.884171020281279</v>
      </c>
      <c r="N6448" s="7">
        <f t="shared" si="528"/>
        <v>0.16379306079878986</v>
      </c>
    </row>
    <row r="6449" spans="1:14" x14ac:dyDescent="0.2">
      <c r="A6449" t="s">
        <v>84</v>
      </c>
      <c r="B6449" s="2">
        <v>45336</v>
      </c>
      <c r="C6449" t="s">
        <v>5</v>
      </c>
      <c r="D6449">
        <v>3</v>
      </c>
      <c r="E6449" s="12">
        <v>704.94947958605405</v>
      </c>
      <c r="F6449" s="12">
        <v>156.61000000000001</v>
      </c>
      <c r="G6449" s="12">
        <v>69.83</v>
      </c>
      <c r="H6449" s="12">
        <v>56.544893317059106</v>
      </c>
      <c r="I6449" s="12">
        <v>12.261602196013511</v>
      </c>
      <c r="J6449" s="12">
        <v>7.2307500000037805</v>
      </c>
      <c r="K6449" s="12">
        <v>740</v>
      </c>
      <c r="L6449" s="4">
        <f t="shared" si="526"/>
        <v>478.50947958605406</v>
      </c>
      <c r="M6449" s="4">
        <f t="shared" si="527"/>
        <v>44.283291121045593</v>
      </c>
      <c r="N6449" s="7">
        <f t="shared" si="528"/>
        <v>0.21684720717855333</v>
      </c>
    </row>
    <row r="6450" spans="1:14" x14ac:dyDescent="0.2">
      <c r="A6450" t="s">
        <v>84</v>
      </c>
      <c r="B6450" s="2">
        <v>45336</v>
      </c>
      <c r="C6450" t="s">
        <v>6</v>
      </c>
      <c r="D6450">
        <v>1</v>
      </c>
      <c r="E6450" s="12">
        <v>618.02445855866961</v>
      </c>
      <c r="F6450" s="12">
        <v>165.59</v>
      </c>
      <c r="G6450" s="12">
        <v>34.880000000000003</v>
      </c>
      <c r="H6450" s="12">
        <v>49.287291116921843</v>
      </c>
      <c r="I6450" s="12">
        <v>12.261602196013511</v>
      </c>
      <c r="J6450" s="12">
        <v>5.4807500000078591</v>
      </c>
      <c r="K6450" s="12">
        <v>340</v>
      </c>
      <c r="L6450" s="4">
        <f t="shared" si="526"/>
        <v>417.55445855866958</v>
      </c>
      <c r="M6450" s="4">
        <f t="shared" si="527"/>
        <v>37.02568892090833</v>
      </c>
      <c r="N6450" s="7">
        <f t="shared" si="528"/>
        <v>0.24877817218491291</v>
      </c>
    </row>
    <row r="6451" spans="1:14" x14ac:dyDescent="0.2">
      <c r="A6451" t="s">
        <v>84</v>
      </c>
      <c r="B6451" s="2">
        <v>45336</v>
      </c>
      <c r="C6451" t="s">
        <v>6</v>
      </c>
      <c r="D6451">
        <v>2</v>
      </c>
      <c r="E6451" s="12">
        <v>677.34946542708315</v>
      </c>
      <c r="F6451" s="12">
        <v>154.24</v>
      </c>
      <c r="G6451" s="12">
        <v>22.65</v>
      </c>
      <c r="H6451" s="12">
        <v>56.544893317059106</v>
      </c>
      <c r="I6451" s="12">
        <v>11.950292326473546</v>
      </c>
      <c r="J6451" s="12">
        <v>4.9807500000001426</v>
      </c>
      <c r="K6451" s="12">
        <v>500</v>
      </c>
      <c r="L6451" s="4">
        <f t="shared" si="526"/>
        <v>500.45946542708316</v>
      </c>
      <c r="M6451" s="4">
        <f t="shared" si="527"/>
        <v>44.594600990585562</v>
      </c>
      <c r="N6451" s="7">
        <f t="shared" si="528"/>
        <v>0.21134167252674338</v>
      </c>
    </row>
    <row r="6452" spans="1:14" x14ac:dyDescent="0.2">
      <c r="A6452" t="s">
        <v>84</v>
      </c>
      <c r="B6452" s="2">
        <v>45336</v>
      </c>
      <c r="C6452" t="s">
        <v>6</v>
      </c>
      <c r="D6452">
        <v>3</v>
      </c>
      <c r="E6452" s="12">
        <v>601.82659326503654</v>
      </c>
      <c r="F6452" s="12">
        <v>153.38</v>
      </c>
      <c r="G6452" s="12">
        <v>43.38</v>
      </c>
      <c r="H6452" s="12">
        <v>50.842491588379829</v>
      </c>
      <c r="I6452" s="12">
        <v>12.261602196013511</v>
      </c>
      <c r="J6452" s="12">
        <v>6.2307499999972293</v>
      </c>
      <c r="K6452" s="12">
        <v>340</v>
      </c>
      <c r="L6452" s="4">
        <f t="shared" si="526"/>
        <v>405.06659326503654</v>
      </c>
      <c r="M6452" s="4">
        <f t="shared" si="527"/>
        <v>38.580889392366316</v>
      </c>
      <c r="N6452" s="7">
        <f t="shared" si="528"/>
        <v>0.24116839700310694</v>
      </c>
    </row>
    <row r="6453" spans="1:14" x14ac:dyDescent="0.2">
      <c r="A6453" t="s">
        <v>84</v>
      </c>
      <c r="B6453" s="2">
        <v>45336</v>
      </c>
      <c r="C6453" t="s">
        <v>7</v>
      </c>
      <c r="D6453">
        <v>1</v>
      </c>
      <c r="E6453" s="12">
        <v>651.2456189899616</v>
      </c>
      <c r="F6453" s="12">
        <v>38.950000000000003</v>
      </c>
      <c r="G6453" s="12">
        <v>39.69</v>
      </c>
      <c r="H6453" s="12">
        <v>64.839295831501701</v>
      </c>
      <c r="I6453" s="12">
        <v>11.638982456933581</v>
      </c>
      <c r="J6453" s="12">
        <v>9.9807499999973714</v>
      </c>
      <c r="K6453" s="12">
        <v>200</v>
      </c>
      <c r="L6453" s="4">
        <f t="shared" si="526"/>
        <v>572.60561898996161</v>
      </c>
      <c r="M6453" s="4">
        <f t="shared" si="527"/>
        <v>53.200313374568118</v>
      </c>
      <c r="N6453" s="7">
        <f t="shared" si="528"/>
        <v>0.17950507184994544</v>
      </c>
    </row>
    <row r="6454" spans="1:14" x14ac:dyDescent="0.2">
      <c r="A6454" t="s">
        <v>84</v>
      </c>
      <c r="B6454" s="2">
        <v>45336</v>
      </c>
      <c r="C6454" t="s">
        <v>7</v>
      </c>
      <c r="D6454">
        <v>2</v>
      </c>
      <c r="E6454" s="12">
        <v>612.0556940363233</v>
      </c>
      <c r="F6454" s="12">
        <v>37.119999999999997</v>
      </c>
      <c r="G6454" s="12">
        <v>48.68</v>
      </c>
      <c r="H6454" s="12">
        <v>80.909700703234222</v>
      </c>
      <c r="I6454" s="12">
        <v>10.393742978773727</v>
      </c>
      <c r="J6454" s="12">
        <v>23.480749999992554</v>
      </c>
      <c r="K6454" s="12">
        <v>480</v>
      </c>
      <c r="L6454" s="4">
        <f t="shared" si="526"/>
        <v>526.25569403632335</v>
      </c>
      <c r="M6454" s="4">
        <f t="shared" si="527"/>
        <v>70.515957724460492</v>
      </c>
      <c r="N6454" s="7">
        <f t="shared" si="528"/>
        <v>0.12846102368981147</v>
      </c>
    </row>
    <row r="6455" spans="1:14" x14ac:dyDescent="0.2">
      <c r="A6455" t="s">
        <v>84</v>
      </c>
      <c r="B6455" s="2">
        <v>45336</v>
      </c>
      <c r="C6455" t="s">
        <v>7</v>
      </c>
      <c r="D6455">
        <v>3</v>
      </c>
      <c r="E6455" s="12">
        <v>590.21760129218046</v>
      </c>
      <c r="F6455" s="12">
        <v>40.869999999999997</v>
      </c>
      <c r="G6455" s="12">
        <v>40.67</v>
      </c>
      <c r="H6455" s="12">
        <v>58.618493945669755</v>
      </c>
      <c r="I6455" s="12">
        <v>11.32767258739362</v>
      </c>
      <c r="J6455" s="12">
        <v>11.480750000002757</v>
      </c>
      <c r="K6455" s="12">
        <v>180</v>
      </c>
      <c r="L6455" s="4">
        <f t="shared" si="526"/>
        <v>508.67760129218044</v>
      </c>
      <c r="M6455" s="4">
        <f t="shared" si="527"/>
        <v>47.290821358276133</v>
      </c>
      <c r="N6455" s="7">
        <f t="shared" si="528"/>
        <v>0.19324400585747928</v>
      </c>
    </row>
    <row r="6456" spans="1:14" x14ac:dyDescent="0.2">
      <c r="A6456" t="s">
        <v>84</v>
      </c>
      <c r="B6456" s="2">
        <v>45336</v>
      </c>
      <c r="C6456" t="s">
        <v>8</v>
      </c>
      <c r="D6456">
        <v>1</v>
      </c>
      <c r="E6456" s="12">
        <v>663.76930498526349</v>
      </c>
      <c r="F6456" s="12">
        <v>325.57</v>
      </c>
      <c r="G6456" s="12">
        <v>26.71</v>
      </c>
      <c r="H6456" s="12">
        <v>50.324091431227167</v>
      </c>
      <c r="I6456" s="12">
        <v>21.912208151752395</v>
      </c>
      <c r="J6456" s="12">
        <v>1.9807499999982519</v>
      </c>
      <c r="K6456" s="12">
        <v>760</v>
      </c>
      <c r="L6456" s="4">
        <f t="shared" si="526"/>
        <v>311.48930498526352</v>
      </c>
      <c r="M6456" s="4">
        <f t="shared" si="527"/>
        <v>28.411883279474772</v>
      </c>
      <c r="N6456" s="7">
        <f t="shared" si="528"/>
        <v>0.43542183333200535</v>
      </c>
    </row>
    <row r="6457" spans="1:14" x14ac:dyDescent="0.2">
      <c r="A6457" t="s">
        <v>84</v>
      </c>
      <c r="B6457" s="2">
        <v>45336</v>
      </c>
      <c r="C6457" t="s">
        <v>8</v>
      </c>
      <c r="D6457">
        <v>2</v>
      </c>
      <c r="E6457" s="12">
        <v>661.92455903529776</v>
      </c>
      <c r="F6457" s="12">
        <v>355.95</v>
      </c>
      <c r="G6457" s="12">
        <v>35.58</v>
      </c>
      <c r="H6457" s="12">
        <v>48.76889095976918</v>
      </c>
      <c r="I6457" s="12">
        <v>21.289588412672469</v>
      </c>
      <c r="J6457" s="12">
        <v>2.7307499999965037</v>
      </c>
      <c r="K6457" s="12">
        <v>600</v>
      </c>
      <c r="L6457" s="4">
        <f t="shared" si="526"/>
        <v>270.39455903529779</v>
      </c>
      <c r="M6457" s="4">
        <f t="shared" si="527"/>
        <v>27.479302547096712</v>
      </c>
      <c r="N6457" s="7">
        <f t="shared" si="528"/>
        <v>0.4365403435201109</v>
      </c>
    </row>
    <row r="6458" spans="1:14" x14ac:dyDescent="0.2">
      <c r="A6458" t="s">
        <v>84</v>
      </c>
      <c r="B6458" s="2">
        <v>45336</v>
      </c>
      <c r="C6458" t="s">
        <v>8</v>
      </c>
      <c r="D6458">
        <v>3</v>
      </c>
      <c r="E6458" s="12">
        <v>674.53032302673012</v>
      </c>
      <c r="F6458" s="12">
        <v>335.31</v>
      </c>
      <c r="G6458" s="12">
        <v>24.97</v>
      </c>
      <c r="H6458" s="12">
        <v>52.916092216990478</v>
      </c>
      <c r="I6458" s="12">
        <v>23.468757499452213</v>
      </c>
      <c r="J6458" s="12">
        <v>2.230749999997669</v>
      </c>
      <c r="K6458" s="12">
        <v>820</v>
      </c>
      <c r="L6458" s="4">
        <f t="shared" si="526"/>
        <v>314.25032302673014</v>
      </c>
      <c r="M6458" s="4">
        <f t="shared" si="527"/>
        <v>29.447334717538265</v>
      </c>
      <c r="N6458" s="7">
        <f t="shared" si="528"/>
        <v>0.44350889334788757</v>
      </c>
    </row>
    <row r="6459" spans="1:14" x14ac:dyDescent="0.2">
      <c r="A6459" t="s">
        <v>84</v>
      </c>
      <c r="B6459" s="2">
        <v>45336</v>
      </c>
      <c r="C6459" t="s">
        <v>9</v>
      </c>
      <c r="D6459">
        <v>1</v>
      </c>
      <c r="E6459" s="12">
        <v>985.67747325427922</v>
      </c>
      <c r="F6459" s="12">
        <v>1018.8</v>
      </c>
      <c r="G6459" s="12">
        <v>37.909999999999997</v>
      </c>
      <c r="H6459" s="12">
        <v>88.685703060524148</v>
      </c>
      <c r="I6459" s="12">
        <v>80.438463625265626</v>
      </c>
      <c r="J6459" s="12">
        <v>5.2307500000084417</v>
      </c>
      <c r="K6459" s="12">
        <v>60</v>
      </c>
      <c r="L6459" s="6">
        <f t="shared" si="526"/>
        <v>-71.03252674572073</v>
      </c>
      <c r="M6459" s="4">
        <f t="shared" si="527"/>
        <v>8.2472394352585212</v>
      </c>
      <c r="N6459" s="7">
        <f t="shared" si="528"/>
        <v>0.90700598686543488</v>
      </c>
    </row>
    <row r="6460" spans="1:14" x14ac:dyDescent="0.2">
      <c r="A6460" t="s">
        <v>84</v>
      </c>
      <c r="B6460" s="2">
        <v>45336</v>
      </c>
      <c r="C6460" t="s">
        <v>9</v>
      </c>
      <c r="D6460">
        <v>2</v>
      </c>
      <c r="E6460" s="12">
        <v>957.3913686881383</v>
      </c>
      <c r="F6460" s="12">
        <v>1062.8900000000001</v>
      </c>
      <c r="G6460" s="12">
        <v>44.3</v>
      </c>
      <c r="H6460" s="12">
        <v>86.612102431913499</v>
      </c>
      <c r="I6460" s="12">
        <v>82.306322842505409</v>
      </c>
      <c r="J6460" s="12">
        <v>4.7307500000007243</v>
      </c>
      <c r="K6460" s="12">
        <v>1060</v>
      </c>
      <c r="L6460" s="6">
        <f t="shared" si="526"/>
        <v>-149.79863131186181</v>
      </c>
      <c r="M6460" s="4">
        <f t="shared" si="527"/>
        <v>4.3057795894080897</v>
      </c>
      <c r="N6460" s="7">
        <f t="shared" si="528"/>
        <v>0.95028662890624438</v>
      </c>
    </row>
    <row r="6461" spans="1:14" x14ac:dyDescent="0.2">
      <c r="A6461" t="s">
        <v>84</v>
      </c>
      <c r="B6461" s="2">
        <v>45336</v>
      </c>
      <c r="C6461" t="s">
        <v>9</v>
      </c>
      <c r="D6461">
        <v>3</v>
      </c>
      <c r="E6461" s="12">
        <v>993.05645705414202</v>
      </c>
      <c r="F6461" s="12">
        <v>1002.69</v>
      </c>
      <c r="G6461" s="12">
        <v>37.17</v>
      </c>
      <c r="H6461" s="12">
        <v>87.648902746218823</v>
      </c>
      <c r="I6461" s="12">
        <v>79.815843886185689</v>
      </c>
      <c r="J6461" s="12">
        <v>4.9807500000001426</v>
      </c>
      <c r="K6461" s="12">
        <v>700</v>
      </c>
      <c r="L6461" s="6">
        <f t="shared" si="526"/>
        <v>-46.803542945858041</v>
      </c>
      <c r="M6461" s="4">
        <f t="shared" si="527"/>
        <v>7.8330588600331339</v>
      </c>
      <c r="N6461" s="7">
        <f t="shared" si="528"/>
        <v>0.91063140992519664</v>
      </c>
    </row>
    <row r="6462" spans="1:14" x14ac:dyDescent="0.2">
      <c r="A6462" t="s">
        <v>84</v>
      </c>
      <c r="B6462" s="2">
        <v>45336</v>
      </c>
      <c r="C6462" t="s">
        <v>10</v>
      </c>
      <c r="D6462">
        <v>1</v>
      </c>
      <c r="E6462" s="12">
        <v>1237.485295424598</v>
      </c>
      <c r="F6462" s="12">
        <v>214.36</v>
      </c>
      <c r="G6462" s="12">
        <v>164.24</v>
      </c>
      <c r="H6462" s="12">
        <v>116.16091138961522</v>
      </c>
      <c r="I6462" s="12">
        <v>62.693801061487676</v>
      </c>
      <c r="J6462" s="12">
        <v>2.4807499999970863</v>
      </c>
      <c r="K6462" s="12">
        <v>680</v>
      </c>
      <c r="L6462" s="4">
        <f t="shared" si="526"/>
        <v>858.88529542459798</v>
      </c>
      <c r="M6462" s="4">
        <f t="shared" si="527"/>
        <v>53.467110328127546</v>
      </c>
      <c r="N6462" s="7">
        <f t="shared" si="528"/>
        <v>0.53971512715845049</v>
      </c>
    </row>
    <row r="6463" spans="1:14" x14ac:dyDescent="0.2">
      <c r="A6463" t="s">
        <v>84</v>
      </c>
      <c r="B6463" s="2">
        <v>45336</v>
      </c>
      <c r="C6463" t="s">
        <v>10</v>
      </c>
      <c r="D6463">
        <v>2</v>
      </c>
      <c r="E6463" s="12">
        <v>1231.3361422580458</v>
      </c>
      <c r="F6463" s="12">
        <v>187.02</v>
      </c>
      <c r="G6463" s="12">
        <v>171.74</v>
      </c>
      <c r="H6463" s="12">
        <v>109.94010950378329</v>
      </c>
      <c r="I6463" s="12">
        <v>63.627730670107574</v>
      </c>
      <c r="J6463" s="12">
        <v>2.7307500000053855</v>
      </c>
      <c r="K6463" s="12">
        <v>720</v>
      </c>
      <c r="L6463" s="4">
        <f t="shared" si="526"/>
        <v>872.57614225804582</v>
      </c>
      <c r="M6463" s="4">
        <f t="shared" si="527"/>
        <v>46.312378833675716</v>
      </c>
      <c r="N6463" s="7">
        <f t="shared" si="528"/>
        <v>0.57874902032836339</v>
      </c>
    </row>
    <row r="6464" spans="1:14" x14ac:dyDescent="0.2">
      <c r="A6464" t="s">
        <v>84</v>
      </c>
      <c r="B6464" s="2">
        <v>45336</v>
      </c>
      <c r="C6464" t="s">
        <v>10</v>
      </c>
      <c r="D6464">
        <v>3</v>
      </c>
      <c r="E6464" s="12">
        <v>1227.6466503581144</v>
      </c>
      <c r="F6464" s="12">
        <v>166.94</v>
      </c>
      <c r="G6464" s="12">
        <v>161.83000000000001</v>
      </c>
      <c r="H6464" s="12">
        <v>107.86650887517264</v>
      </c>
      <c r="I6464" s="12">
        <v>64.25035040918749</v>
      </c>
      <c r="J6464" s="12">
        <v>5.2307500000084417</v>
      </c>
      <c r="K6464" s="12">
        <v>440</v>
      </c>
      <c r="L6464" s="4">
        <f t="shared" si="526"/>
        <v>898.87665035811426</v>
      </c>
      <c r="M6464" s="4">
        <f t="shared" si="527"/>
        <v>43.616158465985151</v>
      </c>
      <c r="N6464" s="7">
        <f t="shared" si="528"/>
        <v>0.59564688872558691</v>
      </c>
    </row>
    <row r="6465" spans="1:14" x14ac:dyDescent="0.2">
      <c r="A6465" t="s">
        <v>84</v>
      </c>
      <c r="B6465" s="2">
        <v>45336</v>
      </c>
      <c r="C6465" t="s">
        <v>11</v>
      </c>
      <c r="D6465">
        <v>1</v>
      </c>
      <c r="E6465" s="12">
        <v>566.30522729540871</v>
      </c>
      <c r="F6465" s="12">
        <v>59.75</v>
      </c>
      <c r="G6465" s="12">
        <v>40.159999999999997</v>
      </c>
      <c r="H6465" s="12">
        <v>49.287291116921843</v>
      </c>
      <c r="I6465" s="12">
        <v>16.619940369573005</v>
      </c>
      <c r="J6465" s="12">
        <v>3.9807500000024723</v>
      </c>
      <c r="K6465" s="12">
        <v>80</v>
      </c>
      <c r="L6465" s="4">
        <f t="shared" si="526"/>
        <v>466.39522729540874</v>
      </c>
      <c r="M6465" s="4">
        <f t="shared" si="527"/>
        <v>32.667350747348834</v>
      </c>
      <c r="N6465" s="7">
        <f t="shared" si="528"/>
        <v>0.33720539297131036</v>
      </c>
    </row>
    <row r="6466" spans="1:14" x14ac:dyDescent="0.2">
      <c r="A6466" t="s">
        <v>84</v>
      </c>
      <c r="B6466" s="2">
        <v>45336</v>
      </c>
      <c r="C6466" t="s">
        <v>11</v>
      </c>
      <c r="D6466">
        <v>2</v>
      </c>
      <c r="E6466" s="12">
        <v>559.84861647052878</v>
      </c>
      <c r="F6466" s="12">
        <v>50.87</v>
      </c>
      <c r="G6466" s="12">
        <v>40.28</v>
      </c>
      <c r="H6466" s="12">
        <v>54.98969284560112</v>
      </c>
      <c r="I6466" s="12">
        <v>12.261602196013511</v>
      </c>
      <c r="J6466" s="12">
        <v>3.2307500000042202</v>
      </c>
      <c r="K6466" s="12">
        <v>60</v>
      </c>
      <c r="L6466" s="4">
        <f t="shared" si="526"/>
        <v>468.6986164705288</v>
      </c>
      <c r="M6466" s="4">
        <f t="shared" si="527"/>
        <v>42.728090649587607</v>
      </c>
      <c r="N6466" s="7">
        <f t="shared" si="528"/>
        <v>0.22298000882531521</v>
      </c>
    </row>
    <row r="6467" spans="1:14" x14ac:dyDescent="0.2">
      <c r="A6467" t="s">
        <v>84</v>
      </c>
      <c r="B6467" s="2">
        <v>45336</v>
      </c>
      <c r="C6467" t="s">
        <v>11</v>
      </c>
      <c r="D6467">
        <v>3</v>
      </c>
      <c r="E6467" s="12">
        <v>561.38590476216677</v>
      </c>
      <c r="F6467" s="12">
        <v>60.41</v>
      </c>
      <c r="G6467" s="12">
        <v>35.36</v>
      </c>
      <c r="H6467" s="12">
        <v>53.952892531295802</v>
      </c>
      <c r="I6467" s="12">
        <v>12.261602196013511</v>
      </c>
      <c r="J6467" s="12">
        <v>3.9807499999980314</v>
      </c>
      <c r="K6467" s="12">
        <v>80</v>
      </c>
      <c r="L6467" s="4">
        <f t="shared" si="526"/>
        <v>465.61590476216679</v>
      </c>
      <c r="M6467" s="4">
        <f t="shared" si="527"/>
        <v>41.691290335282289</v>
      </c>
      <c r="N6467" s="7">
        <f t="shared" si="528"/>
        <v>0.22726496431866136</v>
      </c>
    </row>
    <row r="6468" spans="1:14" x14ac:dyDescent="0.2">
      <c r="A6468" t="s">
        <v>84</v>
      </c>
      <c r="B6468" s="2">
        <v>45336</v>
      </c>
      <c r="C6468" t="s">
        <v>12</v>
      </c>
      <c r="D6468">
        <v>1</v>
      </c>
      <c r="E6468" s="12">
        <v>2678.8467976644697</v>
      </c>
      <c r="F6468" s="12">
        <v>2473.27</v>
      </c>
      <c r="G6468" s="12">
        <v>19.16</v>
      </c>
      <c r="H6468" s="12">
        <v>106.31130840371465</v>
      </c>
      <c r="I6468" s="12">
        <v>95.692647232723857</v>
      </c>
      <c r="J6468" s="12">
        <v>2.4807499999970863</v>
      </c>
      <c r="K6468" s="12">
        <v>260</v>
      </c>
      <c r="L6468" s="4">
        <f t="shared" si="526"/>
        <v>186.41679766446973</v>
      </c>
      <c r="M6468" s="4">
        <f t="shared" si="527"/>
        <v>10.618661170990791</v>
      </c>
      <c r="N6468" s="7">
        <f t="shared" si="528"/>
        <v>0.90011729391320561</v>
      </c>
    </row>
    <row r="6469" spans="1:14" x14ac:dyDescent="0.2">
      <c r="A6469" t="s">
        <v>84</v>
      </c>
      <c r="B6469" s="2">
        <v>45336</v>
      </c>
      <c r="C6469" t="s">
        <v>12</v>
      </c>
      <c r="D6469">
        <v>2</v>
      </c>
      <c r="E6469" s="12">
        <v>2733.8817185051134</v>
      </c>
      <c r="F6469" s="12">
        <v>2518.04</v>
      </c>
      <c r="G6469" s="12">
        <v>13.64</v>
      </c>
      <c r="H6469" s="12">
        <v>109.94010950378329</v>
      </c>
      <c r="I6469" s="12">
        <v>102.23015449306311</v>
      </c>
      <c r="J6469" s="12">
        <v>5.980749999997812</v>
      </c>
      <c r="K6469" s="12">
        <v>420</v>
      </c>
      <c r="L6469" s="4">
        <f t="shared" si="526"/>
        <v>202.20171850511349</v>
      </c>
      <c r="M6469" s="4">
        <f t="shared" si="527"/>
        <v>7.7099550107201793</v>
      </c>
      <c r="N6469" s="7">
        <f t="shared" si="528"/>
        <v>0.92987131770634757</v>
      </c>
    </row>
    <row r="6470" spans="1:14" x14ac:dyDescent="0.2">
      <c r="A6470" t="s">
        <v>84</v>
      </c>
      <c r="B6470" s="2">
        <v>45336</v>
      </c>
      <c r="C6470" t="s">
        <v>12</v>
      </c>
      <c r="D6470">
        <v>3</v>
      </c>
      <c r="E6470" s="12">
        <v>2580.4603469996323</v>
      </c>
      <c r="F6470" s="12">
        <v>2373.12</v>
      </c>
      <c r="G6470" s="12">
        <v>7.89</v>
      </c>
      <c r="H6470" s="12">
        <v>108.3849090323253</v>
      </c>
      <c r="I6470" s="12">
        <v>97.871816319503608</v>
      </c>
      <c r="J6470" s="12">
        <v>1.2307499999999998</v>
      </c>
      <c r="K6470" s="12">
        <v>220</v>
      </c>
      <c r="L6470" s="4">
        <f t="shared" si="526"/>
        <v>199.45034699963242</v>
      </c>
      <c r="M6470" s="4">
        <f t="shared" si="527"/>
        <v>10.513092712821688</v>
      </c>
      <c r="N6470" s="7">
        <f t="shared" si="528"/>
        <v>0.90300224628424786</v>
      </c>
    </row>
    <row r="6471" spans="1:14" x14ac:dyDescent="0.2">
      <c r="A6471" t="s">
        <v>84</v>
      </c>
      <c r="B6471" s="2">
        <v>45336</v>
      </c>
      <c r="C6471" t="s">
        <v>13</v>
      </c>
      <c r="D6471">
        <v>1</v>
      </c>
      <c r="E6471" s="12">
        <v>414.42114408156556</v>
      </c>
      <c r="F6471" s="12">
        <v>42.37</v>
      </c>
      <c r="G6471" s="12">
        <v>24.01</v>
      </c>
      <c r="H6471" s="12">
        <v>34.772086716647308</v>
      </c>
      <c r="I6471" s="12">
        <v>13.818151543713329</v>
      </c>
      <c r="J6471" s="12">
        <v>4.480750000001307</v>
      </c>
      <c r="K6471" s="12">
        <v>60</v>
      </c>
      <c r="L6471" s="4">
        <f t="shared" si="526"/>
        <v>348.04114408156556</v>
      </c>
      <c r="M6471" s="4">
        <f t="shared" si="527"/>
        <v>20.953935172933981</v>
      </c>
      <c r="N6471" s="7">
        <f t="shared" si="528"/>
        <v>0.39739207072372279</v>
      </c>
    </row>
    <row r="6472" spans="1:14" x14ac:dyDescent="0.2">
      <c r="A6472" t="s">
        <v>84</v>
      </c>
      <c r="B6472" s="2">
        <v>45336</v>
      </c>
      <c r="C6472" t="s">
        <v>13</v>
      </c>
      <c r="D6472">
        <v>2</v>
      </c>
      <c r="E6472" s="12">
        <v>417.18826300651415</v>
      </c>
      <c r="F6472" s="12">
        <v>37.71</v>
      </c>
      <c r="G6472" s="12">
        <v>19.82</v>
      </c>
      <c r="H6472" s="12">
        <v>32.69848608803666</v>
      </c>
      <c r="I6472" s="12">
        <v>14.752081152333222</v>
      </c>
      <c r="J6472" s="12">
        <v>5.2307499999995599</v>
      </c>
      <c r="K6472" s="12">
        <v>100</v>
      </c>
      <c r="L6472" s="4">
        <f t="shared" si="526"/>
        <v>359.65826300651418</v>
      </c>
      <c r="M6472" s="4">
        <f t="shared" si="527"/>
        <v>17.946404935703438</v>
      </c>
      <c r="N6472" s="7">
        <f t="shared" si="528"/>
        <v>0.45115486731144233</v>
      </c>
    </row>
    <row r="6473" spans="1:14" x14ac:dyDescent="0.2">
      <c r="A6473" t="s">
        <v>84</v>
      </c>
      <c r="B6473" s="2">
        <v>45336</v>
      </c>
      <c r="C6473" t="s">
        <v>13</v>
      </c>
      <c r="D6473">
        <v>3</v>
      </c>
      <c r="E6473" s="12">
        <v>404.58249901508179</v>
      </c>
      <c r="F6473" s="12">
        <v>41.22</v>
      </c>
      <c r="G6473" s="12">
        <v>6.72</v>
      </c>
      <c r="H6473" s="12">
        <v>31.143285616578673</v>
      </c>
      <c r="I6473" s="12">
        <v>13.506841674173367</v>
      </c>
      <c r="J6473" s="12">
        <v>5.980749999997812</v>
      </c>
      <c r="K6473" s="12">
        <v>40</v>
      </c>
      <c r="L6473" s="4">
        <f t="shared" si="526"/>
        <v>356.64249901508174</v>
      </c>
      <c r="M6473" s="4">
        <f t="shared" si="527"/>
        <v>17.636443942405307</v>
      </c>
      <c r="N6473" s="7">
        <f t="shared" si="528"/>
        <v>0.43369995833012548</v>
      </c>
    </row>
    <row r="6474" spans="1:14" x14ac:dyDescent="0.2">
      <c r="A6474" t="s">
        <v>84</v>
      </c>
      <c r="B6474" s="2">
        <v>45336</v>
      </c>
      <c r="C6474" t="s">
        <v>14</v>
      </c>
      <c r="D6474">
        <v>1</v>
      </c>
      <c r="E6474" s="12">
        <v>563.2306507121325</v>
      </c>
      <c r="F6474" s="12">
        <v>49.58</v>
      </c>
      <c r="G6474" s="12">
        <v>9.24</v>
      </c>
      <c r="H6474" s="12">
        <v>85.056901960455505</v>
      </c>
      <c r="I6474" s="12">
        <v>10.082433109233763</v>
      </c>
      <c r="J6474" s="12">
        <v>13.730750000006395</v>
      </c>
      <c r="K6474" s="12">
        <v>60</v>
      </c>
      <c r="L6474" s="4">
        <f t="shared" si="526"/>
        <v>504.41065071213245</v>
      </c>
      <c r="M6474" s="4">
        <f t="shared" si="527"/>
        <v>74.974468851221744</v>
      </c>
      <c r="N6474" s="7">
        <f t="shared" si="528"/>
        <v>0.11853750697293523</v>
      </c>
    </row>
    <row r="6475" spans="1:14" x14ac:dyDescent="0.2">
      <c r="A6475" t="s">
        <v>84</v>
      </c>
      <c r="B6475" s="2">
        <v>45336</v>
      </c>
      <c r="C6475" t="s">
        <v>14</v>
      </c>
      <c r="D6475">
        <v>2</v>
      </c>
      <c r="E6475" s="12">
        <v>613.3462490195343</v>
      </c>
      <c r="F6475" s="12">
        <v>48.06</v>
      </c>
      <c r="G6475" s="12">
        <v>11.78</v>
      </c>
      <c r="H6475" s="12">
        <v>100.60890667503536</v>
      </c>
      <c r="I6475" s="12">
        <v>11.016362717853655</v>
      </c>
      <c r="J6475" s="12">
        <v>15.230749999994018</v>
      </c>
      <c r="K6475" s="12">
        <v>40</v>
      </c>
      <c r="L6475" s="4">
        <f t="shared" si="526"/>
        <v>553.50624901953438</v>
      </c>
      <c r="M6475" s="4">
        <f t="shared" si="527"/>
        <v>89.592543957181704</v>
      </c>
      <c r="N6475" s="7">
        <f t="shared" si="528"/>
        <v>0.10949689328635956</v>
      </c>
    </row>
    <row r="6476" spans="1:14" x14ac:dyDescent="0.2">
      <c r="A6476" t="s">
        <v>84</v>
      </c>
      <c r="B6476" s="2">
        <v>45336</v>
      </c>
      <c r="C6476" t="s">
        <v>14</v>
      </c>
      <c r="D6476">
        <v>3</v>
      </c>
      <c r="E6476" s="12">
        <v>605.65980756134377</v>
      </c>
      <c r="F6476" s="12">
        <v>47.31</v>
      </c>
      <c r="G6476" s="12">
        <v>3.99</v>
      </c>
      <c r="H6476" s="12">
        <v>84.53850180330285</v>
      </c>
      <c r="I6476" s="12">
        <v>10.705052848313692</v>
      </c>
      <c r="J6476" s="12">
        <v>12.980750000008143</v>
      </c>
      <c r="K6476" s="12">
        <v>120</v>
      </c>
      <c r="L6476" s="4">
        <f t="shared" si="526"/>
        <v>554.35980756134381</v>
      </c>
      <c r="M6476" s="4">
        <f t="shared" si="527"/>
        <v>73.833448954989166</v>
      </c>
      <c r="N6476" s="7">
        <f t="shared" si="528"/>
        <v>0.1266293182391772</v>
      </c>
    </row>
    <row r="6477" spans="1:14" x14ac:dyDescent="0.2">
      <c r="A6477" t="s">
        <v>84</v>
      </c>
      <c r="B6477" s="2">
        <v>45336</v>
      </c>
      <c r="C6477" t="s">
        <v>15</v>
      </c>
      <c r="D6477">
        <v>1</v>
      </c>
      <c r="E6477" s="12">
        <v>836.86796662371228</v>
      </c>
      <c r="F6477" s="12">
        <v>457.52</v>
      </c>
      <c r="G6477" s="12">
        <v>32.840000000000003</v>
      </c>
      <c r="H6477" s="12">
        <v>65.876096145807026</v>
      </c>
      <c r="I6477" s="12">
        <v>21.60089828221243</v>
      </c>
      <c r="J6477" s="12">
        <v>6.2307499999972293</v>
      </c>
      <c r="K6477" s="12">
        <v>280</v>
      </c>
      <c r="L6477" s="4">
        <f t="shared" si="526"/>
        <v>346.50796662371226</v>
      </c>
      <c r="M6477" s="4">
        <f t="shared" si="527"/>
        <v>44.275197863594599</v>
      </c>
      <c r="N6477" s="7">
        <f t="shared" si="528"/>
        <v>0.32790191808576552</v>
      </c>
    </row>
    <row r="6478" spans="1:14" x14ac:dyDescent="0.2">
      <c r="A6478" t="s">
        <v>84</v>
      </c>
      <c r="B6478" s="2">
        <v>45336</v>
      </c>
      <c r="C6478" t="s">
        <v>15</v>
      </c>
      <c r="D6478">
        <v>2</v>
      </c>
      <c r="E6478" s="12">
        <v>851.62593422343787</v>
      </c>
      <c r="F6478" s="12">
        <v>478.7</v>
      </c>
      <c r="G6478" s="12">
        <v>40.369999999999997</v>
      </c>
      <c r="H6478" s="12">
        <v>68.468096931570329</v>
      </c>
      <c r="I6478" s="12">
        <v>25.647926586231964</v>
      </c>
      <c r="J6478" s="12">
        <v>6.7307500000049458</v>
      </c>
      <c r="K6478" s="12">
        <v>180</v>
      </c>
      <c r="L6478" s="4">
        <f t="shared" si="526"/>
        <v>332.55593422343787</v>
      </c>
      <c r="M6478" s="4">
        <f t="shared" si="527"/>
        <v>42.820170345338369</v>
      </c>
      <c r="N6478" s="7">
        <f t="shared" si="528"/>
        <v>0.37459674995590275</v>
      </c>
    </row>
    <row r="6479" spans="1:14" x14ac:dyDescent="0.2">
      <c r="A6479" t="s">
        <v>84</v>
      </c>
      <c r="B6479" s="2">
        <v>45336</v>
      </c>
      <c r="C6479" t="s">
        <v>15</v>
      </c>
      <c r="D6479">
        <v>3</v>
      </c>
      <c r="E6479" s="12">
        <v>855.31542612336943</v>
      </c>
      <c r="F6479" s="12">
        <v>464.07</v>
      </c>
      <c r="G6479" s="12">
        <v>27.94</v>
      </c>
      <c r="H6479" s="12">
        <v>62.765695202891052</v>
      </c>
      <c r="I6479" s="12">
        <v>21.289588412672469</v>
      </c>
      <c r="J6479" s="12">
        <v>5.2307499999995599</v>
      </c>
      <c r="K6479" s="12">
        <v>140</v>
      </c>
      <c r="L6479" s="4">
        <f t="shared" si="526"/>
        <v>363.30542612336944</v>
      </c>
      <c r="M6479" s="4">
        <f t="shared" si="527"/>
        <v>41.47610679021858</v>
      </c>
      <c r="N6479" s="7">
        <f t="shared" si="528"/>
        <v>0.33919146986030435</v>
      </c>
    </row>
    <row r="6480" spans="1:14" x14ac:dyDescent="0.2">
      <c r="A6480" t="s">
        <v>84</v>
      </c>
      <c r="B6480" s="2">
        <v>45336</v>
      </c>
      <c r="C6480" t="s">
        <v>16</v>
      </c>
      <c r="D6480">
        <v>1</v>
      </c>
      <c r="E6480" s="12">
        <v>692.36286720973192</v>
      </c>
      <c r="F6480" s="12">
        <v>263.24</v>
      </c>
      <c r="G6480" s="12">
        <v>196.88</v>
      </c>
      <c r="H6480" s="12">
        <v>174.22172899071336</v>
      </c>
      <c r="I6480" s="12">
        <v>86.97597088560488</v>
      </c>
      <c r="J6480" s="12">
        <v>3.7307500000030549</v>
      </c>
      <c r="K6480" s="12">
        <v>20</v>
      </c>
      <c r="L6480" s="4">
        <f t="shared" si="526"/>
        <v>232.24286720973191</v>
      </c>
      <c r="M6480" s="4">
        <f t="shared" si="527"/>
        <v>87.245758105108479</v>
      </c>
      <c r="N6480" s="7">
        <f t="shared" si="528"/>
        <v>0.49922573601735415</v>
      </c>
    </row>
    <row r="6481" spans="1:14" x14ac:dyDescent="0.2">
      <c r="A6481" t="s">
        <v>84</v>
      </c>
      <c r="B6481" s="2">
        <v>45336</v>
      </c>
      <c r="C6481" t="s">
        <v>16</v>
      </c>
      <c r="D6481">
        <v>2</v>
      </c>
      <c r="E6481" s="12">
        <v>707.42829246778524</v>
      </c>
      <c r="F6481" s="12">
        <v>282.43</v>
      </c>
      <c r="G6481" s="12">
        <v>186.19</v>
      </c>
      <c r="H6481" s="12">
        <v>175.77692946217132</v>
      </c>
      <c r="I6481" s="12">
        <v>86.97597088560488</v>
      </c>
      <c r="J6481" s="12">
        <v>4.480750000001307</v>
      </c>
      <c r="K6481" s="12">
        <v>40</v>
      </c>
      <c r="L6481" s="4">
        <f t="shared" si="526"/>
        <v>238.80829246778524</v>
      </c>
      <c r="M6481" s="4">
        <f t="shared" si="527"/>
        <v>88.800958576566444</v>
      </c>
      <c r="N6481" s="7">
        <f t="shared" si="528"/>
        <v>0.49480879630635966</v>
      </c>
    </row>
    <row r="6482" spans="1:14" x14ac:dyDescent="0.2">
      <c r="A6482" t="s">
        <v>84</v>
      </c>
      <c r="B6482" s="2">
        <v>45336</v>
      </c>
      <c r="C6482" t="s">
        <v>16</v>
      </c>
      <c r="D6482">
        <v>3</v>
      </c>
      <c r="E6482" s="12">
        <v>715.42219158430328</v>
      </c>
      <c r="F6482" s="12">
        <v>307.64</v>
      </c>
      <c r="G6482" s="12">
        <v>175.94</v>
      </c>
      <c r="H6482" s="12">
        <v>175.25852930501867</v>
      </c>
      <c r="I6482" s="12">
        <v>93.824788015484074</v>
      </c>
      <c r="J6482" s="12">
        <v>4.480750000001307</v>
      </c>
      <c r="K6482" s="12">
        <v>0</v>
      </c>
      <c r="L6482" s="4">
        <f t="shared" si="526"/>
        <v>231.84219158430329</v>
      </c>
      <c r="M6482" s="4">
        <f t="shared" si="527"/>
        <v>81.433741289534595</v>
      </c>
      <c r="N6482" s="7">
        <f t="shared" si="528"/>
        <v>0.5353507665934597</v>
      </c>
    </row>
    <row r="6483" spans="1:14" x14ac:dyDescent="0.2">
      <c r="A6483" t="s">
        <v>84</v>
      </c>
      <c r="B6483" s="2">
        <v>45336</v>
      </c>
      <c r="C6483" t="s">
        <v>17</v>
      </c>
      <c r="D6483">
        <v>1</v>
      </c>
      <c r="E6483" s="12">
        <v>529.41030829609463</v>
      </c>
      <c r="F6483" s="12">
        <v>123.12</v>
      </c>
      <c r="G6483" s="12">
        <v>32.409999999999997</v>
      </c>
      <c r="H6483" s="12">
        <v>52.916092216990478</v>
      </c>
      <c r="I6483" s="12">
        <v>9.1485035006138702</v>
      </c>
      <c r="J6483" s="12">
        <v>11.230749999994458</v>
      </c>
      <c r="K6483" s="12">
        <v>220</v>
      </c>
      <c r="L6483" s="4">
        <f t="shared" si="526"/>
        <v>373.88030829609465</v>
      </c>
      <c r="M6483" s="4">
        <f t="shared" si="527"/>
        <v>43.767588716376608</v>
      </c>
      <c r="N6483" s="7">
        <f t="shared" si="528"/>
        <v>0.17288698233987199</v>
      </c>
    </row>
    <row r="6484" spans="1:14" x14ac:dyDescent="0.2">
      <c r="A6484" t="s">
        <v>84</v>
      </c>
      <c r="B6484" s="2">
        <v>45336</v>
      </c>
      <c r="C6484" t="s">
        <v>17</v>
      </c>
      <c r="D6484">
        <v>2</v>
      </c>
      <c r="E6484" s="12">
        <v>515.26725601302417</v>
      </c>
      <c r="F6484" s="12">
        <v>106.18</v>
      </c>
      <c r="G6484" s="12">
        <v>29.4</v>
      </c>
      <c r="H6484" s="12">
        <v>53.952892531295802</v>
      </c>
      <c r="I6484" s="12">
        <v>8.525883761533942</v>
      </c>
      <c r="J6484" s="12">
        <v>6.7307500000049458</v>
      </c>
      <c r="K6484" s="12">
        <v>160</v>
      </c>
      <c r="L6484" s="4">
        <f t="shared" si="526"/>
        <v>379.68725601302418</v>
      </c>
      <c r="M6484" s="4">
        <f t="shared" si="527"/>
        <v>45.427008769761862</v>
      </c>
      <c r="N6484" s="7">
        <f t="shared" si="528"/>
        <v>0.15802459074068059</v>
      </c>
    </row>
    <row r="6485" spans="1:14" x14ac:dyDescent="0.2">
      <c r="A6485" t="s">
        <v>84</v>
      </c>
      <c r="B6485" s="2">
        <v>45336</v>
      </c>
      <c r="C6485" t="s">
        <v>17</v>
      </c>
      <c r="D6485">
        <v>3</v>
      </c>
      <c r="E6485" s="12">
        <v>516.80454430466227</v>
      </c>
      <c r="F6485" s="12">
        <v>106.65</v>
      </c>
      <c r="G6485" s="12">
        <v>28.72</v>
      </c>
      <c r="H6485" s="12">
        <v>53.952892531295802</v>
      </c>
      <c r="I6485" s="12">
        <v>21.60089828221243</v>
      </c>
      <c r="J6485" s="12">
        <v>6.9807500000043632</v>
      </c>
      <c r="K6485" s="12">
        <v>140</v>
      </c>
      <c r="L6485" s="4">
        <f t="shared" si="526"/>
        <v>381.43454430466227</v>
      </c>
      <c r="M6485" s="4">
        <f t="shared" si="527"/>
        <v>32.351994249083376</v>
      </c>
      <c r="N6485" s="7">
        <f t="shared" si="528"/>
        <v>0.40036589826361318</v>
      </c>
    </row>
    <row r="6486" spans="1:14" x14ac:dyDescent="0.2">
      <c r="A6486" t="s">
        <v>84</v>
      </c>
      <c r="B6486" s="2">
        <v>45336</v>
      </c>
      <c r="C6486" t="s">
        <v>18</v>
      </c>
      <c r="D6486">
        <v>1</v>
      </c>
      <c r="E6486" s="12">
        <v>708.96558075942323</v>
      </c>
      <c r="F6486" s="12">
        <v>280.27999999999997</v>
      </c>
      <c r="G6486" s="12">
        <v>91.4</v>
      </c>
      <c r="H6486" s="12">
        <v>107.86650887517264</v>
      </c>
      <c r="I6486" s="12">
        <v>21.60089828221243</v>
      </c>
      <c r="J6486" s="12">
        <v>6.2307500000061111</v>
      </c>
      <c r="K6486" s="12">
        <v>740</v>
      </c>
      <c r="L6486" s="4">
        <f t="shared" si="526"/>
        <v>337.28558075942328</v>
      </c>
      <c r="M6486" s="4">
        <f t="shared" si="527"/>
        <v>86.265610592960215</v>
      </c>
      <c r="N6486" s="7">
        <f t="shared" si="528"/>
        <v>0.20025583943955985</v>
      </c>
    </row>
    <row r="6487" spans="1:14" x14ac:dyDescent="0.2">
      <c r="A6487" t="s">
        <v>84</v>
      </c>
      <c r="B6487" s="2">
        <v>45336</v>
      </c>
      <c r="C6487" t="s">
        <v>18</v>
      </c>
      <c r="D6487">
        <v>2</v>
      </c>
      <c r="E6487" s="12">
        <v>744.32321146709933</v>
      </c>
      <c r="F6487" s="12">
        <v>265.93</v>
      </c>
      <c r="G6487" s="12">
        <v>99.12</v>
      </c>
      <c r="H6487" s="12">
        <v>116.67931154676788</v>
      </c>
      <c r="I6487" s="12">
        <v>20.666968673592539</v>
      </c>
      <c r="J6487" s="12">
        <v>4.9807500000001426</v>
      </c>
      <c r="K6487" s="12">
        <v>760</v>
      </c>
      <c r="L6487" s="4">
        <f t="shared" si="526"/>
        <v>379.27321146709932</v>
      </c>
      <c r="M6487" s="4">
        <f t="shared" si="527"/>
        <v>96.012342873175342</v>
      </c>
      <c r="N6487" s="7">
        <f t="shared" si="528"/>
        <v>0.17712624800077537</v>
      </c>
    </row>
    <row r="6488" spans="1:14" x14ac:dyDescent="0.2">
      <c r="A6488" t="s">
        <v>84</v>
      </c>
      <c r="B6488" s="2">
        <v>45336</v>
      </c>
      <c r="C6488" t="s">
        <v>18</v>
      </c>
      <c r="D6488">
        <v>3</v>
      </c>
      <c r="E6488" s="12">
        <v>706.81337715113</v>
      </c>
      <c r="F6488" s="12">
        <v>285.67</v>
      </c>
      <c r="G6488" s="12">
        <v>93.05</v>
      </c>
      <c r="H6488" s="12">
        <v>109.42170934663062</v>
      </c>
      <c r="I6488" s="12">
        <v>20.978278543132504</v>
      </c>
      <c r="J6488" s="12">
        <v>4.9807500000001426</v>
      </c>
      <c r="K6488" s="12">
        <v>400</v>
      </c>
      <c r="L6488" s="4">
        <f t="shared" si="526"/>
        <v>328.09337715112997</v>
      </c>
      <c r="M6488" s="4">
        <f t="shared" si="527"/>
        <v>88.443430803498117</v>
      </c>
      <c r="N6488" s="7">
        <f t="shared" si="528"/>
        <v>0.19171952867850606</v>
      </c>
    </row>
    <row r="6489" spans="1:14" x14ac:dyDescent="0.2">
      <c r="A6489" t="s">
        <v>84</v>
      </c>
      <c r="B6489" s="2">
        <v>45336</v>
      </c>
      <c r="C6489" t="s">
        <v>19</v>
      </c>
      <c r="D6489">
        <v>1</v>
      </c>
      <c r="E6489" s="12">
        <v>594.89878951987714</v>
      </c>
      <c r="F6489" s="12">
        <v>219.93</v>
      </c>
      <c r="G6489" s="12">
        <v>44.69</v>
      </c>
      <c r="H6489" s="12">
        <v>90.240903531982127</v>
      </c>
      <c r="I6489" s="12">
        <v>15.997320630493078</v>
      </c>
      <c r="J6489" s="12">
        <v>6.730749999996064</v>
      </c>
      <c r="K6489" s="12">
        <v>260</v>
      </c>
      <c r="L6489" s="4">
        <f t="shared" si="526"/>
        <v>330.27878951987714</v>
      </c>
      <c r="M6489" s="4">
        <f t="shared" si="527"/>
        <v>74.243582901489049</v>
      </c>
      <c r="N6489" s="7">
        <f t="shared" si="528"/>
        <v>0.17727349798557251</v>
      </c>
    </row>
    <row r="6490" spans="1:14" x14ac:dyDescent="0.2">
      <c r="A6490" t="s">
        <v>84</v>
      </c>
      <c r="B6490" s="2">
        <v>45336</v>
      </c>
      <c r="C6490" t="s">
        <v>19</v>
      </c>
      <c r="D6490">
        <v>2</v>
      </c>
      <c r="E6490" s="12">
        <v>585.67505977004862</v>
      </c>
      <c r="F6490" s="12">
        <v>236.3</v>
      </c>
      <c r="G6490" s="12">
        <v>53.7</v>
      </c>
      <c r="H6490" s="12">
        <v>92.832904317745445</v>
      </c>
      <c r="I6490" s="12">
        <v>12.261602196013511</v>
      </c>
      <c r="J6490" s="12">
        <v>4.9807500000001426</v>
      </c>
      <c r="K6490" s="12">
        <v>480</v>
      </c>
      <c r="L6490" s="4">
        <f t="shared" si="526"/>
        <v>295.67505977004862</v>
      </c>
      <c r="M6490" s="4">
        <f t="shared" si="527"/>
        <v>80.571302121731932</v>
      </c>
      <c r="N6490" s="7">
        <f t="shared" si="528"/>
        <v>0.13208250120070464</v>
      </c>
    </row>
    <row r="6491" spans="1:14" x14ac:dyDescent="0.2">
      <c r="A6491" t="s">
        <v>84</v>
      </c>
      <c r="B6491" s="2">
        <v>45336</v>
      </c>
      <c r="C6491" t="s">
        <v>19</v>
      </c>
      <c r="D6491">
        <v>3</v>
      </c>
      <c r="E6491" s="12">
        <v>581.98556787011728</v>
      </c>
      <c r="F6491" s="12">
        <v>224.11</v>
      </c>
      <c r="G6491" s="12">
        <v>45.73</v>
      </c>
      <c r="H6491" s="12">
        <v>92.832904317745445</v>
      </c>
      <c r="I6491" s="12">
        <v>14.440771282793259</v>
      </c>
      <c r="J6491" s="12">
        <v>5.980749999997812</v>
      </c>
      <c r="K6491" s="12">
        <v>280</v>
      </c>
      <c r="L6491" s="4">
        <f t="shared" si="526"/>
        <v>312.14556787011725</v>
      </c>
      <c r="M6491" s="4">
        <f t="shared" si="527"/>
        <v>78.392133034952181</v>
      </c>
      <c r="N6491" s="7">
        <f t="shared" si="528"/>
        <v>0.15555660343627575</v>
      </c>
    </row>
    <row r="6492" spans="1:14" x14ac:dyDescent="0.2">
      <c r="A6492" t="s">
        <v>85</v>
      </c>
      <c r="B6492" s="2">
        <v>45336</v>
      </c>
      <c r="C6492" t="s">
        <v>21</v>
      </c>
      <c r="D6492">
        <v>1</v>
      </c>
      <c r="E6492" s="12">
        <v>622.87743642769033</v>
      </c>
      <c r="F6492" s="12">
        <v>33.47</v>
      </c>
      <c r="G6492" s="12">
        <v>30.34</v>
      </c>
      <c r="H6492" s="12">
        <v>121.8633131182945</v>
      </c>
      <c r="I6492" s="12">
        <v>7.9032640224540147</v>
      </c>
      <c r="J6492" s="12">
        <v>14.23075000000523</v>
      </c>
      <c r="K6492" s="12">
        <v>300</v>
      </c>
      <c r="L6492" s="4">
        <f t="shared" si="526"/>
        <v>559.06743642769027</v>
      </c>
      <c r="M6492" s="4">
        <f t="shared" si="527"/>
        <v>113.96004909584049</v>
      </c>
      <c r="N6492" s="7">
        <f t="shared" si="528"/>
        <v>6.4853513499852092E-2</v>
      </c>
    </row>
    <row r="6493" spans="1:14" x14ac:dyDescent="0.2">
      <c r="A6493" t="s">
        <v>85</v>
      </c>
      <c r="B6493" s="2">
        <v>45336</v>
      </c>
      <c r="C6493" t="s">
        <v>21</v>
      </c>
      <c r="D6493">
        <v>2</v>
      </c>
      <c r="E6493" s="12">
        <v>632.10116617751885</v>
      </c>
      <c r="F6493" s="12">
        <v>31.01</v>
      </c>
      <c r="G6493" s="12">
        <v>32.549999999999997</v>
      </c>
      <c r="H6493" s="12">
        <v>131.71291610419507</v>
      </c>
      <c r="I6493" s="12">
        <v>8.525883761533942</v>
      </c>
      <c r="J6493" s="12">
        <v>14.480749999995766</v>
      </c>
      <c r="K6493" s="12">
        <v>500</v>
      </c>
      <c r="L6493" s="4">
        <f t="shared" si="526"/>
        <v>568.5411661775189</v>
      </c>
      <c r="M6493" s="4">
        <f t="shared" si="527"/>
        <v>123.18703234266113</v>
      </c>
      <c r="N6493" s="7">
        <f t="shared" si="528"/>
        <v>6.4730810111206641E-2</v>
      </c>
    </row>
    <row r="6494" spans="1:14" x14ac:dyDescent="0.2">
      <c r="A6494" t="s">
        <v>85</v>
      </c>
      <c r="B6494" s="2">
        <v>45336</v>
      </c>
      <c r="C6494" t="s">
        <v>21</v>
      </c>
      <c r="D6494">
        <v>3</v>
      </c>
      <c r="E6494" s="12">
        <v>631.48625086086361</v>
      </c>
      <c r="F6494" s="12">
        <v>29.24</v>
      </c>
      <c r="G6494" s="12">
        <v>30.09</v>
      </c>
      <c r="H6494" s="12">
        <v>121.34491296114184</v>
      </c>
      <c r="I6494" s="12">
        <v>7.5919541529140506</v>
      </c>
      <c r="J6494" s="12">
        <v>15.230749999994018</v>
      </c>
      <c r="K6494" s="12">
        <v>160</v>
      </c>
      <c r="L6494" s="4">
        <f t="shared" si="526"/>
        <v>572.15625086086357</v>
      </c>
      <c r="M6494" s="4">
        <f t="shared" si="527"/>
        <v>113.75295880822779</v>
      </c>
      <c r="N6494" s="7">
        <f t="shared" si="528"/>
        <v>6.2565079719041988E-2</v>
      </c>
    </row>
    <row r="6495" spans="1:14" x14ac:dyDescent="0.2">
      <c r="A6495" t="s">
        <v>85</v>
      </c>
      <c r="B6495" s="2">
        <v>45336</v>
      </c>
      <c r="C6495" t="s">
        <v>22</v>
      </c>
      <c r="D6495">
        <v>1</v>
      </c>
      <c r="E6495" s="12">
        <v>643.1696418773131</v>
      </c>
      <c r="F6495" s="12">
        <v>103.57</v>
      </c>
      <c r="G6495" s="12">
        <v>37.51</v>
      </c>
      <c r="H6495" s="12">
        <v>88.685703060524148</v>
      </c>
      <c r="I6495" s="12">
        <v>12.884221935093439</v>
      </c>
      <c r="J6495" s="12">
        <v>8.980749999999702</v>
      </c>
      <c r="K6495" s="12">
        <v>200</v>
      </c>
      <c r="L6495" s="4">
        <f t="shared" si="526"/>
        <v>502.08964187731317</v>
      </c>
      <c r="M6495" s="4">
        <f t="shared" si="527"/>
        <v>75.801481125430712</v>
      </c>
      <c r="N6495" s="7">
        <f t="shared" si="528"/>
        <v>0.1452795827338767</v>
      </c>
    </row>
    <row r="6496" spans="1:14" x14ac:dyDescent="0.2">
      <c r="A6496" t="s">
        <v>85</v>
      </c>
      <c r="B6496" s="2">
        <v>45336</v>
      </c>
      <c r="C6496" t="s">
        <v>22</v>
      </c>
      <c r="D6496">
        <v>2</v>
      </c>
      <c r="E6496" s="12">
        <v>644.09201485229607</v>
      </c>
      <c r="F6496" s="12">
        <v>102.03</v>
      </c>
      <c r="G6496" s="12">
        <v>38.85</v>
      </c>
      <c r="H6496" s="12">
        <v>96.461705417814073</v>
      </c>
      <c r="I6496" s="12">
        <v>11.32767258739362</v>
      </c>
      <c r="J6496" s="12">
        <v>8.7307500000002847</v>
      </c>
      <c r="K6496" s="12">
        <v>200</v>
      </c>
      <c r="L6496" s="4">
        <f t="shared" si="526"/>
        <v>503.21201485229608</v>
      </c>
      <c r="M6496" s="4">
        <f t="shared" si="527"/>
        <v>85.134032830420452</v>
      </c>
      <c r="N6496" s="7">
        <f t="shared" si="528"/>
        <v>0.11743180921723245</v>
      </c>
    </row>
    <row r="6497" spans="1:15" x14ac:dyDescent="0.2">
      <c r="A6497" t="s">
        <v>85</v>
      </c>
      <c r="B6497" s="2">
        <v>45336</v>
      </c>
      <c r="C6497" t="s">
        <v>22</v>
      </c>
      <c r="D6497">
        <v>3</v>
      </c>
      <c r="E6497" s="12">
        <v>649.93371036052076</v>
      </c>
      <c r="F6497" s="12">
        <v>91.49</v>
      </c>
      <c r="G6497" s="12">
        <v>40.19</v>
      </c>
      <c r="H6497" s="12">
        <v>98.535306046424722</v>
      </c>
      <c r="I6497" s="12">
        <v>12.261602196013511</v>
      </c>
      <c r="J6497" s="12">
        <v>9.2307499999991194</v>
      </c>
      <c r="K6497" s="12">
        <v>220</v>
      </c>
      <c r="L6497" s="4">
        <f t="shared" si="526"/>
        <v>518.2537103605207</v>
      </c>
      <c r="M6497" s="4">
        <f t="shared" si="527"/>
        <v>86.273703850411209</v>
      </c>
      <c r="N6497" s="7">
        <f t="shared" si="528"/>
        <v>0.12443866760038763</v>
      </c>
    </row>
    <row r="6498" spans="1:15" x14ac:dyDescent="0.2">
      <c r="A6498" t="s">
        <v>85</v>
      </c>
      <c r="B6498" s="2">
        <v>45336</v>
      </c>
      <c r="C6498" t="s">
        <v>23</v>
      </c>
      <c r="D6498">
        <v>1</v>
      </c>
      <c r="E6498" s="12">
        <v>711.11778436771669</v>
      </c>
      <c r="F6498" s="12">
        <v>259.77</v>
      </c>
      <c r="G6498" s="12">
        <v>6.59</v>
      </c>
      <c r="H6498" s="12">
        <v>93.86970463205077</v>
      </c>
      <c r="I6498" s="12">
        <v>23.780067368992178</v>
      </c>
      <c r="J6498" s="12">
        <v>8.7307500000002847</v>
      </c>
      <c r="K6498" s="12">
        <v>1460</v>
      </c>
      <c r="L6498" s="4">
        <f t="shared" si="526"/>
        <v>444.75778436771674</v>
      </c>
      <c r="M6498" s="4">
        <f t="shared" si="527"/>
        <v>70.089637263058592</v>
      </c>
      <c r="N6498" s="7">
        <f t="shared" si="528"/>
        <v>0.25333058692583482</v>
      </c>
    </row>
    <row r="6499" spans="1:15" x14ac:dyDescent="0.2">
      <c r="A6499" t="s">
        <v>85</v>
      </c>
      <c r="B6499" s="2">
        <v>45336</v>
      </c>
      <c r="C6499" t="s">
        <v>23</v>
      </c>
      <c r="D6499">
        <v>2</v>
      </c>
      <c r="E6499" s="12">
        <v>679.14218790164443</v>
      </c>
      <c r="F6499" s="12">
        <v>278.37</v>
      </c>
      <c r="G6499" s="12">
        <v>9.7200000000000006</v>
      </c>
      <c r="H6499" s="12">
        <v>92.832904317745445</v>
      </c>
      <c r="I6499" s="12">
        <v>24.091377238532143</v>
      </c>
      <c r="J6499" s="12">
        <v>8.980749999999702</v>
      </c>
      <c r="K6499" s="12">
        <v>1840</v>
      </c>
      <c r="L6499" s="4">
        <f t="shared" si="526"/>
        <v>391.0521879016444</v>
      </c>
      <c r="M6499" s="4">
        <f t="shared" si="527"/>
        <v>68.741527079213299</v>
      </c>
      <c r="N6499" s="7">
        <f t="shared" si="528"/>
        <v>0.25951334190809072</v>
      </c>
    </row>
    <row r="6500" spans="1:15" x14ac:dyDescent="0.2">
      <c r="A6500" t="s">
        <v>85</v>
      </c>
      <c r="B6500" s="2">
        <v>45336</v>
      </c>
      <c r="C6500" t="s">
        <v>23</v>
      </c>
      <c r="D6500">
        <v>3</v>
      </c>
      <c r="E6500" s="12">
        <v>670.22591581014342</v>
      </c>
      <c r="F6500" s="12">
        <v>313.8</v>
      </c>
      <c r="G6500" s="12">
        <v>11.87</v>
      </c>
      <c r="H6500" s="12">
        <v>93.86970463205077</v>
      </c>
      <c r="I6500" s="12">
        <v>26.270546325311891</v>
      </c>
      <c r="J6500" s="12">
        <v>7.7307499999937335</v>
      </c>
      <c r="K6500" s="12">
        <v>1920</v>
      </c>
      <c r="L6500" s="4">
        <f t="shared" si="526"/>
        <v>344.5559158101434</v>
      </c>
      <c r="M6500" s="4">
        <f t="shared" si="527"/>
        <v>67.599158306738872</v>
      </c>
      <c r="N6500" s="7">
        <f t="shared" si="528"/>
        <v>0.27986181940474653</v>
      </c>
    </row>
    <row r="6501" spans="1:15" x14ac:dyDescent="0.2">
      <c r="A6501" t="s">
        <v>241</v>
      </c>
      <c r="B6501" s="2">
        <v>45371</v>
      </c>
      <c r="C6501" t="s">
        <v>4</v>
      </c>
      <c r="D6501">
        <v>1</v>
      </c>
      <c r="E6501" s="12">
        <v>643.55352148295947</v>
      </c>
      <c r="F6501" s="12">
        <v>274.60000000000002</v>
      </c>
      <c r="G6501" s="12">
        <v>44.31</v>
      </c>
      <c r="H6501" s="12">
        <v>24.570340766411494</v>
      </c>
      <c r="I6501" s="12">
        <v>7.3730716133293566</v>
      </c>
      <c r="J6501" s="12">
        <v>2.4807500000059681</v>
      </c>
      <c r="K6501" s="12">
        <v>300</v>
      </c>
      <c r="L6501" s="4">
        <f t="shared" si="526"/>
        <v>324.64352148295944</v>
      </c>
      <c r="M6501" s="4">
        <f t="shared" si="527"/>
        <v>17.197269153082139</v>
      </c>
      <c r="N6501" s="7">
        <f t="shared" si="528"/>
        <v>0.30008015287311768</v>
      </c>
    </row>
    <row r="6502" spans="1:15" x14ac:dyDescent="0.2">
      <c r="A6502" t="s">
        <v>241</v>
      </c>
      <c r="B6502" s="2">
        <v>45371</v>
      </c>
      <c r="C6502" t="s">
        <v>4</v>
      </c>
      <c r="D6502">
        <v>2</v>
      </c>
      <c r="E6502" s="12">
        <v>624.94142735132266</v>
      </c>
      <c r="F6502" s="12">
        <v>189.48</v>
      </c>
      <c r="G6502" s="12">
        <v>26.57</v>
      </c>
      <c r="H6502" s="12">
        <v>24.570340766411494</v>
      </c>
      <c r="I6502" s="12">
        <v>6.1654467199180045</v>
      </c>
      <c r="J6502" s="12">
        <v>5.2307500000084417</v>
      </c>
      <c r="K6502" s="12">
        <v>200</v>
      </c>
      <c r="L6502" s="4">
        <f t="shared" si="526"/>
        <v>408.89142735132265</v>
      </c>
      <c r="M6502" s="4">
        <f t="shared" si="527"/>
        <v>18.404894046493489</v>
      </c>
      <c r="N6502" s="7">
        <f t="shared" si="528"/>
        <v>0.25093045222825655</v>
      </c>
    </row>
    <row r="6503" spans="1:15" x14ac:dyDescent="0.2">
      <c r="A6503" t="s">
        <v>241</v>
      </c>
      <c r="B6503" s="2">
        <v>45371</v>
      </c>
      <c r="C6503" t="s">
        <v>4</v>
      </c>
      <c r="D6503">
        <v>3</v>
      </c>
      <c r="E6503" s="12">
        <v>587.41704402140965</v>
      </c>
      <c r="F6503" s="12">
        <v>341.85</v>
      </c>
      <c r="G6503" s="12">
        <v>38.6</v>
      </c>
      <c r="H6503" s="12">
        <v>26.291591045103033</v>
      </c>
      <c r="I6503" s="12">
        <v>6.4673529432708428</v>
      </c>
      <c r="J6503" s="12" t="s">
        <v>81</v>
      </c>
      <c r="K6503" s="12">
        <v>140</v>
      </c>
      <c r="L6503" s="4">
        <f t="shared" si="526"/>
        <v>206.96704402140963</v>
      </c>
      <c r="M6503" s="4">
        <f t="shared" si="527"/>
        <v>19.82423810183219</v>
      </c>
      <c r="N6503" s="7">
        <f t="shared" si="528"/>
        <v>0.2459856055183631</v>
      </c>
    </row>
    <row r="6504" spans="1:15" x14ac:dyDescent="0.2">
      <c r="A6504" t="s">
        <v>241</v>
      </c>
      <c r="B6504" s="2">
        <v>45371</v>
      </c>
      <c r="C6504" t="s">
        <v>5</v>
      </c>
      <c r="D6504">
        <v>1</v>
      </c>
      <c r="E6504" s="12">
        <v>390.78927537266514</v>
      </c>
      <c r="F6504" s="12">
        <v>176.79</v>
      </c>
      <c r="G6504" s="12">
        <v>14.74</v>
      </c>
      <c r="H6504" s="12">
        <v>355.05039427518693</v>
      </c>
      <c r="I6504" s="12">
        <v>229.57605200101824</v>
      </c>
      <c r="J6504" s="12">
        <v>5.4807499999989773</v>
      </c>
      <c r="K6504" s="12">
        <v>0</v>
      </c>
      <c r="L6504" s="4">
        <f t="shared" si="526"/>
        <v>199.25927537266514</v>
      </c>
      <c r="M6504" s="4">
        <f t="shared" si="527"/>
        <v>125.47434227416869</v>
      </c>
      <c r="N6504" s="7">
        <f t="shared" si="528"/>
        <v>0.64660131548278754</v>
      </c>
      <c r="O6504" t="s">
        <v>271</v>
      </c>
    </row>
    <row r="6505" spans="1:15" x14ac:dyDescent="0.2">
      <c r="A6505" t="s">
        <v>241</v>
      </c>
      <c r="B6505" s="2">
        <v>45371</v>
      </c>
      <c r="C6505" t="s">
        <v>5</v>
      </c>
      <c r="D6505">
        <v>2</v>
      </c>
      <c r="E6505" s="12">
        <v>398.29415203864784</v>
      </c>
      <c r="F6505" s="12">
        <v>316.39999999999998</v>
      </c>
      <c r="G6505" s="12">
        <v>29.05</v>
      </c>
      <c r="H6505" s="12">
        <v>357.91914473967284</v>
      </c>
      <c r="I6505" s="12">
        <v>231.68939556448811</v>
      </c>
      <c r="J6505" s="12">
        <v>3.4807500000036375</v>
      </c>
      <c r="K6505" s="12">
        <v>0</v>
      </c>
      <c r="L6505" s="4">
        <f t="shared" si="526"/>
        <v>52.844152038647863</v>
      </c>
      <c r="M6505" s="4">
        <f t="shared" si="527"/>
        <v>126.22974917518474</v>
      </c>
      <c r="N6505" s="7">
        <f t="shared" si="528"/>
        <v>0.64732328228210301</v>
      </c>
      <c r="O6505" t="s">
        <v>271</v>
      </c>
    </row>
    <row r="6506" spans="1:15" x14ac:dyDescent="0.2">
      <c r="A6506" t="s">
        <v>241</v>
      </c>
      <c r="B6506" s="2">
        <v>45371</v>
      </c>
      <c r="C6506" t="s">
        <v>5</v>
      </c>
      <c r="D6506">
        <v>3</v>
      </c>
      <c r="E6506" s="12">
        <v>402.4968829715981</v>
      </c>
      <c r="F6506" s="12">
        <v>183.73</v>
      </c>
      <c r="G6506" s="12">
        <v>18.57</v>
      </c>
      <c r="H6506" s="12">
        <v>360.78789520415876</v>
      </c>
      <c r="I6506" s="12">
        <v>229.87795822437107</v>
      </c>
      <c r="J6506" s="12">
        <v>3.2307500000042202</v>
      </c>
      <c r="K6506" s="12">
        <v>0</v>
      </c>
      <c r="L6506" s="4">
        <f t="shared" si="526"/>
        <v>200.19688297159811</v>
      </c>
      <c r="M6506" s="4">
        <f t="shared" si="527"/>
        <v>130.90993697978769</v>
      </c>
      <c r="N6506" s="7">
        <f t="shared" si="528"/>
        <v>0.63715540704127616</v>
      </c>
      <c r="O6506" t="s">
        <v>271</v>
      </c>
    </row>
    <row r="6507" spans="1:15" x14ac:dyDescent="0.2">
      <c r="A6507" t="s">
        <v>241</v>
      </c>
      <c r="B6507" s="2">
        <v>45371</v>
      </c>
      <c r="C6507" t="s">
        <v>6</v>
      </c>
      <c r="D6507">
        <v>1</v>
      </c>
      <c r="E6507" s="12">
        <v>408.20058923774485</v>
      </c>
      <c r="F6507" s="12">
        <v>262.32</v>
      </c>
      <c r="G6507" s="12">
        <v>25.3</v>
      </c>
      <c r="H6507" s="12">
        <v>375.70539761948544</v>
      </c>
      <c r="I6507" s="12">
        <v>219.31124040702173</v>
      </c>
      <c r="J6507" s="12">
        <v>4.7307500000007243</v>
      </c>
      <c r="K6507" s="12">
        <v>0</v>
      </c>
      <c r="L6507" s="4">
        <f t="shared" si="526"/>
        <v>120.58058923774486</v>
      </c>
      <c r="M6507" s="4">
        <f t="shared" si="527"/>
        <v>156.39415721246371</v>
      </c>
      <c r="N6507" s="7">
        <f t="shared" si="528"/>
        <v>0.58373193943074575</v>
      </c>
      <c r="O6507" t="s">
        <v>271</v>
      </c>
    </row>
    <row r="6508" spans="1:15" x14ac:dyDescent="0.2">
      <c r="A6508" t="s">
        <v>241</v>
      </c>
      <c r="B6508" s="2">
        <v>45371</v>
      </c>
      <c r="C6508" t="s">
        <v>6</v>
      </c>
      <c r="D6508">
        <v>2</v>
      </c>
      <c r="E6508" s="12">
        <v>406.39941883790902</v>
      </c>
      <c r="F6508" s="12">
        <v>166.58</v>
      </c>
      <c r="G6508" s="12">
        <v>16.739999999999998</v>
      </c>
      <c r="H6508" s="12">
        <v>371.68914696920518</v>
      </c>
      <c r="I6508" s="12">
        <v>222.63220886390292</v>
      </c>
      <c r="J6508" s="12">
        <v>4.480750000001307</v>
      </c>
      <c r="K6508" s="12">
        <v>0</v>
      </c>
      <c r="L6508" s="4">
        <f t="shared" si="526"/>
        <v>223.079418837909</v>
      </c>
      <c r="M6508" s="4">
        <f t="shared" si="527"/>
        <v>149.05693810530227</v>
      </c>
      <c r="N6508" s="7">
        <f t="shared" si="528"/>
        <v>0.59897419841087862</v>
      </c>
      <c r="O6508" t="s">
        <v>271</v>
      </c>
    </row>
    <row r="6509" spans="1:15" x14ac:dyDescent="0.2">
      <c r="A6509" t="s">
        <v>241</v>
      </c>
      <c r="B6509" s="2">
        <v>45371</v>
      </c>
      <c r="C6509" t="s">
        <v>6</v>
      </c>
      <c r="D6509">
        <v>3</v>
      </c>
      <c r="E6509" s="12">
        <v>401.59629777168021</v>
      </c>
      <c r="F6509" s="12">
        <v>204.37</v>
      </c>
      <c r="G6509" s="12">
        <v>28.17</v>
      </c>
      <c r="H6509" s="12">
        <v>370.54164678341078</v>
      </c>
      <c r="I6509" s="12">
        <v>223.53792753396147</v>
      </c>
      <c r="J6509" s="12">
        <v>5.4807499999989773</v>
      </c>
      <c r="K6509" s="12">
        <v>0</v>
      </c>
      <c r="L6509" s="4">
        <f t="shared" si="526"/>
        <v>169.05629777168019</v>
      </c>
      <c r="M6509" s="4">
        <f t="shared" si="527"/>
        <v>147.00371924944932</v>
      </c>
      <c r="N6509" s="7">
        <f t="shared" si="528"/>
        <v>0.60327342277027229</v>
      </c>
      <c r="O6509" t="s">
        <v>271</v>
      </c>
    </row>
    <row r="6510" spans="1:15" x14ac:dyDescent="0.2">
      <c r="A6510" t="s">
        <v>241</v>
      </c>
      <c r="B6510" s="2">
        <v>45371</v>
      </c>
      <c r="C6510" t="s">
        <v>7</v>
      </c>
      <c r="D6510">
        <v>1</v>
      </c>
      <c r="E6510" s="12">
        <v>383.67465229331367</v>
      </c>
      <c r="F6510" s="12">
        <v>141.97</v>
      </c>
      <c r="G6510" s="12">
        <v>17.89</v>
      </c>
      <c r="H6510" s="12">
        <v>241.44787588154537</v>
      </c>
      <c r="I6510" s="12">
        <v>70.471472294072527</v>
      </c>
      <c r="J6510" s="12">
        <v>5.4807499999989773</v>
      </c>
      <c r="K6510" s="12">
        <v>120</v>
      </c>
      <c r="L6510" s="4">
        <f t="shared" si="526"/>
        <v>223.81465229331366</v>
      </c>
      <c r="M6510" s="4">
        <f t="shared" si="527"/>
        <v>170.97640358747284</v>
      </c>
      <c r="N6510" s="7">
        <f t="shared" si="528"/>
        <v>0.29187033448430882</v>
      </c>
    </row>
    <row r="6511" spans="1:15" x14ac:dyDescent="0.2">
      <c r="A6511" t="s">
        <v>241</v>
      </c>
      <c r="B6511" s="2">
        <v>45371</v>
      </c>
      <c r="C6511" t="s">
        <v>7</v>
      </c>
      <c r="D6511">
        <v>2</v>
      </c>
      <c r="E6511" s="12">
        <v>371.81694716106119</v>
      </c>
      <c r="F6511" s="12">
        <v>246.86</v>
      </c>
      <c r="G6511" s="12">
        <v>22.63</v>
      </c>
      <c r="H6511" s="12">
        <v>237.43162523126512</v>
      </c>
      <c r="I6511" s="12">
        <v>72.584815857542395</v>
      </c>
      <c r="J6511" s="12">
        <v>4.7307500000007243</v>
      </c>
      <c r="K6511" s="12">
        <v>180</v>
      </c>
      <c r="L6511" s="4">
        <f t="shared" ref="L6511:L6574" si="529">E6511-F6511-G6511</f>
        <v>102.32694716106118</v>
      </c>
      <c r="M6511" s="4">
        <f t="shared" ref="M6511:M6574" si="530">H6511-I6511</f>
        <v>164.84680937372272</v>
      </c>
      <c r="N6511" s="7">
        <f t="shared" ref="N6511:N6574" si="531">I6511/H6511</f>
        <v>0.30570828880458839</v>
      </c>
    </row>
    <row r="6512" spans="1:15" x14ac:dyDescent="0.2">
      <c r="A6512" t="s">
        <v>241</v>
      </c>
      <c r="B6512" s="2">
        <v>45371</v>
      </c>
      <c r="C6512" t="s">
        <v>7</v>
      </c>
      <c r="D6512">
        <v>3</v>
      </c>
      <c r="E6512" s="12">
        <v>380.49258458693703</v>
      </c>
      <c r="F6512" s="12">
        <v>122.6</v>
      </c>
      <c r="G6512" s="12">
        <v>16.850000000000001</v>
      </c>
      <c r="H6512" s="12">
        <v>244.89037643892846</v>
      </c>
      <c r="I6512" s="12">
        <v>75.000065644365094</v>
      </c>
      <c r="J6512" s="12">
        <v>5.2307499999995599</v>
      </c>
      <c r="K6512" s="12">
        <v>180</v>
      </c>
      <c r="L6512" s="4">
        <f t="shared" si="529"/>
        <v>241.04258458693701</v>
      </c>
      <c r="M6512" s="4">
        <f t="shared" si="530"/>
        <v>169.89031079456336</v>
      </c>
      <c r="N6512" s="7">
        <f t="shared" si="531"/>
        <v>0.30625975073001227</v>
      </c>
    </row>
    <row r="6513" spans="1:14" x14ac:dyDescent="0.2">
      <c r="A6513" t="s">
        <v>241</v>
      </c>
      <c r="B6513" s="2">
        <v>45371</v>
      </c>
      <c r="C6513" t="s">
        <v>8</v>
      </c>
      <c r="D6513">
        <v>1</v>
      </c>
      <c r="E6513" s="12">
        <v>655.56132414853175</v>
      </c>
      <c r="F6513" s="12">
        <v>148.30000000000001</v>
      </c>
      <c r="G6513" s="12">
        <v>137.22999999999999</v>
      </c>
      <c r="H6513" s="12">
        <v>32.029091974074831</v>
      </c>
      <c r="I6513" s="12">
        <v>10.694040070210576</v>
      </c>
      <c r="J6513" s="12">
        <v>2.7307499999965037</v>
      </c>
      <c r="K6513" s="12">
        <v>500</v>
      </c>
      <c r="L6513" s="4">
        <f t="shared" si="529"/>
        <v>370.03132414853178</v>
      </c>
      <c r="M6513" s="4">
        <f t="shared" si="530"/>
        <v>21.335051903864255</v>
      </c>
      <c r="N6513" s="7">
        <f t="shared" si="531"/>
        <v>0.33388520907388219</v>
      </c>
    </row>
    <row r="6514" spans="1:14" x14ac:dyDescent="0.2">
      <c r="A6514" t="s">
        <v>241</v>
      </c>
      <c r="B6514" s="2">
        <v>45371</v>
      </c>
      <c r="C6514" t="s">
        <v>8</v>
      </c>
      <c r="D6514">
        <v>2</v>
      </c>
      <c r="E6514" s="12">
        <v>673.8732232135294</v>
      </c>
      <c r="F6514" s="12">
        <v>271.7</v>
      </c>
      <c r="G6514" s="12">
        <v>202.42</v>
      </c>
      <c r="H6514" s="12">
        <v>30.881591788280467</v>
      </c>
      <c r="I6514" s="12">
        <v>10.995946293563415</v>
      </c>
      <c r="J6514" s="12">
        <v>3.7307500000030549</v>
      </c>
      <c r="K6514" s="12">
        <v>480</v>
      </c>
      <c r="L6514" s="4">
        <f t="shared" si="529"/>
        <v>199.75322321352942</v>
      </c>
      <c r="M6514" s="4">
        <f t="shared" si="530"/>
        <v>19.885645494717053</v>
      </c>
      <c r="N6514" s="7">
        <f t="shared" si="531"/>
        <v>0.35606798927173067</v>
      </c>
    </row>
    <row r="6515" spans="1:14" x14ac:dyDescent="0.2">
      <c r="A6515" t="s">
        <v>241</v>
      </c>
      <c r="B6515" s="2">
        <v>45371</v>
      </c>
      <c r="C6515" t="s">
        <v>8</v>
      </c>
      <c r="D6515">
        <v>3</v>
      </c>
      <c r="E6515" s="12">
        <v>645.65488694943474</v>
      </c>
      <c r="F6515" s="12">
        <v>199.33</v>
      </c>
      <c r="G6515" s="12">
        <v>168.54</v>
      </c>
      <c r="H6515" s="12">
        <v>33.176592159869188</v>
      </c>
      <c r="I6515" s="12">
        <v>10.392133846857739</v>
      </c>
      <c r="J6515" s="12">
        <v>3.7307499999941731</v>
      </c>
      <c r="K6515" s="12">
        <v>400</v>
      </c>
      <c r="L6515" s="4">
        <f t="shared" si="529"/>
        <v>277.78488694943474</v>
      </c>
      <c r="M6515" s="4">
        <f t="shared" si="530"/>
        <v>22.784458313011449</v>
      </c>
      <c r="N6515" s="7">
        <f t="shared" si="531"/>
        <v>0.31323692912101414</v>
      </c>
    </row>
    <row r="6516" spans="1:14" x14ac:dyDescent="0.2">
      <c r="A6516" t="s">
        <v>241</v>
      </c>
      <c r="B6516" s="2">
        <v>45371</v>
      </c>
      <c r="C6516" t="s">
        <v>9</v>
      </c>
      <c r="D6516">
        <v>1</v>
      </c>
      <c r="E6516" s="12">
        <v>854.59065333039064</v>
      </c>
      <c r="F6516" s="12">
        <v>587.80999999999995</v>
      </c>
      <c r="G6516" s="12">
        <v>29.87</v>
      </c>
      <c r="H6516" s="12">
        <v>188.66286733500488</v>
      </c>
      <c r="I6516" s="12">
        <v>148.36327791910475</v>
      </c>
      <c r="J6516" s="12">
        <v>2.9807500000048028</v>
      </c>
      <c r="K6516" s="12">
        <v>380</v>
      </c>
      <c r="L6516" s="4">
        <f t="shared" si="529"/>
        <v>236.91065333039069</v>
      </c>
      <c r="M6516" s="4">
        <f t="shared" si="530"/>
        <v>40.29958941590013</v>
      </c>
      <c r="N6516" s="7">
        <f t="shared" si="531"/>
        <v>0.78639363439578724</v>
      </c>
    </row>
    <row r="6517" spans="1:14" x14ac:dyDescent="0.2">
      <c r="A6517" t="s">
        <v>241</v>
      </c>
      <c r="B6517" s="2">
        <v>45371</v>
      </c>
      <c r="C6517" t="s">
        <v>9</v>
      </c>
      <c r="D6517">
        <v>2</v>
      </c>
      <c r="E6517" s="12">
        <v>887.61211066071405</v>
      </c>
      <c r="F6517" s="12">
        <v>644.94000000000005</v>
      </c>
      <c r="G6517" s="12">
        <v>27.37</v>
      </c>
      <c r="H6517" s="12">
        <v>188.66286733500488</v>
      </c>
      <c r="I6517" s="12">
        <v>153.1937774927502</v>
      </c>
      <c r="J6517" s="12">
        <v>2.7307500000053855</v>
      </c>
      <c r="K6517" s="12">
        <v>240</v>
      </c>
      <c r="L6517" s="4">
        <f t="shared" si="529"/>
        <v>215.30211066071399</v>
      </c>
      <c r="M6517" s="4">
        <f t="shared" si="530"/>
        <v>35.469089842254675</v>
      </c>
      <c r="N6517" s="7">
        <f t="shared" si="531"/>
        <v>0.81199750463204334</v>
      </c>
    </row>
    <row r="6518" spans="1:14" x14ac:dyDescent="0.2">
      <c r="A6518" t="s">
        <v>241</v>
      </c>
      <c r="B6518" s="2">
        <v>45371</v>
      </c>
      <c r="C6518" t="s">
        <v>9</v>
      </c>
      <c r="D6518">
        <v>3</v>
      </c>
      <c r="E6518" s="12">
        <v>891.2144514603857</v>
      </c>
      <c r="F6518" s="12">
        <v>832.75</v>
      </c>
      <c r="G6518" s="12">
        <v>26.3</v>
      </c>
      <c r="H6518" s="12">
        <v>185.79411687051896</v>
      </c>
      <c r="I6518" s="12">
        <v>154.09949616280869</v>
      </c>
      <c r="J6518" s="12">
        <v>2.9807500000048028</v>
      </c>
      <c r="K6518" s="12">
        <v>420</v>
      </c>
      <c r="L6518" s="4">
        <f t="shared" si="529"/>
        <v>32.164451460385706</v>
      </c>
      <c r="M6518" s="4">
        <f t="shared" si="530"/>
        <v>31.694620707710271</v>
      </c>
      <c r="N6518" s="7">
        <f t="shared" si="531"/>
        <v>0.82940998756274698</v>
      </c>
    </row>
    <row r="6519" spans="1:14" x14ac:dyDescent="0.2">
      <c r="A6519" t="s">
        <v>241</v>
      </c>
      <c r="B6519" s="2">
        <v>45371</v>
      </c>
      <c r="C6519" t="s">
        <v>10</v>
      </c>
      <c r="D6519">
        <v>1</v>
      </c>
      <c r="E6519" s="12">
        <v>400.99590763840155</v>
      </c>
      <c r="F6519" s="12">
        <v>159.54</v>
      </c>
      <c r="G6519" s="12">
        <v>30.19</v>
      </c>
      <c r="H6519" s="12">
        <v>10.226588443982003</v>
      </c>
      <c r="I6519" s="12">
        <v>11.297852516916253</v>
      </c>
      <c r="J6519" s="12">
        <v>2.9807499999959211</v>
      </c>
      <c r="K6519" s="12">
        <v>1920</v>
      </c>
      <c r="L6519" s="4">
        <f t="shared" si="529"/>
        <v>211.26590763840156</v>
      </c>
      <c r="M6519" s="4">
        <f t="shared" si="530"/>
        <v>-1.07126407293425</v>
      </c>
      <c r="N6519" s="7">
        <f t="shared" si="531"/>
        <v>1.1047528292355064</v>
      </c>
    </row>
    <row r="6520" spans="1:14" x14ac:dyDescent="0.2">
      <c r="A6520" t="s">
        <v>241</v>
      </c>
      <c r="B6520" s="2">
        <v>45371</v>
      </c>
      <c r="C6520" t="s">
        <v>10</v>
      </c>
      <c r="D6520">
        <v>2</v>
      </c>
      <c r="E6520" s="12">
        <v>398.29415203864784</v>
      </c>
      <c r="F6520" s="12">
        <v>102.85</v>
      </c>
      <c r="G6520" s="12">
        <v>24.25</v>
      </c>
      <c r="H6520" s="12">
        <v>11.947838722673541</v>
      </c>
      <c r="I6520" s="12">
        <v>10.090227623504902</v>
      </c>
      <c r="J6520" s="12">
        <v>4.480750000001307</v>
      </c>
      <c r="K6520" s="12">
        <v>1320</v>
      </c>
      <c r="L6520" s="4">
        <f t="shared" si="529"/>
        <v>271.19415203864787</v>
      </c>
      <c r="M6520" s="4">
        <f t="shared" si="530"/>
        <v>1.8576110991686399</v>
      </c>
      <c r="N6520" s="7">
        <f t="shared" si="531"/>
        <v>0.8445232529257839</v>
      </c>
    </row>
    <row r="6521" spans="1:14" x14ac:dyDescent="0.2">
      <c r="A6521" t="s">
        <v>241</v>
      </c>
      <c r="B6521" s="2">
        <v>45371</v>
      </c>
      <c r="C6521" t="s">
        <v>10</v>
      </c>
      <c r="D6521">
        <v>3</v>
      </c>
      <c r="E6521" s="12">
        <v>402.79707803823737</v>
      </c>
      <c r="F6521" s="12">
        <v>121.51</v>
      </c>
      <c r="G6521" s="12">
        <v>21.83</v>
      </c>
      <c r="H6521" s="12">
        <v>8.505338165290464</v>
      </c>
      <c r="I6521" s="12">
        <v>8.5806965067407095</v>
      </c>
      <c r="J6521" s="12">
        <v>2.7307499999965037</v>
      </c>
      <c r="K6521" s="12">
        <v>2660</v>
      </c>
      <c r="L6521" s="4">
        <f t="shared" si="529"/>
        <v>259.4570780382374</v>
      </c>
      <c r="M6521" s="4">
        <f t="shared" si="530"/>
        <v>-7.5358341450245447E-2</v>
      </c>
      <c r="N6521" s="7">
        <f t="shared" si="531"/>
        <v>1.0088601228999661</v>
      </c>
    </row>
    <row r="6522" spans="1:14" x14ac:dyDescent="0.2">
      <c r="A6522" t="s">
        <v>241</v>
      </c>
      <c r="B6522" s="2">
        <v>45371</v>
      </c>
      <c r="C6522" t="s">
        <v>11</v>
      </c>
      <c r="D6522">
        <v>1</v>
      </c>
      <c r="E6522" s="12">
        <v>762.73096293876347</v>
      </c>
      <c r="F6522" s="12">
        <v>234.85</v>
      </c>
      <c r="G6522" s="12">
        <v>49.05</v>
      </c>
      <c r="H6522" s="12">
        <v>42.356593646224056</v>
      </c>
      <c r="I6522" s="12">
        <v>17.637883207325856</v>
      </c>
      <c r="J6522" s="12">
        <v>2.7307499999965037</v>
      </c>
      <c r="K6522" s="12">
        <v>0</v>
      </c>
      <c r="L6522" s="4">
        <f t="shared" si="529"/>
        <v>478.83096293876343</v>
      </c>
      <c r="M6522" s="4">
        <f t="shared" si="530"/>
        <v>24.718710438898199</v>
      </c>
      <c r="N6522" s="7">
        <f t="shared" si="531"/>
        <v>0.41641410909109339</v>
      </c>
    </row>
    <row r="6523" spans="1:14" x14ac:dyDescent="0.2">
      <c r="A6523" t="s">
        <v>241</v>
      </c>
      <c r="B6523" s="2">
        <v>45371</v>
      </c>
      <c r="C6523" t="s">
        <v>11</v>
      </c>
      <c r="D6523">
        <v>2</v>
      </c>
      <c r="E6523" s="12">
        <v>758.22803693917388</v>
      </c>
      <c r="F6523" s="12">
        <v>239.42</v>
      </c>
      <c r="G6523" s="12">
        <v>67.58</v>
      </c>
      <c r="H6523" s="12">
        <v>40.061593274635342</v>
      </c>
      <c r="I6523" s="12">
        <v>16.128352090561663</v>
      </c>
      <c r="J6523" s="12">
        <v>3.4807499999947558</v>
      </c>
      <c r="K6523" s="12">
        <v>40</v>
      </c>
      <c r="L6523" s="4">
        <f t="shared" si="529"/>
        <v>451.22803693917393</v>
      </c>
      <c r="M6523" s="4">
        <f t="shared" si="530"/>
        <v>23.93324118407368</v>
      </c>
      <c r="N6523" s="7">
        <f t="shared" si="531"/>
        <v>0.40258888307303525</v>
      </c>
    </row>
    <row r="6524" spans="1:14" x14ac:dyDescent="0.2">
      <c r="A6524" t="s">
        <v>241</v>
      </c>
      <c r="B6524" s="2">
        <v>45371</v>
      </c>
      <c r="C6524" t="s">
        <v>11</v>
      </c>
      <c r="D6524">
        <v>3</v>
      </c>
      <c r="E6524" s="12">
        <v>803.85768706834813</v>
      </c>
      <c r="F6524" s="12">
        <v>263.7</v>
      </c>
      <c r="G6524" s="12">
        <v>59.57</v>
      </c>
      <c r="H6524" s="12">
        <v>44.651594017812776</v>
      </c>
      <c r="I6524" s="12">
        <v>17.335976983973016</v>
      </c>
      <c r="J6524" s="12">
        <v>2.9807500000003619</v>
      </c>
      <c r="K6524" s="12">
        <v>20</v>
      </c>
      <c r="L6524" s="4">
        <f t="shared" si="529"/>
        <v>480.5876870683482</v>
      </c>
      <c r="M6524" s="4">
        <f t="shared" si="530"/>
        <v>27.315617033839761</v>
      </c>
      <c r="N6524" s="7">
        <f t="shared" si="531"/>
        <v>0.38824990160613765</v>
      </c>
    </row>
    <row r="6525" spans="1:14" x14ac:dyDescent="0.2">
      <c r="A6525" t="s">
        <v>241</v>
      </c>
      <c r="B6525" s="2">
        <v>45371</v>
      </c>
      <c r="C6525" t="s">
        <v>12</v>
      </c>
      <c r="D6525">
        <v>1</v>
      </c>
      <c r="E6525" s="12">
        <v>2894.1159360778247</v>
      </c>
      <c r="F6525" s="12">
        <v>2609.02</v>
      </c>
      <c r="G6525" s="12">
        <v>27.69</v>
      </c>
      <c r="H6525" s="12">
        <v>76.207849127157644</v>
      </c>
      <c r="I6525" s="12">
        <v>65.339066497074271</v>
      </c>
      <c r="J6525" s="12">
        <v>2.7307499999965037</v>
      </c>
      <c r="K6525" s="12">
        <v>960</v>
      </c>
      <c r="L6525" s="4">
        <f t="shared" si="529"/>
        <v>257.40593607782472</v>
      </c>
      <c r="M6525" s="4">
        <f t="shared" si="530"/>
        <v>10.868782630083373</v>
      </c>
      <c r="N6525" s="7">
        <f t="shared" si="531"/>
        <v>0.85737974822057872</v>
      </c>
    </row>
    <row r="6526" spans="1:14" x14ac:dyDescent="0.2">
      <c r="A6526" t="s">
        <v>241</v>
      </c>
      <c r="B6526" s="2">
        <v>45371</v>
      </c>
      <c r="C6526" t="s">
        <v>12</v>
      </c>
      <c r="D6526">
        <v>2</v>
      </c>
      <c r="E6526" s="12">
        <v>2866.497989947009</v>
      </c>
      <c r="F6526" s="12">
        <v>1901.96</v>
      </c>
      <c r="G6526" s="12">
        <v>22.62</v>
      </c>
      <c r="H6526" s="12">
        <v>80.224099777437914</v>
      </c>
      <c r="I6526" s="12">
        <v>63.829535380310091</v>
      </c>
      <c r="J6526" s="12">
        <v>3.9807500000024723</v>
      </c>
      <c r="K6526" s="12">
        <v>680</v>
      </c>
      <c r="L6526" s="4">
        <f t="shared" si="529"/>
        <v>941.917989947009</v>
      </c>
      <c r="M6526" s="4">
        <f t="shared" si="530"/>
        <v>16.394564397127823</v>
      </c>
      <c r="N6526" s="7">
        <f t="shared" si="531"/>
        <v>0.79564040677788195</v>
      </c>
    </row>
    <row r="6527" spans="1:14" x14ac:dyDescent="0.2">
      <c r="A6527" t="s">
        <v>241</v>
      </c>
      <c r="B6527" s="2">
        <v>45371</v>
      </c>
      <c r="C6527" t="s">
        <v>12</v>
      </c>
      <c r="D6527">
        <v>3</v>
      </c>
      <c r="E6527" s="12">
        <v>2826.5720460839816</v>
      </c>
      <c r="F6527" s="12">
        <v>2330.79</v>
      </c>
      <c r="G6527" s="12">
        <v>24.31</v>
      </c>
      <c r="H6527" s="12">
        <v>81.371599963232271</v>
      </c>
      <c r="I6527" s="12">
        <v>62.621910486898742</v>
      </c>
      <c r="J6527" s="12">
        <v>3.2307500000042202</v>
      </c>
      <c r="K6527" s="12">
        <v>680</v>
      </c>
      <c r="L6527" s="4">
        <f t="shared" si="529"/>
        <v>471.47204608398164</v>
      </c>
      <c r="M6527" s="4">
        <f t="shared" si="530"/>
        <v>18.749689476333529</v>
      </c>
      <c r="N6527" s="7">
        <f t="shared" si="531"/>
        <v>0.76957944190841066</v>
      </c>
    </row>
    <row r="6528" spans="1:14" x14ac:dyDescent="0.2">
      <c r="A6528" t="s">
        <v>241</v>
      </c>
      <c r="B6528" s="2">
        <v>45371</v>
      </c>
      <c r="C6528" t="s">
        <v>13</v>
      </c>
      <c r="D6528">
        <v>1</v>
      </c>
      <c r="E6528" s="12">
        <v>991.17940865127423</v>
      </c>
      <c r="F6528" s="12">
        <v>55.21</v>
      </c>
      <c r="G6528" s="12">
        <v>27.05</v>
      </c>
      <c r="H6528" s="12">
        <v>151.94286138958535</v>
      </c>
      <c r="I6528" s="12">
        <v>51.753286446196569</v>
      </c>
      <c r="J6528" s="12">
        <v>6.2307499999972293</v>
      </c>
      <c r="K6528" s="12">
        <v>20</v>
      </c>
      <c r="L6528" s="4">
        <f t="shared" si="529"/>
        <v>908.91940865127424</v>
      </c>
      <c r="M6528" s="4">
        <f t="shared" si="530"/>
        <v>100.18957494338878</v>
      </c>
      <c r="N6528" s="7">
        <f t="shared" si="531"/>
        <v>0.34061018709855562</v>
      </c>
    </row>
    <row r="6529" spans="1:15" x14ac:dyDescent="0.2">
      <c r="A6529" t="s">
        <v>241</v>
      </c>
      <c r="B6529" s="2">
        <v>45371</v>
      </c>
      <c r="C6529" t="s">
        <v>13</v>
      </c>
      <c r="D6529">
        <v>2</v>
      </c>
      <c r="E6529" s="12">
        <v>1008.5907225163537</v>
      </c>
      <c r="F6529" s="12">
        <v>33.979999999999997</v>
      </c>
      <c r="G6529" s="12">
        <v>33.56</v>
      </c>
      <c r="H6529" s="12">
        <v>156.53286213276277</v>
      </c>
      <c r="I6529" s="12">
        <v>53.262817562960755</v>
      </c>
      <c r="J6529" s="12">
        <v>3.4807499999947558</v>
      </c>
      <c r="K6529" s="12">
        <v>120</v>
      </c>
      <c r="L6529" s="4">
        <f t="shared" si="529"/>
        <v>941.05072251635374</v>
      </c>
      <c r="M6529" s="4">
        <f t="shared" si="530"/>
        <v>103.27004456980202</v>
      </c>
      <c r="N6529" s="7">
        <f t="shared" si="531"/>
        <v>0.34026604278011663</v>
      </c>
    </row>
    <row r="6530" spans="1:15" x14ac:dyDescent="0.2">
      <c r="A6530" t="s">
        <v>241</v>
      </c>
      <c r="B6530" s="2">
        <v>45371</v>
      </c>
      <c r="C6530" t="s">
        <v>13</v>
      </c>
      <c r="D6530">
        <v>3</v>
      </c>
      <c r="E6530" s="12">
        <v>1000.7856507837319</v>
      </c>
      <c r="F6530" s="12">
        <v>40.380000000000003</v>
      </c>
      <c r="G6530" s="12">
        <v>22.1</v>
      </c>
      <c r="H6530" s="12">
        <v>159.97536269014586</v>
      </c>
      <c r="I6530" s="12">
        <v>52.960911339607918</v>
      </c>
      <c r="J6530" s="12">
        <v>3.9807499999935905</v>
      </c>
      <c r="K6530" s="12">
        <v>40</v>
      </c>
      <c r="L6530" s="4">
        <f t="shared" si="529"/>
        <v>938.30565078373183</v>
      </c>
      <c r="M6530" s="4">
        <f t="shared" si="530"/>
        <v>107.01445135053794</v>
      </c>
      <c r="N6530" s="7">
        <f t="shared" si="531"/>
        <v>0.3310566730340046</v>
      </c>
    </row>
    <row r="6531" spans="1:15" x14ac:dyDescent="0.2">
      <c r="A6531" t="s">
        <v>241</v>
      </c>
      <c r="B6531" s="2">
        <v>45371</v>
      </c>
      <c r="C6531" t="s">
        <v>14</v>
      </c>
      <c r="D6531">
        <v>1</v>
      </c>
      <c r="E6531" s="12">
        <v>883.10918466112457</v>
      </c>
      <c r="F6531" s="12">
        <v>29.94</v>
      </c>
      <c r="G6531" s="12">
        <v>34.450000000000003</v>
      </c>
      <c r="H6531" s="12">
        <v>139.32035934584741</v>
      </c>
      <c r="I6531" s="12">
        <v>14.015008527091796</v>
      </c>
      <c r="J6531" s="12">
        <v>15.730750000001734</v>
      </c>
      <c r="K6531" s="12">
        <v>400</v>
      </c>
      <c r="L6531" s="4">
        <f t="shared" si="529"/>
        <v>818.71918466112447</v>
      </c>
      <c r="M6531" s="4">
        <f t="shared" si="530"/>
        <v>125.30535081875561</v>
      </c>
      <c r="N6531" s="7">
        <f t="shared" si="531"/>
        <v>0.10059555253013011</v>
      </c>
    </row>
    <row r="6532" spans="1:15" x14ac:dyDescent="0.2">
      <c r="A6532" t="s">
        <v>241</v>
      </c>
      <c r="B6532" s="2">
        <v>45371</v>
      </c>
      <c r="C6532" t="s">
        <v>14</v>
      </c>
      <c r="D6532">
        <v>2</v>
      </c>
      <c r="E6532" s="12">
        <v>849.48733719752238</v>
      </c>
      <c r="F6532" s="12">
        <v>33.380000000000003</v>
      </c>
      <c r="G6532" s="12">
        <v>34.78</v>
      </c>
      <c r="H6532" s="12">
        <v>131.2878580452869</v>
      </c>
      <c r="I6532" s="12">
        <v>11.59975874026909</v>
      </c>
      <c r="J6532" s="12">
        <v>15.730750000001734</v>
      </c>
      <c r="K6532" s="12">
        <v>180</v>
      </c>
      <c r="L6532" s="4">
        <f t="shared" si="529"/>
        <v>781.32733719752241</v>
      </c>
      <c r="M6532" s="4">
        <f t="shared" si="530"/>
        <v>119.6880993050178</v>
      </c>
      <c r="N6532" s="7">
        <f t="shared" si="531"/>
        <v>8.835362929196261E-2</v>
      </c>
    </row>
    <row r="6533" spans="1:15" x14ac:dyDescent="0.2">
      <c r="A6533" t="s">
        <v>241</v>
      </c>
      <c r="B6533" s="2">
        <v>45371</v>
      </c>
      <c r="C6533" t="s">
        <v>14</v>
      </c>
      <c r="D6533">
        <v>3</v>
      </c>
      <c r="E6533" s="12">
        <v>854.89084839702991</v>
      </c>
      <c r="F6533" s="12">
        <v>27.12</v>
      </c>
      <c r="G6533" s="12">
        <v>22.16</v>
      </c>
      <c r="H6533" s="12">
        <v>130.71410795238972</v>
      </c>
      <c r="I6533" s="12">
        <v>10.090227623504902</v>
      </c>
      <c r="J6533" s="12">
        <v>13.230749999998679</v>
      </c>
      <c r="K6533" s="12">
        <v>40</v>
      </c>
      <c r="L6533" s="4">
        <f t="shared" si="529"/>
        <v>805.61084839702994</v>
      </c>
      <c r="M6533" s="4">
        <f t="shared" si="530"/>
        <v>120.62388032888482</v>
      </c>
      <c r="N6533" s="7">
        <f t="shared" si="531"/>
        <v>7.7193103189596698E-2</v>
      </c>
    </row>
    <row r="6534" spans="1:15" x14ac:dyDescent="0.2">
      <c r="A6534" t="s">
        <v>241</v>
      </c>
      <c r="B6534" s="2">
        <v>45371</v>
      </c>
      <c r="C6534" t="s">
        <v>15</v>
      </c>
      <c r="D6534">
        <v>1</v>
      </c>
      <c r="E6534" s="12">
        <v>1027.8032067812692</v>
      </c>
      <c r="F6534" s="12">
        <v>435.41</v>
      </c>
      <c r="G6534" s="12">
        <v>38.4</v>
      </c>
      <c r="H6534" s="12">
        <v>118.66535600154894</v>
      </c>
      <c r="I6534" s="12">
        <v>50.84756777613805</v>
      </c>
      <c r="J6534" s="12">
        <v>-1.9249999997086809E-2</v>
      </c>
      <c r="K6534" s="12">
        <v>800</v>
      </c>
      <c r="L6534" s="4">
        <f t="shared" si="529"/>
        <v>553.99320678126912</v>
      </c>
      <c r="M6534" s="4">
        <f t="shared" si="530"/>
        <v>67.817788225410894</v>
      </c>
      <c r="N6534" s="7">
        <f t="shared" si="531"/>
        <v>0.42849547238938324</v>
      </c>
    </row>
    <row r="6535" spans="1:15" x14ac:dyDescent="0.2">
      <c r="A6535" t="s">
        <v>241</v>
      </c>
      <c r="B6535" s="2">
        <v>45371</v>
      </c>
      <c r="C6535" t="s">
        <v>15</v>
      </c>
      <c r="D6535">
        <v>2</v>
      </c>
      <c r="E6535" s="12">
        <v>991.77979878455278</v>
      </c>
      <c r="F6535" s="12">
        <v>457.47</v>
      </c>
      <c r="G6535" s="12">
        <v>38.270000000000003</v>
      </c>
      <c r="H6535" s="12">
        <v>117.51785581575459</v>
      </c>
      <c r="I6535" s="12">
        <v>48.432317989315344</v>
      </c>
      <c r="J6535" s="12">
        <v>0.48075000000174789</v>
      </c>
      <c r="K6535" s="12">
        <v>580</v>
      </c>
      <c r="L6535" s="4">
        <f t="shared" si="529"/>
        <v>496.03979878455277</v>
      </c>
      <c r="M6535" s="4">
        <f t="shared" si="530"/>
        <v>69.085537826439236</v>
      </c>
      <c r="N6535" s="7">
        <f t="shared" si="531"/>
        <v>0.41212731165932698</v>
      </c>
    </row>
    <row r="6536" spans="1:15" x14ac:dyDescent="0.2">
      <c r="A6536" t="s">
        <v>241</v>
      </c>
      <c r="B6536" s="2">
        <v>45371</v>
      </c>
      <c r="C6536" t="s">
        <v>15</v>
      </c>
      <c r="D6536">
        <v>3</v>
      </c>
      <c r="E6536" s="12">
        <v>1004.6881866500428</v>
      </c>
      <c r="F6536" s="12">
        <v>543.66</v>
      </c>
      <c r="G6536" s="12">
        <v>44.39</v>
      </c>
      <c r="H6536" s="12">
        <v>119.23910609444613</v>
      </c>
      <c r="I6536" s="12">
        <v>51.451380222843724</v>
      </c>
      <c r="J6536" s="12">
        <v>0.23075000000233054</v>
      </c>
      <c r="K6536" s="12">
        <v>620</v>
      </c>
      <c r="L6536" s="4">
        <f t="shared" si="529"/>
        <v>416.63818665004283</v>
      </c>
      <c r="M6536" s="4">
        <f t="shared" si="530"/>
        <v>67.787725871602404</v>
      </c>
      <c r="N6536" s="7">
        <f t="shared" si="531"/>
        <v>0.43149753388867618</v>
      </c>
    </row>
    <row r="6537" spans="1:15" x14ac:dyDescent="0.2">
      <c r="A6537" t="s">
        <v>241</v>
      </c>
      <c r="B6537" s="2">
        <v>45371</v>
      </c>
      <c r="C6537" t="s">
        <v>16</v>
      </c>
      <c r="D6537">
        <v>1</v>
      </c>
      <c r="E6537" s="12">
        <v>568.20455975649418</v>
      </c>
      <c r="F6537" s="12">
        <v>117.01</v>
      </c>
      <c r="G6537" s="12">
        <v>58.5</v>
      </c>
      <c r="H6537" s="12">
        <v>65.880347455008419</v>
      </c>
      <c r="I6537" s="12">
        <v>11.901664963621929</v>
      </c>
      <c r="J6537" s="12">
        <v>2.230749999997669</v>
      </c>
      <c r="K6537" s="12">
        <v>460</v>
      </c>
      <c r="L6537" s="4">
        <f t="shared" si="529"/>
        <v>392.69455975649419</v>
      </c>
      <c r="M6537" s="4">
        <f t="shared" si="530"/>
        <v>53.978682491386493</v>
      </c>
      <c r="N6537" s="7">
        <f t="shared" si="531"/>
        <v>0.18065577100591215</v>
      </c>
    </row>
    <row r="6538" spans="1:15" x14ac:dyDescent="0.2">
      <c r="A6538" t="s">
        <v>241</v>
      </c>
      <c r="B6538" s="2">
        <v>45371</v>
      </c>
      <c r="C6538" t="s">
        <v>16</v>
      </c>
      <c r="D6538">
        <v>2</v>
      </c>
      <c r="E6538" s="12">
        <v>580.21236242206635</v>
      </c>
      <c r="F6538" s="12">
        <v>118.67</v>
      </c>
      <c r="G6538" s="12">
        <v>62.3</v>
      </c>
      <c r="H6538" s="12">
        <v>62.437846897625349</v>
      </c>
      <c r="I6538" s="12">
        <v>11.901664963621929</v>
      </c>
      <c r="J6538" s="12">
        <v>2.230749999997669</v>
      </c>
      <c r="K6538" s="12">
        <v>380</v>
      </c>
      <c r="L6538" s="4">
        <f t="shared" si="529"/>
        <v>399.24236242206632</v>
      </c>
      <c r="M6538" s="4">
        <f t="shared" si="530"/>
        <v>50.536181934003423</v>
      </c>
      <c r="N6538" s="7">
        <f t="shared" si="531"/>
        <v>0.19061619762667659</v>
      </c>
    </row>
    <row r="6539" spans="1:15" x14ac:dyDescent="0.2">
      <c r="A6539" t="s">
        <v>241</v>
      </c>
      <c r="B6539" s="2">
        <v>45371</v>
      </c>
      <c r="C6539" t="s">
        <v>16</v>
      </c>
      <c r="D6539">
        <v>3</v>
      </c>
      <c r="E6539" s="12">
        <v>609.63147895271823</v>
      </c>
      <c r="F6539" s="12">
        <v>170.85</v>
      </c>
      <c r="G6539" s="12">
        <v>66.349999999999994</v>
      </c>
      <c r="H6539" s="12">
        <v>61.864096804728163</v>
      </c>
      <c r="I6539" s="12">
        <v>12.203571186974767</v>
      </c>
      <c r="J6539" s="12">
        <v>2.7307500000053855</v>
      </c>
      <c r="K6539" s="12">
        <v>520</v>
      </c>
      <c r="L6539" s="4">
        <f t="shared" si="529"/>
        <v>372.43147895271818</v>
      </c>
      <c r="M6539" s="4">
        <f t="shared" si="530"/>
        <v>49.660525617753393</v>
      </c>
      <c r="N6539" s="7">
        <f t="shared" si="531"/>
        <v>0.19726419389092364</v>
      </c>
    </row>
    <row r="6540" spans="1:15" x14ac:dyDescent="0.2">
      <c r="A6540" t="s">
        <v>241</v>
      </c>
      <c r="B6540" s="2">
        <v>45371</v>
      </c>
      <c r="C6540" t="s">
        <v>17</v>
      </c>
      <c r="D6540">
        <v>1</v>
      </c>
      <c r="E6540" s="12">
        <v>390.78927537266514</v>
      </c>
      <c r="F6540" s="12">
        <v>159.38999999999999</v>
      </c>
      <c r="G6540" s="12">
        <v>28.05</v>
      </c>
      <c r="H6540" s="12">
        <v>314.88788777238437</v>
      </c>
      <c r="I6540" s="12">
        <v>170.10052600050915</v>
      </c>
      <c r="J6540" s="12">
        <v>2.4807499999970863</v>
      </c>
      <c r="K6540" s="12">
        <v>20</v>
      </c>
      <c r="L6540" s="4">
        <f t="shared" si="529"/>
        <v>203.34927537266515</v>
      </c>
      <c r="M6540" s="4">
        <f t="shared" si="530"/>
        <v>144.78736177187523</v>
      </c>
      <c r="N6540" s="7">
        <f t="shared" si="531"/>
        <v>0.54019393125551318</v>
      </c>
      <c r="O6540" t="s">
        <v>271</v>
      </c>
    </row>
    <row r="6541" spans="1:15" x14ac:dyDescent="0.2">
      <c r="A6541" t="s">
        <v>241</v>
      </c>
      <c r="B6541" s="2">
        <v>45371</v>
      </c>
      <c r="C6541" t="s">
        <v>17</v>
      </c>
      <c r="D6541">
        <v>2</v>
      </c>
      <c r="E6541" s="12">
        <v>386.25632986641165</v>
      </c>
      <c r="F6541" s="12">
        <v>165.33</v>
      </c>
      <c r="G6541" s="12">
        <v>33.85</v>
      </c>
      <c r="H6541" s="12">
        <v>312.01913730789852</v>
      </c>
      <c r="I6541" s="12">
        <v>188.81871184838508</v>
      </c>
      <c r="J6541" s="12">
        <v>3.2307499999953384</v>
      </c>
      <c r="K6541" s="12">
        <v>0</v>
      </c>
      <c r="L6541" s="4">
        <f t="shared" si="529"/>
        <v>187.07632986641164</v>
      </c>
      <c r="M6541" s="4">
        <f t="shared" si="530"/>
        <v>123.20042545951344</v>
      </c>
      <c r="N6541" s="7">
        <f t="shared" si="531"/>
        <v>0.60515106053273893</v>
      </c>
      <c r="O6541" t="s">
        <v>271</v>
      </c>
    </row>
    <row r="6542" spans="1:15" x14ac:dyDescent="0.2">
      <c r="A6542" t="s">
        <v>241</v>
      </c>
      <c r="B6542" s="2">
        <v>45371</v>
      </c>
      <c r="C6542" t="s">
        <v>17</v>
      </c>
      <c r="D6542">
        <v>3</v>
      </c>
      <c r="E6542" s="12">
        <v>391.99005563922248</v>
      </c>
      <c r="F6542" s="12">
        <v>216.67</v>
      </c>
      <c r="G6542" s="12">
        <v>20.93</v>
      </c>
      <c r="H6542" s="12">
        <v>316.60913805107589</v>
      </c>
      <c r="I6542" s="12">
        <v>190.32824296514929</v>
      </c>
      <c r="J6542" s="12">
        <v>2.9807500000048028</v>
      </c>
      <c r="K6542" s="12">
        <v>0</v>
      </c>
      <c r="L6542" s="4">
        <f t="shared" si="529"/>
        <v>154.39005563922248</v>
      </c>
      <c r="M6542" s="4">
        <f t="shared" si="530"/>
        <v>126.2808950859266</v>
      </c>
      <c r="N6542" s="7">
        <f t="shared" si="531"/>
        <v>0.60114576647009232</v>
      </c>
      <c r="O6542" t="s">
        <v>271</v>
      </c>
    </row>
    <row r="6543" spans="1:15" x14ac:dyDescent="0.2">
      <c r="A6543" t="s">
        <v>241</v>
      </c>
      <c r="B6543" s="2">
        <v>45371</v>
      </c>
      <c r="C6543" t="s">
        <v>18</v>
      </c>
      <c r="D6543">
        <v>1</v>
      </c>
      <c r="E6543" s="12">
        <v>667.8693218807432</v>
      </c>
      <c r="F6543" s="12">
        <v>169.98</v>
      </c>
      <c r="G6543" s="12">
        <v>86.67</v>
      </c>
      <c r="H6543" s="12">
        <v>71.044098291083046</v>
      </c>
      <c r="I6543" s="12">
        <v>10.694040070210576</v>
      </c>
      <c r="J6543" s="12">
        <v>4.9807500000001426</v>
      </c>
      <c r="K6543" s="12">
        <v>200</v>
      </c>
      <c r="L6543" s="4">
        <f t="shared" si="529"/>
        <v>411.21932188074317</v>
      </c>
      <c r="M6543" s="4">
        <f t="shared" si="530"/>
        <v>60.350058220872469</v>
      </c>
      <c r="N6543" s="7">
        <f t="shared" si="531"/>
        <v>0.15052679008458633</v>
      </c>
    </row>
    <row r="6544" spans="1:15" x14ac:dyDescent="0.2">
      <c r="A6544" t="s">
        <v>241</v>
      </c>
      <c r="B6544" s="2">
        <v>45371</v>
      </c>
      <c r="C6544" t="s">
        <v>18</v>
      </c>
      <c r="D6544">
        <v>2</v>
      </c>
      <c r="E6544" s="12">
        <v>651.65878828222083</v>
      </c>
      <c r="F6544" s="12">
        <v>117.72</v>
      </c>
      <c r="G6544" s="12">
        <v>73.150000000000006</v>
      </c>
      <c r="H6544" s="12">
        <v>68.749097919494318</v>
      </c>
      <c r="I6544" s="12">
        <v>10.392133846857739</v>
      </c>
      <c r="J6544" s="12">
        <v>5.2307499999995599</v>
      </c>
      <c r="K6544" s="12">
        <v>240</v>
      </c>
      <c r="L6544" s="4">
        <f t="shared" si="529"/>
        <v>460.78878828222082</v>
      </c>
      <c r="M6544" s="4">
        <f t="shared" si="530"/>
        <v>58.356964072636579</v>
      </c>
      <c r="N6544" s="7">
        <f t="shared" si="531"/>
        <v>0.15116029389981234</v>
      </c>
    </row>
    <row r="6545" spans="1:14" x14ac:dyDescent="0.2">
      <c r="A6545" t="s">
        <v>241</v>
      </c>
      <c r="B6545" s="2">
        <v>45371</v>
      </c>
      <c r="C6545" t="s">
        <v>18</v>
      </c>
      <c r="D6545">
        <v>3</v>
      </c>
      <c r="E6545" s="12">
        <v>648.35664254918845</v>
      </c>
      <c r="F6545" s="12">
        <v>138.44999999999999</v>
      </c>
      <c r="G6545" s="12">
        <v>70.88</v>
      </c>
      <c r="H6545" s="12">
        <v>73.339098662671759</v>
      </c>
      <c r="I6545" s="12">
        <v>6.1654467199180045</v>
      </c>
      <c r="J6545" s="12">
        <v>4.9807500000001426</v>
      </c>
      <c r="K6545" s="12">
        <v>140</v>
      </c>
      <c r="L6545" s="4">
        <f t="shared" si="529"/>
        <v>439.02664254918847</v>
      </c>
      <c r="M6545" s="4">
        <f t="shared" si="530"/>
        <v>67.17365194275375</v>
      </c>
      <c r="N6545" s="7">
        <f t="shared" si="531"/>
        <v>8.4067664211097029E-2</v>
      </c>
    </row>
    <row r="6546" spans="1:14" x14ac:dyDescent="0.2">
      <c r="A6546" t="s">
        <v>241</v>
      </c>
      <c r="B6546" s="2">
        <v>45371</v>
      </c>
      <c r="C6546" t="s">
        <v>19</v>
      </c>
      <c r="D6546">
        <v>1</v>
      </c>
      <c r="E6546" s="12">
        <v>477.8458446980635</v>
      </c>
      <c r="F6546" s="12">
        <v>72.62</v>
      </c>
      <c r="G6546" s="12">
        <v>24.91</v>
      </c>
      <c r="H6546" s="12">
        <v>110.05910460809125</v>
      </c>
      <c r="I6546" s="12">
        <v>21.864570334265586</v>
      </c>
      <c r="J6546" s="12">
        <v>3.7307499999941731</v>
      </c>
      <c r="K6546" s="12">
        <v>720</v>
      </c>
      <c r="L6546" s="4">
        <f t="shared" si="529"/>
        <v>380.31584469806347</v>
      </c>
      <c r="M6546" s="4">
        <f t="shared" si="530"/>
        <v>88.194534273825667</v>
      </c>
      <c r="N6546" s="7">
        <f t="shared" si="531"/>
        <v>0.19866207718228304</v>
      </c>
    </row>
    <row r="6547" spans="1:14" x14ac:dyDescent="0.2">
      <c r="A6547" t="s">
        <v>241</v>
      </c>
      <c r="B6547" s="2">
        <v>45371</v>
      </c>
      <c r="C6547" t="s">
        <v>19</v>
      </c>
      <c r="D6547">
        <v>2</v>
      </c>
      <c r="E6547" s="12">
        <v>443.32341203454342</v>
      </c>
      <c r="F6547" s="12">
        <v>78.87</v>
      </c>
      <c r="G6547" s="12">
        <v>30.05</v>
      </c>
      <c r="H6547" s="12">
        <v>105.46910386491382</v>
      </c>
      <c r="I6547" s="12">
        <v>24.883632567793967</v>
      </c>
      <c r="J6547" s="12">
        <v>4.480750000001307</v>
      </c>
      <c r="K6547" s="12">
        <v>840</v>
      </c>
      <c r="L6547" s="4">
        <f t="shared" si="529"/>
        <v>334.40341203454341</v>
      </c>
      <c r="M6547" s="4">
        <f t="shared" si="530"/>
        <v>80.585471297119852</v>
      </c>
      <c r="N6547" s="7">
        <f t="shared" si="531"/>
        <v>0.23593290979001055</v>
      </c>
    </row>
    <row r="6548" spans="1:14" x14ac:dyDescent="0.2">
      <c r="A6548" t="s">
        <v>241</v>
      </c>
      <c r="B6548" s="2">
        <v>45371</v>
      </c>
      <c r="C6548" t="s">
        <v>19</v>
      </c>
      <c r="D6548">
        <v>3</v>
      </c>
      <c r="E6548" s="12">
        <v>462.23570123281968</v>
      </c>
      <c r="F6548" s="12">
        <v>54.93</v>
      </c>
      <c r="G6548" s="12">
        <v>28.44</v>
      </c>
      <c r="H6548" s="12">
        <v>106.61660405070818</v>
      </c>
      <c r="I6548" s="12">
        <v>21.260757887559912</v>
      </c>
      <c r="J6548" s="12">
        <v>4.2307500000018896</v>
      </c>
      <c r="K6548" s="12">
        <v>800</v>
      </c>
      <c r="L6548" s="4">
        <f t="shared" si="529"/>
        <v>378.86570123281967</v>
      </c>
      <c r="M6548" s="4">
        <f t="shared" si="530"/>
        <v>85.355846163148271</v>
      </c>
      <c r="N6548" s="7">
        <f t="shared" si="531"/>
        <v>0.19941319719251263</v>
      </c>
    </row>
    <row r="6549" spans="1:14" x14ac:dyDescent="0.2">
      <c r="A6549" t="s">
        <v>242</v>
      </c>
      <c r="B6549" s="2">
        <v>45371</v>
      </c>
      <c r="C6549" t="s">
        <v>21</v>
      </c>
      <c r="D6549">
        <v>1</v>
      </c>
      <c r="E6549" s="12">
        <v>796.9532005356441</v>
      </c>
      <c r="F6549" s="12">
        <v>41.68</v>
      </c>
      <c r="G6549" s="12">
        <v>113.17</v>
      </c>
      <c r="H6549" s="12">
        <v>137.59910906715589</v>
      </c>
      <c r="I6549" s="12">
        <v>27.902694801322351</v>
      </c>
      <c r="J6549" s="12">
        <v>17.730749999997073</v>
      </c>
      <c r="K6549" s="12">
        <v>140</v>
      </c>
      <c r="L6549" s="4">
        <f t="shared" si="529"/>
        <v>642.10320053564419</v>
      </c>
      <c r="M6549" s="4">
        <f t="shared" si="530"/>
        <v>109.69641426583354</v>
      </c>
      <c r="N6549" s="7">
        <f t="shared" si="531"/>
        <v>0.20278252519574316</v>
      </c>
    </row>
    <row r="6550" spans="1:14" x14ac:dyDescent="0.2">
      <c r="A6550" t="s">
        <v>242</v>
      </c>
      <c r="B6550" s="2">
        <v>45371</v>
      </c>
      <c r="C6550" t="s">
        <v>21</v>
      </c>
      <c r="D6550">
        <v>2</v>
      </c>
      <c r="E6550" s="12">
        <v>809.56139333449494</v>
      </c>
      <c r="F6550" s="12">
        <v>41.68</v>
      </c>
      <c r="G6550" s="12">
        <v>119.87</v>
      </c>
      <c r="H6550" s="12">
        <v>146.20536046061358</v>
      </c>
      <c r="I6550" s="12">
        <v>31.52556948155641</v>
      </c>
      <c r="J6550" s="12">
        <v>18.730749999994742</v>
      </c>
      <c r="K6550" s="12">
        <v>140</v>
      </c>
      <c r="L6550" s="4">
        <f t="shared" si="529"/>
        <v>648.01139333449498</v>
      </c>
      <c r="M6550" s="4">
        <f t="shared" si="530"/>
        <v>114.67979097905717</v>
      </c>
      <c r="N6550" s="7">
        <f t="shared" si="531"/>
        <v>0.21562526423269629</v>
      </c>
    </row>
    <row r="6551" spans="1:14" x14ac:dyDescent="0.2">
      <c r="A6551" t="s">
        <v>242</v>
      </c>
      <c r="B6551" s="2">
        <v>45371</v>
      </c>
      <c r="C6551" t="s">
        <v>21</v>
      </c>
      <c r="D6551">
        <v>3</v>
      </c>
      <c r="E6551" s="12">
        <v>819.46783053359195</v>
      </c>
      <c r="F6551" s="12">
        <v>50.16</v>
      </c>
      <c r="G6551" s="12">
        <v>124.56</v>
      </c>
      <c r="H6551" s="12">
        <v>152.51661148248257</v>
      </c>
      <c r="I6551" s="12">
        <v>30.317944588145053</v>
      </c>
      <c r="J6551" s="12">
        <v>17.730749999997073</v>
      </c>
      <c r="K6551" s="12">
        <v>100</v>
      </c>
      <c r="L6551" s="4">
        <f t="shared" si="529"/>
        <v>644.74783053359192</v>
      </c>
      <c r="M6551" s="4">
        <f t="shared" si="530"/>
        <v>122.19866689433752</v>
      </c>
      <c r="N6551" s="7">
        <f t="shared" si="531"/>
        <v>0.19878454086705991</v>
      </c>
    </row>
    <row r="6552" spans="1:14" x14ac:dyDescent="0.2">
      <c r="A6552" t="s">
        <v>242</v>
      </c>
      <c r="B6552" s="2">
        <v>45371</v>
      </c>
      <c r="C6552" t="s">
        <v>22</v>
      </c>
      <c r="D6552">
        <v>1</v>
      </c>
      <c r="E6552" s="12">
        <v>642.05254614976309</v>
      </c>
      <c r="F6552" s="12">
        <v>77.87</v>
      </c>
      <c r="G6552" s="12">
        <v>41.7</v>
      </c>
      <c r="H6552" s="12">
        <v>71.617848383980217</v>
      </c>
      <c r="I6552" s="12">
        <v>24.279820121088292</v>
      </c>
      <c r="J6552" s="12">
        <v>1.2307499999999998</v>
      </c>
      <c r="K6552" s="12">
        <v>0</v>
      </c>
      <c r="L6552" s="4">
        <f t="shared" si="529"/>
        <v>522.48254614976304</v>
      </c>
      <c r="M6552" s="4">
        <f t="shared" si="530"/>
        <v>47.338028262891925</v>
      </c>
      <c r="N6552" s="7">
        <f t="shared" si="531"/>
        <v>0.33901912259234118</v>
      </c>
    </row>
    <row r="6553" spans="1:14" x14ac:dyDescent="0.2">
      <c r="A6553" t="s">
        <v>242</v>
      </c>
      <c r="B6553" s="2">
        <v>45371</v>
      </c>
      <c r="C6553" t="s">
        <v>22</v>
      </c>
      <c r="D6553">
        <v>2</v>
      </c>
      <c r="E6553" s="12">
        <v>641.75235108312381</v>
      </c>
      <c r="F6553" s="12">
        <v>122.03</v>
      </c>
      <c r="G6553" s="12">
        <v>44.73</v>
      </c>
      <c r="H6553" s="12">
        <v>70.47034819818586</v>
      </c>
      <c r="I6553" s="12">
        <v>23.977913897735451</v>
      </c>
      <c r="J6553" s="12">
        <v>2.4807499999970863</v>
      </c>
      <c r="K6553" s="12">
        <v>40</v>
      </c>
      <c r="L6553" s="4">
        <f t="shared" si="529"/>
        <v>474.99235108312382</v>
      </c>
      <c r="M6553" s="4">
        <f t="shared" si="530"/>
        <v>46.492434300450412</v>
      </c>
      <c r="N6553" s="7">
        <f t="shared" si="531"/>
        <v>0.34025536286980801</v>
      </c>
    </row>
    <row r="6554" spans="1:14" x14ac:dyDescent="0.2">
      <c r="A6554" t="s">
        <v>242</v>
      </c>
      <c r="B6554" s="2">
        <v>45371</v>
      </c>
      <c r="C6554" t="s">
        <v>22</v>
      </c>
      <c r="D6554">
        <v>3</v>
      </c>
      <c r="E6554" s="12">
        <v>624.04084215140472</v>
      </c>
      <c r="F6554" s="12">
        <v>144.32</v>
      </c>
      <c r="G6554" s="12">
        <v>40.97</v>
      </c>
      <c r="H6554" s="12">
        <v>67.601597733699961</v>
      </c>
      <c r="I6554" s="12">
        <v>24.58172634444113</v>
      </c>
      <c r="J6554" s="12">
        <v>2.7307500000053855</v>
      </c>
      <c r="K6554" s="12">
        <v>80</v>
      </c>
      <c r="L6554" s="4">
        <f t="shared" si="529"/>
        <v>438.75084215140475</v>
      </c>
      <c r="M6554" s="4">
        <f t="shared" si="530"/>
        <v>43.019871389258832</v>
      </c>
      <c r="N6554" s="7">
        <f t="shared" si="531"/>
        <v>0.36362641074364627</v>
      </c>
    </row>
    <row r="6555" spans="1:14" x14ac:dyDescent="0.2">
      <c r="A6555" t="s">
        <v>242</v>
      </c>
      <c r="B6555" s="2">
        <v>45371</v>
      </c>
      <c r="C6555" t="s">
        <v>23</v>
      </c>
      <c r="D6555">
        <v>1</v>
      </c>
      <c r="E6555" s="12">
        <v>811.06236866769154</v>
      </c>
      <c r="F6555" s="12">
        <v>254.6</v>
      </c>
      <c r="G6555" s="12">
        <v>92.39</v>
      </c>
      <c r="H6555" s="12">
        <v>94.567852099867395</v>
      </c>
      <c r="I6555" s="12">
        <v>31.52556948155641</v>
      </c>
      <c r="J6555" s="12">
        <v>4.9807500000001426</v>
      </c>
      <c r="K6555" s="12">
        <v>220</v>
      </c>
      <c r="L6555" s="4">
        <f t="shared" si="529"/>
        <v>464.07236866769153</v>
      </c>
      <c r="M6555" s="4">
        <f t="shared" si="530"/>
        <v>63.042282618310985</v>
      </c>
      <c r="N6555" s="7">
        <f t="shared" si="531"/>
        <v>0.33336455023070799</v>
      </c>
    </row>
    <row r="6556" spans="1:14" x14ac:dyDescent="0.2">
      <c r="A6556" t="s">
        <v>242</v>
      </c>
      <c r="B6556" s="2">
        <v>45371</v>
      </c>
      <c r="C6556" t="s">
        <v>23</v>
      </c>
      <c r="D6556">
        <v>2</v>
      </c>
      <c r="E6556" s="12">
        <v>805.05846733490523</v>
      </c>
      <c r="F6556" s="12">
        <v>308.49</v>
      </c>
      <c r="G6556" s="12">
        <v>101.44</v>
      </c>
      <c r="H6556" s="12">
        <v>98.58410275014765</v>
      </c>
      <c r="I6556" s="12">
        <v>30.921757034850732</v>
      </c>
      <c r="J6556" s="12">
        <v>5.2307499999995599</v>
      </c>
      <c r="K6556" s="12">
        <v>260</v>
      </c>
      <c r="L6556" s="4">
        <f t="shared" si="529"/>
        <v>395.12846733490522</v>
      </c>
      <c r="M6556" s="4">
        <f t="shared" si="530"/>
        <v>67.662345715296922</v>
      </c>
      <c r="N6556" s="7">
        <f t="shared" si="531"/>
        <v>0.31365865461309805</v>
      </c>
    </row>
    <row r="6557" spans="1:14" x14ac:dyDescent="0.2">
      <c r="A6557" t="s">
        <v>242</v>
      </c>
      <c r="B6557" s="2">
        <v>45371</v>
      </c>
      <c r="C6557" t="s">
        <v>23</v>
      </c>
      <c r="D6557">
        <v>3</v>
      </c>
      <c r="E6557" s="12">
        <v>822.46978119998505</v>
      </c>
      <c r="F6557" s="12">
        <v>281.97000000000003</v>
      </c>
      <c r="G6557" s="12">
        <v>92.89</v>
      </c>
      <c r="H6557" s="12">
        <v>96.862852471456108</v>
      </c>
      <c r="I6557" s="12">
        <v>31.827475704909247</v>
      </c>
      <c r="J6557" s="12">
        <v>4.9807500000001426</v>
      </c>
      <c r="K6557" s="12">
        <v>120</v>
      </c>
      <c r="L6557" s="4">
        <f t="shared" si="529"/>
        <v>447.60978119998504</v>
      </c>
      <c r="M6557" s="4">
        <f t="shared" si="530"/>
        <v>65.035376766546861</v>
      </c>
      <c r="N6557" s="7">
        <f t="shared" si="531"/>
        <v>0.32858288696678928</v>
      </c>
    </row>
    <row r="6558" spans="1:14" x14ac:dyDescent="0.2">
      <c r="A6558" t="s">
        <v>287</v>
      </c>
      <c r="B6558" s="2">
        <v>45397</v>
      </c>
      <c r="C6558" t="s">
        <v>4</v>
      </c>
      <c r="D6558">
        <v>1</v>
      </c>
      <c r="E6558" s="12">
        <v>467.20168983093907</v>
      </c>
      <c r="F6558" s="12">
        <v>28.08</v>
      </c>
      <c r="G6558" s="12">
        <v>44.56</v>
      </c>
      <c r="H6558" s="12">
        <v>50.39264429349128</v>
      </c>
      <c r="I6558" s="12">
        <v>6.3856266014693555</v>
      </c>
      <c r="J6558" s="12">
        <v>5.980749999997812</v>
      </c>
      <c r="K6558" s="12">
        <v>1040</v>
      </c>
      <c r="L6558" s="4">
        <f t="shared" si="529"/>
        <v>394.56168983093909</v>
      </c>
      <c r="M6558" s="4">
        <f t="shared" si="530"/>
        <v>44.007017692021925</v>
      </c>
      <c r="N6558" s="7">
        <f t="shared" si="531"/>
        <v>0.1267174344787087</v>
      </c>
    </row>
    <row r="6559" spans="1:14" x14ac:dyDescent="0.2">
      <c r="A6559" t="s">
        <v>287</v>
      </c>
      <c r="B6559" s="2">
        <v>45397</v>
      </c>
      <c r="C6559" t="s">
        <v>4</v>
      </c>
      <c r="D6559">
        <v>2</v>
      </c>
      <c r="E6559" s="12">
        <v>424.4602423282081</v>
      </c>
      <c r="F6559" s="12">
        <v>26.44</v>
      </c>
      <c r="G6559" s="12">
        <v>44.95</v>
      </c>
      <c r="H6559" s="12">
        <v>50.39264429349128</v>
      </c>
      <c r="I6559" s="12">
        <v>6.6899255500266275</v>
      </c>
      <c r="J6559" s="12">
        <v>6.4807499999966467</v>
      </c>
      <c r="K6559" s="12">
        <v>1040</v>
      </c>
      <c r="L6559" s="4">
        <f t="shared" si="529"/>
        <v>353.07024232820811</v>
      </c>
      <c r="M6559" s="4">
        <f t="shared" si="530"/>
        <v>43.702718743464651</v>
      </c>
      <c r="N6559" s="7">
        <f t="shared" si="531"/>
        <v>0.13275599333632704</v>
      </c>
    </row>
    <row r="6560" spans="1:14" x14ac:dyDescent="0.2">
      <c r="A6560" t="s">
        <v>287</v>
      </c>
      <c r="B6560" s="2">
        <v>45397</v>
      </c>
      <c r="C6560" t="s">
        <v>4</v>
      </c>
      <c r="D6560">
        <v>3</v>
      </c>
      <c r="E6560" s="12">
        <v>423.79437323424025</v>
      </c>
      <c r="F6560" s="12">
        <v>34.979999999999997</v>
      </c>
      <c r="G6560" s="12">
        <v>37.950000000000003</v>
      </c>
      <c r="H6560" s="12">
        <v>50.39264429349128</v>
      </c>
      <c r="I6560" s="12">
        <v>4.86413185868299</v>
      </c>
      <c r="J6560" s="12">
        <v>6.2307499999972293</v>
      </c>
      <c r="K6560" s="12">
        <v>4260</v>
      </c>
      <c r="L6560" s="4">
        <f t="shared" si="529"/>
        <v>350.86437323424025</v>
      </c>
      <c r="M6560" s="4">
        <f t="shared" si="530"/>
        <v>45.528512434808292</v>
      </c>
      <c r="N6560" s="7">
        <f t="shared" si="531"/>
        <v>9.6524640190616906E-2</v>
      </c>
    </row>
    <row r="6561" spans="1:14" x14ac:dyDescent="0.2">
      <c r="A6561" t="s">
        <v>287</v>
      </c>
      <c r="B6561" s="2">
        <v>45397</v>
      </c>
      <c r="C6561" t="s">
        <v>5</v>
      </c>
      <c r="D6561">
        <v>1</v>
      </c>
      <c r="E6561" s="12">
        <v>509.51447256236861</v>
      </c>
      <c r="F6561" s="12">
        <v>8.4700000000000006</v>
      </c>
      <c r="G6561" s="12">
        <v>36.39</v>
      </c>
      <c r="H6561" s="12">
        <v>73.868631236053673</v>
      </c>
      <c r="I6561" s="12">
        <v>12.775904521172089</v>
      </c>
      <c r="J6561" s="12">
        <v>11.480750000002757</v>
      </c>
      <c r="K6561" s="12">
        <v>3620</v>
      </c>
      <c r="L6561" s="4">
        <f t="shared" si="529"/>
        <v>464.6544725623686</v>
      </c>
      <c r="M6561" s="4">
        <f t="shared" si="530"/>
        <v>61.092726714881586</v>
      </c>
      <c r="N6561" s="7">
        <f t="shared" si="531"/>
        <v>0.17295439630315565</v>
      </c>
    </row>
    <row r="6562" spans="1:14" x14ac:dyDescent="0.2">
      <c r="A6562" t="s">
        <v>287</v>
      </c>
      <c r="B6562" s="2">
        <v>45397</v>
      </c>
      <c r="C6562" t="s">
        <v>5</v>
      </c>
      <c r="D6562">
        <v>2</v>
      </c>
      <c r="E6562" s="12">
        <v>518.51090543377177</v>
      </c>
      <c r="F6562" s="12">
        <v>26.77</v>
      </c>
      <c r="G6562" s="12">
        <v>35.81</v>
      </c>
      <c r="H6562" s="12">
        <v>83.780714611802239</v>
      </c>
      <c r="I6562" s="12">
        <v>11.86300767550027</v>
      </c>
      <c r="J6562" s="12">
        <v>12.230750000001009</v>
      </c>
      <c r="K6562" s="12">
        <v>1800</v>
      </c>
      <c r="L6562" s="4">
        <f t="shared" si="529"/>
        <v>455.93090543377178</v>
      </c>
      <c r="M6562" s="4">
        <f t="shared" si="530"/>
        <v>71.917706936301968</v>
      </c>
      <c r="N6562" s="7">
        <f t="shared" si="531"/>
        <v>0.14159592372143745</v>
      </c>
    </row>
    <row r="6563" spans="1:14" x14ac:dyDescent="0.2">
      <c r="A6563" t="s">
        <v>287</v>
      </c>
      <c r="B6563" s="2">
        <v>45397</v>
      </c>
      <c r="C6563" t="s">
        <v>5</v>
      </c>
      <c r="D6563">
        <v>3</v>
      </c>
      <c r="E6563" s="12">
        <v>528.3707891207107</v>
      </c>
      <c r="F6563" s="12">
        <v>7.17</v>
      </c>
      <c r="G6563" s="12">
        <v>35.36</v>
      </c>
      <c r="H6563" s="12">
        <v>71.260188242435632</v>
      </c>
      <c r="I6563" s="12">
        <v>10.95011082982845</v>
      </c>
      <c r="J6563" s="12">
        <v>12.980749999999261</v>
      </c>
      <c r="K6563" s="12">
        <v>5860</v>
      </c>
      <c r="L6563" s="4">
        <f t="shared" si="529"/>
        <v>485.84078912071072</v>
      </c>
      <c r="M6563" s="4">
        <f t="shared" si="530"/>
        <v>60.310077412607185</v>
      </c>
      <c r="N6563" s="7">
        <f t="shared" si="531"/>
        <v>0.15366379320490806</v>
      </c>
    </row>
    <row r="6564" spans="1:14" x14ac:dyDescent="0.2">
      <c r="A6564" t="s">
        <v>287</v>
      </c>
      <c r="B6564" s="2">
        <v>45397</v>
      </c>
      <c r="C6564" t="s">
        <v>6</v>
      </c>
      <c r="D6564">
        <v>1</v>
      </c>
      <c r="E6564" s="12">
        <v>488.00573094171421</v>
      </c>
      <c r="F6564" s="12">
        <v>6.53</v>
      </c>
      <c r="G6564" s="12">
        <v>45.6</v>
      </c>
      <c r="H6564" s="12">
        <v>51.957710089662108</v>
      </c>
      <c r="I6564" s="12">
        <v>13.384502418286635</v>
      </c>
      <c r="J6564" s="12">
        <v>9.2307499999991194</v>
      </c>
      <c r="K6564" s="12">
        <v>220</v>
      </c>
      <c r="L6564" s="4">
        <f t="shared" si="529"/>
        <v>435.87573094171421</v>
      </c>
      <c r="M6564" s="4">
        <f t="shared" si="530"/>
        <v>38.573207671375471</v>
      </c>
      <c r="N6564" s="7">
        <f t="shared" si="531"/>
        <v>0.25760377805698781</v>
      </c>
    </row>
    <row r="6565" spans="1:14" x14ac:dyDescent="0.2">
      <c r="A6565" t="s">
        <v>287</v>
      </c>
      <c r="B6565" s="2">
        <v>45397</v>
      </c>
      <c r="C6565" t="s">
        <v>6</v>
      </c>
      <c r="D6565">
        <v>2</v>
      </c>
      <c r="E6565" s="12">
        <v>484.00661352386635</v>
      </c>
      <c r="F6565" s="12">
        <v>41.3</v>
      </c>
      <c r="G6565" s="12">
        <v>60.21</v>
      </c>
      <c r="H6565" s="12">
        <v>55.087841682003756</v>
      </c>
      <c r="I6565" s="12">
        <v>15.210296109630272</v>
      </c>
      <c r="J6565" s="12">
        <v>7.2307499999948988</v>
      </c>
      <c r="K6565" s="12">
        <v>240</v>
      </c>
      <c r="L6565" s="4">
        <f t="shared" si="529"/>
        <v>382.49661352386636</v>
      </c>
      <c r="M6565" s="4">
        <f t="shared" si="530"/>
        <v>39.877545572373485</v>
      </c>
      <c r="N6565" s="7">
        <f t="shared" si="531"/>
        <v>0.27610985736983795</v>
      </c>
    </row>
    <row r="6566" spans="1:14" x14ac:dyDescent="0.2">
      <c r="A6566" t="s">
        <v>287</v>
      </c>
      <c r="B6566" s="2">
        <v>45397</v>
      </c>
      <c r="C6566" t="s">
        <v>6</v>
      </c>
      <c r="D6566">
        <v>3</v>
      </c>
      <c r="E6566" s="12">
        <v>478.30102751533104</v>
      </c>
      <c r="F6566" s="12">
        <v>28.43</v>
      </c>
      <c r="G6566" s="12">
        <v>55.63</v>
      </c>
      <c r="H6566" s="12">
        <v>55.087841682003756</v>
      </c>
      <c r="I6566" s="12">
        <v>13.080203469729362</v>
      </c>
      <c r="J6566" s="12">
        <v>8.2307499999925682</v>
      </c>
      <c r="K6566" s="12">
        <v>60</v>
      </c>
      <c r="L6566" s="4">
        <f t="shared" si="529"/>
        <v>394.24102751533104</v>
      </c>
      <c r="M6566" s="4">
        <f t="shared" si="530"/>
        <v>42.007638212274394</v>
      </c>
      <c r="N6566" s="7">
        <f t="shared" si="531"/>
        <v>0.23744265649823848</v>
      </c>
    </row>
    <row r="6567" spans="1:14" x14ac:dyDescent="0.2">
      <c r="A6567" t="s">
        <v>287</v>
      </c>
      <c r="B6567" s="2">
        <v>45397</v>
      </c>
      <c r="C6567" t="s">
        <v>7</v>
      </c>
      <c r="D6567">
        <v>1</v>
      </c>
      <c r="E6567" s="12">
        <v>501.74669039739007</v>
      </c>
      <c r="F6567" s="12">
        <v>39.78</v>
      </c>
      <c r="G6567" s="12">
        <v>89.78</v>
      </c>
      <c r="H6567" s="12">
        <v>83.780714611802239</v>
      </c>
      <c r="I6567" s="12">
        <v>8.5157192413702667</v>
      </c>
      <c r="J6567" s="12">
        <v>15.980750000001152</v>
      </c>
      <c r="K6567" s="12">
        <v>240</v>
      </c>
      <c r="L6567" s="4">
        <f t="shared" si="529"/>
        <v>372.18669039739007</v>
      </c>
      <c r="M6567" s="4">
        <f t="shared" si="530"/>
        <v>75.264995370431976</v>
      </c>
      <c r="N6567" s="7">
        <f t="shared" si="531"/>
        <v>0.10164295304507527</v>
      </c>
    </row>
    <row r="6568" spans="1:14" x14ac:dyDescent="0.2">
      <c r="A6568" t="s">
        <v>287</v>
      </c>
      <c r="B6568" s="2">
        <v>45397</v>
      </c>
      <c r="C6568" t="s">
        <v>7</v>
      </c>
      <c r="D6568">
        <v>2</v>
      </c>
      <c r="E6568" s="12">
        <v>499.73018248566541</v>
      </c>
      <c r="F6568" s="12">
        <v>39.75</v>
      </c>
      <c r="G6568" s="12">
        <v>86.78</v>
      </c>
      <c r="H6568" s="12">
        <v>146.38334645863529</v>
      </c>
      <c r="I6568" s="12">
        <v>6.6899255500266275</v>
      </c>
      <c r="J6568" s="12">
        <v>95.480750000002388</v>
      </c>
      <c r="K6568" s="12">
        <v>120</v>
      </c>
      <c r="L6568" s="4">
        <f t="shared" si="529"/>
        <v>373.20018248566544</v>
      </c>
      <c r="M6568" s="4">
        <f t="shared" si="530"/>
        <v>139.69342090860866</v>
      </c>
      <c r="N6568" s="7">
        <f t="shared" si="531"/>
        <v>4.5701411477958344E-2</v>
      </c>
    </row>
    <row r="6569" spans="1:14" x14ac:dyDescent="0.2">
      <c r="A6569" t="s">
        <v>287</v>
      </c>
      <c r="B6569" s="2">
        <v>45397</v>
      </c>
      <c r="C6569" t="s">
        <v>7</v>
      </c>
      <c r="D6569">
        <v>3</v>
      </c>
      <c r="E6569" s="12">
        <v>548.4961495114494</v>
      </c>
      <c r="F6569" s="12">
        <v>36.96</v>
      </c>
      <c r="G6569" s="12">
        <v>84.83</v>
      </c>
      <c r="H6569" s="12">
        <v>178.2063509807754</v>
      </c>
      <c r="I6569" s="12">
        <v>9.1243171384848125</v>
      </c>
      <c r="J6569" s="12">
        <v>101.7307499999967</v>
      </c>
      <c r="K6569" s="12">
        <v>120</v>
      </c>
      <c r="L6569" s="4">
        <f t="shared" si="529"/>
        <v>426.70614951144944</v>
      </c>
      <c r="M6569" s="4">
        <f t="shared" si="530"/>
        <v>169.08203384229057</v>
      </c>
      <c r="N6569" s="7">
        <f t="shared" si="531"/>
        <v>5.1200852765730713E-2</v>
      </c>
    </row>
    <row r="6570" spans="1:14" x14ac:dyDescent="0.2">
      <c r="A6570" t="s">
        <v>287</v>
      </c>
      <c r="B6570" s="2">
        <v>45397</v>
      </c>
      <c r="C6570" t="s">
        <v>8</v>
      </c>
      <c r="D6570">
        <v>1</v>
      </c>
      <c r="E6570" s="12">
        <v>465.57504754378493</v>
      </c>
      <c r="F6570" s="12">
        <v>128.47</v>
      </c>
      <c r="G6570" s="12">
        <v>65.62</v>
      </c>
      <c r="H6570" s="12">
        <v>71.260188242435632</v>
      </c>
      <c r="I6570" s="12">
        <v>15.514595058187545</v>
      </c>
      <c r="J6570" s="12">
        <v>5.4807499999989773</v>
      </c>
      <c r="K6570" s="12">
        <v>660</v>
      </c>
      <c r="L6570" s="4">
        <f t="shared" si="529"/>
        <v>271.48504754378496</v>
      </c>
      <c r="M6570" s="4">
        <f t="shared" si="530"/>
        <v>55.745593184248087</v>
      </c>
      <c r="N6570" s="7">
        <f t="shared" si="531"/>
        <v>0.21771757050942736</v>
      </c>
    </row>
    <row r="6571" spans="1:14" x14ac:dyDescent="0.2">
      <c r="A6571" t="s">
        <v>287</v>
      </c>
      <c r="B6571" s="2">
        <v>45397</v>
      </c>
      <c r="C6571" t="s">
        <v>8</v>
      </c>
      <c r="D6571">
        <v>2</v>
      </c>
      <c r="E6571" s="12">
        <v>460.9530083554547</v>
      </c>
      <c r="F6571" s="12">
        <v>126.42</v>
      </c>
      <c r="G6571" s="12">
        <v>65.06</v>
      </c>
      <c r="H6571" s="12">
        <v>63.956547860305108</v>
      </c>
      <c r="I6571" s="12">
        <v>14.905997161073</v>
      </c>
      <c r="J6571" s="12">
        <v>6.730749999996064</v>
      </c>
      <c r="K6571" s="12">
        <v>400</v>
      </c>
      <c r="L6571" s="4">
        <f t="shared" si="529"/>
        <v>269.47300835545468</v>
      </c>
      <c r="M6571" s="4">
        <f t="shared" si="530"/>
        <v>49.050550699232105</v>
      </c>
      <c r="N6571" s="7">
        <f t="shared" si="531"/>
        <v>0.23306444234030441</v>
      </c>
    </row>
    <row r="6572" spans="1:14" x14ac:dyDescent="0.2">
      <c r="A6572" t="s">
        <v>287</v>
      </c>
      <c r="B6572" s="2">
        <v>45397</v>
      </c>
      <c r="C6572" t="s">
        <v>8</v>
      </c>
      <c r="D6572">
        <v>3</v>
      </c>
      <c r="E6572" s="12">
        <v>465.14324774349791</v>
      </c>
      <c r="F6572" s="12">
        <v>124.23</v>
      </c>
      <c r="G6572" s="12">
        <v>59.61</v>
      </c>
      <c r="H6572" s="12">
        <v>72.82525403860646</v>
      </c>
      <c r="I6572" s="12">
        <v>12.471605572614815</v>
      </c>
      <c r="J6572" s="12">
        <v>10.730749999995624</v>
      </c>
      <c r="K6572" s="12">
        <v>640</v>
      </c>
      <c r="L6572" s="4">
        <f t="shared" si="529"/>
        <v>281.30324774349788</v>
      </c>
      <c r="M6572" s="4">
        <f t="shared" si="530"/>
        <v>60.353648465991647</v>
      </c>
      <c r="N6572" s="7">
        <f t="shared" si="531"/>
        <v>0.17125385605937343</v>
      </c>
    </row>
    <row r="6573" spans="1:14" x14ac:dyDescent="0.2">
      <c r="A6573" t="s">
        <v>287</v>
      </c>
      <c r="B6573" s="2">
        <v>45397</v>
      </c>
      <c r="C6573" t="s">
        <v>9</v>
      </c>
      <c r="D6573">
        <v>1</v>
      </c>
      <c r="E6573" s="12">
        <v>773.61206871582874</v>
      </c>
      <c r="F6573" s="12">
        <v>579.11</v>
      </c>
      <c r="G6573" s="12">
        <v>60.13</v>
      </c>
      <c r="H6573" s="12">
        <v>193.85700894248367</v>
      </c>
      <c r="I6573" s="12">
        <v>167.05547143970952</v>
      </c>
      <c r="J6573" s="12">
        <v>2.8371428571576804</v>
      </c>
      <c r="K6573" s="12">
        <v>500</v>
      </c>
      <c r="L6573" s="4">
        <f t="shared" si="529"/>
        <v>134.37206871582873</v>
      </c>
      <c r="M6573" s="4">
        <f t="shared" si="530"/>
        <v>26.801537502774153</v>
      </c>
      <c r="N6573" s="7">
        <f t="shared" si="531"/>
        <v>0.86174584221132788</v>
      </c>
    </row>
    <row r="6574" spans="1:14" x14ac:dyDescent="0.2">
      <c r="A6574" t="s">
        <v>287</v>
      </c>
      <c r="B6574" s="2">
        <v>45397</v>
      </c>
      <c r="C6574" t="s">
        <v>9</v>
      </c>
      <c r="D6574">
        <v>2</v>
      </c>
      <c r="E6574" s="12">
        <v>736.77671091865238</v>
      </c>
      <c r="F6574" s="12">
        <v>640.03</v>
      </c>
      <c r="G6574" s="12">
        <v>42</v>
      </c>
      <c r="H6574" s="12">
        <v>199.07389492971978</v>
      </c>
      <c r="I6574" s="12">
        <v>168.88126513105317</v>
      </c>
      <c r="J6574" s="12">
        <v>3.1376315789430751</v>
      </c>
      <c r="K6574" s="12">
        <v>4840</v>
      </c>
      <c r="L6574" s="4">
        <f t="shared" si="529"/>
        <v>54.746710918652411</v>
      </c>
      <c r="M6574" s="4">
        <f t="shared" si="530"/>
        <v>30.192629798666616</v>
      </c>
      <c r="N6574" s="7">
        <f t="shared" si="531"/>
        <v>0.84833456034340571</v>
      </c>
    </row>
    <row r="6575" spans="1:14" x14ac:dyDescent="0.2">
      <c r="A6575" t="s">
        <v>287</v>
      </c>
      <c r="B6575" s="2">
        <v>45397</v>
      </c>
      <c r="C6575" t="s">
        <v>9</v>
      </c>
      <c r="D6575">
        <v>3</v>
      </c>
      <c r="E6575" s="12">
        <v>750.68004000276596</v>
      </c>
      <c r="F6575" s="12">
        <v>371.74</v>
      </c>
      <c r="G6575" s="12">
        <v>30.73</v>
      </c>
      <c r="H6575" s="12">
        <v>198.55220633099617</v>
      </c>
      <c r="I6575" s="12">
        <v>172.22855356518318</v>
      </c>
      <c r="J6575" s="12">
        <v>2.3176623376599159</v>
      </c>
      <c r="K6575" s="12">
        <v>1680</v>
      </c>
      <c r="L6575" s="4">
        <f t="shared" ref="L6575:L6614" si="532">E6575-F6575-G6575</f>
        <v>348.21004000276594</v>
      </c>
      <c r="M6575" s="4">
        <f t="shared" ref="M6575:M6614" si="533">H6575-I6575</f>
        <v>26.323652765812994</v>
      </c>
      <c r="N6575" s="7">
        <f t="shared" ref="N6575:N6614" si="534">I6575/H6575</f>
        <v>0.86742200828566873</v>
      </c>
    </row>
    <row r="6576" spans="1:14" x14ac:dyDescent="0.2">
      <c r="A6576" t="s">
        <v>287</v>
      </c>
      <c r="B6576" s="2">
        <v>45397</v>
      </c>
      <c r="C6576" t="s">
        <v>10</v>
      </c>
      <c r="D6576">
        <v>1</v>
      </c>
      <c r="E6576" s="12">
        <v>344.80875489838758</v>
      </c>
      <c r="F6576" s="12">
        <v>81.61</v>
      </c>
      <c r="G6576" s="12">
        <v>44.1</v>
      </c>
      <c r="H6576" s="12">
        <v>22.221459962416411</v>
      </c>
      <c r="I6576" s="12">
        <v>5.1684308072402629</v>
      </c>
      <c r="J6576" s="12">
        <v>8.4807500000008673</v>
      </c>
      <c r="K6576" s="12">
        <v>3620</v>
      </c>
      <c r="L6576" s="4">
        <f t="shared" si="532"/>
        <v>219.09875489838757</v>
      </c>
      <c r="M6576" s="4">
        <f t="shared" si="533"/>
        <v>17.053029155176148</v>
      </c>
      <c r="N6576" s="7">
        <f t="shared" si="534"/>
        <v>0.23258736446577907</v>
      </c>
    </row>
    <row r="6577" spans="1:14" x14ac:dyDescent="0.2">
      <c r="A6577" t="s">
        <v>287</v>
      </c>
      <c r="B6577" s="2">
        <v>45397</v>
      </c>
      <c r="C6577" t="s">
        <v>10</v>
      </c>
      <c r="D6577">
        <v>2</v>
      </c>
      <c r="E6577" s="12">
        <v>339.45666642785045</v>
      </c>
      <c r="F6577" s="12">
        <v>78.53</v>
      </c>
      <c r="G6577" s="12">
        <v>33.96</v>
      </c>
      <c r="H6577" s="12">
        <v>17.004573975180321</v>
      </c>
      <c r="I6577" s="12">
        <v>3.6469360644538975</v>
      </c>
      <c r="J6577" s="12">
        <v>7.9807500000020326</v>
      </c>
      <c r="K6577" s="12">
        <v>4780</v>
      </c>
      <c r="L6577" s="4">
        <f t="shared" si="532"/>
        <v>226.96666642785047</v>
      </c>
      <c r="M6577" s="4">
        <f t="shared" si="533"/>
        <v>13.357637910726424</v>
      </c>
      <c r="N6577" s="7">
        <f t="shared" si="534"/>
        <v>0.21446794666993263</v>
      </c>
    </row>
    <row r="6578" spans="1:14" x14ac:dyDescent="0.2">
      <c r="A6578" t="s">
        <v>287</v>
      </c>
      <c r="B6578" s="2">
        <v>45397</v>
      </c>
      <c r="C6578" t="s">
        <v>10</v>
      </c>
      <c r="D6578">
        <v>3</v>
      </c>
      <c r="E6578" s="12">
        <v>333.60609429367054</v>
      </c>
      <c r="F6578" s="12">
        <v>46.77</v>
      </c>
      <c r="G6578" s="12">
        <v>35.479999999999997</v>
      </c>
      <c r="H6578" s="12">
        <v>21.17808276496919</v>
      </c>
      <c r="I6578" s="12">
        <v>4.5598329101257171</v>
      </c>
      <c r="J6578" s="12">
        <v>9.9807499999973714</v>
      </c>
      <c r="K6578" s="12">
        <v>3580</v>
      </c>
      <c r="L6578" s="4">
        <f t="shared" si="532"/>
        <v>251.35609429367057</v>
      </c>
      <c r="M6578" s="4">
        <f t="shared" si="533"/>
        <v>16.618249854843473</v>
      </c>
      <c r="N6578" s="7">
        <f t="shared" si="534"/>
        <v>0.21530905137778419</v>
      </c>
    </row>
    <row r="6579" spans="1:14" x14ac:dyDescent="0.2">
      <c r="A6579" t="s">
        <v>287</v>
      </c>
      <c r="B6579" s="2">
        <v>45397</v>
      </c>
      <c r="C6579" t="s">
        <v>11</v>
      </c>
      <c r="D6579">
        <v>1</v>
      </c>
      <c r="E6579" s="12">
        <v>701.36159848302725</v>
      </c>
      <c r="F6579" s="12">
        <v>128.88</v>
      </c>
      <c r="G6579" s="12">
        <v>133.66</v>
      </c>
      <c r="H6579" s="12">
        <v>90.040977796485549</v>
      </c>
      <c r="I6579" s="12">
        <v>23.426367720676645</v>
      </c>
      <c r="J6579" s="12">
        <v>6.9807500000043632</v>
      </c>
      <c r="K6579" s="12">
        <v>100</v>
      </c>
      <c r="L6579" s="4">
        <f t="shared" si="532"/>
        <v>438.82159848302729</v>
      </c>
      <c r="M6579" s="4">
        <f t="shared" si="533"/>
        <v>66.614610075808912</v>
      </c>
      <c r="N6579" s="7">
        <f t="shared" si="534"/>
        <v>0.26017451491504145</v>
      </c>
    </row>
    <row r="6580" spans="1:14" x14ac:dyDescent="0.2">
      <c r="A6580" t="s">
        <v>287</v>
      </c>
      <c r="B6580" s="2">
        <v>45397</v>
      </c>
      <c r="C6580" t="s">
        <v>11</v>
      </c>
      <c r="D6580">
        <v>2</v>
      </c>
      <c r="E6580" s="12">
        <v>705.82301350701596</v>
      </c>
      <c r="F6580" s="12">
        <v>129.61000000000001</v>
      </c>
      <c r="G6580" s="12">
        <v>133.1</v>
      </c>
      <c r="H6580" s="12">
        <v>91.606043592656363</v>
      </c>
      <c r="I6580" s="12">
        <v>23.426367720676645</v>
      </c>
      <c r="J6580" s="12">
        <v>6.2307499999972293</v>
      </c>
      <c r="K6580" s="12">
        <v>140</v>
      </c>
      <c r="L6580" s="4">
        <f t="shared" si="532"/>
        <v>443.11301350701592</v>
      </c>
      <c r="M6580" s="4">
        <f t="shared" si="533"/>
        <v>68.179675871979725</v>
      </c>
      <c r="N6580" s="7">
        <f t="shared" si="534"/>
        <v>0.25572949995358851</v>
      </c>
    </row>
    <row r="6581" spans="1:14" x14ac:dyDescent="0.2">
      <c r="A6581" t="s">
        <v>287</v>
      </c>
      <c r="B6581" s="2">
        <v>45397</v>
      </c>
      <c r="C6581" t="s">
        <v>11</v>
      </c>
      <c r="D6581">
        <v>3</v>
      </c>
      <c r="E6581" s="12">
        <v>704.26012206148607</v>
      </c>
      <c r="F6581" s="12">
        <v>126.36</v>
      </c>
      <c r="G6581" s="12">
        <v>149.01</v>
      </c>
      <c r="H6581" s="12">
        <v>94.7</v>
      </c>
      <c r="I6581" s="12">
        <v>20.383378235103915</v>
      </c>
      <c r="J6581" s="12">
        <v>5.4807500000034182</v>
      </c>
      <c r="K6581" s="12">
        <v>120</v>
      </c>
      <c r="L6581" s="4">
        <f t="shared" si="532"/>
        <v>428.89012206148607</v>
      </c>
      <c r="M6581" s="4">
        <f t="shared" si="533"/>
        <v>74.316621764896084</v>
      </c>
      <c r="N6581" s="7">
        <f t="shared" si="534"/>
        <v>0.21524158643193153</v>
      </c>
    </row>
    <row r="6582" spans="1:14" x14ac:dyDescent="0.2">
      <c r="A6582" t="s">
        <v>287</v>
      </c>
      <c r="B6582" s="2">
        <v>45397</v>
      </c>
      <c r="C6582" t="s">
        <v>12</v>
      </c>
      <c r="D6582">
        <v>1</v>
      </c>
      <c r="E6582" s="12">
        <v>4784.3979987310395</v>
      </c>
      <c r="F6582" s="12">
        <v>2857.92</v>
      </c>
      <c r="G6582" s="12">
        <v>26.98</v>
      </c>
      <c r="H6582" s="12">
        <v>74.390319834777287</v>
      </c>
      <c r="I6582" s="12">
        <v>58.725045753320316</v>
      </c>
      <c r="J6582" s="12">
        <v>0.98075000000058254</v>
      </c>
      <c r="K6582" s="12">
        <v>740</v>
      </c>
      <c r="L6582" s="4">
        <f t="shared" si="532"/>
        <v>1899.4979987310394</v>
      </c>
      <c r="M6582" s="4">
        <f t="shared" si="533"/>
        <v>15.665274081456971</v>
      </c>
      <c r="N6582" s="7">
        <f t="shared" si="534"/>
        <v>0.78941784204920851</v>
      </c>
    </row>
    <row r="6583" spans="1:14" x14ac:dyDescent="0.2">
      <c r="A6583" t="s">
        <v>287</v>
      </c>
      <c r="B6583" s="2">
        <v>45397</v>
      </c>
      <c r="C6583" t="s">
        <v>12</v>
      </c>
      <c r="D6583">
        <v>2</v>
      </c>
      <c r="E6583" s="12">
        <v>4645.3636533089802</v>
      </c>
      <c r="F6583" s="12">
        <v>2641.13</v>
      </c>
      <c r="G6583" s="12">
        <v>26.52</v>
      </c>
      <c r="H6583" s="12">
        <v>75.433697032224501</v>
      </c>
      <c r="I6583" s="12">
        <v>60.246540496106682</v>
      </c>
      <c r="J6583" s="12">
        <v>1.7307500000077163</v>
      </c>
      <c r="K6583" s="12">
        <v>540</v>
      </c>
      <c r="L6583" s="4">
        <f t="shared" si="532"/>
        <v>1977.7136533089802</v>
      </c>
      <c r="M6583" s="4">
        <f t="shared" si="533"/>
        <v>15.187156536117818</v>
      </c>
      <c r="N6583" s="7">
        <f t="shared" si="534"/>
        <v>0.79866880275495422</v>
      </c>
    </row>
    <row r="6584" spans="1:14" x14ac:dyDescent="0.2">
      <c r="A6584" t="s">
        <v>287</v>
      </c>
      <c r="B6584" s="2">
        <v>45397</v>
      </c>
      <c r="C6584" t="s">
        <v>12</v>
      </c>
      <c r="D6584">
        <v>3</v>
      </c>
      <c r="E6584" s="12">
        <v>4549.2537331733283</v>
      </c>
      <c r="F6584" s="12">
        <v>3330.25</v>
      </c>
      <c r="G6584" s="12">
        <v>27.54</v>
      </c>
      <c r="H6584" s="12">
        <v>91.084354993932763</v>
      </c>
      <c r="I6584" s="12">
        <v>60.855138393221232</v>
      </c>
      <c r="J6584" s="12">
        <v>1.9807499999982519</v>
      </c>
      <c r="K6584" s="12">
        <v>740</v>
      </c>
      <c r="L6584" s="4">
        <f t="shared" si="532"/>
        <v>1191.4637331733284</v>
      </c>
      <c r="M6584" s="4">
        <f t="shared" si="533"/>
        <v>30.229216600711531</v>
      </c>
      <c r="N6584" s="7">
        <f t="shared" si="534"/>
        <v>0.66811845346299992</v>
      </c>
    </row>
    <row r="6585" spans="1:14" x14ac:dyDescent="0.2">
      <c r="A6585" t="s">
        <v>287</v>
      </c>
      <c r="B6585" s="2">
        <v>45397</v>
      </c>
      <c r="C6585" t="s">
        <v>13</v>
      </c>
      <c r="D6585">
        <v>1</v>
      </c>
      <c r="E6585" s="12">
        <v>1169.7854622800662</v>
      </c>
      <c r="F6585" s="12">
        <v>35.06</v>
      </c>
      <c r="G6585" s="12">
        <v>14.87</v>
      </c>
      <c r="H6585" s="12">
        <v>412.96622040639937</v>
      </c>
      <c r="I6585" s="12">
        <v>133.58258709840948</v>
      </c>
      <c r="J6585" s="12">
        <v>15.230749999994018</v>
      </c>
      <c r="K6585" s="12">
        <v>6880</v>
      </c>
      <c r="L6585" s="4">
        <f t="shared" si="532"/>
        <v>1119.8554622800664</v>
      </c>
      <c r="M6585" s="4">
        <f t="shared" si="533"/>
        <v>279.3836333079899</v>
      </c>
      <c r="N6585" s="7">
        <f t="shared" si="534"/>
        <v>0.3234709777641161</v>
      </c>
    </row>
    <row r="6586" spans="1:14" x14ac:dyDescent="0.2">
      <c r="A6586" t="s">
        <v>287</v>
      </c>
      <c r="B6586" s="2">
        <v>45397</v>
      </c>
      <c r="C6586" t="s">
        <v>13</v>
      </c>
      <c r="D6586">
        <v>2</v>
      </c>
      <c r="E6586" s="12">
        <v>1213.1354347295558</v>
      </c>
      <c r="F6586" s="12">
        <v>28.03</v>
      </c>
      <c r="G6586" s="12">
        <v>11.78</v>
      </c>
      <c r="H6586" s="12">
        <v>399.40231683958552</v>
      </c>
      <c r="I6586" s="12">
        <v>133.88688604696677</v>
      </c>
      <c r="J6586" s="12">
        <v>13.730749999997514</v>
      </c>
      <c r="K6586" s="12">
        <v>13840</v>
      </c>
      <c r="L6586" s="4">
        <f t="shared" si="532"/>
        <v>1173.3254347295558</v>
      </c>
      <c r="M6586" s="4">
        <f t="shared" si="533"/>
        <v>265.51543079261876</v>
      </c>
      <c r="N6586" s="7">
        <f t="shared" si="534"/>
        <v>0.33521810065198143</v>
      </c>
    </row>
    <row r="6587" spans="1:14" x14ac:dyDescent="0.2">
      <c r="A6587" t="s">
        <v>287</v>
      </c>
      <c r="B6587" s="2">
        <v>45397</v>
      </c>
      <c r="C6587" t="s">
        <v>13</v>
      </c>
      <c r="D6587">
        <v>3</v>
      </c>
      <c r="E6587" s="12">
        <v>1268.4190083210997</v>
      </c>
      <c r="F6587" s="12">
        <v>22.24</v>
      </c>
      <c r="G6587" s="12">
        <v>11.96</v>
      </c>
      <c r="H6587" s="12">
        <v>453.13624250811722</v>
      </c>
      <c r="I6587" s="12">
        <v>137.84277237821132</v>
      </c>
      <c r="J6587" s="12">
        <v>15.480749999993435</v>
      </c>
      <c r="K6587" s="12">
        <v>11660</v>
      </c>
      <c r="L6587" s="4">
        <f t="shared" si="532"/>
        <v>1234.2190083210996</v>
      </c>
      <c r="M6587" s="4">
        <f t="shared" si="533"/>
        <v>315.29347012990593</v>
      </c>
      <c r="N6587" s="7">
        <f t="shared" si="534"/>
        <v>0.30419719158911041</v>
      </c>
    </row>
    <row r="6588" spans="1:14" x14ac:dyDescent="0.2">
      <c r="A6588" t="s">
        <v>287</v>
      </c>
      <c r="B6588" s="2">
        <v>45397</v>
      </c>
      <c r="C6588" t="s">
        <v>14</v>
      </c>
      <c r="D6588">
        <v>1</v>
      </c>
      <c r="E6588" s="12">
        <v>1259.0138298556199</v>
      </c>
      <c r="F6588" s="12">
        <v>28.23</v>
      </c>
      <c r="G6588" s="12">
        <v>195.19</v>
      </c>
      <c r="H6588" s="12">
        <v>263.24159257272362</v>
      </c>
      <c r="I6588" s="12">
        <v>39.858510942769392</v>
      </c>
      <c r="J6588" s="12">
        <v>18.730749999994742</v>
      </c>
      <c r="K6588" s="12">
        <v>860</v>
      </c>
      <c r="L6588" s="4">
        <f t="shared" si="532"/>
        <v>1035.5938298556198</v>
      </c>
      <c r="M6588" s="4">
        <f t="shared" si="533"/>
        <v>223.38308162995423</v>
      </c>
      <c r="N6588" s="7">
        <f t="shared" si="534"/>
        <v>0.15141418403232765</v>
      </c>
    </row>
    <row r="6589" spans="1:14" x14ac:dyDescent="0.2">
      <c r="A6589" t="s">
        <v>287</v>
      </c>
      <c r="B6589" s="2">
        <v>45397</v>
      </c>
      <c r="C6589" t="s">
        <v>14</v>
      </c>
      <c r="D6589">
        <v>2</v>
      </c>
      <c r="E6589" s="12">
        <v>1269.277698001632</v>
      </c>
      <c r="F6589" s="12">
        <v>31.85</v>
      </c>
      <c r="G6589" s="12">
        <v>214.86</v>
      </c>
      <c r="H6589" s="12">
        <v>250.72106620335705</v>
      </c>
      <c r="I6589" s="12">
        <v>38.641315148540293</v>
      </c>
      <c r="J6589" s="12">
        <v>19.73075000000129</v>
      </c>
      <c r="K6589" s="12">
        <v>2640</v>
      </c>
      <c r="L6589" s="4">
        <f t="shared" si="532"/>
        <v>1022.567698001632</v>
      </c>
      <c r="M6589" s="4">
        <f t="shared" si="533"/>
        <v>212.07975105481677</v>
      </c>
      <c r="N6589" s="7">
        <f t="shared" si="534"/>
        <v>0.15412073557950953</v>
      </c>
    </row>
    <row r="6590" spans="1:14" x14ac:dyDescent="0.2">
      <c r="A6590" t="s">
        <v>287</v>
      </c>
      <c r="B6590" s="2">
        <v>45397</v>
      </c>
      <c r="C6590" t="s">
        <v>14</v>
      </c>
      <c r="D6590">
        <v>3</v>
      </c>
      <c r="E6590" s="12">
        <v>1492.8968025003455</v>
      </c>
      <c r="F6590" s="12">
        <v>29.12</v>
      </c>
      <c r="G6590" s="12">
        <v>213.54</v>
      </c>
      <c r="H6590" s="12">
        <v>291.89999999999998</v>
      </c>
      <c r="I6590" s="12">
        <v>44.118696222571209</v>
      </c>
      <c r="J6590" s="12">
        <v>18.23075000000479</v>
      </c>
      <c r="K6590" s="12">
        <v>600</v>
      </c>
      <c r="L6590" s="4">
        <f t="shared" si="532"/>
        <v>1250.2368025003457</v>
      </c>
      <c r="M6590" s="4">
        <f t="shared" si="533"/>
        <v>247.78130377742877</v>
      </c>
      <c r="N6590" s="7">
        <f t="shared" si="534"/>
        <v>0.1511431867851018</v>
      </c>
    </row>
    <row r="6591" spans="1:14" x14ac:dyDescent="0.2">
      <c r="A6591" t="s">
        <v>287</v>
      </c>
      <c r="B6591" s="2">
        <v>45397</v>
      </c>
      <c r="C6591" t="s">
        <v>15</v>
      </c>
      <c r="D6591">
        <v>1</v>
      </c>
      <c r="E6591" s="12">
        <v>913.82255030825456</v>
      </c>
      <c r="F6591" s="12">
        <v>355.35</v>
      </c>
      <c r="G6591" s="12">
        <v>58.72</v>
      </c>
      <c r="H6591" s="12">
        <v>96.82292957989246</v>
      </c>
      <c r="I6591" s="12">
        <v>35.902624611524843</v>
      </c>
      <c r="J6591" s="12">
        <v>4.4807499999924252</v>
      </c>
      <c r="K6591" s="12">
        <v>320</v>
      </c>
      <c r="L6591" s="4">
        <f t="shared" si="532"/>
        <v>499.75255030825451</v>
      </c>
      <c r="M6591" s="4">
        <f t="shared" si="533"/>
        <v>60.920304968367617</v>
      </c>
      <c r="N6591" s="7">
        <f t="shared" si="534"/>
        <v>0.37080704712513535</v>
      </c>
    </row>
    <row r="6592" spans="1:14" x14ac:dyDescent="0.2">
      <c r="A6592" t="s">
        <v>287</v>
      </c>
      <c r="B6592" s="2">
        <v>45397</v>
      </c>
      <c r="C6592" t="s">
        <v>15</v>
      </c>
      <c r="D6592">
        <v>2</v>
      </c>
      <c r="E6592" s="12">
        <v>907.49754236647709</v>
      </c>
      <c r="F6592" s="12">
        <v>295.77</v>
      </c>
      <c r="G6592" s="12">
        <v>56.65</v>
      </c>
      <c r="H6592" s="12">
        <v>81.693960216907811</v>
      </c>
      <c r="I6592" s="12">
        <v>34.989727765853019</v>
      </c>
      <c r="J6592" s="12">
        <v>2.7307499999965037</v>
      </c>
      <c r="K6592" s="12">
        <v>1440</v>
      </c>
      <c r="L6592" s="4">
        <f t="shared" si="532"/>
        <v>555.07754236647713</v>
      </c>
      <c r="M6592" s="4">
        <f t="shared" si="533"/>
        <v>46.704232451054793</v>
      </c>
      <c r="N6592" s="7">
        <f t="shared" si="534"/>
        <v>0.42830250452972118</v>
      </c>
    </row>
    <row r="6593" spans="1:14" x14ac:dyDescent="0.2">
      <c r="A6593" t="s">
        <v>287</v>
      </c>
      <c r="B6593" s="2">
        <v>45397</v>
      </c>
      <c r="C6593" t="s">
        <v>15</v>
      </c>
      <c r="D6593">
        <v>3</v>
      </c>
      <c r="E6593" s="12">
        <v>903.77456289438237</v>
      </c>
      <c r="F6593" s="12">
        <v>312.83</v>
      </c>
      <c r="G6593" s="12">
        <v>55.33</v>
      </c>
      <c r="H6593" s="12">
        <v>77.520451427118942</v>
      </c>
      <c r="I6593" s="12">
        <v>38.337016199983026</v>
      </c>
      <c r="J6593" s="12">
        <v>2.2307500000065508</v>
      </c>
      <c r="K6593" s="12">
        <v>500</v>
      </c>
      <c r="L6593" s="4">
        <f t="shared" si="532"/>
        <v>535.6145628943824</v>
      </c>
      <c r="M6593" s="4">
        <f t="shared" si="533"/>
        <v>39.183435227135917</v>
      </c>
      <c r="N6593" s="7">
        <f t="shared" si="534"/>
        <v>0.49454067274138197</v>
      </c>
    </row>
    <row r="6594" spans="1:14" x14ac:dyDescent="0.2">
      <c r="A6594" t="s">
        <v>287</v>
      </c>
      <c r="B6594" s="2">
        <v>45397</v>
      </c>
      <c r="C6594" t="s">
        <v>16</v>
      </c>
      <c r="D6594">
        <v>1</v>
      </c>
      <c r="E6594" s="12">
        <v>588.93347645083247</v>
      </c>
      <c r="F6594" s="12">
        <v>69.09</v>
      </c>
      <c r="G6594" s="12">
        <v>62.26</v>
      </c>
      <c r="H6594" s="12">
        <v>104.12656996202297</v>
      </c>
      <c r="I6594" s="12">
        <v>31.033841434608473</v>
      </c>
      <c r="J6594" s="12">
        <v>4.2307500000018896</v>
      </c>
      <c r="K6594" s="12">
        <v>900</v>
      </c>
      <c r="L6594" s="4">
        <f t="shared" si="532"/>
        <v>457.58347645083245</v>
      </c>
      <c r="M6594" s="4">
        <f t="shared" si="533"/>
        <v>73.092728527414494</v>
      </c>
      <c r="N6594" s="7">
        <f t="shared" si="534"/>
        <v>0.29803960166869159</v>
      </c>
    </row>
    <row r="6595" spans="1:14" x14ac:dyDescent="0.2">
      <c r="A6595" t="s">
        <v>287</v>
      </c>
      <c r="B6595" s="2">
        <v>45397</v>
      </c>
      <c r="C6595" t="s">
        <v>16</v>
      </c>
      <c r="D6595">
        <v>2</v>
      </c>
      <c r="E6595" s="12">
        <v>577.01414049836603</v>
      </c>
      <c r="F6595" s="12">
        <v>150.62</v>
      </c>
      <c r="G6595" s="12">
        <v>96.78</v>
      </c>
      <c r="H6595" s="12">
        <v>102.56150416585214</v>
      </c>
      <c r="I6595" s="12">
        <v>33.163934074509385</v>
      </c>
      <c r="J6595" s="12">
        <v>4.2307500000018896</v>
      </c>
      <c r="K6595" s="12">
        <v>580</v>
      </c>
      <c r="L6595" s="4">
        <f t="shared" si="532"/>
        <v>329.61414049836605</v>
      </c>
      <c r="M6595" s="4">
        <f t="shared" si="533"/>
        <v>69.397570091342757</v>
      </c>
      <c r="N6595" s="7">
        <f t="shared" si="534"/>
        <v>0.32335654926511226</v>
      </c>
    </row>
    <row r="6596" spans="1:14" x14ac:dyDescent="0.2">
      <c r="A6596" t="s">
        <v>287</v>
      </c>
      <c r="B6596" s="2">
        <v>45397</v>
      </c>
      <c r="C6596" t="s">
        <v>16</v>
      </c>
      <c r="D6596">
        <v>3</v>
      </c>
      <c r="E6596" s="12">
        <v>571.19354566252969</v>
      </c>
      <c r="F6596" s="12">
        <v>86.95</v>
      </c>
      <c r="G6596" s="12">
        <v>66.72</v>
      </c>
      <c r="H6596" s="12">
        <v>120.82060512117846</v>
      </c>
      <c r="I6596" s="12">
        <v>34.381129868738476</v>
      </c>
      <c r="J6596" s="12">
        <v>4.7307500000007243</v>
      </c>
      <c r="K6596" s="12">
        <v>540</v>
      </c>
      <c r="L6596" s="4">
        <f t="shared" si="532"/>
        <v>417.52354566252973</v>
      </c>
      <c r="M6596" s="4">
        <f t="shared" si="533"/>
        <v>86.439475252439991</v>
      </c>
      <c r="N6596" s="7">
        <f t="shared" si="534"/>
        <v>0.28456346360999857</v>
      </c>
    </row>
    <row r="6597" spans="1:14" x14ac:dyDescent="0.2">
      <c r="A6597" t="s">
        <v>287</v>
      </c>
      <c r="B6597" s="2">
        <v>45397</v>
      </c>
      <c r="C6597" t="s">
        <v>17</v>
      </c>
      <c r="D6597">
        <v>1</v>
      </c>
      <c r="E6597" s="12">
        <v>510.19033689607841</v>
      </c>
      <c r="F6597" s="12">
        <v>11.99</v>
      </c>
      <c r="G6597" s="12">
        <v>41.42</v>
      </c>
      <c r="H6597" s="12">
        <v>60.826416267963452</v>
      </c>
      <c r="I6597" s="12">
        <v>7.2985234471411742</v>
      </c>
      <c r="J6597" s="12">
        <v>10.730750000004505</v>
      </c>
      <c r="K6597" s="12">
        <v>1380</v>
      </c>
      <c r="L6597" s="4">
        <f t="shared" si="532"/>
        <v>456.78033689607838</v>
      </c>
      <c r="M6597" s="4">
        <f t="shared" si="533"/>
        <v>53.527892820822281</v>
      </c>
      <c r="N6597" s="7">
        <f t="shared" si="534"/>
        <v>0.11998937131177362</v>
      </c>
    </row>
    <row r="6598" spans="1:14" x14ac:dyDescent="0.2">
      <c r="A6598" t="s">
        <v>287</v>
      </c>
      <c r="B6598" s="2">
        <v>45397</v>
      </c>
      <c r="C6598" t="s">
        <v>17</v>
      </c>
      <c r="D6598">
        <v>2</v>
      </c>
      <c r="E6598" s="12">
        <v>513.05474901540208</v>
      </c>
      <c r="F6598" s="12">
        <v>29.17</v>
      </c>
      <c r="G6598" s="12">
        <v>52.79</v>
      </c>
      <c r="H6598" s="12">
        <v>61.86979346541068</v>
      </c>
      <c r="I6598" s="12">
        <v>6.3856266014693555</v>
      </c>
      <c r="J6598" s="12">
        <v>24.230749999999688</v>
      </c>
      <c r="K6598" s="12">
        <v>860</v>
      </c>
      <c r="L6598" s="4">
        <f t="shared" si="532"/>
        <v>431.09474901540204</v>
      </c>
      <c r="M6598" s="4">
        <f t="shared" si="533"/>
        <v>55.484166863941326</v>
      </c>
      <c r="N6598" s="7">
        <f t="shared" si="534"/>
        <v>0.10321073085591186</v>
      </c>
    </row>
    <row r="6599" spans="1:14" x14ac:dyDescent="0.2">
      <c r="A6599" t="s">
        <v>287</v>
      </c>
      <c r="B6599" s="2">
        <v>45397</v>
      </c>
      <c r="C6599" t="s">
        <v>17</v>
      </c>
      <c r="D6599">
        <v>3</v>
      </c>
      <c r="E6599" s="12">
        <v>512.99895806653274</v>
      </c>
      <c r="F6599" s="12">
        <v>14.07</v>
      </c>
      <c r="G6599" s="12">
        <v>44.52</v>
      </c>
      <c r="H6599" s="12">
        <v>61.348104866687066</v>
      </c>
      <c r="I6599" s="12">
        <v>6.9942244985839013</v>
      </c>
      <c r="J6599" s="12">
        <v>13.230749999998679</v>
      </c>
      <c r="K6599" s="12">
        <v>1060</v>
      </c>
      <c r="L6599" s="4">
        <f t="shared" si="532"/>
        <v>454.40895806653276</v>
      </c>
      <c r="M6599" s="4">
        <f t="shared" si="533"/>
        <v>54.353880368103162</v>
      </c>
      <c r="N6599" s="7">
        <f t="shared" si="534"/>
        <v>0.11400881109176478</v>
      </c>
    </row>
    <row r="6600" spans="1:14" x14ac:dyDescent="0.2">
      <c r="A6600" t="s">
        <v>287</v>
      </c>
      <c r="B6600" s="2">
        <v>45397</v>
      </c>
      <c r="C6600" t="s">
        <v>18</v>
      </c>
      <c r="D6600">
        <v>1</v>
      </c>
      <c r="E6600" s="12">
        <v>725.49973379512528</v>
      </c>
      <c r="F6600" s="12">
        <v>35.950000000000003</v>
      </c>
      <c r="G6600" s="12">
        <v>123.91</v>
      </c>
      <c r="H6600" s="12">
        <v>118.73385072628402</v>
      </c>
      <c r="I6600" s="12">
        <v>13.993100315401181</v>
      </c>
      <c r="J6600" s="12">
        <v>7.4807499999943161</v>
      </c>
      <c r="K6600" s="12">
        <v>840</v>
      </c>
      <c r="L6600" s="4">
        <f t="shared" si="532"/>
        <v>565.63973379512527</v>
      </c>
      <c r="M6600" s="4">
        <f t="shared" si="533"/>
        <v>104.74075041088284</v>
      </c>
      <c r="N6600" s="7">
        <f t="shared" si="534"/>
        <v>0.11785266147612224</v>
      </c>
    </row>
    <row r="6601" spans="1:14" x14ac:dyDescent="0.2">
      <c r="A6601" t="s">
        <v>287</v>
      </c>
      <c r="B6601" s="2">
        <v>45397</v>
      </c>
      <c r="C6601" t="s">
        <v>18</v>
      </c>
      <c r="D6601">
        <v>2</v>
      </c>
      <c r="E6601" s="12">
        <v>723.01588712040916</v>
      </c>
      <c r="F6601" s="12">
        <v>39.36</v>
      </c>
      <c r="G6601" s="12">
        <v>135.54</v>
      </c>
      <c r="H6601" s="12">
        <v>131.77606569437424</v>
      </c>
      <c r="I6601" s="12">
        <v>15.514595058187545</v>
      </c>
      <c r="J6601" s="12">
        <v>7.9807500000020326</v>
      </c>
      <c r="K6601" s="12">
        <v>680</v>
      </c>
      <c r="L6601" s="4">
        <f t="shared" si="532"/>
        <v>548.11588712040918</v>
      </c>
      <c r="M6601" s="4">
        <f t="shared" si="533"/>
        <v>116.26147063618669</v>
      </c>
      <c r="N6601" s="7">
        <f t="shared" si="534"/>
        <v>0.11773454440634352</v>
      </c>
    </row>
    <row r="6602" spans="1:14" x14ac:dyDescent="0.2">
      <c r="A6602" t="s">
        <v>287</v>
      </c>
      <c r="B6602" s="2">
        <v>45397</v>
      </c>
      <c r="C6602" t="s">
        <v>18</v>
      </c>
      <c r="D6602">
        <v>3</v>
      </c>
      <c r="E6602" s="12">
        <v>723.4592491277316</v>
      </c>
      <c r="F6602" s="12">
        <v>37.130000000000003</v>
      </c>
      <c r="G6602" s="12">
        <v>130.61000000000001</v>
      </c>
      <c r="H6602" s="12">
        <v>134.38450868799228</v>
      </c>
      <c r="I6602" s="12">
        <v>16.123192955302095</v>
      </c>
      <c r="J6602" s="12">
        <v>7.9807500000109144</v>
      </c>
      <c r="K6602" s="12">
        <v>1180</v>
      </c>
      <c r="L6602" s="4">
        <f t="shared" si="532"/>
        <v>555.71924912773159</v>
      </c>
      <c r="M6602" s="4">
        <f t="shared" si="533"/>
        <v>118.26131573269018</v>
      </c>
      <c r="N6602" s="7">
        <f t="shared" si="534"/>
        <v>0.11997806229835745</v>
      </c>
    </row>
    <row r="6603" spans="1:14" x14ac:dyDescent="0.2">
      <c r="A6603" t="s">
        <v>287</v>
      </c>
      <c r="B6603" s="2">
        <v>45397</v>
      </c>
      <c r="C6603" t="s">
        <v>19</v>
      </c>
      <c r="D6603">
        <v>1</v>
      </c>
      <c r="E6603" s="12">
        <v>661.35352297325892</v>
      </c>
      <c r="F6603" s="12">
        <v>26.98</v>
      </c>
      <c r="G6603" s="12">
        <v>109.66</v>
      </c>
      <c r="H6603" s="12">
        <v>114.56034193649516</v>
      </c>
      <c r="I6603" s="12">
        <v>13.688801366843908</v>
      </c>
      <c r="J6603" s="12">
        <v>6.730749999996064</v>
      </c>
      <c r="K6603" s="12">
        <v>2000</v>
      </c>
      <c r="L6603" s="4">
        <f t="shared" si="532"/>
        <v>524.71352297325893</v>
      </c>
      <c r="M6603" s="4">
        <f t="shared" si="533"/>
        <v>100.87154056965126</v>
      </c>
      <c r="N6603" s="7">
        <f t="shared" si="534"/>
        <v>0.11948987874383347</v>
      </c>
    </row>
    <row r="6604" spans="1:14" x14ac:dyDescent="0.2">
      <c r="A6604" t="s">
        <v>287</v>
      </c>
      <c r="B6604" s="2">
        <v>45397</v>
      </c>
      <c r="C6604" t="s">
        <v>19</v>
      </c>
      <c r="D6604">
        <v>2</v>
      </c>
      <c r="E6604" s="12">
        <v>654.3848712897211</v>
      </c>
      <c r="F6604" s="12">
        <v>41.57</v>
      </c>
      <c r="G6604" s="12">
        <v>139.96</v>
      </c>
      <c r="H6604" s="12">
        <v>113.51696473904794</v>
      </c>
      <c r="I6604" s="12">
        <v>16.427491903859366</v>
      </c>
      <c r="J6604" s="12">
        <v>7.9807500000020326</v>
      </c>
      <c r="K6604" s="12">
        <v>1060</v>
      </c>
      <c r="L6604" s="4">
        <f t="shared" si="532"/>
        <v>472.85487128972102</v>
      </c>
      <c r="M6604" s="4">
        <f t="shared" si="533"/>
        <v>97.089472835188573</v>
      </c>
      <c r="N6604" s="7">
        <f t="shared" si="534"/>
        <v>0.14471398122406443</v>
      </c>
    </row>
    <row r="6605" spans="1:14" x14ac:dyDescent="0.2">
      <c r="A6605" t="s">
        <v>287</v>
      </c>
      <c r="B6605" s="2">
        <v>45397</v>
      </c>
      <c r="C6605" t="s">
        <v>19</v>
      </c>
      <c r="D6605">
        <v>3</v>
      </c>
      <c r="E6605" s="12">
        <v>711.54508853860648</v>
      </c>
      <c r="F6605" s="12">
        <v>26.47</v>
      </c>
      <c r="G6605" s="12">
        <v>117.5</v>
      </c>
      <c r="H6605" s="12">
        <v>124.47242531224373</v>
      </c>
      <c r="I6605" s="12">
        <v>17.948986646645732</v>
      </c>
      <c r="J6605" s="12">
        <v>8.7307500000002847</v>
      </c>
      <c r="K6605" s="12">
        <v>720</v>
      </c>
      <c r="L6605" s="4">
        <f t="shared" si="532"/>
        <v>567.57508853860645</v>
      </c>
      <c r="M6605" s="4">
        <f t="shared" si="533"/>
        <v>106.52343866559799</v>
      </c>
      <c r="N6605" s="7">
        <f t="shared" si="534"/>
        <v>0.14420050546633142</v>
      </c>
    </row>
    <row r="6606" spans="1:14" x14ac:dyDescent="0.2">
      <c r="A6606" t="s">
        <v>288</v>
      </c>
      <c r="B6606" s="2">
        <v>45397</v>
      </c>
      <c r="C6606" t="s">
        <v>21</v>
      </c>
      <c r="D6606">
        <v>1</v>
      </c>
      <c r="E6606" s="12">
        <v>1069.2386604253154</v>
      </c>
      <c r="F6606" s="12">
        <v>51.43</v>
      </c>
      <c r="G6606" s="12">
        <v>137.66999999999999</v>
      </c>
      <c r="H6606" s="12">
        <v>187.07505715907678</v>
      </c>
      <c r="I6606" s="12">
        <v>14.297399263958454</v>
      </c>
      <c r="J6606" s="12">
        <v>19.480749999992995</v>
      </c>
      <c r="K6606" s="12">
        <v>100</v>
      </c>
      <c r="L6606" s="4">
        <f t="shared" si="532"/>
        <v>880.13866042531549</v>
      </c>
      <c r="M6606" s="4">
        <f t="shared" si="533"/>
        <v>172.77765789511832</v>
      </c>
      <c r="N6606" s="7">
        <f t="shared" si="534"/>
        <v>7.642600505422191E-2</v>
      </c>
    </row>
    <row r="6607" spans="1:14" x14ac:dyDescent="0.2">
      <c r="A6607" t="s">
        <v>288</v>
      </c>
      <c r="B6607" s="2">
        <v>45397</v>
      </c>
      <c r="C6607" t="s">
        <v>21</v>
      </c>
      <c r="D6607">
        <v>2</v>
      </c>
      <c r="E6607" s="12">
        <v>799.66776278879058</v>
      </c>
      <c r="F6607" s="12">
        <v>45.59</v>
      </c>
      <c r="G6607" s="12">
        <v>130.97</v>
      </c>
      <c r="H6607" s="12">
        <v>177.68466238205181</v>
      </c>
      <c r="I6607" s="12">
        <v>13.688801366843908</v>
      </c>
      <c r="J6607" s="12">
        <v>19.480750000001876</v>
      </c>
      <c r="K6607" s="12">
        <v>140</v>
      </c>
      <c r="L6607" s="4">
        <f t="shared" si="532"/>
        <v>623.10776278879052</v>
      </c>
      <c r="M6607" s="4">
        <f t="shared" si="533"/>
        <v>163.99586101520791</v>
      </c>
      <c r="N6607" s="7">
        <f t="shared" si="534"/>
        <v>7.7039859171472491E-2</v>
      </c>
    </row>
    <row r="6608" spans="1:14" x14ac:dyDescent="0.2">
      <c r="A6608" t="s">
        <v>288</v>
      </c>
      <c r="B6608" s="2">
        <v>45397</v>
      </c>
      <c r="C6608" t="s">
        <v>21</v>
      </c>
      <c r="D6608">
        <v>3</v>
      </c>
      <c r="E6608" s="12">
        <v>752.37234765860615</v>
      </c>
      <c r="F6608" s="12">
        <v>47.71</v>
      </c>
      <c r="G6608" s="12">
        <v>131.03</v>
      </c>
      <c r="H6608" s="12">
        <v>174.03284219098654</v>
      </c>
      <c r="I6608" s="12">
        <v>13.080203469729362</v>
      </c>
      <c r="J6608" s="12">
        <v>19.480750000001876</v>
      </c>
      <c r="K6608" s="12">
        <v>160</v>
      </c>
      <c r="L6608" s="4">
        <f t="shared" si="532"/>
        <v>573.63234765860614</v>
      </c>
      <c r="M6608" s="4">
        <f t="shared" si="533"/>
        <v>160.95263872125719</v>
      </c>
      <c r="N6608" s="7">
        <f t="shared" si="534"/>
        <v>7.515939695666711E-2</v>
      </c>
    </row>
    <row r="6609" spans="1:14" x14ac:dyDescent="0.2">
      <c r="A6609" t="s">
        <v>288</v>
      </c>
      <c r="B6609" s="2">
        <v>45397</v>
      </c>
      <c r="C6609" t="s">
        <v>22</v>
      </c>
      <c r="D6609">
        <v>1</v>
      </c>
      <c r="E6609" s="12">
        <v>637.62912433975214</v>
      </c>
      <c r="F6609" s="12">
        <v>50.43</v>
      </c>
      <c r="G6609" s="12">
        <v>25.68</v>
      </c>
      <c r="H6609" s="12">
        <v>97.344618178616074</v>
      </c>
      <c r="I6609" s="12">
        <v>18.861883492317549</v>
      </c>
      <c r="J6609" s="12">
        <v>5.980749999997812</v>
      </c>
      <c r="K6609" s="12">
        <v>5380</v>
      </c>
      <c r="L6609" s="4">
        <f t="shared" si="532"/>
        <v>561.51912433975224</v>
      </c>
      <c r="M6609" s="4">
        <f t="shared" si="533"/>
        <v>78.482734686298528</v>
      </c>
      <c r="N6609" s="7">
        <f t="shared" si="534"/>
        <v>0.19376400919985307</v>
      </c>
    </row>
    <row r="6610" spans="1:14" x14ac:dyDescent="0.2">
      <c r="A6610" t="s">
        <v>288</v>
      </c>
      <c r="B6610" s="2">
        <v>45397</v>
      </c>
      <c r="C6610" t="s">
        <v>22</v>
      </c>
      <c r="D6610">
        <v>2</v>
      </c>
      <c r="E6610" s="12">
        <v>647.14659974093297</v>
      </c>
      <c r="F6610" s="12">
        <v>53.35</v>
      </c>
      <c r="G6610" s="12">
        <v>21.42</v>
      </c>
      <c r="H6610" s="12">
        <v>99.953061172234101</v>
      </c>
      <c r="I6610" s="12">
        <v>17.340388749531183</v>
      </c>
      <c r="J6610" s="12">
        <v>4.2307499999930078</v>
      </c>
      <c r="K6610" s="12">
        <v>11300</v>
      </c>
      <c r="L6610" s="4">
        <f t="shared" si="532"/>
        <v>572.37659974093299</v>
      </c>
      <c r="M6610" s="4">
        <f t="shared" si="533"/>
        <v>82.612672422702914</v>
      </c>
      <c r="N6610" s="7">
        <f t="shared" si="534"/>
        <v>0.17348531947061727</v>
      </c>
    </row>
    <row r="6611" spans="1:14" x14ac:dyDescent="0.2">
      <c r="A6611" t="s">
        <v>288</v>
      </c>
      <c r="B6611" s="2">
        <v>45397</v>
      </c>
      <c r="C6611" t="s">
        <v>22</v>
      </c>
      <c r="D6611">
        <v>3</v>
      </c>
      <c r="E6611" s="12">
        <v>653.42569747541052</v>
      </c>
      <c r="F6611" s="12">
        <v>102.76</v>
      </c>
      <c r="G6611" s="12">
        <v>18.34</v>
      </c>
      <c r="H6611" s="12">
        <v>100.47474977095771</v>
      </c>
      <c r="I6611" s="12">
        <v>16.427491903859366</v>
      </c>
      <c r="J6611" s="12">
        <v>5.2307499999995599</v>
      </c>
      <c r="K6611" s="12">
        <v>5140</v>
      </c>
      <c r="L6611" s="4">
        <f t="shared" si="532"/>
        <v>532.32569747541049</v>
      </c>
      <c r="M6611" s="4">
        <f t="shared" si="533"/>
        <v>84.047257867098352</v>
      </c>
      <c r="N6611" s="7">
        <f t="shared" si="534"/>
        <v>0.16349870929071716</v>
      </c>
    </row>
    <row r="6612" spans="1:14" x14ac:dyDescent="0.2">
      <c r="A6612" t="s">
        <v>288</v>
      </c>
      <c r="B6612" s="2">
        <v>45397</v>
      </c>
      <c r="C6612" t="s">
        <v>23</v>
      </c>
      <c r="D6612">
        <v>1</v>
      </c>
      <c r="E6612" s="12">
        <v>713.93550354111744</v>
      </c>
      <c r="F6612" s="12">
        <v>12.95</v>
      </c>
      <c r="G6612" s="12">
        <v>113.8</v>
      </c>
      <c r="H6612" s="12">
        <v>164.64244741396161</v>
      </c>
      <c r="I6612" s="12">
        <v>68.766911055710324</v>
      </c>
      <c r="J6612" s="12">
        <v>5.7307499999983946</v>
      </c>
      <c r="K6612" s="12">
        <v>7820</v>
      </c>
      <c r="L6612" s="4">
        <f t="shared" si="532"/>
        <v>587.18550354111744</v>
      </c>
      <c r="M6612" s="4">
        <f t="shared" si="533"/>
        <v>95.875536358251281</v>
      </c>
      <c r="N6612" s="7">
        <f t="shared" si="534"/>
        <v>0.41767425190667395</v>
      </c>
    </row>
    <row r="6613" spans="1:14" x14ac:dyDescent="0.2">
      <c r="A6613" t="s">
        <v>288</v>
      </c>
      <c r="B6613" s="2">
        <v>45397</v>
      </c>
      <c r="C6613" t="s">
        <v>23</v>
      </c>
      <c r="D6613">
        <v>2</v>
      </c>
      <c r="E6613" s="12">
        <v>743.71954603471647</v>
      </c>
      <c r="F6613" s="12">
        <v>10.09</v>
      </c>
      <c r="G6613" s="12">
        <v>86.71</v>
      </c>
      <c r="H6613" s="12">
        <v>178.72803957949901</v>
      </c>
      <c r="I6613" s="12">
        <v>70.288405798496697</v>
      </c>
      <c r="J6613" s="12">
        <v>5.7307500000072764</v>
      </c>
      <c r="K6613" s="12">
        <v>19060</v>
      </c>
      <c r="L6613" s="4">
        <f t="shared" si="532"/>
        <v>646.9195460347164</v>
      </c>
      <c r="M6613" s="4">
        <f t="shared" si="533"/>
        <v>108.43963378100231</v>
      </c>
      <c r="N6613" s="7">
        <f t="shared" si="534"/>
        <v>0.39327016602356962</v>
      </c>
    </row>
    <row r="6614" spans="1:14" x14ac:dyDescent="0.2">
      <c r="A6614" t="s">
        <v>288</v>
      </c>
      <c r="B6614" s="2">
        <v>45397</v>
      </c>
      <c r="C6614" t="s">
        <v>23</v>
      </c>
      <c r="D6614">
        <v>3</v>
      </c>
      <c r="E6614" s="12">
        <v>850.15219199153807</v>
      </c>
      <c r="F6614" s="12">
        <v>15.39</v>
      </c>
      <c r="G6614" s="12">
        <v>113.8</v>
      </c>
      <c r="H6614" s="12">
        <v>187.59674575780036</v>
      </c>
      <c r="I6614" s="12">
        <v>73.331395284069416</v>
      </c>
      <c r="J6614" s="12">
        <v>6.4807499999966467</v>
      </c>
      <c r="K6614" s="12">
        <v>19400</v>
      </c>
      <c r="L6614" s="4">
        <f t="shared" si="532"/>
        <v>720.96219199153813</v>
      </c>
      <c r="M6614" s="4">
        <f t="shared" si="533"/>
        <v>114.26535047373095</v>
      </c>
      <c r="N6614" s="7">
        <f t="shared" si="534"/>
        <v>0.39089907976732724</v>
      </c>
    </row>
    <row r="6615" spans="1:14" x14ac:dyDescent="0.2">
      <c r="A6615" t="s">
        <v>428</v>
      </c>
      <c r="B6615" s="2">
        <v>45433</v>
      </c>
      <c r="C6615" t="s">
        <v>4</v>
      </c>
      <c r="D6615">
        <v>1</v>
      </c>
      <c r="E6615" s="12">
        <v>850.12195443978135</v>
      </c>
      <c r="F6615" s="12">
        <v>71.67</v>
      </c>
      <c r="G6615" s="12">
        <v>120.31</v>
      </c>
      <c r="H6615" s="12">
        <v>102.31237692433312</v>
      </c>
      <c r="I6615" s="12">
        <v>33.016201910101607</v>
      </c>
      <c r="J6615" s="12">
        <v>7.7307500000026153</v>
      </c>
      <c r="K6615" s="12">
        <v>1000</v>
      </c>
      <c r="L6615" s="4">
        <f t="shared" ref="L6615:L6671" si="535">E6615-F6615-G6615</f>
        <v>658.14195443978133</v>
      </c>
      <c r="M6615" s="4">
        <f t="shared" ref="M6615:M6671" si="536">H6615-I6615</f>
        <v>69.296175014231522</v>
      </c>
      <c r="N6615" s="7">
        <f t="shared" ref="N6615:N6671" si="537">I6615/H6615</f>
        <v>0.32269997924610144</v>
      </c>
    </row>
    <row r="6616" spans="1:14" x14ac:dyDescent="0.2">
      <c r="A6616" t="s">
        <v>428</v>
      </c>
      <c r="B6616" s="2">
        <v>45433</v>
      </c>
      <c r="C6616" t="s">
        <v>4</v>
      </c>
      <c r="D6616">
        <v>2</v>
      </c>
      <c r="E6616" s="12">
        <v>852.35524008322</v>
      </c>
      <c r="F6616" s="12">
        <v>74.88</v>
      </c>
      <c r="G6616" s="12">
        <v>105.59</v>
      </c>
      <c r="H6616" s="12">
        <v>109.37345232051048</v>
      </c>
      <c r="I6616" s="12">
        <v>26.25630098465129</v>
      </c>
      <c r="J6616" s="12">
        <v>5.4807499999989773</v>
      </c>
      <c r="K6616" s="12">
        <v>3200</v>
      </c>
      <c r="L6616" s="4">
        <f t="shared" si="535"/>
        <v>671.88524008321997</v>
      </c>
      <c r="M6616" s="4">
        <f t="shared" si="536"/>
        <v>83.117151335859191</v>
      </c>
      <c r="N6616" s="7">
        <f t="shared" si="537"/>
        <v>0.24006100591676691</v>
      </c>
    </row>
    <row r="6617" spans="1:14" x14ac:dyDescent="0.2">
      <c r="A6617" t="s">
        <v>428</v>
      </c>
      <c r="B6617" s="2">
        <v>45433</v>
      </c>
      <c r="C6617" t="s">
        <v>4</v>
      </c>
      <c r="D6617">
        <v>3</v>
      </c>
      <c r="E6617" s="12">
        <v>841.87078156617724</v>
      </c>
      <c r="F6617" s="12">
        <v>154.01</v>
      </c>
      <c r="G6617" s="12">
        <v>134.18</v>
      </c>
      <c r="H6617" s="12">
        <v>108.83029267465069</v>
      </c>
      <c r="I6617" s="12">
        <v>25.949032760767182</v>
      </c>
      <c r="J6617" s="12">
        <v>6.4807499999966467</v>
      </c>
      <c r="K6617" s="12">
        <v>7300</v>
      </c>
      <c r="L6617" s="4">
        <f t="shared" si="535"/>
        <v>553.6807815661773</v>
      </c>
      <c r="M6617" s="4">
        <f t="shared" si="536"/>
        <v>82.881259913883511</v>
      </c>
      <c r="N6617" s="7">
        <f t="shared" si="537"/>
        <v>0.23843575279487753</v>
      </c>
    </row>
    <row r="6618" spans="1:14" x14ac:dyDescent="0.2">
      <c r="A6618" t="s">
        <v>428</v>
      </c>
      <c r="B6618" s="2">
        <v>45433</v>
      </c>
      <c r="C6618" t="s">
        <v>5</v>
      </c>
      <c r="D6618">
        <v>1</v>
      </c>
      <c r="E6618" s="12">
        <v>1018.637877549176</v>
      </c>
      <c r="F6618" s="12">
        <v>60.41</v>
      </c>
      <c r="G6618" s="12">
        <v>135.63</v>
      </c>
      <c r="H6618" s="12">
        <v>141.96303107209829</v>
      </c>
      <c r="I6618" s="12">
        <v>39.161566387783715</v>
      </c>
      <c r="J6618" s="12">
        <v>16.980749999998821</v>
      </c>
      <c r="K6618" s="12">
        <v>1400</v>
      </c>
      <c r="L6618" s="4">
        <f t="shared" si="535"/>
        <v>822.59787754917602</v>
      </c>
      <c r="M6618" s="4">
        <f t="shared" si="536"/>
        <v>102.80146468431457</v>
      </c>
      <c r="N6618" s="7">
        <f t="shared" si="537"/>
        <v>0.2758574967865744</v>
      </c>
    </row>
    <row r="6619" spans="1:14" x14ac:dyDescent="0.2">
      <c r="A6619" t="s">
        <v>428</v>
      </c>
      <c r="B6619" s="2">
        <v>45433</v>
      </c>
      <c r="C6619" t="s">
        <v>5</v>
      </c>
      <c r="D6619">
        <v>2</v>
      </c>
      <c r="E6619" s="12">
        <v>1002.813874281332</v>
      </c>
      <c r="F6619" s="12">
        <v>26.38</v>
      </c>
      <c r="G6619" s="12">
        <v>111.8</v>
      </c>
      <c r="H6619" s="12">
        <v>145.76514859311683</v>
      </c>
      <c r="I6619" s="12">
        <v>37.010688820594979</v>
      </c>
      <c r="J6619" s="12">
        <v>17.480750000006537</v>
      </c>
      <c r="K6619" s="12">
        <v>1300</v>
      </c>
      <c r="L6619" s="4">
        <f t="shared" si="535"/>
        <v>864.63387428133206</v>
      </c>
      <c r="M6619" s="4">
        <f t="shared" si="536"/>
        <v>108.75445977252186</v>
      </c>
      <c r="N6619" s="7">
        <f t="shared" si="537"/>
        <v>0.25390629500817907</v>
      </c>
    </row>
    <row r="6620" spans="1:14" x14ac:dyDescent="0.2">
      <c r="A6620" t="s">
        <v>428</v>
      </c>
      <c r="B6620" s="2">
        <v>45433</v>
      </c>
      <c r="C6620" t="s">
        <v>5</v>
      </c>
      <c r="D6620">
        <v>3</v>
      </c>
      <c r="E6620" s="12">
        <v>1027.859476213471</v>
      </c>
      <c r="F6620" s="12">
        <v>49.65</v>
      </c>
      <c r="G6620" s="12">
        <v>118.01</v>
      </c>
      <c r="H6620" s="12">
        <v>152.82622398929419</v>
      </c>
      <c r="I6620" s="12">
        <v>38.239761716131397</v>
      </c>
      <c r="J6620" s="12">
        <v>17.480750000006537</v>
      </c>
      <c r="K6620" s="12">
        <v>1700</v>
      </c>
      <c r="L6620" s="4">
        <f t="shared" si="535"/>
        <v>860.19947621347103</v>
      </c>
      <c r="M6620" s="4">
        <f t="shared" si="536"/>
        <v>114.58646227316279</v>
      </c>
      <c r="N6620" s="7">
        <f t="shared" si="537"/>
        <v>0.25021727762383356</v>
      </c>
    </row>
    <row r="6621" spans="1:14" x14ac:dyDescent="0.2">
      <c r="A6621" t="s">
        <v>428</v>
      </c>
      <c r="B6621" s="2">
        <v>45433</v>
      </c>
      <c r="C6621" t="s">
        <v>6</v>
      </c>
      <c r="D6621">
        <v>1</v>
      </c>
      <c r="E6621" s="12">
        <v>1035.8234441330892</v>
      </c>
      <c r="F6621" s="12">
        <v>132.91999999999999</v>
      </c>
      <c r="G6621" s="12">
        <v>202.05</v>
      </c>
      <c r="H6621" s="12">
        <v>154.45570292687358</v>
      </c>
      <c r="I6621" s="12">
        <v>33.630738357869816</v>
      </c>
      <c r="J6621" s="12">
        <v>15.98074999999227</v>
      </c>
      <c r="K6621" s="12">
        <v>2100</v>
      </c>
      <c r="L6621" s="4">
        <f t="shared" si="535"/>
        <v>700.85344413308917</v>
      </c>
      <c r="M6621" s="4">
        <f t="shared" si="536"/>
        <v>120.82496456900377</v>
      </c>
      <c r="N6621" s="7">
        <f t="shared" si="537"/>
        <v>0.21773710986762432</v>
      </c>
    </row>
    <row r="6622" spans="1:14" x14ac:dyDescent="0.2">
      <c r="A6622" t="s">
        <v>428</v>
      </c>
      <c r="B6622" s="2">
        <v>45433</v>
      </c>
      <c r="C6622" t="s">
        <v>6</v>
      </c>
      <c r="D6622">
        <v>2</v>
      </c>
      <c r="E6622" s="12">
        <v>1132.7924463644315</v>
      </c>
      <c r="F6622" s="12">
        <v>64.010000000000005</v>
      </c>
      <c r="G6622" s="12">
        <v>128.04</v>
      </c>
      <c r="H6622" s="12">
        <v>137.07459425936011</v>
      </c>
      <c r="I6622" s="12">
        <v>32.708933686217506</v>
      </c>
      <c r="J6622" s="12">
        <v>20.480749999999546</v>
      </c>
      <c r="K6622" s="12">
        <v>2100</v>
      </c>
      <c r="L6622" s="4">
        <f t="shared" si="535"/>
        <v>940.74244636443154</v>
      </c>
      <c r="M6622" s="4">
        <f t="shared" si="536"/>
        <v>104.36566057314261</v>
      </c>
      <c r="N6622" s="7">
        <f t="shared" si="537"/>
        <v>0.23862141531733175</v>
      </c>
    </row>
    <row r="6623" spans="1:14" x14ac:dyDescent="0.2">
      <c r="A6623" t="s">
        <v>428</v>
      </c>
      <c r="B6623" s="2">
        <v>45433</v>
      </c>
      <c r="C6623" t="s">
        <v>6</v>
      </c>
      <c r="D6623">
        <v>3</v>
      </c>
      <c r="E6623" s="12">
        <v>1043.0656653620429</v>
      </c>
      <c r="F6623" s="12">
        <v>39.07</v>
      </c>
      <c r="G6623" s="12">
        <v>131.72</v>
      </c>
      <c r="H6623" s="12">
        <v>157.17150115617258</v>
      </c>
      <c r="I6623" s="12">
        <v>31.172592566796975</v>
      </c>
      <c r="J6623" s="12">
        <v>19.230750000002459</v>
      </c>
      <c r="K6623" s="12">
        <v>1600</v>
      </c>
      <c r="L6623" s="4">
        <f t="shared" si="535"/>
        <v>872.27566536204279</v>
      </c>
      <c r="M6623" s="4">
        <f t="shared" si="536"/>
        <v>125.9989085893756</v>
      </c>
      <c r="N6623" s="7">
        <f t="shared" si="537"/>
        <v>0.1983348911061332</v>
      </c>
    </row>
    <row r="6624" spans="1:14" x14ac:dyDescent="0.2">
      <c r="A6624" t="s">
        <v>428</v>
      </c>
      <c r="B6624" s="2">
        <v>45433</v>
      </c>
      <c r="C6624" t="s">
        <v>7</v>
      </c>
      <c r="D6624">
        <v>1</v>
      </c>
      <c r="E6624" s="12">
        <v>890.45655499811926</v>
      </c>
      <c r="F6624" s="12">
        <v>25.79</v>
      </c>
      <c r="G6624" s="12">
        <v>138.25</v>
      </c>
      <c r="H6624" s="12">
        <v>143.04935036381789</v>
      </c>
      <c r="I6624" s="12">
        <v>13.658303805402966</v>
      </c>
      <c r="J6624" s="12">
        <v>28.480749999998665</v>
      </c>
      <c r="K6624" s="12">
        <v>7900</v>
      </c>
      <c r="L6624" s="4">
        <f t="shared" si="535"/>
        <v>726.4165549981193</v>
      </c>
      <c r="M6624" s="4">
        <f t="shared" si="536"/>
        <v>129.39104655841493</v>
      </c>
      <c r="N6624" s="7">
        <f t="shared" si="537"/>
        <v>9.5479663281697935E-2</v>
      </c>
    </row>
    <row r="6625" spans="1:14" x14ac:dyDescent="0.2">
      <c r="A6625" t="s">
        <v>428</v>
      </c>
      <c r="B6625" s="2">
        <v>45433</v>
      </c>
      <c r="C6625" t="s">
        <v>7</v>
      </c>
      <c r="D6625">
        <v>2</v>
      </c>
      <c r="E6625" s="12">
        <v>909.66995466423418</v>
      </c>
      <c r="F6625" s="12">
        <v>20.73</v>
      </c>
      <c r="G6625" s="12">
        <v>126.54</v>
      </c>
      <c r="H6625" s="12">
        <v>122.95244346700539</v>
      </c>
      <c r="I6625" s="12">
        <v>12.429230909866545</v>
      </c>
      <c r="J6625" s="12">
        <v>26.980750000002161</v>
      </c>
      <c r="K6625" s="12">
        <v>2300</v>
      </c>
      <c r="L6625" s="4">
        <f t="shared" si="535"/>
        <v>762.3999546642342</v>
      </c>
      <c r="M6625" s="4">
        <f t="shared" si="536"/>
        <v>110.52321255713885</v>
      </c>
      <c r="N6625" s="7">
        <f t="shared" si="537"/>
        <v>0.10108974298832835</v>
      </c>
    </row>
    <row r="6626" spans="1:14" x14ac:dyDescent="0.2">
      <c r="A6626" t="s">
        <v>428</v>
      </c>
      <c r="B6626" s="2">
        <v>45433</v>
      </c>
      <c r="C6626" t="s">
        <v>7</v>
      </c>
      <c r="D6626">
        <v>3</v>
      </c>
      <c r="E6626" s="12">
        <v>926.58873908990915</v>
      </c>
      <c r="F6626" s="12">
        <v>25.04</v>
      </c>
      <c r="G6626" s="12">
        <v>143.36000000000001</v>
      </c>
      <c r="H6626" s="12">
        <v>139.24723284279932</v>
      </c>
      <c r="I6626" s="12">
        <v>11.507426238214229</v>
      </c>
      <c r="J6626" s="12">
        <v>15.480750000002317</v>
      </c>
      <c r="K6626" s="12">
        <v>2600</v>
      </c>
      <c r="L6626" s="4">
        <f t="shared" si="535"/>
        <v>758.18873908990918</v>
      </c>
      <c r="M6626" s="4">
        <f t="shared" si="536"/>
        <v>127.73980660458508</v>
      </c>
      <c r="N6626" s="7">
        <f t="shared" si="537"/>
        <v>8.2640250748862873E-2</v>
      </c>
    </row>
    <row r="6627" spans="1:14" x14ac:dyDescent="0.2">
      <c r="A6627" t="s">
        <v>428</v>
      </c>
      <c r="B6627" s="2">
        <v>45433</v>
      </c>
      <c r="C6627" t="s">
        <v>8</v>
      </c>
      <c r="D6627">
        <v>1</v>
      </c>
      <c r="E6627" s="12">
        <v>795.82775136739303</v>
      </c>
      <c r="F6627" s="12">
        <v>88.45</v>
      </c>
      <c r="G6627" s="12">
        <v>47.2</v>
      </c>
      <c r="H6627" s="12">
        <v>128.38403992560336</v>
      </c>
      <c r="I6627" s="12">
        <v>43.156053298277087</v>
      </c>
      <c r="J6627" s="12">
        <v>7.4807499999943161</v>
      </c>
      <c r="K6627" s="12">
        <v>12700</v>
      </c>
      <c r="L6627" s="4">
        <f t="shared" si="535"/>
        <v>660.17775136739294</v>
      </c>
      <c r="M6627" s="4">
        <f t="shared" si="536"/>
        <v>85.227986627326274</v>
      </c>
      <c r="N6627" s="7">
        <f t="shared" si="537"/>
        <v>0.33614811719030946</v>
      </c>
    </row>
    <row r="6628" spans="1:14" x14ac:dyDescent="0.2">
      <c r="A6628" t="s">
        <v>428</v>
      </c>
      <c r="B6628" s="2">
        <v>45433</v>
      </c>
      <c r="C6628" t="s">
        <v>8</v>
      </c>
      <c r="D6628">
        <v>2</v>
      </c>
      <c r="E6628" s="12">
        <v>798.88598289877768</v>
      </c>
      <c r="F6628" s="12">
        <v>79.94</v>
      </c>
      <c r="G6628" s="12">
        <v>47.27</v>
      </c>
      <c r="H6628" s="12">
        <v>137.61775390521993</v>
      </c>
      <c r="I6628" s="12">
        <v>42.541516850508877</v>
      </c>
      <c r="J6628" s="12">
        <v>6.2307500000061111</v>
      </c>
      <c r="K6628" s="12">
        <v>8600</v>
      </c>
      <c r="L6628" s="4">
        <f t="shared" si="535"/>
        <v>671.67598289877765</v>
      </c>
      <c r="M6628" s="4">
        <f t="shared" si="536"/>
        <v>95.076237054711044</v>
      </c>
      <c r="N6628" s="7">
        <f t="shared" si="537"/>
        <v>0.30912811496551573</v>
      </c>
    </row>
    <row r="6629" spans="1:14" x14ac:dyDescent="0.2">
      <c r="A6629" t="s">
        <v>428</v>
      </c>
      <c r="B6629" s="2">
        <v>45433</v>
      </c>
      <c r="C6629" t="s">
        <v>8</v>
      </c>
      <c r="D6629">
        <v>3</v>
      </c>
      <c r="E6629" s="12">
        <v>827.45695940991425</v>
      </c>
      <c r="F6629" s="12">
        <v>93.77</v>
      </c>
      <c r="G6629" s="12">
        <v>51.7</v>
      </c>
      <c r="H6629" s="12">
        <v>130.01351886318275</v>
      </c>
      <c r="I6629" s="12">
        <v>51.452295343147931</v>
      </c>
      <c r="J6629" s="12">
        <v>6.730749999996064</v>
      </c>
      <c r="K6629" s="12">
        <v>5100</v>
      </c>
      <c r="L6629" s="4">
        <f t="shared" si="535"/>
        <v>681.98695940991422</v>
      </c>
      <c r="M6629" s="4">
        <f t="shared" si="536"/>
        <v>78.561223520034815</v>
      </c>
      <c r="N6629" s="7">
        <f t="shared" si="537"/>
        <v>0.39574573315943223</v>
      </c>
    </row>
    <row r="6630" spans="1:14" x14ac:dyDescent="0.2">
      <c r="A6630" t="s">
        <v>428</v>
      </c>
      <c r="B6630" s="2">
        <v>45433</v>
      </c>
      <c r="C6630" t="s">
        <v>9</v>
      </c>
      <c r="D6630">
        <v>1</v>
      </c>
      <c r="E6630" s="12">
        <v>1378.2765480350708</v>
      </c>
      <c r="F6630" s="12">
        <v>417.24</v>
      </c>
      <c r="G6630" s="12">
        <v>40.22</v>
      </c>
      <c r="H6630" s="12">
        <v>100.13973834089396</v>
      </c>
      <c r="I6630" s="12">
        <v>67.737511209005504</v>
      </c>
      <c r="J6630" s="12">
        <v>0.73075000000116519</v>
      </c>
      <c r="K6630" s="12">
        <v>8900</v>
      </c>
      <c r="L6630" s="4">
        <f t="shared" si="535"/>
        <v>920.81654803507081</v>
      </c>
      <c r="M6630" s="4">
        <f t="shared" si="536"/>
        <v>32.402227131888452</v>
      </c>
      <c r="N6630" s="7">
        <f t="shared" si="537"/>
        <v>0.6764298801981552</v>
      </c>
    </row>
    <row r="6631" spans="1:14" x14ac:dyDescent="0.2">
      <c r="A6631" t="s">
        <v>428</v>
      </c>
      <c r="B6631" s="2">
        <v>45433</v>
      </c>
      <c r="C6631" t="s">
        <v>9</v>
      </c>
      <c r="D6631">
        <v>2</v>
      </c>
      <c r="E6631" s="12">
        <v>1261.8223844143706</v>
      </c>
      <c r="F6631" s="12">
        <v>438.93</v>
      </c>
      <c r="G6631" s="12">
        <v>36.619999999999997</v>
      </c>
      <c r="H6631" s="12">
        <v>122.95244346700539</v>
      </c>
      <c r="I6631" s="12">
        <v>68.659315880657829</v>
      </c>
      <c r="J6631" s="12">
        <v>0</v>
      </c>
      <c r="K6631" s="12">
        <v>15300</v>
      </c>
      <c r="L6631" s="4">
        <f t="shared" si="535"/>
        <v>786.27238441437055</v>
      </c>
      <c r="M6631" s="4">
        <f t="shared" si="536"/>
        <v>54.293127586347566</v>
      </c>
      <c r="N6631" s="7">
        <f t="shared" si="537"/>
        <v>0.55842172749566166</v>
      </c>
    </row>
    <row r="6632" spans="1:14" x14ac:dyDescent="0.2">
      <c r="A6632" t="s">
        <v>428</v>
      </c>
      <c r="B6632" s="2">
        <v>45433</v>
      </c>
      <c r="C6632" t="s">
        <v>9</v>
      </c>
      <c r="D6632">
        <v>3</v>
      </c>
      <c r="E6632" s="12">
        <v>1287.1972943334479</v>
      </c>
      <c r="F6632" s="12">
        <v>302.39999999999998</v>
      </c>
      <c r="G6632" s="12">
        <v>36.79</v>
      </c>
      <c r="H6632" s="12">
        <v>103.94185586191252</v>
      </c>
      <c r="I6632" s="12">
        <v>75.726485029992261</v>
      </c>
      <c r="J6632" s="12">
        <v>1.2307499999999998</v>
      </c>
      <c r="K6632" s="12">
        <v>14000</v>
      </c>
      <c r="L6632" s="4">
        <f t="shared" si="535"/>
        <v>948.00729433344793</v>
      </c>
      <c r="M6632" s="4">
        <f t="shared" si="536"/>
        <v>28.215370831920254</v>
      </c>
      <c r="N6632" s="7">
        <f t="shared" si="537"/>
        <v>0.72854659368979735</v>
      </c>
    </row>
    <row r="6633" spans="1:14" x14ac:dyDescent="0.2">
      <c r="A6633" t="s">
        <v>428</v>
      </c>
      <c r="B6633" s="2">
        <v>45433</v>
      </c>
      <c r="C6633" t="s">
        <v>10</v>
      </c>
      <c r="D6633">
        <v>1</v>
      </c>
      <c r="E6633" s="12">
        <v>493.49960417647554</v>
      </c>
      <c r="F6633" s="12">
        <v>67.66</v>
      </c>
      <c r="G6633" s="12">
        <v>25.31</v>
      </c>
      <c r="H6633" s="12">
        <v>19.752110753644054</v>
      </c>
      <c r="I6633" s="12">
        <v>8.1274757754890707</v>
      </c>
      <c r="J6633" s="12">
        <v>3.4807500000036375</v>
      </c>
      <c r="K6633" s="12">
        <v>2500</v>
      </c>
      <c r="L6633" s="4">
        <f t="shared" si="535"/>
        <v>400.52960417647552</v>
      </c>
      <c r="M6633" s="4">
        <f t="shared" si="536"/>
        <v>11.624634978154983</v>
      </c>
      <c r="N6633" s="7">
        <f t="shared" si="537"/>
        <v>0.41147378509861982</v>
      </c>
    </row>
    <row r="6634" spans="1:14" x14ac:dyDescent="0.2">
      <c r="A6634" t="s">
        <v>428</v>
      </c>
      <c r="B6634" s="2">
        <v>45433</v>
      </c>
      <c r="C6634" t="s">
        <v>10</v>
      </c>
      <c r="D6634">
        <v>2</v>
      </c>
      <c r="E6634" s="12">
        <v>447.27027696525306</v>
      </c>
      <c r="F6634" s="12">
        <v>73.94</v>
      </c>
      <c r="G6634" s="12">
        <v>32.57</v>
      </c>
      <c r="H6634" s="12">
        <v>20.295270399503849</v>
      </c>
      <c r="I6634" s="12">
        <v>8.4347439993731754</v>
      </c>
      <c r="J6634" s="12">
        <v>3.7307500000030549</v>
      </c>
      <c r="K6634" s="12">
        <v>5000</v>
      </c>
      <c r="L6634" s="4">
        <f t="shared" si="535"/>
        <v>340.76027696525307</v>
      </c>
      <c r="M6634" s="4">
        <f t="shared" si="536"/>
        <v>11.860526400130674</v>
      </c>
      <c r="N6634" s="7">
        <f t="shared" si="537"/>
        <v>0.41560145951932609</v>
      </c>
    </row>
    <row r="6635" spans="1:14" x14ac:dyDescent="0.2">
      <c r="A6635" t="s">
        <v>428</v>
      </c>
      <c r="B6635" s="2">
        <v>45433</v>
      </c>
      <c r="C6635" t="s">
        <v>10</v>
      </c>
      <c r="D6635">
        <v>3</v>
      </c>
      <c r="E6635" s="12">
        <v>463.81624253542833</v>
      </c>
      <c r="F6635" s="12">
        <v>61.5</v>
      </c>
      <c r="G6635" s="12">
        <v>27.38</v>
      </c>
      <c r="H6635" s="12">
        <v>14.320514295046085</v>
      </c>
      <c r="I6635" s="12">
        <v>9.0492804471413848</v>
      </c>
      <c r="J6635" s="12">
        <v>2.7307500000053855</v>
      </c>
      <c r="K6635" s="12">
        <v>2800</v>
      </c>
      <c r="L6635" s="4">
        <f t="shared" si="535"/>
        <v>374.93624253542833</v>
      </c>
      <c r="M6635" s="4">
        <f t="shared" si="536"/>
        <v>5.2712338479046998</v>
      </c>
      <c r="N6635" s="7">
        <f t="shared" si="537"/>
        <v>0.63191029740264393</v>
      </c>
    </row>
    <row r="6636" spans="1:14" x14ac:dyDescent="0.2">
      <c r="A6636" t="s">
        <v>428</v>
      </c>
      <c r="B6636" s="2">
        <v>45433</v>
      </c>
      <c r="C6636" t="s">
        <v>11</v>
      </c>
      <c r="D6636">
        <v>1</v>
      </c>
      <c r="E6636" s="12">
        <v>760.59248639594546</v>
      </c>
      <c r="F6636" s="12">
        <v>103.92</v>
      </c>
      <c r="G6636" s="12">
        <v>65.239999999999995</v>
      </c>
      <c r="H6636" s="12">
        <v>59.945924547269001</v>
      </c>
      <c r="I6636" s="12">
        <v>7.8202075516049643</v>
      </c>
      <c r="J6636" s="12">
        <v>5.4807499999989773</v>
      </c>
      <c r="K6636" s="12">
        <v>600</v>
      </c>
      <c r="L6636" s="4">
        <f t="shared" si="535"/>
        <v>591.43248639594549</v>
      </c>
      <c r="M6636" s="4">
        <f t="shared" si="536"/>
        <v>52.125716995664035</v>
      </c>
      <c r="N6636" s="7">
        <f t="shared" si="537"/>
        <v>0.1304543655080091</v>
      </c>
    </row>
    <row r="6637" spans="1:14" x14ac:dyDescent="0.2">
      <c r="A6637" t="s">
        <v>428</v>
      </c>
      <c r="B6637" s="2">
        <v>45433</v>
      </c>
      <c r="C6637" t="s">
        <v>11</v>
      </c>
      <c r="D6637">
        <v>2</v>
      </c>
      <c r="E6637" s="12">
        <v>716.57898315535374</v>
      </c>
      <c r="F6637" s="12">
        <v>103.49</v>
      </c>
      <c r="G6637" s="12">
        <v>65.45</v>
      </c>
      <c r="H6637" s="12">
        <v>64.834361360007179</v>
      </c>
      <c r="I6637" s="12">
        <v>9.6638168949095977</v>
      </c>
      <c r="J6637" s="12">
        <v>6.4807500000055285</v>
      </c>
      <c r="K6637" s="12">
        <v>800</v>
      </c>
      <c r="L6637" s="4">
        <f t="shared" si="535"/>
        <v>547.63898315535369</v>
      </c>
      <c r="M6637" s="4">
        <f t="shared" si="536"/>
        <v>55.170544465097578</v>
      </c>
      <c r="N6637" s="7">
        <f t="shared" si="537"/>
        <v>0.14905393825427091</v>
      </c>
    </row>
    <row r="6638" spans="1:14" x14ac:dyDescent="0.2">
      <c r="A6638" t="s">
        <v>428</v>
      </c>
      <c r="B6638" s="2">
        <v>45433</v>
      </c>
      <c r="C6638" t="s">
        <v>11</v>
      </c>
      <c r="D6638">
        <v>3</v>
      </c>
      <c r="E6638" s="12">
        <v>787.99689078365645</v>
      </c>
      <c r="F6638" s="12">
        <v>114.06</v>
      </c>
      <c r="G6638" s="12">
        <v>68.48</v>
      </c>
      <c r="H6638" s="12">
        <v>57.230126317970019</v>
      </c>
      <c r="I6638" s="12">
        <v>13.658303805402966</v>
      </c>
      <c r="J6638" s="12">
        <v>5.9807500000022529</v>
      </c>
      <c r="K6638" s="12">
        <v>1800</v>
      </c>
      <c r="L6638" s="4">
        <f t="shared" si="535"/>
        <v>605.45689078365649</v>
      </c>
      <c r="M6638" s="4">
        <f t="shared" si="536"/>
        <v>43.571822512567053</v>
      </c>
      <c r="N6638" s="7">
        <f t="shared" si="537"/>
        <v>0.23865583887614653</v>
      </c>
    </row>
    <row r="6639" spans="1:14" x14ac:dyDescent="0.2">
      <c r="A6639" t="s">
        <v>428</v>
      </c>
      <c r="B6639" s="2">
        <v>45433</v>
      </c>
      <c r="C6639" t="s">
        <v>12</v>
      </c>
      <c r="D6639">
        <v>1</v>
      </c>
      <c r="E6639" s="12">
        <v>3705.8542585493774</v>
      </c>
      <c r="F6639" s="12">
        <v>1348.41</v>
      </c>
      <c r="G6639" s="12">
        <v>16.86</v>
      </c>
      <c r="H6639" s="12">
        <v>125.12508205044458</v>
      </c>
      <c r="I6639" s="12">
        <v>98.157065373531964</v>
      </c>
      <c r="J6639" s="12">
        <v>5.7307499999983946</v>
      </c>
      <c r="K6639" s="12">
        <v>3300</v>
      </c>
      <c r="L6639" s="4">
        <f t="shared" si="535"/>
        <v>2340.584258549377</v>
      </c>
      <c r="M6639" s="4">
        <f t="shared" si="536"/>
        <v>26.968016676912612</v>
      </c>
      <c r="N6639" s="7">
        <f t="shared" si="537"/>
        <v>0.78447153652182722</v>
      </c>
    </row>
    <row r="6640" spans="1:14" x14ac:dyDescent="0.2">
      <c r="A6640" t="s">
        <v>428</v>
      </c>
      <c r="B6640" s="2">
        <v>45433</v>
      </c>
      <c r="C6640" t="s">
        <v>12</v>
      </c>
      <c r="D6640">
        <v>2</v>
      </c>
      <c r="E6640" s="12">
        <v>3709.8884358829719</v>
      </c>
      <c r="F6640" s="12">
        <v>1418.79</v>
      </c>
      <c r="G6640" s="12">
        <v>15.52</v>
      </c>
      <c r="H6640" s="12">
        <v>120.77980488356621</v>
      </c>
      <c r="I6640" s="12">
        <v>97.542528925763747</v>
      </c>
      <c r="J6640" s="12">
        <v>7.4807499999943161</v>
      </c>
      <c r="K6640" s="12">
        <v>8100</v>
      </c>
      <c r="L6640" s="4">
        <f t="shared" si="535"/>
        <v>2275.5784358829719</v>
      </c>
      <c r="M6640" s="4">
        <f t="shared" si="536"/>
        <v>23.237275957802467</v>
      </c>
      <c r="N6640" s="7">
        <f t="shared" si="537"/>
        <v>0.80760628003825974</v>
      </c>
    </row>
    <row r="6641" spans="1:14" x14ac:dyDescent="0.2">
      <c r="A6641" t="s">
        <v>428</v>
      </c>
      <c r="B6641" s="2">
        <v>45433</v>
      </c>
      <c r="C6641" t="s">
        <v>12</v>
      </c>
      <c r="D6641">
        <v>3</v>
      </c>
      <c r="E6641" s="12">
        <v>3621.7725185639324</v>
      </c>
      <c r="F6641" s="12">
        <v>1602.13</v>
      </c>
      <c r="G6641" s="12">
        <v>13.37</v>
      </c>
      <c r="H6641" s="12">
        <v>125.12508205044458</v>
      </c>
      <c r="I6641" s="12">
        <v>97.849797149647856</v>
      </c>
      <c r="J6641" s="12">
        <v>4.2307499999930078</v>
      </c>
      <c r="K6641" s="12">
        <v>3600</v>
      </c>
      <c r="L6641" s="4">
        <f t="shared" si="535"/>
        <v>2006.2725185639324</v>
      </c>
      <c r="M6641" s="4">
        <f t="shared" si="536"/>
        <v>27.27528490079672</v>
      </c>
      <c r="N6641" s="7">
        <f t="shared" si="537"/>
        <v>0.78201584803116775</v>
      </c>
    </row>
    <row r="6642" spans="1:14" x14ac:dyDescent="0.2">
      <c r="A6642" t="s">
        <v>428</v>
      </c>
      <c r="B6642" s="2">
        <v>45433</v>
      </c>
      <c r="C6642" t="s">
        <v>13</v>
      </c>
      <c r="D6642">
        <v>1</v>
      </c>
      <c r="E6642" s="12">
        <v>956.84621623489443</v>
      </c>
      <c r="F6642" s="12">
        <v>39.119999999999997</v>
      </c>
      <c r="G6642" s="12">
        <v>135.94999999999999</v>
      </c>
      <c r="H6642" s="12">
        <v>97.967099757454761</v>
      </c>
      <c r="I6642" s="12">
        <v>39.776102835551924</v>
      </c>
      <c r="J6642" s="12">
        <v>5.4807499999989773</v>
      </c>
      <c r="K6642" s="12">
        <v>1100</v>
      </c>
      <c r="L6642" s="4">
        <f t="shared" si="535"/>
        <v>781.77621623489449</v>
      </c>
      <c r="M6642" s="4">
        <f t="shared" si="536"/>
        <v>58.190996921902837</v>
      </c>
      <c r="N6642" s="7">
        <f t="shared" si="537"/>
        <v>0.40601490637192389</v>
      </c>
    </row>
    <row r="6643" spans="1:14" x14ac:dyDescent="0.2">
      <c r="A6643" t="s">
        <v>428</v>
      </c>
      <c r="B6643" s="2">
        <v>45433</v>
      </c>
      <c r="C6643" t="s">
        <v>13</v>
      </c>
      <c r="D6643">
        <v>2</v>
      </c>
      <c r="E6643" s="12">
        <v>953.56185894815337</v>
      </c>
      <c r="F6643" s="12">
        <v>27.83</v>
      </c>
      <c r="G6643" s="12">
        <v>108.56</v>
      </c>
      <c r="H6643" s="12">
        <v>94.164982236436188</v>
      </c>
      <c r="I6643" s="12">
        <v>41.312443954972451</v>
      </c>
      <c r="J6643" s="12">
        <v>4.480750000001307</v>
      </c>
      <c r="K6643" s="12">
        <v>200</v>
      </c>
      <c r="L6643" s="4">
        <f t="shared" si="535"/>
        <v>817.17185894815339</v>
      </c>
      <c r="M6643" s="4">
        <f t="shared" si="536"/>
        <v>52.852538281463737</v>
      </c>
      <c r="N6643" s="7">
        <f t="shared" si="537"/>
        <v>0.43872406677932785</v>
      </c>
    </row>
    <row r="6644" spans="1:14" x14ac:dyDescent="0.2">
      <c r="A6644" t="s">
        <v>428</v>
      </c>
      <c r="B6644" s="2">
        <v>45433</v>
      </c>
      <c r="C6644" t="s">
        <v>13</v>
      </c>
      <c r="D6644">
        <v>3</v>
      </c>
      <c r="E6644" s="12">
        <v>935.95075155283541</v>
      </c>
      <c r="F6644" s="12">
        <v>20.59</v>
      </c>
      <c r="G6644" s="12">
        <v>109.47</v>
      </c>
      <c r="H6644" s="12">
        <v>98.510259403314564</v>
      </c>
      <c r="I6644" s="12">
        <v>41.00517573108835</v>
      </c>
      <c r="J6644" s="12">
        <v>5.980749999997812</v>
      </c>
      <c r="K6644" s="12">
        <v>1800</v>
      </c>
      <c r="L6644" s="4">
        <f t="shared" si="535"/>
        <v>805.89075155283535</v>
      </c>
      <c r="M6644" s="4">
        <f t="shared" si="536"/>
        <v>57.505083672226213</v>
      </c>
      <c r="N6644" s="7">
        <f t="shared" si="537"/>
        <v>0.41625284492661335</v>
      </c>
    </row>
    <row r="6645" spans="1:14" x14ac:dyDescent="0.2">
      <c r="A6645" t="s">
        <v>428</v>
      </c>
      <c r="B6645" s="2">
        <v>45433</v>
      </c>
      <c r="C6645" t="s">
        <v>14</v>
      </c>
      <c r="D6645">
        <v>1</v>
      </c>
      <c r="E6645" s="12">
        <v>766.60100241848932</v>
      </c>
      <c r="F6645" s="12">
        <v>25.58</v>
      </c>
      <c r="G6645" s="12">
        <v>4.5</v>
      </c>
      <c r="H6645" s="12">
        <v>219.63486043004917</v>
      </c>
      <c r="I6645" s="12">
        <v>13.658303805402966</v>
      </c>
      <c r="J6645" s="12">
        <v>38.980750000005067</v>
      </c>
      <c r="K6645" s="12">
        <v>1100</v>
      </c>
      <c r="L6645" s="4">
        <f t="shared" si="535"/>
        <v>736.52100241848927</v>
      </c>
      <c r="M6645" s="4">
        <f t="shared" si="536"/>
        <v>205.97655662464621</v>
      </c>
      <c r="N6645" s="7">
        <f t="shared" si="537"/>
        <v>6.2186411477029427E-2</v>
      </c>
    </row>
    <row r="6646" spans="1:14" x14ac:dyDescent="0.2">
      <c r="A6646" t="s">
        <v>428</v>
      </c>
      <c r="B6646" s="2">
        <v>45433</v>
      </c>
      <c r="C6646" t="s">
        <v>14</v>
      </c>
      <c r="D6646">
        <v>2</v>
      </c>
      <c r="E6646" s="12">
        <v>823.1731148479181</v>
      </c>
      <c r="F6646" s="12">
        <v>15.74</v>
      </c>
      <c r="G6646" s="12">
        <v>2.83</v>
      </c>
      <c r="H6646" s="12">
        <v>236.47280945170289</v>
      </c>
      <c r="I6646" s="12">
        <v>14.272840253171179</v>
      </c>
      <c r="J6646" s="12">
        <v>33.461499999998807</v>
      </c>
      <c r="K6646" s="12">
        <v>400</v>
      </c>
      <c r="L6646" s="4">
        <f t="shared" si="535"/>
        <v>804.60311484791805</v>
      </c>
      <c r="M6646" s="4">
        <f t="shared" si="536"/>
        <v>222.1999691985317</v>
      </c>
      <c r="N6646" s="7">
        <f t="shared" si="537"/>
        <v>6.0357215217533323E-2</v>
      </c>
    </row>
    <row r="6647" spans="1:14" x14ac:dyDescent="0.2">
      <c r="A6647" t="s">
        <v>428</v>
      </c>
      <c r="B6647" s="2">
        <v>45433</v>
      </c>
      <c r="C6647" t="s">
        <v>14</v>
      </c>
      <c r="D6647">
        <v>3</v>
      </c>
      <c r="E6647" s="12">
        <v>820.91122683851802</v>
      </c>
      <c r="F6647" s="12">
        <v>21.5</v>
      </c>
      <c r="G6647" s="12">
        <v>4.45</v>
      </c>
      <c r="H6647" s="12">
        <v>251.22262967964386</v>
      </c>
      <c r="I6647" s="12">
        <v>14.272840253171179</v>
      </c>
      <c r="J6647" s="12">
        <v>35.461499999994146</v>
      </c>
      <c r="K6647" s="12">
        <v>500</v>
      </c>
      <c r="L6647" s="4">
        <f t="shared" si="535"/>
        <v>794.96122683851797</v>
      </c>
      <c r="M6647" s="4">
        <f t="shared" si="536"/>
        <v>236.94978942647268</v>
      </c>
      <c r="N6647" s="7">
        <f t="shared" si="537"/>
        <v>5.6813513461632562E-2</v>
      </c>
    </row>
    <row r="6648" spans="1:14" x14ac:dyDescent="0.2">
      <c r="A6648" t="s">
        <v>428</v>
      </c>
      <c r="B6648" s="2">
        <v>45433</v>
      </c>
      <c r="C6648" t="s">
        <v>15</v>
      </c>
      <c r="D6648">
        <v>1</v>
      </c>
      <c r="E6648" s="12">
        <v>1316.3329874654185</v>
      </c>
      <c r="F6648" s="12">
        <v>264.13</v>
      </c>
      <c r="G6648" s="12">
        <v>4.7300000000000004</v>
      </c>
      <c r="H6648" s="12">
        <v>128.92719957146318</v>
      </c>
      <c r="I6648" s="12">
        <v>57.90492804471414</v>
      </c>
      <c r="J6648" s="12">
        <v>3.4807499999947558</v>
      </c>
      <c r="K6648" s="12">
        <v>8000</v>
      </c>
      <c r="L6648" s="4">
        <f t="shared" si="535"/>
        <v>1047.4729874654186</v>
      </c>
      <c r="M6648" s="4">
        <f t="shared" si="536"/>
        <v>71.022271526749037</v>
      </c>
      <c r="N6648" s="7">
        <f t="shared" si="537"/>
        <v>0.44912887456783673</v>
      </c>
    </row>
    <row r="6649" spans="1:14" x14ac:dyDescent="0.2">
      <c r="A6649" t="s">
        <v>428</v>
      </c>
      <c r="B6649" s="2">
        <v>45433</v>
      </c>
      <c r="C6649" t="s">
        <v>15</v>
      </c>
      <c r="D6649">
        <v>2</v>
      </c>
      <c r="E6649" s="12">
        <v>1365.3163085074211</v>
      </c>
      <c r="F6649" s="12">
        <v>204.78</v>
      </c>
      <c r="G6649" s="12">
        <v>7.23</v>
      </c>
      <c r="H6649" s="12">
        <v>124.038762758725</v>
      </c>
      <c r="I6649" s="12">
        <v>60.363073835786984</v>
      </c>
      <c r="J6649" s="12">
        <v>3.4807500000036375</v>
      </c>
      <c r="K6649" s="12">
        <v>3400</v>
      </c>
      <c r="L6649" s="4">
        <f t="shared" si="535"/>
        <v>1153.3063085074211</v>
      </c>
      <c r="M6649" s="4">
        <f t="shared" si="536"/>
        <v>63.675688922938015</v>
      </c>
      <c r="N6649" s="7">
        <f t="shared" si="537"/>
        <v>0.48664685533185059</v>
      </c>
    </row>
    <row r="6650" spans="1:14" x14ac:dyDescent="0.2">
      <c r="A6650" t="s">
        <v>428</v>
      </c>
      <c r="B6650" s="2">
        <v>45433</v>
      </c>
      <c r="C6650" t="s">
        <v>15</v>
      </c>
      <c r="D6650">
        <v>3</v>
      </c>
      <c r="E6650" s="12">
        <v>1377.469193937208</v>
      </c>
      <c r="F6650" s="12">
        <v>287.39</v>
      </c>
      <c r="G6650" s="12">
        <v>32.29</v>
      </c>
      <c r="H6650" s="12">
        <v>126.75456098802397</v>
      </c>
      <c r="I6650" s="12">
        <v>59.441269164134674</v>
      </c>
      <c r="J6650" s="12">
        <v>3.4807500000036375</v>
      </c>
      <c r="K6650" s="12">
        <v>13400</v>
      </c>
      <c r="L6650" s="4">
        <f t="shared" si="535"/>
        <v>1057.789193937208</v>
      </c>
      <c r="M6650" s="4">
        <f t="shared" si="536"/>
        <v>67.313291823889301</v>
      </c>
      <c r="N6650" s="7">
        <f t="shared" si="537"/>
        <v>0.4689477735617798</v>
      </c>
    </row>
    <row r="6651" spans="1:14" x14ac:dyDescent="0.2">
      <c r="A6651" t="s">
        <v>428</v>
      </c>
      <c r="B6651" s="2">
        <v>45433</v>
      </c>
      <c r="C6651" t="s">
        <v>16</v>
      </c>
      <c r="D6651">
        <v>1</v>
      </c>
      <c r="E6651" s="12">
        <v>928.74895644654293</v>
      </c>
      <c r="F6651" s="12">
        <v>127.13</v>
      </c>
      <c r="G6651" s="12">
        <v>41.86</v>
      </c>
      <c r="H6651" s="12">
        <v>114.26188913324866</v>
      </c>
      <c r="I6651" s="12">
        <v>41.61971217885656</v>
      </c>
      <c r="J6651" s="12">
        <v>5.7307499999983946</v>
      </c>
      <c r="K6651" s="12">
        <v>2800</v>
      </c>
      <c r="L6651" s="4">
        <f t="shared" si="535"/>
        <v>759.75895644654292</v>
      </c>
      <c r="M6651" s="4">
        <f t="shared" si="536"/>
        <v>72.642176954392099</v>
      </c>
      <c r="N6651" s="7">
        <f t="shared" si="537"/>
        <v>0.36424841646299883</v>
      </c>
    </row>
    <row r="6652" spans="1:14" x14ac:dyDescent="0.2">
      <c r="A6652" t="s">
        <v>428</v>
      </c>
      <c r="B6652" s="2">
        <v>45433</v>
      </c>
      <c r="C6652" t="s">
        <v>16</v>
      </c>
      <c r="D6652">
        <v>2</v>
      </c>
      <c r="E6652" s="12">
        <v>941.03262488038501</v>
      </c>
      <c r="F6652" s="12">
        <v>101.13</v>
      </c>
      <c r="G6652" s="12">
        <v>41.14</v>
      </c>
      <c r="H6652" s="12">
        <v>106.6576540912115</v>
      </c>
      <c r="I6652" s="12">
        <v>35.781615925058553</v>
      </c>
      <c r="J6652" s="12">
        <v>5.7307499999983946</v>
      </c>
      <c r="K6652" s="12">
        <v>2800</v>
      </c>
      <c r="L6652" s="4">
        <f t="shared" si="535"/>
        <v>798.76262488038503</v>
      </c>
      <c r="M6652" s="4">
        <f t="shared" si="536"/>
        <v>70.876038166152938</v>
      </c>
      <c r="N6652" s="7">
        <f t="shared" si="537"/>
        <v>0.33548099505787771</v>
      </c>
    </row>
    <row r="6653" spans="1:14" x14ac:dyDescent="0.2">
      <c r="A6653" t="s">
        <v>428</v>
      </c>
      <c r="B6653" s="2">
        <v>45433</v>
      </c>
      <c r="C6653" t="s">
        <v>16</v>
      </c>
      <c r="D6653">
        <v>3</v>
      </c>
      <c r="E6653" s="12">
        <v>920.19586475456333</v>
      </c>
      <c r="F6653" s="12">
        <v>142.13</v>
      </c>
      <c r="G6653" s="12">
        <v>43.03</v>
      </c>
      <c r="H6653" s="12">
        <v>111.54609090394968</v>
      </c>
      <c r="I6653" s="12">
        <v>45.614199089349924</v>
      </c>
      <c r="J6653" s="12">
        <v>3.9807500000024723</v>
      </c>
      <c r="K6653" s="12">
        <v>1700</v>
      </c>
      <c r="L6653" s="4">
        <f t="shared" si="535"/>
        <v>735.03586475456336</v>
      </c>
      <c r="M6653" s="4">
        <f t="shared" si="536"/>
        <v>65.931891814599751</v>
      </c>
      <c r="N6653" s="7">
        <f t="shared" si="537"/>
        <v>0.40892691729222036</v>
      </c>
    </row>
    <row r="6654" spans="1:14" x14ac:dyDescent="0.2">
      <c r="A6654" t="s">
        <v>428</v>
      </c>
      <c r="B6654" s="2">
        <v>45433</v>
      </c>
      <c r="C6654" t="s">
        <v>17</v>
      </c>
      <c r="D6654">
        <v>1</v>
      </c>
      <c r="E6654" s="12">
        <v>976.23570194322679</v>
      </c>
      <c r="F6654" s="12">
        <v>38.14</v>
      </c>
      <c r="G6654" s="12">
        <v>63.82</v>
      </c>
      <c r="H6654" s="12">
        <v>114.80504877910846</v>
      </c>
      <c r="I6654" s="12">
        <v>19.189131835316864</v>
      </c>
      <c r="J6654" s="12">
        <v>26.980750000002161</v>
      </c>
      <c r="K6654" s="12">
        <v>1300</v>
      </c>
      <c r="L6654" s="4">
        <f t="shared" si="535"/>
        <v>874.27570194322675</v>
      </c>
      <c r="M6654" s="4">
        <f t="shared" si="536"/>
        <v>95.615916943791603</v>
      </c>
      <c r="N6654" s="7">
        <f t="shared" si="537"/>
        <v>0.16714536546417799</v>
      </c>
    </row>
    <row r="6655" spans="1:14" x14ac:dyDescent="0.2">
      <c r="A6655" t="s">
        <v>428</v>
      </c>
      <c r="B6655" s="2">
        <v>45433</v>
      </c>
      <c r="C6655" t="s">
        <v>17</v>
      </c>
      <c r="D6655">
        <v>2</v>
      </c>
      <c r="E6655" s="12">
        <v>968.67608387844996</v>
      </c>
      <c r="F6655" s="12">
        <v>38.85</v>
      </c>
      <c r="G6655" s="12">
        <v>85.41</v>
      </c>
      <c r="H6655" s="12">
        <v>125.66824169630439</v>
      </c>
      <c r="I6655" s="12">
        <v>39.161566387783715</v>
      </c>
      <c r="J6655" s="12">
        <v>20.98074999999838</v>
      </c>
      <c r="K6655" s="12">
        <v>1800</v>
      </c>
      <c r="L6655" s="4">
        <f t="shared" si="535"/>
        <v>844.41608387844997</v>
      </c>
      <c r="M6655" s="4">
        <f t="shared" si="536"/>
        <v>86.50667530852067</v>
      </c>
      <c r="N6655" s="7">
        <f t="shared" si="537"/>
        <v>0.31162659602115977</v>
      </c>
    </row>
    <row r="6656" spans="1:14" x14ac:dyDescent="0.2">
      <c r="A6656" t="s">
        <v>428</v>
      </c>
      <c r="B6656" s="2">
        <v>45433</v>
      </c>
      <c r="C6656" t="s">
        <v>17</v>
      </c>
      <c r="D6656">
        <v>3</v>
      </c>
      <c r="E6656" s="12">
        <v>987.09930115072939</v>
      </c>
      <c r="F6656" s="12">
        <v>41.76</v>
      </c>
      <c r="G6656" s="12">
        <v>70.75</v>
      </c>
      <c r="H6656" s="12">
        <v>127.29772063388378</v>
      </c>
      <c r="I6656" s="12">
        <v>33.938006581753925</v>
      </c>
      <c r="J6656" s="12">
        <v>21.730749999996632</v>
      </c>
      <c r="K6656" s="12">
        <v>2100</v>
      </c>
      <c r="L6656" s="4">
        <f t="shared" si="535"/>
        <v>874.5893011507294</v>
      </c>
      <c r="M6656" s="4">
        <f t="shared" si="536"/>
        <v>93.35971405212986</v>
      </c>
      <c r="N6656" s="7">
        <f t="shared" si="537"/>
        <v>0.26660341137891824</v>
      </c>
    </row>
    <row r="6657" spans="1:14" x14ac:dyDescent="0.2">
      <c r="A6657" t="s">
        <v>428</v>
      </c>
      <c r="B6657" s="2">
        <v>45433</v>
      </c>
      <c r="C6657" t="s">
        <v>18</v>
      </c>
      <c r="D6657">
        <v>1</v>
      </c>
      <c r="E6657" s="12">
        <v>1155.6941870869514</v>
      </c>
      <c r="F6657" s="12">
        <v>127.17</v>
      </c>
      <c r="G6657" s="12">
        <v>168.91</v>
      </c>
      <c r="H6657" s="12">
        <v>161.51677832305097</v>
      </c>
      <c r="I6657" s="12">
        <v>14.272840253171179</v>
      </c>
      <c r="J6657" s="12">
        <v>12.730749999999844</v>
      </c>
      <c r="K6657" s="12">
        <v>800</v>
      </c>
      <c r="L6657" s="4">
        <f t="shared" si="535"/>
        <v>859.61418708695135</v>
      </c>
      <c r="M6657" s="4">
        <f t="shared" si="536"/>
        <v>147.24393806987979</v>
      </c>
      <c r="N6657" s="7">
        <f t="shared" si="537"/>
        <v>8.8367539282042634E-2</v>
      </c>
    </row>
    <row r="6658" spans="1:14" x14ac:dyDescent="0.2">
      <c r="A6658" t="s">
        <v>428</v>
      </c>
      <c r="B6658" s="2">
        <v>45433</v>
      </c>
      <c r="C6658" t="s">
        <v>18</v>
      </c>
      <c r="D6658">
        <v>2</v>
      </c>
      <c r="E6658" s="12">
        <v>1168.9099107147392</v>
      </c>
      <c r="F6658" s="12">
        <v>69.42</v>
      </c>
      <c r="G6658" s="12">
        <v>138.63</v>
      </c>
      <c r="H6658" s="12">
        <v>149.02410646827562</v>
      </c>
      <c r="I6658" s="12">
        <v>35.474347701174452</v>
      </c>
      <c r="J6658" s="12">
        <v>12.230750000001009</v>
      </c>
      <c r="K6658" s="12">
        <v>700</v>
      </c>
      <c r="L6658" s="4">
        <f t="shared" si="535"/>
        <v>960.85991071473916</v>
      </c>
      <c r="M6658" s="4">
        <f t="shared" si="536"/>
        <v>113.54975876710117</v>
      </c>
      <c r="N6658" s="7">
        <f t="shared" si="537"/>
        <v>0.23804435766723595</v>
      </c>
    </row>
    <row r="6659" spans="1:14" x14ac:dyDescent="0.2">
      <c r="A6659" t="s">
        <v>428</v>
      </c>
      <c r="B6659" s="2">
        <v>45433</v>
      </c>
      <c r="C6659" t="s">
        <v>18</v>
      </c>
      <c r="D6659">
        <v>3</v>
      </c>
      <c r="E6659" s="12">
        <v>1205.2084821913727</v>
      </c>
      <c r="F6659" s="12">
        <v>154.47999999999999</v>
      </c>
      <c r="G6659" s="12">
        <v>201.32</v>
      </c>
      <c r="H6659" s="12">
        <v>155.54202221859319</v>
      </c>
      <c r="I6659" s="12">
        <v>37.317957044479087</v>
      </c>
      <c r="J6659" s="12">
        <v>14.730750000004065</v>
      </c>
      <c r="K6659" s="12">
        <v>500</v>
      </c>
      <c r="L6659" s="4">
        <f t="shared" si="535"/>
        <v>849.40848219137274</v>
      </c>
      <c r="M6659" s="4">
        <f t="shared" si="536"/>
        <v>118.2240651741141</v>
      </c>
      <c r="N6659" s="7">
        <f t="shared" si="537"/>
        <v>0.23992202565062298</v>
      </c>
    </row>
    <row r="6660" spans="1:14" x14ac:dyDescent="0.2">
      <c r="A6660" t="s">
        <v>428</v>
      </c>
      <c r="B6660" s="2">
        <v>45433</v>
      </c>
      <c r="C6660" t="s">
        <v>19</v>
      </c>
      <c r="D6660">
        <v>1</v>
      </c>
      <c r="E6660" s="12">
        <v>1066.3486474796666</v>
      </c>
      <c r="F6660" s="12">
        <v>122.48</v>
      </c>
      <c r="G6660" s="12">
        <v>174.73</v>
      </c>
      <c r="H6660" s="12">
        <v>165.86205548992933</v>
      </c>
      <c r="I6660" s="12">
        <v>47.76507665653866</v>
      </c>
      <c r="J6660" s="12">
        <v>9.2110256410253353</v>
      </c>
      <c r="K6660" s="12">
        <v>500</v>
      </c>
      <c r="L6660" s="4">
        <f t="shared" si="535"/>
        <v>769.13864747966659</v>
      </c>
      <c r="M6660" s="4">
        <f t="shared" si="536"/>
        <v>118.09697883339066</v>
      </c>
      <c r="N6660" s="7">
        <f t="shared" si="537"/>
        <v>0.2879807350478592</v>
      </c>
    </row>
    <row r="6661" spans="1:14" x14ac:dyDescent="0.2">
      <c r="A6661" t="s">
        <v>428</v>
      </c>
      <c r="B6661" s="2">
        <v>45433</v>
      </c>
      <c r="C6661" t="s">
        <v>19</v>
      </c>
      <c r="D6661">
        <v>2</v>
      </c>
      <c r="E6661" s="12">
        <v>1072.5086222663028</v>
      </c>
      <c r="F6661" s="12">
        <v>150.44999999999999</v>
      </c>
      <c r="G6661" s="12">
        <v>194.53</v>
      </c>
      <c r="H6661" s="12">
        <v>140.87671178037871</v>
      </c>
      <c r="I6661" s="12">
        <v>50.223222447611512</v>
      </c>
      <c r="J6661" s="12">
        <v>9.4807499999985367</v>
      </c>
      <c r="K6661" s="12">
        <v>400</v>
      </c>
      <c r="L6661" s="4">
        <f t="shared" si="535"/>
        <v>727.52862226630282</v>
      </c>
      <c r="M6661" s="4">
        <f t="shared" si="536"/>
        <v>90.653489332767208</v>
      </c>
      <c r="N6661" s="7">
        <f t="shared" si="537"/>
        <v>0.35650478927920715</v>
      </c>
    </row>
    <row r="6662" spans="1:14" x14ac:dyDescent="0.2">
      <c r="A6662" t="s">
        <v>428</v>
      </c>
      <c r="B6662" s="2">
        <v>45433</v>
      </c>
      <c r="C6662" t="s">
        <v>19</v>
      </c>
      <c r="D6662">
        <v>3</v>
      </c>
      <c r="E6662" s="12">
        <v>1073.8100142779131</v>
      </c>
      <c r="F6662" s="12">
        <v>86.93</v>
      </c>
      <c r="G6662" s="12">
        <v>143.12</v>
      </c>
      <c r="H6662" s="12">
        <v>150.11042575999522</v>
      </c>
      <c r="I6662" s="12">
        <v>50.530490671495613</v>
      </c>
      <c r="J6662" s="12">
        <v>7.7307500000026153</v>
      </c>
      <c r="K6662" s="12">
        <v>500</v>
      </c>
      <c r="L6662" s="4">
        <f t="shared" si="535"/>
        <v>843.760014277913</v>
      </c>
      <c r="M6662" s="4">
        <f t="shared" si="536"/>
        <v>99.57993508849961</v>
      </c>
      <c r="N6662" s="7">
        <f t="shared" si="537"/>
        <v>0.33662212611592035</v>
      </c>
    </row>
    <row r="6663" spans="1:14" x14ac:dyDescent="0.2">
      <c r="A6663" t="s">
        <v>429</v>
      </c>
      <c r="B6663" s="2">
        <v>45433</v>
      </c>
      <c r="C6663" t="s">
        <v>21</v>
      </c>
      <c r="D6663">
        <v>1</v>
      </c>
      <c r="E6663" s="12">
        <v>1116.5542130631429</v>
      </c>
      <c r="F6663" s="12">
        <v>144.54</v>
      </c>
      <c r="G6663" s="12">
        <v>309.70999999999998</v>
      </c>
      <c r="H6663" s="12">
        <v>188.67476061604077</v>
      </c>
      <c r="I6663" s="12">
        <v>52.374100014800248</v>
      </c>
      <c r="J6663" s="12">
        <v>13.980749999996931</v>
      </c>
      <c r="K6663" s="12">
        <v>500</v>
      </c>
      <c r="L6663" s="4">
        <f t="shared" si="535"/>
        <v>662.30421306314292</v>
      </c>
      <c r="M6663" s="4">
        <f t="shared" si="536"/>
        <v>136.30066060124051</v>
      </c>
      <c r="N6663" s="7">
        <f t="shared" si="537"/>
        <v>0.27758932802561354</v>
      </c>
    </row>
    <row r="6664" spans="1:14" x14ac:dyDescent="0.2">
      <c r="A6664" t="s">
        <v>429</v>
      </c>
      <c r="B6664" s="2">
        <v>45433</v>
      </c>
      <c r="C6664" t="s">
        <v>21</v>
      </c>
      <c r="D6664">
        <v>2</v>
      </c>
      <c r="E6664" s="12">
        <v>1181.6607980745082</v>
      </c>
      <c r="F6664" s="12">
        <v>155.33000000000001</v>
      </c>
      <c r="G6664" s="12">
        <v>316.14</v>
      </c>
      <c r="H6664" s="12">
        <v>210.94430609629245</v>
      </c>
      <c r="I6664" s="12">
        <v>51.452295343147931</v>
      </c>
      <c r="J6664" s="12">
        <v>17.980750000005372</v>
      </c>
      <c r="K6664" s="12">
        <v>400</v>
      </c>
      <c r="L6664" s="4">
        <f t="shared" si="535"/>
        <v>710.19079807450828</v>
      </c>
      <c r="M6664" s="4">
        <f t="shared" si="536"/>
        <v>159.49201075314451</v>
      </c>
      <c r="N6664" s="7">
        <f t="shared" si="537"/>
        <v>0.24391412261993384</v>
      </c>
    </row>
    <row r="6665" spans="1:14" x14ac:dyDescent="0.2">
      <c r="A6665" t="s">
        <v>429</v>
      </c>
      <c r="B6665" s="2">
        <v>45433</v>
      </c>
      <c r="C6665" t="s">
        <v>21</v>
      </c>
      <c r="D6665">
        <v>3</v>
      </c>
      <c r="E6665" s="12">
        <v>1164.75726138606</v>
      </c>
      <c r="F6665" s="12">
        <v>143.49</v>
      </c>
      <c r="G6665" s="12">
        <v>286.66000000000003</v>
      </c>
      <c r="H6665" s="12">
        <v>192.47687813705937</v>
      </c>
      <c r="I6665" s="12">
        <v>51.14502711926383</v>
      </c>
      <c r="J6665" s="12">
        <v>13.730749999997514</v>
      </c>
      <c r="K6665" s="12">
        <v>300</v>
      </c>
      <c r="L6665" s="4">
        <f t="shared" si="535"/>
        <v>734.60726138605992</v>
      </c>
      <c r="M6665" s="4">
        <f t="shared" si="536"/>
        <v>141.33185101779554</v>
      </c>
      <c r="N6665" s="7">
        <f t="shared" si="537"/>
        <v>0.26572036919075737</v>
      </c>
    </row>
    <row r="6666" spans="1:14" x14ac:dyDescent="0.2">
      <c r="A6666" t="s">
        <v>429</v>
      </c>
      <c r="B6666" s="2">
        <v>45433</v>
      </c>
      <c r="C6666" t="s">
        <v>22</v>
      </c>
      <c r="D6666">
        <v>1</v>
      </c>
      <c r="E6666" s="12">
        <v>1016.0400844973276</v>
      </c>
      <c r="F6666" s="12">
        <v>195.61</v>
      </c>
      <c r="G6666" s="12">
        <v>90.96</v>
      </c>
      <c r="H6666" s="12">
        <v>209.85798680457287</v>
      </c>
      <c r="I6666" s="12">
        <v>117.51496347823058</v>
      </c>
      <c r="J6666" s="12">
        <v>4.7307499999918425</v>
      </c>
      <c r="K6666" s="12">
        <v>3000</v>
      </c>
      <c r="L6666" s="4">
        <f t="shared" si="535"/>
        <v>729.47008449732755</v>
      </c>
      <c r="M6666" s="4">
        <f t="shared" si="536"/>
        <v>92.343023326342291</v>
      </c>
      <c r="N6666" s="7">
        <f t="shared" si="537"/>
        <v>0.55997374828371271</v>
      </c>
    </row>
    <row r="6667" spans="1:14" x14ac:dyDescent="0.2">
      <c r="A6667" t="s">
        <v>429</v>
      </c>
      <c r="B6667" s="2">
        <v>45433</v>
      </c>
      <c r="C6667" t="s">
        <v>22</v>
      </c>
      <c r="D6667">
        <v>2</v>
      </c>
      <c r="E6667" s="12">
        <v>957.28360637074763</v>
      </c>
      <c r="F6667" s="12">
        <v>153.4</v>
      </c>
      <c r="G6667" s="12">
        <v>75.349999999999994</v>
      </c>
      <c r="H6667" s="12">
        <v>197.36531494979752</v>
      </c>
      <c r="I6667" s="12">
        <v>114.44228123938953</v>
      </c>
      <c r="J6667" s="12">
        <v>6.2307499999972293</v>
      </c>
      <c r="K6667" s="12">
        <v>1100</v>
      </c>
      <c r="L6667" s="4">
        <f t="shared" si="535"/>
        <v>728.53360637074763</v>
      </c>
      <c r="M6667" s="4">
        <f t="shared" si="536"/>
        <v>82.923033710407992</v>
      </c>
      <c r="N6667" s="7">
        <f t="shared" si="537"/>
        <v>0.57985001705339889</v>
      </c>
    </row>
    <row r="6668" spans="1:14" x14ac:dyDescent="0.2">
      <c r="A6668" t="s">
        <v>429</v>
      </c>
      <c r="B6668" s="2">
        <v>45433</v>
      </c>
      <c r="C6668" t="s">
        <v>22</v>
      </c>
      <c r="D6668">
        <v>3</v>
      </c>
      <c r="E6668" s="12">
        <v>1028.3159335690407</v>
      </c>
      <c r="F6668" s="15">
        <v>209.75</v>
      </c>
      <c r="G6668" s="12">
        <v>101.25</v>
      </c>
      <c r="H6668" s="12">
        <v>193.02003778291916</v>
      </c>
      <c r="I6668" s="12">
        <v>103.38062517956175</v>
      </c>
      <c r="J6668" s="12">
        <v>6.7307500000049458</v>
      </c>
      <c r="K6668" s="12">
        <v>1000</v>
      </c>
      <c r="L6668" s="4">
        <f t="shared" si="535"/>
        <v>717.31593356904068</v>
      </c>
      <c r="M6668" s="4">
        <f t="shared" si="536"/>
        <v>89.639412603357414</v>
      </c>
      <c r="N6668" s="7">
        <f t="shared" si="537"/>
        <v>0.5355953007108476</v>
      </c>
    </row>
    <row r="6669" spans="1:14" x14ac:dyDescent="0.2">
      <c r="A6669" t="s">
        <v>429</v>
      </c>
      <c r="B6669" s="2">
        <v>45433</v>
      </c>
      <c r="C6669" t="s">
        <v>23</v>
      </c>
      <c r="D6669">
        <v>1</v>
      </c>
      <c r="E6669" s="12">
        <v>910.23459860819389</v>
      </c>
      <c r="F6669" s="12">
        <v>184.55</v>
      </c>
      <c r="G6669" s="12">
        <v>168.07</v>
      </c>
      <c r="H6669" s="12">
        <v>87.103906840258816</v>
      </c>
      <c r="I6669" s="12">
        <v>36.396152372826769</v>
      </c>
      <c r="J6669" s="12">
        <v>6.9807499999954814</v>
      </c>
      <c r="K6669" s="12">
        <v>800</v>
      </c>
      <c r="L6669" s="4">
        <f t="shared" si="535"/>
        <v>557.614598608194</v>
      </c>
      <c r="M6669" s="4">
        <f t="shared" si="536"/>
        <v>50.707754467432046</v>
      </c>
      <c r="N6669" s="7">
        <f t="shared" si="537"/>
        <v>0.41784753053125651</v>
      </c>
    </row>
    <row r="6670" spans="1:14" x14ac:dyDescent="0.2">
      <c r="A6670" t="s">
        <v>429</v>
      </c>
      <c r="B6670" s="2">
        <v>45433</v>
      </c>
      <c r="C6670" t="s">
        <v>23</v>
      </c>
      <c r="D6670">
        <v>2</v>
      </c>
      <c r="E6670" s="12">
        <v>876.34146543789609</v>
      </c>
      <c r="F6670" s="12">
        <v>164.34</v>
      </c>
      <c r="G6670" s="12">
        <v>150.09</v>
      </c>
      <c r="H6670" s="12">
        <v>89.819705069557813</v>
      </c>
      <c r="I6670" s="12">
        <v>30.865324342912871</v>
      </c>
      <c r="J6670" s="12">
        <v>7.9807499999931508</v>
      </c>
      <c r="K6670" s="12">
        <v>900</v>
      </c>
      <c r="L6670" s="4">
        <f t="shared" si="535"/>
        <v>561.91146543789603</v>
      </c>
      <c r="M6670" s="4">
        <f t="shared" si="536"/>
        <v>58.954380726644942</v>
      </c>
      <c r="N6670" s="7">
        <f t="shared" si="537"/>
        <v>0.34363644724740827</v>
      </c>
    </row>
    <row r="6671" spans="1:14" x14ac:dyDescent="0.2">
      <c r="A6671" t="s">
        <v>429</v>
      </c>
      <c r="B6671" s="2">
        <v>45433</v>
      </c>
      <c r="C6671" t="s">
        <v>23</v>
      </c>
      <c r="D6671">
        <v>3</v>
      </c>
      <c r="E6671" s="12">
        <v>911.85206760096833</v>
      </c>
      <c r="F6671" s="12">
        <v>149.19999999999999</v>
      </c>
      <c r="G6671" s="12">
        <v>172.45</v>
      </c>
      <c r="H6671" s="12">
        <v>89.819705069557813</v>
      </c>
      <c r="I6671" s="12">
        <v>29.021714999608236</v>
      </c>
      <c r="J6671" s="12">
        <v>5.980749999997812</v>
      </c>
      <c r="K6671" s="12">
        <v>300</v>
      </c>
      <c r="L6671" s="4">
        <f t="shared" si="535"/>
        <v>590.20206760096835</v>
      </c>
      <c r="M6671" s="4">
        <f t="shared" si="536"/>
        <v>60.797990069949577</v>
      </c>
      <c r="N6671" s="7">
        <f t="shared" si="537"/>
        <v>0.32311078039204599</v>
      </c>
    </row>
    <row r="6672" spans="1:14" x14ac:dyDescent="0.2">
      <c r="A6672" t="s">
        <v>430</v>
      </c>
      <c r="B6672" s="2">
        <v>45454</v>
      </c>
      <c r="C6672" t="s">
        <v>4</v>
      </c>
      <c r="D6672">
        <v>1</v>
      </c>
      <c r="E6672" s="12">
        <v>1053.5924106314819</v>
      </c>
      <c r="F6672" s="12">
        <v>50.84</v>
      </c>
      <c r="G6672" s="12">
        <v>433.29</v>
      </c>
      <c r="H6672" s="12">
        <v>80.626362071355786</v>
      </c>
      <c r="I6672" s="12">
        <v>16.70056052896992</v>
      </c>
      <c r="J6672" s="12">
        <v>7.4807499999943161</v>
      </c>
      <c r="K6672" s="12">
        <v>2600</v>
      </c>
      <c r="L6672" s="4">
        <f t="shared" ref="L6672:L6728" si="538">E6672-F6672-G6672</f>
        <v>569.46241063148182</v>
      </c>
      <c r="M6672" s="4">
        <f t="shared" ref="M6672:M6728" si="539">H6672-I6672</f>
        <v>63.925801542385869</v>
      </c>
      <c r="N6672" s="7">
        <f t="shared" ref="N6672:N6728" si="540">I6672/H6672</f>
        <v>0.20713523591935876</v>
      </c>
    </row>
    <row r="6673" spans="1:14" x14ac:dyDescent="0.2">
      <c r="A6673" t="s">
        <v>430</v>
      </c>
      <c r="B6673" s="2">
        <v>45454</v>
      </c>
      <c r="C6673" t="s">
        <v>4</v>
      </c>
      <c r="D6673">
        <v>2</v>
      </c>
      <c r="E6673" s="12">
        <v>1082.905426845392</v>
      </c>
      <c r="F6673" s="12">
        <v>46.34</v>
      </c>
      <c r="G6673" s="12">
        <v>417.97</v>
      </c>
      <c r="H6673" s="12">
        <v>87.877778965167863</v>
      </c>
      <c r="I6673" s="12">
        <v>15.145478879914176</v>
      </c>
      <c r="J6673" s="12">
        <v>8.23075000000145</v>
      </c>
      <c r="K6673" s="12">
        <v>4300</v>
      </c>
      <c r="L6673" s="4">
        <f t="shared" si="538"/>
        <v>618.59542684539201</v>
      </c>
      <c r="M6673" s="4">
        <f t="shared" si="539"/>
        <v>72.732300085253684</v>
      </c>
      <c r="N6673" s="7">
        <f t="shared" si="540"/>
        <v>0.17234708316783237</v>
      </c>
    </row>
    <row r="6674" spans="1:14" x14ac:dyDescent="0.2">
      <c r="A6674" t="s">
        <v>430</v>
      </c>
      <c r="B6674" s="2">
        <v>45454</v>
      </c>
      <c r="C6674" t="s">
        <v>4</v>
      </c>
      <c r="D6674">
        <v>3</v>
      </c>
      <c r="E6674" s="12">
        <v>1013.2245695992166</v>
      </c>
      <c r="F6674" s="12">
        <v>43.41</v>
      </c>
      <c r="G6674" s="12">
        <v>419.39</v>
      </c>
      <c r="H6674" s="12">
        <v>85.805945566935833</v>
      </c>
      <c r="I6674" s="12">
        <v>16.078527869347621</v>
      </c>
      <c r="J6674" s="12">
        <v>7.2307499999948988</v>
      </c>
      <c r="K6674" s="12">
        <v>2900</v>
      </c>
      <c r="L6674" s="4">
        <f t="shared" si="538"/>
        <v>550.42456959921662</v>
      </c>
      <c r="M6674" s="4">
        <f t="shared" si="539"/>
        <v>69.727417697588209</v>
      </c>
      <c r="N6674" s="7">
        <f t="shared" si="540"/>
        <v>0.18738244492399447</v>
      </c>
    </row>
    <row r="6675" spans="1:14" x14ac:dyDescent="0.2">
      <c r="A6675" t="s">
        <v>430</v>
      </c>
      <c r="B6675" s="2">
        <v>45454</v>
      </c>
      <c r="C6675" t="s">
        <v>5</v>
      </c>
      <c r="D6675">
        <v>1</v>
      </c>
      <c r="E6675" s="12">
        <v>1304.1992022407624</v>
      </c>
      <c r="F6675" s="12">
        <v>34.770000000000003</v>
      </c>
      <c r="G6675" s="12">
        <v>486.94</v>
      </c>
      <c r="H6675" s="12">
        <v>223.06490819980723</v>
      </c>
      <c r="I6675" s="12">
        <v>57.754716064041602</v>
      </c>
      <c r="J6675" s="12">
        <v>10.980750000003923</v>
      </c>
      <c r="K6675" s="12">
        <v>800</v>
      </c>
      <c r="L6675" s="4">
        <f t="shared" si="538"/>
        <v>782.48920224076232</v>
      </c>
      <c r="M6675" s="4">
        <f t="shared" si="539"/>
        <v>165.31019213576565</v>
      </c>
      <c r="N6675" s="7">
        <f t="shared" si="540"/>
        <v>0.25891439639761099</v>
      </c>
    </row>
    <row r="6676" spans="1:14" x14ac:dyDescent="0.2">
      <c r="A6676" t="s">
        <v>430</v>
      </c>
      <c r="B6676" s="2">
        <v>45454</v>
      </c>
      <c r="C6676" t="s">
        <v>5</v>
      </c>
      <c r="D6676">
        <v>2</v>
      </c>
      <c r="E6676" s="12">
        <v>1328.3953011903577</v>
      </c>
      <c r="F6676" s="12">
        <v>38.82</v>
      </c>
      <c r="G6676" s="12">
        <v>504.49</v>
      </c>
      <c r="H6676" s="12">
        <v>212.18778285908911</v>
      </c>
      <c r="I6676" s="12">
        <v>54.333536436118955</v>
      </c>
      <c r="J6676" s="12">
        <v>9.4807499999985367</v>
      </c>
      <c r="K6676" s="12">
        <v>900</v>
      </c>
      <c r="L6676" s="4">
        <f t="shared" si="538"/>
        <v>785.08530119035777</v>
      </c>
      <c r="M6676" s="4">
        <f t="shared" si="539"/>
        <v>157.85424642297016</v>
      </c>
      <c r="N6676" s="7">
        <f t="shared" si="540"/>
        <v>0.25606345334312242</v>
      </c>
    </row>
    <row r="6677" spans="1:14" x14ac:dyDescent="0.2">
      <c r="A6677" t="s">
        <v>430</v>
      </c>
      <c r="B6677" s="2">
        <v>45454</v>
      </c>
      <c r="C6677" t="s">
        <v>5</v>
      </c>
      <c r="D6677">
        <v>3</v>
      </c>
      <c r="E6677" s="12">
        <v>1374.6002695723118</v>
      </c>
      <c r="F6677" s="12">
        <v>42.19</v>
      </c>
      <c r="G6677" s="12">
        <v>502.93</v>
      </c>
      <c r="H6677" s="12">
        <v>209.59799111129908</v>
      </c>
      <c r="I6677" s="12">
        <v>54.333536436118955</v>
      </c>
      <c r="J6677" s="12">
        <v>10.730750000004505</v>
      </c>
      <c r="K6677" s="12">
        <v>200</v>
      </c>
      <c r="L6677" s="4">
        <f t="shared" si="538"/>
        <v>829.48026957231173</v>
      </c>
      <c r="M6677" s="4">
        <f t="shared" si="539"/>
        <v>155.26445467518013</v>
      </c>
      <c r="N6677" s="7">
        <f t="shared" si="540"/>
        <v>0.25922737211382518</v>
      </c>
    </row>
    <row r="6678" spans="1:14" x14ac:dyDescent="0.2">
      <c r="A6678" t="s">
        <v>430</v>
      </c>
      <c r="B6678" s="2">
        <v>45454</v>
      </c>
      <c r="C6678" t="s">
        <v>6</v>
      </c>
      <c r="D6678">
        <v>1</v>
      </c>
      <c r="E6678" s="12" t="s">
        <v>81</v>
      </c>
      <c r="F6678" s="12" t="s">
        <v>81</v>
      </c>
      <c r="G6678" s="12" t="s">
        <v>81</v>
      </c>
      <c r="H6678" s="12" t="s">
        <v>81</v>
      </c>
      <c r="I6678" s="12" t="s">
        <v>81</v>
      </c>
      <c r="J6678" s="12" t="s">
        <v>81</v>
      </c>
      <c r="K6678" s="12" t="s">
        <v>81</v>
      </c>
      <c r="L6678" s="4"/>
      <c r="M6678" s="4"/>
      <c r="N6678" s="7"/>
    </row>
    <row r="6679" spans="1:14" x14ac:dyDescent="0.2">
      <c r="A6679" t="s">
        <v>430</v>
      </c>
      <c r="B6679" s="2">
        <v>45454</v>
      </c>
      <c r="C6679" t="s">
        <v>6</v>
      </c>
      <c r="D6679">
        <v>2</v>
      </c>
      <c r="E6679" s="12" t="s">
        <v>81</v>
      </c>
      <c r="F6679" s="12" t="s">
        <v>81</v>
      </c>
      <c r="G6679" s="12" t="s">
        <v>81</v>
      </c>
      <c r="H6679" s="12" t="s">
        <v>81</v>
      </c>
      <c r="I6679" s="12" t="s">
        <v>81</v>
      </c>
      <c r="J6679" s="12" t="s">
        <v>81</v>
      </c>
      <c r="K6679" s="12" t="s">
        <v>81</v>
      </c>
      <c r="L6679" s="4"/>
      <c r="M6679" s="4"/>
      <c r="N6679" s="7"/>
    </row>
    <row r="6680" spans="1:14" x14ac:dyDescent="0.2">
      <c r="A6680" t="s">
        <v>430</v>
      </c>
      <c r="B6680" s="2">
        <v>45454</v>
      </c>
      <c r="C6680" t="s">
        <v>6</v>
      </c>
      <c r="D6680">
        <v>3</v>
      </c>
      <c r="E6680" s="12" t="s">
        <v>81</v>
      </c>
      <c r="F6680" s="12" t="s">
        <v>81</v>
      </c>
      <c r="G6680" s="12" t="s">
        <v>81</v>
      </c>
      <c r="H6680" s="12" t="s">
        <v>81</v>
      </c>
      <c r="I6680" s="12" t="s">
        <v>81</v>
      </c>
      <c r="J6680" s="12" t="s">
        <v>81</v>
      </c>
      <c r="K6680" s="12" t="s">
        <v>81</v>
      </c>
      <c r="L6680" s="4"/>
      <c r="M6680" s="4"/>
      <c r="N6680" s="7"/>
    </row>
    <row r="6681" spans="1:14" x14ac:dyDescent="0.2">
      <c r="A6681" t="s">
        <v>430</v>
      </c>
      <c r="B6681" s="2">
        <v>45454</v>
      </c>
      <c r="C6681" t="s">
        <v>7</v>
      </c>
      <c r="D6681">
        <v>1</v>
      </c>
      <c r="E6681" s="12" t="s">
        <v>81</v>
      </c>
      <c r="F6681" s="12" t="s">
        <v>81</v>
      </c>
      <c r="G6681" s="12" t="s">
        <v>81</v>
      </c>
      <c r="H6681" s="12" t="s">
        <v>81</v>
      </c>
      <c r="I6681" s="12" t="s">
        <v>81</v>
      </c>
      <c r="J6681" s="12" t="s">
        <v>81</v>
      </c>
      <c r="K6681" s="12" t="s">
        <v>81</v>
      </c>
      <c r="L6681" s="4"/>
      <c r="M6681" s="4"/>
      <c r="N6681" s="7"/>
    </row>
    <row r="6682" spans="1:14" x14ac:dyDescent="0.2">
      <c r="A6682" t="s">
        <v>430</v>
      </c>
      <c r="B6682" s="2">
        <v>45454</v>
      </c>
      <c r="C6682" t="s">
        <v>7</v>
      </c>
      <c r="D6682">
        <v>2</v>
      </c>
      <c r="E6682" s="12" t="s">
        <v>81</v>
      </c>
      <c r="F6682" s="12" t="s">
        <v>81</v>
      </c>
      <c r="G6682" s="12" t="s">
        <v>81</v>
      </c>
      <c r="H6682" s="12" t="s">
        <v>81</v>
      </c>
      <c r="I6682" s="12" t="s">
        <v>81</v>
      </c>
      <c r="J6682" s="12" t="s">
        <v>81</v>
      </c>
      <c r="K6682" s="12" t="s">
        <v>81</v>
      </c>
      <c r="L6682" s="4"/>
      <c r="M6682" s="4"/>
      <c r="N6682" s="7"/>
    </row>
    <row r="6683" spans="1:14" x14ac:dyDescent="0.2">
      <c r="A6683" t="s">
        <v>430</v>
      </c>
      <c r="B6683" s="2">
        <v>45454</v>
      </c>
      <c r="C6683" t="s">
        <v>7</v>
      </c>
      <c r="D6683">
        <v>3</v>
      </c>
      <c r="E6683" s="12" t="s">
        <v>81</v>
      </c>
      <c r="F6683" s="12" t="s">
        <v>81</v>
      </c>
      <c r="G6683" s="12" t="s">
        <v>81</v>
      </c>
      <c r="H6683" s="12" t="s">
        <v>81</v>
      </c>
      <c r="I6683" s="12" t="s">
        <v>81</v>
      </c>
      <c r="J6683" s="12" t="s">
        <v>81</v>
      </c>
      <c r="K6683" s="12" t="s">
        <v>81</v>
      </c>
      <c r="L6683" s="4"/>
      <c r="M6683" s="4"/>
      <c r="N6683" s="7"/>
    </row>
    <row r="6684" spans="1:14" x14ac:dyDescent="0.2">
      <c r="A6684" t="s">
        <v>430</v>
      </c>
      <c r="B6684" s="2">
        <v>45454</v>
      </c>
      <c r="C6684" t="s">
        <v>8</v>
      </c>
      <c r="D6684">
        <v>1</v>
      </c>
      <c r="E6684" s="12">
        <v>726.92777369067471</v>
      </c>
      <c r="F6684" s="12">
        <v>170.9</v>
      </c>
      <c r="G6684" s="12">
        <v>169.9</v>
      </c>
      <c r="H6684" s="12">
        <v>124.13486343422824</v>
      </c>
      <c r="I6684" s="12">
        <v>39.404752605183802</v>
      </c>
      <c r="J6684" s="12">
        <v>5.2307499999995599</v>
      </c>
      <c r="K6684" s="12">
        <v>600</v>
      </c>
      <c r="L6684" s="4">
        <f t="shared" si="538"/>
        <v>386.12777369067476</v>
      </c>
      <c r="M6684" s="4">
        <f t="shared" si="539"/>
        <v>84.730110829044435</v>
      </c>
      <c r="N6684" s="7">
        <f t="shared" si="540"/>
        <v>0.31743501797190171</v>
      </c>
    </row>
    <row r="6685" spans="1:14" x14ac:dyDescent="0.2">
      <c r="A6685" t="s">
        <v>430</v>
      </c>
      <c r="B6685" s="2">
        <v>45454</v>
      </c>
      <c r="C6685" t="s">
        <v>8</v>
      </c>
      <c r="D6685">
        <v>2</v>
      </c>
      <c r="E6685" s="12">
        <v>752.7836808809692</v>
      </c>
      <c r="F6685" s="12">
        <v>173.41</v>
      </c>
      <c r="G6685" s="12">
        <v>157.36000000000001</v>
      </c>
      <c r="H6685" s="12">
        <v>90.46757071295788</v>
      </c>
      <c r="I6685" s="12">
        <v>40.959834254239553</v>
      </c>
      <c r="J6685" s="12">
        <v>4.7307500000007243</v>
      </c>
      <c r="K6685" s="12">
        <v>800</v>
      </c>
      <c r="L6685" s="4">
        <f t="shared" si="538"/>
        <v>422.01368088096922</v>
      </c>
      <c r="M6685" s="4">
        <f t="shared" si="539"/>
        <v>49.507736458718327</v>
      </c>
      <c r="N6685" s="7">
        <f t="shared" si="540"/>
        <v>0.45275709219826304</v>
      </c>
    </row>
    <row r="6686" spans="1:14" x14ac:dyDescent="0.2">
      <c r="A6686" t="s">
        <v>430</v>
      </c>
      <c r="B6686" s="2">
        <v>45454</v>
      </c>
      <c r="C6686" t="s">
        <v>8</v>
      </c>
      <c r="D6686">
        <v>3</v>
      </c>
      <c r="E6686" s="12">
        <v>738.55440324653239</v>
      </c>
      <c r="F6686" s="12">
        <v>177.9</v>
      </c>
      <c r="G6686" s="12">
        <v>153.51</v>
      </c>
      <c r="H6686" s="12">
        <v>88.913695664283878</v>
      </c>
      <c r="I6686" s="12">
        <v>42.203899573484151</v>
      </c>
      <c r="J6686" s="12">
        <v>4.9807500000001426</v>
      </c>
      <c r="K6686" s="12">
        <v>500</v>
      </c>
      <c r="L6686" s="4">
        <f t="shared" si="538"/>
        <v>407.14440324653242</v>
      </c>
      <c r="M6686" s="4">
        <f t="shared" si="539"/>
        <v>46.709796090799728</v>
      </c>
      <c r="N6686" s="7">
        <f t="shared" si="540"/>
        <v>0.47466140348991492</v>
      </c>
    </row>
    <row r="6687" spans="1:14" x14ac:dyDescent="0.2">
      <c r="A6687" t="s">
        <v>430</v>
      </c>
      <c r="B6687" s="2">
        <v>45454</v>
      </c>
      <c r="C6687" t="s">
        <v>9</v>
      </c>
      <c r="D6687">
        <v>1</v>
      </c>
      <c r="E6687" s="12">
        <v>1457.8411199879945</v>
      </c>
      <c r="F6687" s="12">
        <v>1158.4100000000001</v>
      </c>
      <c r="G6687" s="12">
        <v>21.8</v>
      </c>
      <c r="H6687" s="12">
        <v>117.91936323953217</v>
      </c>
      <c r="I6687" s="12">
        <v>91.966512343267993</v>
      </c>
      <c r="J6687" s="12">
        <v>5.2307499999906781</v>
      </c>
      <c r="K6687" s="12">
        <v>7100</v>
      </c>
      <c r="L6687" s="4">
        <f t="shared" si="538"/>
        <v>277.6311199879944</v>
      </c>
      <c r="M6687" s="4">
        <f t="shared" si="539"/>
        <v>25.952850896264181</v>
      </c>
      <c r="N6687" s="7">
        <f t="shared" si="540"/>
        <v>0.77991018452545757</v>
      </c>
    </row>
    <row r="6688" spans="1:14" x14ac:dyDescent="0.2">
      <c r="A6688" t="s">
        <v>430</v>
      </c>
      <c r="B6688" s="2">
        <v>45454</v>
      </c>
      <c r="C6688" t="s">
        <v>9</v>
      </c>
      <c r="D6688">
        <v>2</v>
      </c>
      <c r="E6688" s="12">
        <v>1345.0639342759341</v>
      </c>
      <c r="F6688" s="12">
        <v>1208.2</v>
      </c>
      <c r="G6688" s="12">
        <v>22.06</v>
      </c>
      <c r="H6688" s="12">
        <v>117.91936323953217</v>
      </c>
      <c r="I6688" s="12">
        <v>95.698708301001801</v>
      </c>
      <c r="J6688" s="12">
        <v>7.9807500000020326</v>
      </c>
      <c r="K6688" s="12">
        <v>4900</v>
      </c>
      <c r="L6688" s="4">
        <f t="shared" si="538"/>
        <v>114.80393427593407</v>
      </c>
      <c r="M6688" s="4">
        <f t="shared" si="539"/>
        <v>22.220654938530373</v>
      </c>
      <c r="N6688" s="7">
        <f t="shared" si="540"/>
        <v>0.81156059252632606</v>
      </c>
    </row>
    <row r="6689" spans="1:14" x14ac:dyDescent="0.2">
      <c r="A6689" t="s">
        <v>430</v>
      </c>
      <c r="B6689" s="2">
        <v>45454</v>
      </c>
      <c r="C6689" t="s">
        <v>9</v>
      </c>
      <c r="D6689">
        <v>3</v>
      </c>
      <c r="E6689" s="12">
        <v>1304.0873510653694</v>
      </c>
      <c r="F6689" s="12">
        <v>1209.43</v>
      </c>
      <c r="G6689" s="12">
        <v>19.71</v>
      </c>
      <c r="H6689" s="12">
        <v>115.32957149174214</v>
      </c>
      <c r="I6689" s="12">
        <v>98.808871599113274</v>
      </c>
      <c r="J6689" s="12">
        <v>15.480749999993435</v>
      </c>
      <c r="K6689" s="12">
        <v>11700</v>
      </c>
      <c r="L6689" s="4">
        <f t="shared" si="538"/>
        <v>74.947351065369304</v>
      </c>
      <c r="M6689" s="4">
        <f t="shared" si="539"/>
        <v>16.520699892628869</v>
      </c>
      <c r="N6689" s="7">
        <f t="shared" si="540"/>
        <v>0.85675226501806789</v>
      </c>
    </row>
    <row r="6690" spans="1:14" x14ac:dyDescent="0.2">
      <c r="A6690" t="s">
        <v>430</v>
      </c>
      <c r="B6690" s="2">
        <v>45454</v>
      </c>
      <c r="C6690" t="s">
        <v>10</v>
      </c>
      <c r="D6690">
        <v>1</v>
      </c>
      <c r="E6690" s="12">
        <v>491.22479617605495</v>
      </c>
      <c r="F6690" s="12">
        <v>149.63999999999999</v>
      </c>
      <c r="G6690" s="12">
        <v>17.62</v>
      </c>
      <c r="H6690" s="12">
        <v>6.5583180845610336</v>
      </c>
      <c r="I6690" s="12">
        <v>5.5039726557685533</v>
      </c>
      <c r="J6690" s="12">
        <v>2.9807499999959211</v>
      </c>
      <c r="K6690" s="12">
        <v>1500</v>
      </c>
      <c r="L6690" s="4">
        <f t="shared" si="538"/>
        <v>323.96479617605496</v>
      </c>
      <c r="M6690" s="4">
        <f t="shared" si="539"/>
        <v>1.0543454287924803</v>
      </c>
      <c r="N6690" s="7">
        <f t="shared" si="540"/>
        <v>0.83923539309956319</v>
      </c>
    </row>
    <row r="6691" spans="1:14" x14ac:dyDescent="0.2">
      <c r="A6691" t="s">
        <v>430</v>
      </c>
      <c r="B6691" s="2">
        <v>45454</v>
      </c>
      <c r="C6691" t="s">
        <v>10</v>
      </c>
      <c r="D6691">
        <v>2</v>
      </c>
      <c r="E6691" s="12">
        <v>402.44993857281116</v>
      </c>
      <c r="F6691" s="12">
        <v>127.28</v>
      </c>
      <c r="G6691" s="12">
        <v>15.87</v>
      </c>
      <c r="H6691" s="12">
        <v>5.004443035887018</v>
      </c>
      <c r="I6691" s="12">
        <v>3.3268583470905098</v>
      </c>
      <c r="J6691" s="12">
        <v>2.7307499999965037</v>
      </c>
      <c r="K6691" s="12">
        <v>1300</v>
      </c>
      <c r="L6691" s="4">
        <f t="shared" si="538"/>
        <v>259.29993857281113</v>
      </c>
      <c r="M6691" s="4">
        <f t="shared" si="539"/>
        <v>1.6775846887965082</v>
      </c>
      <c r="N6691" s="7">
        <f t="shared" si="540"/>
        <v>0.66478094030314749</v>
      </c>
    </row>
    <row r="6692" spans="1:14" x14ac:dyDescent="0.2">
      <c r="A6692" t="s">
        <v>430</v>
      </c>
      <c r="B6692" s="2">
        <v>45454</v>
      </c>
      <c r="C6692" t="s">
        <v>10</v>
      </c>
      <c r="D6692">
        <v>3</v>
      </c>
      <c r="E6692" s="12">
        <v>552.53612913919835</v>
      </c>
      <c r="F6692" s="12">
        <v>127.31</v>
      </c>
      <c r="G6692" s="12">
        <v>13.57</v>
      </c>
      <c r="H6692" s="12">
        <v>7.0762764341190376</v>
      </c>
      <c r="I6692" s="12">
        <v>3.0158420172793603</v>
      </c>
      <c r="J6692" s="12">
        <v>1.9807499999982519</v>
      </c>
      <c r="K6692" s="12">
        <v>1000</v>
      </c>
      <c r="L6692" s="4">
        <f t="shared" si="538"/>
        <v>411.65612913919836</v>
      </c>
      <c r="M6692" s="4">
        <f t="shared" si="539"/>
        <v>4.0604344168396773</v>
      </c>
      <c r="N6692" s="7">
        <f t="shared" si="540"/>
        <v>0.42619053189303763</v>
      </c>
    </row>
    <row r="6693" spans="1:14" x14ac:dyDescent="0.2">
      <c r="A6693" t="s">
        <v>430</v>
      </c>
      <c r="B6693" s="2">
        <v>45454</v>
      </c>
      <c r="C6693" t="s">
        <v>11</v>
      </c>
      <c r="D6693">
        <v>1</v>
      </c>
      <c r="E6693" s="12">
        <v>687.70536923167481</v>
      </c>
      <c r="F6693" s="12">
        <v>67.08</v>
      </c>
      <c r="G6693" s="12">
        <v>20.32</v>
      </c>
      <c r="H6693" s="12">
        <v>34.528068960693318</v>
      </c>
      <c r="I6693" s="12">
        <v>4.8819399961462553</v>
      </c>
      <c r="J6693" s="12">
        <v>2.9807499999959211</v>
      </c>
      <c r="K6693" s="12">
        <v>15400</v>
      </c>
      <c r="L6693" s="4">
        <f t="shared" si="538"/>
        <v>600.30536923167472</v>
      </c>
      <c r="M6693" s="4">
        <f t="shared" si="539"/>
        <v>29.646128964547064</v>
      </c>
      <c r="N6693" s="7">
        <f t="shared" si="540"/>
        <v>0.14139047282672673</v>
      </c>
    </row>
    <row r="6694" spans="1:14" x14ac:dyDescent="0.2">
      <c r="A6694" t="s">
        <v>430</v>
      </c>
      <c r="B6694" s="2">
        <v>45454</v>
      </c>
      <c r="C6694" t="s">
        <v>11</v>
      </c>
      <c r="D6694">
        <v>2</v>
      </c>
      <c r="E6694" s="12">
        <v>644.74903020670024</v>
      </c>
      <c r="F6694" s="12">
        <v>65.66</v>
      </c>
      <c r="G6694" s="12">
        <v>26.14</v>
      </c>
      <c r="H6694" s="12">
        <v>30.902360513787279</v>
      </c>
      <c r="I6694" s="12">
        <v>4.2599073365239573</v>
      </c>
      <c r="J6694" s="12">
        <v>3.2307500000042202</v>
      </c>
      <c r="K6694" s="12">
        <v>16900</v>
      </c>
      <c r="L6694" s="4">
        <f t="shared" si="538"/>
        <v>552.94903020670029</v>
      </c>
      <c r="M6694" s="4">
        <f t="shared" si="539"/>
        <v>26.64245317726332</v>
      </c>
      <c r="N6694" s="7">
        <f t="shared" si="540"/>
        <v>0.1378505481684279</v>
      </c>
    </row>
    <row r="6695" spans="1:14" x14ac:dyDescent="0.2">
      <c r="A6695" t="s">
        <v>430</v>
      </c>
      <c r="B6695" s="2">
        <v>45454</v>
      </c>
      <c r="C6695" t="s">
        <v>11</v>
      </c>
      <c r="D6695">
        <v>3</v>
      </c>
      <c r="E6695" s="12">
        <v>712.41571578702485</v>
      </c>
      <c r="F6695" s="12">
        <v>65.959999999999994</v>
      </c>
      <c r="G6695" s="12">
        <v>24.83</v>
      </c>
      <c r="H6695" s="12">
        <v>39.189694106715365</v>
      </c>
      <c r="I6695" s="12">
        <v>5.1929563259574039</v>
      </c>
      <c r="J6695" s="12">
        <v>2.4807500000015272</v>
      </c>
      <c r="K6695" s="12">
        <v>1500</v>
      </c>
      <c r="L6695" s="4">
        <f t="shared" si="538"/>
        <v>621.62571578702477</v>
      </c>
      <c r="M6695" s="4">
        <f t="shared" si="539"/>
        <v>33.996737780757961</v>
      </c>
      <c r="N6695" s="7">
        <f t="shared" si="540"/>
        <v>0.13250821279229028</v>
      </c>
    </row>
    <row r="6696" spans="1:14" x14ac:dyDescent="0.2">
      <c r="A6696" t="s">
        <v>430</v>
      </c>
      <c r="B6696" s="2">
        <v>45454</v>
      </c>
      <c r="C6696" t="s">
        <v>12</v>
      </c>
      <c r="D6696">
        <v>1</v>
      </c>
      <c r="E6696" s="12">
        <v>3180.2649662978924</v>
      </c>
      <c r="F6696" s="12">
        <v>3066.57</v>
      </c>
      <c r="G6696" s="12">
        <v>9.75</v>
      </c>
      <c r="H6696" s="12">
        <v>91.503487412073895</v>
      </c>
      <c r="I6696" s="12">
        <v>80.147891810444349</v>
      </c>
      <c r="J6696" s="12">
        <v>1.9807499999982519</v>
      </c>
      <c r="K6696" s="12">
        <v>2900</v>
      </c>
      <c r="L6696" s="4">
        <f t="shared" si="538"/>
        <v>103.94496629789228</v>
      </c>
      <c r="M6696" s="4">
        <f t="shared" si="539"/>
        <v>11.355595601629545</v>
      </c>
      <c r="N6696" s="7">
        <f t="shared" si="540"/>
        <v>0.87589985996390374</v>
      </c>
    </row>
    <row r="6697" spans="1:14" x14ac:dyDescent="0.2">
      <c r="A6697" t="s">
        <v>430</v>
      </c>
      <c r="B6697" s="2">
        <v>45454</v>
      </c>
      <c r="C6697" t="s">
        <v>12</v>
      </c>
      <c r="D6697">
        <v>2</v>
      </c>
      <c r="E6697" s="12">
        <v>3109.8172411832957</v>
      </c>
      <c r="F6697" s="12">
        <v>2828.94</v>
      </c>
      <c r="G6697" s="12">
        <v>4.9399999999999995</v>
      </c>
      <c r="H6697" s="12">
        <v>93.575320810305911</v>
      </c>
      <c r="I6697" s="12">
        <v>83.56907143836699</v>
      </c>
      <c r="J6697" s="12">
        <v>1.4807499999994171</v>
      </c>
      <c r="K6697" s="12">
        <v>3200</v>
      </c>
      <c r="L6697" s="4">
        <f t="shared" si="538"/>
        <v>275.93724118329561</v>
      </c>
      <c r="M6697" s="4">
        <f t="shared" si="539"/>
        <v>10.006249371938921</v>
      </c>
      <c r="N6697" s="7">
        <f t="shared" si="540"/>
        <v>0.89306743182613935</v>
      </c>
    </row>
    <row r="6698" spans="1:14" x14ac:dyDescent="0.2">
      <c r="A6698" t="s">
        <v>430</v>
      </c>
      <c r="B6698" s="2">
        <v>45454</v>
      </c>
      <c r="C6698" t="s">
        <v>12</v>
      </c>
      <c r="D6698">
        <v>3</v>
      </c>
      <c r="E6698" s="12">
        <v>3075.8318158006346</v>
      </c>
      <c r="F6698" s="12">
        <v>2601.31</v>
      </c>
      <c r="G6698" s="12">
        <v>9.6999999999999993</v>
      </c>
      <c r="H6698" s="12">
        <v>94.093279159863911</v>
      </c>
      <c r="I6698" s="12">
        <v>83.880087768178129</v>
      </c>
      <c r="J6698" s="12">
        <v>2.230749999997669</v>
      </c>
      <c r="K6698" s="12">
        <v>3300</v>
      </c>
      <c r="L6698" s="4">
        <f t="shared" si="538"/>
        <v>464.82181580063462</v>
      </c>
      <c r="M6698" s="4">
        <f t="shared" si="539"/>
        <v>10.213191391685783</v>
      </c>
      <c r="N6698" s="7">
        <f t="shared" si="540"/>
        <v>0.89145673864406794</v>
      </c>
    </row>
    <row r="6699" spans="1:14" x14ac:dyDescent="0.2">
      <c r="A6699" t="s">
        <v>430</v>
      </c>
      <c r="B6699" s="2">
        <v>45454</v>
      </c>
      <c r="C6699" t="s">
        <v>13</v>
      </c>
      <c r="D6699">
        <v>1</v>
      </c>
      <c r="E6699" s="12">
        <v>3136.3885775220688</v>
      </c>
      <c r="F6699" s="12">
        <v>91.47</v>
      </c>
      <c r="G6699" s="12">
        <v>929.89</v>
      </c>
      <c r="H6699" s="12">
        <v>220.9930748015752</v>
      </c>
      <c r="I6699" s="12">
        <v>18.566658507836816</v>
      </c>
      <c r="J6699" s="12">
        <v>14.730750000004065</v>
      </c>
      <c r="K6699" s="12">
        <v>18600</v>
      </c>
      <c r="L6699" s="4">
        <f t="shared" si="538"/>
        <v>2115.0285775220691</v>
      </c>
      <c r="M6699" s="4">
        <f t="shared" si="539"/>
        <v>202.42641629373838</v>
      </c>
      <c r="N6699" s="7">
        <f t="shared" si="540"/>
        <v>8.4014662108789648E-2</v>
      </c>
    </row>
    <row r="6700" spans="1:14" x14ac:dyDescent="0.2">
      <c r="A6700" t="s">
        <v>430</v>
      </c>
      <c r="B6700" s="2">
        <v>45454</v>
      </c>
      <c r="C6700" t="s">
        <v>13</v>
      </c>
      <c r="D6700">
        <v>2</v>
      </c>
      <c r="E6700" s="12">
        <v>3048.5995086481266</v>
      </c>
      <c r="F6700" s="12">
        <v>53.28</v>
      </c>
      <c r="G6700" s="12">
        <v>957.25</v>
      </c>
      <c r="H6700" s="12">
        <v>260.87586771754161</v>
      </c>
      <c r="I6700" s="12">
        <v>14.834462550103027</v>
      </c>
      <c r="J6700" s="12">
        <v>14.730749999995183</v>
      </c>
      <c r="K6700" s="12">
        <v>21300</v>
      </c>
      <c r="L6700" s="4">
        <f t="shared" si="538"/>
        <v>2038.0695086481264</v>
      </c>
      <c r="M6700" s="4">
        <f t="shared" si="539"/>
        <v>246.0414051674386</v>
      </c>
      <c r="N6700" s="7">
        <f t="shared" si="540"/>
        <v>5.6864065963221862E-2</v>
      </c>
    </row>
    <row r="6701" spans="1:14" x14ac:dyDescent="0.2">
      <c r="A6701" t="s">
        <v>430</v>
      </c>
      <c r="B6701" s="2">
        <v>45454</v>
      </c>
      <c r="C6701" t="s">
        <v>13</v>
      </c>
      <c r="D6701">
        <v>3</v>
      </c>
      <c r="E6701" s="12">
        <v>2995.1986228969645</v>
      </c>
      <c r="F6701" s="12">
        <v>36.520000000000003</v>
      </c>
      <c r="G6701" s="12">
        <v>909.28</v>
      </c>
      <c r="H6701" s="12">
        <v>259.83995101842561</v>
      </c>
      <c r="I6701" s="12">
        <v>20.12174015689256</v>
      </c>
      <c r="J6701" s="12">
        <v>15.980750000001152</v>
      </c>
      <c r="K6701" s="12">
        <v>1800</v>
      </c>
      <c r="L6701" s="4">
        <f t="shared" si="538"/>
        <v>2049.3986228969643</v>
      </c>
      <c r="M6701" s="4">
        <f t="shared" si="539"/>
        <v>239.71821086153304</v>
      </c>
      <c r="N6701" s="7">
        <f t="shared" si="540"/>
        <v>7.7438977639992315E-2</v>
      </c>
    </row>
    <row r="6702" spans="1:14" x14ac:dyDescent="0.2">
      <c r="A6702" t="s">
        <v>430</v>
      </c>
      <c r="B6702" s="2">
        <v>45454</v>
      </c>
      <c r="C6702" t="s">
        <v>14</v>
      </c>
      <c r="D6702">
        <v>1</v>
      </c>
      <c r="E6702" s="12">
        <v>2364.9335948443263</v>
      </c>
      <c r="F6702" s="12">
        <v>63.41</v>
      </c>
      <c r="G6702" s="12">
        <v>12.79</v>
      </c>
      <c r="H6702" s="12">
        <v>773.65463377996673</v>
      </c>
      <c r="I6702" s="12">
        <v>3.6378746769016583</v>
      </c>
      <c r="J6702" s="12">
        <v>119.46149999999649</v>
      </c>
      <c r="K6702" s="12">
        <v>1100</v>
      </c>
      <c r="L6702" s="4">
        <f t="shared" si="538"/>
        <v>2288.7335948443265</v>
      </c>
      <c r="M6702" s="4">
        <f t="shared" si="539"/>
        <v>770.01675910306506</v>
      </c>
      <c r="N6702" s="7">
        <f t="shared" si="540"/>
        <v>4.702194646114273E-3</v>
      </c>
    </row>
    <row r="6703" spans="1:14" x14ac:dyDescent="0.2">
      <c r="A6703" t="s">
        <v>430</v>
      </c>
      <c r="B6703" s="2">
        <v>45454</v>
      </c>
      <c r="C6703" t="s">
        <v>14</v>
      </c>
      <c r="D6703">
        <v>2</v>
      </c>
      <c r="E6703" s="12">
        <v>2374.8424125627093</v>
      </c>
      <c r="F6703" s="12">
        <v>62.83</v>
      </c>
      <c r="G6703" s="12">
        <v>3.52</v>
      </c>
      <c r="H6703" s="12">
        <v>727.55634066930429</v>
      </c>
      <c r="I6703" s="12">
        <v>5.5039726557685533</v>
      </c>
      <c r="J6703" s="12">
        <v>114.46150000001133</v>
      </c>
      <c r="K6703" s="12">
        <v>400</v>
      </c>
      <c r="L6703" s="4">
        <f t="shared" si="538"/>
        <v>2308.4924125627094</v>
      </c>
      <c r="M6703" s="4">
        <f t="shared" si="539"/>
        <v>722.05236801353578</v>
      </c>
      <c r="N6703" s="7">
        <f t="shared" si="540"/>
        <v>7.5650122857911705E-3</v>
      </c>
    </row>
    <row r="6704" spans="1:14" x14ac:dyDescent="0.2">
      <c r="A6704" t="s">
        <v>430</v>
      </c>
      <c r="B6704" s="2">
        <v>45454</v>
      </c>
      <c r="C6704" t="s">
        <v>14</v>
      </c>
      <c r="D6704">
        <v>3</v>
      </c>
      <c r="E6704" s="12">
        <v>2341.2408590290383</v>
      </c>
      <c r="F6704" s="12">
        <v>59.97</v>
      </c>
      <c r="G6704" s="12">
        <v>1.5699999999999998</v>
      </c>
      <c r="H6704" s="12">
        <v>768.99300863394478</v>
      </c>
      <c r="I6704" s="12">
        <v>2.7048256874682117</v>
      </c>
      <c r="J6704" s="12">
        <v>108.92300000000631</v>
      </c>
      <c r="K6704" s="12">
        <v>500</v>
      </c>
      <c r="L6704" s="4">
        <f t="shared" si="538"/>
        <v>2279.7008590290384</v>
      </c>
      <c r="M6704" s="4">
        <f t="shared" si="539"/>
        <v>766.28818294647658</v>
      </c>
      <c r="N6704" s="7">
        <f t="shared" si="540"/>
        <v>3.5173605703816744E-3</v>
      </c>
    </row>
    <row r="6705" spans="1:14" x14ac:dyDescent="0.2">
      <c r="A6705" t="s">
        <v>430</v>
      </c>
      <c r="B6705" s="2">
        <v>45454</v>
      </c>
      <c r="C6705" t="s">
        <v>15</v>
      </c>
      <c r="D6705">
        <v>1</v>
      </c>
      <c r="E6705" s="12">
        <v>1390.0169467460121</v>
      </c>
      <c r="F6705" s="12">
        <v>951.44</v>
      </c>
      <c r="G6705" s="12">
        <v>110.99</v>
      </c>
      <c r="H6705" s="12">
        <v>179.03844848737677</v>
      </c>
      <c r="I6705" s="12">
        <v>104.40716553571397</v>
      </c>
      <c r="J6705" s="12">
        <v>3.4807500000036375</v>
      </c>
      <c r="K6705" s="12">
        <v>8000</v>
      </c>
      <c r="L6705" s="4">
        <f t="shared" si="538"/>
        <v>327.58694674601202</v>
      </c>
      <c r="M6705" s="4">
        <f t="shared" si="539"/>
        <v>74.631282951662797</v>
      </c>
      <c r="N6705" s="7">
        <f t="shared" si="540"/>
        <v>0.5831549950181526</v>
      </c>
    </row>
    <row r="6706" spans="1:14" x14ac:dyDescent="0.2">
      <c r="A6706" t="s">
        <v>430</v>
      </c>
      <c r="B6706" s="2">
        <v>45454</v>
      </c>
      <c r="C6706" t="s">
        <v>15</v>
      </c>
      <c r="D6706">
        <v>2</v>
      </c>
      <c r="E6706" s="12">
        <v>1371.7708991255622</v>
      </c>
      <c r="F6706" s="12">
        <v>999.39</v>
      </c>
      <c r="G6706" s="12">
        <v>114.42</v>
      </c>
      <c r="H6706" s="12">
        <v>176.96661508914477</v>
      </c>
      <c r="I6706" s="12">
        <v>109.38342681269233</v>
      </c>
      <c r="J6706" s="12">
        <v>4.2307500000018896</v>
      </c>
      <c r="K6706" s="12">
        <v>3400</v>
      </c>
      <c r="L6706" s="4">
        <f t="shared" si="538"/>
        <v>257.96089912556221</v>
      </c>
      <c r="M6706" s="4">
        <f t="shared" si="539"/>
        <v>67.583188276452432</v>
      </c>
      <c r="N6706" s="7">
        <f t="shared" si="540"/>
        <v>0.61810204573100846</v>
      </c>
    </row>
    <row r="6707" spans="1:14" x14ac:dyDescent="0.2">
      <c r="A6707" t="s">
        <v>430</v>
      </c>
      <c r="B6707" s="2">
        <v>45454</v>
      </c>
      <c r="C6707" t="s">
        <v>15</v>
      </c>
      <c r="D6707">
        <v>3</v>
      </c>
      <c r="E6707" s="12">
        <v>1387.2949455622518</v>
      </c>
      <c r="F6707" s="12">
        <v>962.58</v>
      </c>
      <c r="G6707" s="12">
        <v>117.33</v>
      </c>
      <c r="H6707" s="12">
        <v>181.6282402351668</v>
      </c>
      <c r="I6707" s="12">
        <v>110.93850846174809</v>
      </c>
      <c r="J6707" s="12">
        <v>3.9807500000024723</v>
      </c>
      <c r="K6707" s="12">
        <v>13400</v>
      </c>
      <c r="L6707" s="4">
        <f t="shared" si="538"/>
        <v>307.38494556225174</v>
      </c>
      <c r="M6707" s="4">
        <f t="shared" si="539"/>
        <v>70.689731773418714</v>
      </c>
      <c r="N6707" s="7">
        <f t="shared" si="540"/>
        <v>0.61079988617468428</v>
      </c>
    </row>
    <row r="6708" spans="1:14" x14ac:dyDescent="0.2">
      <c r="A6708" t="s">
        <v>430</v>
      </c>
      <c r="B6708" s="2">
        <v>45454</v>
      </c>
      <c r="C6708" t="s">
        <v>16</v>
      </c>
      <c r="D6708">
        <v>1</v>
      </c>
      <c r="E6708" s="12">
        <v>716.96140770057855</v>
      </c>
      <c r="F6708" s="12">
        <v>273.31</v>
      </c>
      <c r="G6708" s="12">
        <v>70.44</v>
      </c>
      <c r="H6708" s="12">
        <v>126.72465518201827</v>
      </c>
      <c r="I6708" s="12">
        <v>32.562393349338521</v>
      </c>
      <c r="J6708" s="12">
        <v>4.9807500000001426</v>
      </c>
      <c r="K6708" s="12">
        <v>2800</v>
      </c>
      <c r="L6708" s="4">
        <f t="shared" si="538"/>
        <v>373.21140770057855</v>
      </c>
      <c r="M6708" s="4">
        <f t="shared" si="539"/>
        <v>94.162261832679746</v>
      </c>
      <c r="N6708" s="7">
        <f t="shared" si="540"/>
        <v>0.25695389190499845</v>
      </c>
    </row>
    <row r="6709" spans="1:14" x14ac:dyDescent="0.2">
      <c r="A6709" t="s">
        <v>430</v>
      </c>
      <c r="B6709" s="2">
        <v>45454</v>
      </c>
      <c r="C6709" t="s">
        <v>16</v>
      </c>
      <c r="D6709">
        <v>2</v>
      </c>
      <c r="E6709" s="12">
        <v>828.60371197881341</v>
      </c>
      <c r="F6709" s="12">
        <v>261.27</v>
      </c>
      <c r="G6709" s="12">
        <v>71.569999999999993</v>
      </c>
      <c r="H6709" s="12">
        <v>116.88344654041614</v>
      </c>
      <c r="I6709" s="12">
        <v>31.007311700282781</v>
      </c>
      <c r="J6709" s="12">
        <v>5.4807499999989773</v>
      </c>
      <c r="K6709" s="12">
        <v>2800</v>
      </c>
      <c r="L6709" s="4">
        <f t="shared" si="538"/>
        <v>495.76371197881343</v>
      </c>
      <c r="M6709" s="4">
        <f t="shared" si="539"/>
        <v>85.876134840133361</v>
      </c>
      <c r="N6709" s="7">
        <f t="shared" si="540"/>
        <v>0.26528402967276488</v>
      </c>
    </row>
    <row r="6710" spans="1:14" x14ac:dyDescent="0.2">
      <c r="A6710" t="s">
        <v>430</v>
      </c>
      <c r="B6710" s="2">
        <v>45454</v>
      </c>
      <c r="C6710" t="s">
        <v>16</v>
      </c>
      <c r="D6710">
        <v>3</v>
      </c>
      <c r="E6710" s="12">
        <v>707.20469319376821</v>
      </c>
      <c r="F6710" s="12">
        <v>254.85</v>
      </c>
      <c r="G6710" s="12">
        <v>69.88</v>
      </c>
      <c r="H6710" s="12">
        <v>128.7964885802503</v>
      </c>
      <c r="I6710" s="12">
        <v>29.141213721415884</v>
      </c>
      <c r="J6710" s="12">
        <v>5.4807499999989773</v>
      </c>
      <c r="K6710" s="12">
        <v>1700</v>
      </c>
      <c r="L6710" s="4">
        <f t="shared" si="538"/>
        <v>382.47469319376819</v>
      </c>
      <c r="M6710" s="4">
        <f t="shared" si="539"/>
        <v>99.655274858834417</v>
      </c>
      <c r="N6710" s="7">
        <f t="shared" si="540"/>
        <v>0.22625782769891764</v>
      </c>
    </row>
    <row r="6711" spans="1:14" x14ac:dyDescent="0.2">
      <c r="A6711" t="s">
        <v>430</v>
      </c>
      <c r="B6711" s="2">
        <v>45454</v>
      </c>
      <c r="C6711" t="s">
        <v>17</v>
      </c>
      <c r="D6711">
        <v>1</v>
      </c>
      <c r="E6711" s="12">
        <v>1445.015267709437</v>
      </c>
      <c r="F6711" s="12">
        <v>35.6</v>
      </c>
      <c r="G6711" s="12">
        <v>506.43</v>
      </c>
      <c r="H6711" s="12">
        <v>223.06490819980723</v>
      </c>
      <c r="I6711" s="12">
        <v>17.633609518403368</v>
      </c>
      <c r="J6711" s="12">
        <v>20.480749999999546</v>
      </c>
      <c r="K6711" s="12">
        <v>1300</v>
      </c>
      <c r="L6711" s="4">
        <f t="shared" si="538"/>
        <v>902.98526770943704</v>
      </c>
      <c r="M6711" s="4">
        <f t="shared" si="539"/>
        <v>205.43129868140386</v>
      </c>
      <c r="N6711" s="7">
        <f t="shared" si="540"/>
        <v>7.905147277853454E-2</v>
      </c>
    </row>
    <row r="6712" spans="1:14" x14ac:dyDescent="0.2">
      <c r="A6712" t="s">
        <v>430</v>
      </c>
      <c r="B6712" s="2">
        <v>45454</v>
      </c>
      <c r="C6712" t="s">
        <v>17</v>
      </c>
      <c r="D6712">
        <v>2</v>
      </c>
      <c r="E6712" s="12">
        <v>1430.4141221507434</v>
      </c>
      <c r="F6712" s="12">
        <v>33.229999999999997</v>
      </c>
      <c r="G6712" s="12">
        <v>510.77</v>
      </c>
      <c r="H6712" s="12">
        <v>211.15186615997311</v>
      </c>
      <c r="I6712" s="12">
        <v>24.786985104059799</v>
      </c>
      <c r="J6712" s="12">
        <v>19.230750000002459</v>
      </c>
      <c r="K6712" s="12">
        <v>1800</v>
      </c>
      <c r="L6712" s="4">
        <f t="shared" si="538"/>
        <v>886.41412215074342</v>
      </c>
      <c r="M6712" s="4">
        <f t="shared" si="539"/>
        <v>186.36488105591332</v>
      </c>
      <c r="N6712" s="7">
        <f t="shared" si="540"/>
        <v>0.11738937265787959</v>
      </c>
    </row>
    <row r="6713" spans="1:14" x14ac:dyDescent="0.2">
      <c r="A6713" t="s">
        <v>430</v>
      </c>
      <c r="B6713" s="2">
        <v>45454</v>
      </c>
      <c r="C6713" t="s">
        <v>17</v>
      </c>
      <c r="D6713">
        <v>3</v>
      </c>
      <c r="E6713" s="12">
        <v>1337.9434497692419</v>
      </c>
      <c r="F6713" s="12">
        <v>35.229999999999997</v>
      </c>
      <c r="G6713" s="12">
        <v>491.08</v>
      </c>
      <c r="H6713" s="12">
        <v>219.9571581024592</v>
      </c>
      <c r="I6713" s="12">
        <v>16.078527869347621</v>
      </c>
      <c r="J6713" s="12">
        <v>25.730750000005074</v>
      </c>
      <c r="K6713" s="12">
        <v>2100</v>
      </c>
      <c r="L6713" s="4">
        <f t="shared" si="538"/>
        <v>811.63344976924191</v>
      </c>
      <c r="M6713" s="4">
        <f t="shared" si="539"/>
        <v>203.87863023311158</v>
      </c>
      <c r="N6713" s="7">
        <f t="shared" si="540"/>
        <v>7.3098452480723594E-2</v>
      </c>
    </row>
    <row r="6714" spans="1:14" x14ac:dyDescent="0.2">
      <c r="A6714" t="s">
        <v>430</v>
      </c>
      <c r="B6714" s="2">
        <v>45454</v>
      </c>
      <c r="C6714" t="s">
        <v>18</v>
      </c>
      <c r="D6714">
        <v>1</v>
      </c>
      <c r="E6714" s="12">
        <v>1145.1426520224816</v>
      </c>
      <c r="F6714" s="12">
        <v>44.49</v>
      </c>
      <c r="G6714" s="12">
        <v>234.85</v>
      </c>
      <c r="H6714" s="12">
        <v>174.89478169091274</v>
      </c>
      <c r="I6714" s="12">
        <v>8.3031196240688949</v>
      </c>
      <c r="J6714" s="12">
        <v>8.980749999999702</v>
      </c>
      <c r="K6714" s="12">
        <v>800</v>
      </c>
      <c r="L6714" s="4">
        <f t="shared" si="538"/>
        <v>865.80265202248154</v>
      </c>
      <c r="M6714" s="4">
        <f t="shared" si="539"/>
        <v>166.59166206684384</v>
      </c>
      <c r="N6714" s="7">
        <f t="shared" si="540"/>
        <v>4.7474942041111294E-2</v>
      </c>
    </row>
    <row r="6715" spans="1:14" x14ac:dyDescent="0.2">
      <c r="A6715" t="s">
        <v>430</v>
      </c>
      <c r="B6715" s="2">
        <v>45454</v>
      </c>
      <c r="C6715" t="s">
        <v>18</v>
      </c>
      <c r="D6715">
        <v>2</v>
      </c>
      <c r="E6715" s="12">
        <v>1161.1833087301004</v>
      </c>
      <c r="F6715" s="12">
        <v>39.6</v>
      </c>
      <c r="G6715" s="12">
        <v>246.72</v>
      </c>
      <c r="H6715" s="12">
        <v>180.0743651864928</v>
      </c>
      <c r="I6715" s="12">
        <v>9.2361686135023433</v>
      </c>
      <c r="J6715" s="12">
        <v>12.230750000001009</v>
      </c>
      <c r="K6715" s="12">
        <v>700</v>
      </c>
      <c r="L6715" s="4">
        <f t="shared" si="538"/>
        <v>874.86330873010047</v>
      </c>
      <c r="M6715" s="4">
        <f t="shared" si="539"/>
        <v>170.83819657299046</v>
      </c>
      <c r="N6715" s="7">
        <f t="shared" si="540"/>
        <v>5.1290857551750731E-2</v>
      </c>
    </row>
    <row r="6716" spans="1:14" x14ac:dyDescent="0.2">
      <c r="A6716" t="s">
        <v>430</v>
      </c>
      <c r="B6716" s="2">
        <v>45454</v>
      </c>
      <c r="C6716" t="s">
        <v>18</v>
      </c>
      <c r="D6716">
        <v>3</v>
      </c>
      <c r="E6716" s="12">
        <v>1246.3120462060808</v>
      </c>
      <c r="F6716" s="12">
        <v>39.56</v>
      </c>
      <c r="G6716" s="12">
        <v>254.1</v>
      </c>
      <c r="H6716" s="12">
        <v>205.45432431483505</v>
      </c>
      <c r="I6716" s="12">
        <v>7.3700706346354483</v>
      </c>
      <c r="J6716" s="12">
        <v>13.480749999998096</v>
      </c>
      <c r="K6716" s="12">
        <v>500</v>
      </c>
      <c r="L6716" s="4">
        <f t="shared" si="538"/>
        <v>952.65204620608085</v>
      </c>
      <c r="M6716" s="4">
        <f t="shared" si="539"/>
        <v>198.08425368019959</v>
      </c>
      <c r="N6716" s="7">
        <f t="shared" si="540"/>
        <v>3.587206382349814E-2</v>
      </c>
    </row>
    <row r="6717" spans="1:14" x14ac:dyDescent="0.2">
      <c r="A6717" t="s">
        <v>430</v>
      </c>
      <c r="B6717" s="2">
        <v>45454</v>
      </c>
      <c r="C6717" t="s">
        <v>19</v>
      </c>
      <c r="D6717">
        <v>1</v>
      </c>
      <c r="E6717" s="12">
        <v>907.55876240933333</v>
      </c>
      <c r="F6717" s="12">
        <v>67.77</v>
      </c>
      <c r="G6717" s="12">
        <v>76.400000000000006</v>
      </c>
      <c r="H6717" s="12">
        <v>114.81161314218414</v>
      </c>
      <c r="I6717" s="12">
        <v>31.007311700282781</v>
      </c>
      <c r="J6717" s="12">
        <v>5.8776923076997702</v>
      </c>
      <c r="K6717" s="12">
        <v>500</v>
      </c>
      <c r="L6717" s="4">
        <f t="shared" si="538"/>
        <v>763.38876240933337</v>
      </c>
      <c r="M6717" s="4">
        <f t="shared" si="539"/>
        <v>83.804301441901359</v>
      </c>
      <c r="N6717" s="7">
        <f t="shared" si="540"/>
        <v>0.2700712136313505</v>
      </c>
    </row>
    <row r="6718" spans="1:14" x14ac:dyDescent="0.2">
      <c r="A6718" t="s">
        <v>430</v>
      </c>
      <c r="B6718" s="2">
        <v>45454</v>
      </c>
      <c r="C6718" t="s">
        <v>19</v>
      </c>
      <c r="D6718">
        <v>2</v>
      </c>
      <c r="E6718" s="12">
        <v>987.0290603368428</v>
      </c>
      <c r="F6718" s="12">
        <v>67.760000000000005</v>
      </c>
      <c r="G6718" s="12">
        <v>85.51</v>
      </c>
      <c r="H6718" s="12">
        <v>122.58098838555421</v>
      </c>
      <c r="I6718" s="12">
        <v>28.519181061793585</v>
      </c>
      <c r="J6718" s="12">
        <v>4.9807500000001426</v>
      </c>
      <c r="K6718" s="12">
        <v>400</v>
      </c>
      <c r="L6718" s="4">
        <f t="shared" si="538"/>
        <v>833.75906033684282</v>
      </c>
      <c r="M6718" s="4">
        <f t="shared" si="539"/>
        <v>94.061807323760618</v>
      </c>
      <c r="N6718" s="7">
        <f t="shared" si="540"/>
        <v>0.23265582564966888</v>
      </c>
    </row>
    <row r="6719" spans="1:14" x14ac:dyDescent="0.2">
      <c r="A6719" t="s">
        <v>430</v>
      </c>
      <c r="B6719" s="2">
        <v>45454</v>
      </c>
      <c r="C6719" t="s">
        <v>19</v>
      </c>
      <c r="D6719">
        <v>3</v>
      </c>
      <c r="E6719" s="12">
        <v>863.88296218211133</v>
      </c>
      <c r="F6719" s="12">
        <v>71.36</v>
      </c>
      <c r="G6719" s="12">
        <v>90.83</v>
      </c>
      <c r="H6719" s="12">
        <v>125.68873848290224</v>
      </c>
      <c r="I6719" s="12">
        <v>26.964099412737838</v>
      </c>
      <c r="J6719" s="12">
        <v>4.2307500000018896</v>
      </c>
      <c r="K6719" s="12">
        <v>500</v>
      </c>
      <c r="L6719" s="4">
        <f t="shared" si="538"/>
        <v>701.69296218211127</v>
      </c>
      <c r="M6719" s="4">
        <f t="shared" si="539"/>
        <v>98.7246390701644</v>
      </c>
      <c r="N6719" s="7">
        <f t="shared" si="540"/>
        <v>0.2145307506320929</v>
      </c>
    </row>
    <row r="6720" spans="1:14" x14ac:dyDescent="0.2">
      <c r="A6720" t="s">
        <v>431</v>
      </c>
      <c r="B6720" s="2">
        <v>45454</v>
      </c>
      <c r="C6720" t="s">
        <v>21</v>
      </c>
      <c r="D6720">
        <v>1</v>
      </c>
      <c r="E6720" s="12">
        <v>983.22664404674754</v>
      </c>
      <c r="F6720" s="12">
        <v>82.92</v>
      </c>
      <c r="G6720" s="12">
        <v>82.86</v>
      </c>
      <c r="H6720" s="12">
        <v>247.92690897859148</v>
      </c>
      <c r="I6720" s="12">
        <v>41.270850584050699</v>
      </c>
      <c r="J6720" s="12">
        <v>16.230750000000569</v>
      </c>
      <c r="K6720" s="12">
        <v>500</v>
      </c>
      <c r="L6720" s="4">
        <f t="shared" si="538"/>
        <v>817.44664404674756</v>
      </c>
      <c r="M6720" s="4">
        <f t="shared" si="539"/>
        <v>206.65605839454079</v>
      </c>
      <c r="N6720" s="7">
        <f t="shared" si="540"/>
        <v>0.16646378061210951</v>
      </c>
    </row>
    <row r="6721" spans="1:14" x14ac:dyDescent="0.2">
      <c r="A6721" t="s">
        <v>431</v>
      </c>
      <c r="B6721" s="2">
        <v>45454</v>
      </c>
      <c r="C6721" t="s">
        <v>21</v>
      </c>
      <c r="D6721">
        <v>2</v>
      </c>
      <c r="E6721" s="12">
        <v>1008.8442184815882</v>
      </c>
      <c r="F6721" s="12">
        <v>85.63</v>
      </c>
      <c r="G6721" s="12">
        <v>59.21</v>
      </c>
      <c r="H6721" s="12">
        <v>248.96282567770749</v>
      </c>
      <c r="I6721" s="12">
        <v>37.227638296505759</v>
      </c>
      <c r="J6721" s="12">
        <v>17.980750000005372</v>
      </c>
      <c r="K6721" s="12">
        <v>400</v>
      </c>
      <c r="L6721" s="4">
        <f t="shared" si="538"/>
        <v>864.00421848158817</v>
      </c>
      <c r="M6721" s="4">
        <f t="shared" si="539"/>
        <v>211.73518738120174</v>
      </c>
      <c r="N6721" s="7">
        <f t="shared" si="540"/>
        <v>0.14953091167393182</v>
      </c>
    </row>
    <row r="6722" spans="1:14" x14ac:dyDescent="0.2">
      <c r="A6722" t="s">
        <v>431</v>
      </c>
      <c r="B6722" s="2">
        <v>45454</v>
      </c>
      <c r="C6722" t="s">
        <v>21</v>
      </c>
      <c r="D6722">
        <v>3</v>
      </c>
      <c r="E6722" s="12">
        <v>941.7402231414444</v>
      </c>
      <c r="F6722" s="12">
        <v>85.49</v>
      </c>
      <c r="G6722" s="12">
        <v>68.290000000000006</v>
      </c>
      <c r="H6722" s="12">
        <v>257.25015927063561</v>
      </c>
      <c r="I6722" s="12">
        <v>40.6488179244284</v>
      </c>
      <c r="J6722" s="12">
        <v>15.980750000001152</v>
      </c>
      <c r="K6722" s="12">
        <v>300</v>
      </c>
      <c r="L6722" s="4">
        <f t="shared" si="538"/>
        <v>787.96022314144443</v>
      </c>
      <c r="M6722" s="4">
        <f t="shared" si="539"/>
        <v>216.60134134620722</v>
      </c>
      <c r="N6722" s="7">
        <f t="shared" si="540"/>
        <v>0.15801279983529382</v>
      </c>
    </row>
    <row r="6723" spans="1:14" x14ac:dyDescent="0.2">
      <c r="A6723" t="s">
        <v>431</v>
      </c>
      <c r="B6723" s="2">
        <v>45454</v>
      </c>
      <c r="C6723" t="s">
        <v>22</v>
      </c>
      <c r="D6723">
        <v>1</v>
      </c>
      <c r="E6723" s="12">
        <v>705.65795774022354</v>
      </c>
      <c r="F6723" s="12">
        <v>158.85</v>
      </c>
      <c r="G6723" s="12">
        <v>108.91</v>
      </c>
      <c r="H6723" s="12">
        <v>177.48457343870277</v>
      </c>
      <c r="I6723" s="12">
        <v>60.553863032341944</v>
      </c>
      <c r="J6723" s="12">
        <v>3.7307500000030549</v>
      </c>
      <c r="K6723" s="12">
        <v>3000</v>
      </c>
      <c r="L6723" s="4">
        <f t="shared" si="538"/>
        <v>437.89795774022355</v>
      </c>
      <c r="M6723" s="4">
        <f t="shared" si="539"/>
        <v>116.93071040636082</v>
      </c>
      <c r="N6723" s="7">
        <f t="shared" si="540"/>
        <v>0.34117817599091349</v>
      </c>
    </row>
    <row r="6724" spans="1:14" x14ac:dyDescent="0.2">
      <c r="A6724" t="s">
        <v>431</v>
      </c>
      <c r="B6724" s="2">
        <v>45454</v>
      </c>
      <c r="C6724" t="s">
        <v>22</v>
      </c>
      <c r="D6724">
        <v>2</v>
      </c>
      <c r="E6724" s="12">
        <v>747.00359731581318</v>
      </c>
      <c r="F6724" s="12">
        <v>152.65</v>
      </c>
      <c r="G6724" s="12">
        <v>107.58</v>
      </c>
      <c r="H6724" s="12">
        <v>175.93069839002874</v>
      </c>
      <c r="I6724" s="12">
        <v>69.262320267054122</v>
      </c>
      <c r="J6724" s="12">
        <v>3.4807499999947558</v>
      </c>
      <c r="K6724" s="12">
        <v>1100</v>
      </c>
      <c r="L6724" s="4">
        <f t="shared" si="538"/>
        <v>486.77359731581322</v>
      </c>
      <c r="M6724" s="4">
        <f t="shared" si="539"/>
        <v>106.66837812297462</v>
      </c>
      <c r="N6724" s="7">
        <f t="shared" si="540"/>
        <v>0.39369093001326777</v>
      </c>
    </row>
    <row r="6725" spans="1:14" x14ac:dyDescent="0.2">
      <c r="A6725" t="s">
        <v>431</v>
      </c>
      <c r="B6725" s="2">
        <v>45454</v>
      </c>
      <c r="C6725" t="s">
        <v>22</v>
      </c>
      <c r="D6725">
        <v>3</v>
      </c>
      <c r="E6725" s="12">
        <v>739.10930275963074</v>
      </c>
      <c r="F6725" s="12">
        <v>159.04</v>
      </c>
      <c r="G6725" s="12">
        <v>94.02</v>
      </c>
      <c r="H6725" s="12">
        <v>181.6282402351668</v>
      </c>
      <c r="I6725" s="12">
        <v>63.041993670831133</v>
      </c>
      <c r="J6725" s="12">
        <v>2.9807500000048028</v>
      </c>
      <c r="K6725" s="12">
        <v>1000</v>
      </c>
      <c r="L6725" s="4">
        <f t="shared" si="538"/>
        <v>486.04930275963079</v>
      </c>
      <c r="M6725" s="4">
        <f t="shared" si="539"/>
        <v>118.58624656433567</v>
      </c>
      <c r="N6725" s="7">
        <f t="shared" si="540"/>
        <v>0.3470935664476309</v>
      </c>
    </row>
    <row r="6726" spans="1:14" x14ac:dyDescent="0.2">
      <c r="A6726" t="s">
        <v>431</v>
      </c>
      <c r="B6726" s="2">
        <v>45454</v>
      </c>
      <c r="C6726" t="s">
        <v>23</v>
      </c>
      <c r="D6726">
        <v>1</v>
      </c>
      <c r="E6726" s="12">
        <v>805.54023592965586</v>
      </c>
      <c r="F6726" s="12">
        <v>84.81</v>
      </c>
      <c r="G6726" s="12">
        <v>31.92</v>
      </c>
      <c r="H6726" s="12">
        <v>74.928820226217724</v>
      </c>
      <c r="I6726" s="12">
        <v>12.035315581802685</v>
      </c>
      <c r="J6726" s="12">
        <v>4.9807500000001426</v>
      </c>
      <c r="K6726" s="12">
        <v>800</v>
      </c>
      <c r="L6726" s="4">
        <f t="shared" si="538"/>
        <v>688.81023592965596</v>
      </c>
      <c r="M6726" s="4">
        <f t="shared" si="539"/>
        <v>62.893504644415039</v>
      </c>
      <c r="N6726" s="7">
        <f t="shared" si="540"/>
        <v>0.16062331617482892</v>
      </c>
    </row>
    <row r="6727" spans="1:14" x14ac:dyDescent="0.2">
      <c r="A6727" t="s">
        <v>431</v>
      </c>
      <c r="B6727" s="2">
        <v>45454</v>
      </c>
      <c r="C6727" t="s">
        <v>23</v>
      </c>
      <c r="D6727">
        <v>2</v>
      </c>
      <c r="E6727" s="12">
        <v>769.85757959135174</v>
      </c>
      <c r="F6727" s="12">
        <v>86</v>
      </c>
      <c r="G6727" s="12">
        <v>21.36</v>
      </c>
      <c r="H6727" s="12">
        <v>80.108403721797771</v>
      </c>
      <c r="I6727" s="12">
        <v>11.102266592369237</v>
      </c>
      <c r="J6727" s="12">
        <v>5.7307499999983946</v>
      </c>
      <c r="K6727" s="12">
        <v>900</v>
      </c>
      <c r="L6727" s="4">
        <f t="shared" si="538"/>
        <v>662.49757959135172</v>
      </c>
      <c r="M6727" s="4">
        <f t="shared" si="539"/>
        <v>69.006137129428538</v>
      </c>
      <c r="N6727" s="7">
        <f t="shared" si="540"/>
        <v>0.13859053578105779</v>
      </c>
    </row>
    <row r="6728" spans="1:14" x14ac:dyDescent="0.2">
      <c r="A6728" t="s">
        <v>431</v>
      </c>
      <c r="B6728" s="2">
        <v>45454</v>
      </c>
      <c r="C6728" t="s">
        <v>23</v>
      </c>
      <c r="D6728">
        <v>3</v>
      </c>
      <c r="E6728" s="12">
        <v>755.70218655462781</v>
      </c>
      <c r="F6728" s="12">
        <v>83.17</v>
      </c>
      <c r="G6728" s="12">
        <v>31.36</v>
      </c>
      <c r="H6728" s="12">
        <v>82.698195469587802</v>
      </c>
      <c r="I6728" s="12">
        <v>10.480233932746939</v>
      </c>
      <c r="J6728" s="12">
        <v>10.730750000004505</v>
      </c>
      <c r="K6728" s="12">
        <v>300</v>
      </c>
      <c r="L6728" s="4">
        <f t="shared" si="538"/>
        <v>641.17218655462784</v>
      </c>
      <c r="M6728" s="4">
        <f t="shared" si="539"/>
        <v>72.217961536840861</v>
      </c>
      <c r="N6728" s="7">
        <f t="shared" si="540"/>
        <v>0.12672868946216653</v>
      </c>
    </row>
    <row r="6729" spans="1:14" x14ac:dyDescent="0.2">
      <c r="A6729" t="s">
        <v>432</v>
      </c>
      <c r="B6729" s="2">
        <v>45482</v>
      </c>
      <c r="C6729" t="s">
        <v>4</v>
      </c>
      <c r="D6729">
        <v>1</v>
      </c>
      <c r="E6729" s="12">
        <v>1122.959942322487</v>
      </c>
      <c r="F6729" s="12">
        <v>314.24</v>
      </c>
      <c r="G6729" s="12">
        <v>81.34</v>
      </c>
      <c r="H6729" s="12">
        <v>89.481551599571858</v>
      </c>
      <c r="I6729" s="12">
        <v>36.024282023584618</v>
      </c>
      <c r="J6729" s="12">
        <v>4.4807499999924252</v>
      </c>
      <c r="K6729" s="12">
        <v>5700</v>
      </c>
      <c r="L6729" s="4">
        <f t="shared" ref="L6729:L6737" si="541">E6729-F6729-G6729</f>
        <v>727.37994232248695</v>
      </c>
      <c r="M6729" s="4">
        <f t="shared" ref="M6729:M6737" si="542">H6729-I6729</f>
        <v>53.45726957598724</v>
      </c>
      <c r="N6729" s="7">
        <f t="shared" ref="N6729:N6737" si="543">I6729/H6729</f>
        <v>0.40258892899837673</v>
      </c>
    </row>
    <row r="6730" spans="1:14" x14ac:dyDescent="0.2">
      <c r="A6730" t="s">
        <v>432</v>
      </c>
      <c r="B6730" s="2">
        <v>45482</v>
      </c>
      <c r="C6730" t="s">
        <v>4</v>
      </c>
      <c r="D6730">
        <v>2</v>
      </c>
      <c r="E6730" s="12">
        <v>1078.4294926176615</v>
      </c>
      <c r="F6730" s="12">
        <v>281.87</v>
      </c>
      <c r="G6730" s="12">
        <v>67.680000000000007</v>
      </c>
      <c r="H6730" s="12">
        <v>98.235181647356058</v>
      </c>
      <c r="I6730" s="12">
        <v>37.486604437652943</v>
      </c>
      <c r="J6730" s="12">
        <v>4.480750000001307</v>
      </c>
      <c r="K6730" s="12">
        <v>11300</v>
      </c>
      <c r="L6730" s="4">
        <f t="shared" si="541"/>
        <v>728.87949261766153</v>
      </c>
      <c r="M6730" s="4">
        <f t="shared" si="542"/>
        <v>60.748577209703114</v>
      </c>
      <c r="N6730" s="7">
        <f t="shared" si="543"/>
        <v>0.38160060183145061</v>
      </c>
    </row>
    <row r="6731" spans="1:14" x14ac:dyDescent="0.2">
      <c r="A6731" t="s">
        <v>432</v>
      </c>
      <c r="B6731" s="2">
        <v>45482</v>
      </c>
      <c r="C6731" t="s">
        <v>4</v>
      </c>
      <c r="D6731">
        <v>3</v>
      </c>
      <c r="E6731" s="12">
        <v>1046.3307636437949</v>
      </c>
      <c r="F6731" s="12">
        <v>264.47000000000003</v>
      </c>
      <c r="G6731" s="12">
        <v>62.88</v>
      </c>
      <c r="H6731" s="12">
        <v>89.481551599571858</v>
      </c>
      <c r="I6731" s="12">
        <v>35.439353057957291</v>
      </c>
      <c r="J6731" s="12">
        <v>3.9807500000024723</v>
      </c>
      <c r="K6731" s="12">
        <v>7300</v>
      </c>
      <c r="L6731" s="4">
        <f t="shared" si="541"/>
        <v>718.98076364379483</v>
      </c>
      <c r="M6731" s="4">
        <f t="shared" si="542"/>
        <v>54.042198541614567</v>
      </c>
      <c r="N6731" s="7">
        <f t="shared" si="543"/>
        <v>0.39605206240217739</v>
      </c>
    </row>
    <row r="6732" spans="1:14" x14ac:dyDescent="0.2">
      <c r="A6732" t="s">
        <v>432</v>
      </c>
      <c r="B6732" s="2">
        <v>45482</v>
      </c>
      <c r="C6732" t="s">
        <v>5</v>
      </c>
      <c r="D6732">
        <v>1</v>
      </c>
      <c r="E6732" s="12">
        <v>1038.0094503704211</v>
      </c>
      <c r="F6732" s="12">
        <v>419.55</v>
      </c>
      <c r="G6732" s="12">
        <v>97.63</v>
      </c>
      <c r="H6732" s="12">
        <v>120.60556954724902</v>
      </c>
      <c r="I6732" s="12">
        <v>34.561959609516293</v>
      </c>
      <c r="J6732" s="12">
        <v>6.9807500000043632</v>
      </c>
      <c r="K6732" s="12">
        <v>10000</v>
      </c>
      <c r="L6732" s="4">
        <f t="shared" si="541"/>
        <v>520.82945037042111</v>
      </c>
      <c r="M6732" s="4">
        <f t="shared" si="542"/>
        <v>86.043609937732725</v>
      </c>
      <c r="N6732" s="7">
        <f t="shared" si="543"/>
        <v>0.28657017863487749</v>
      </c>
    </row>
    <row r="6733" spans="1:14" x14ac:dyDescent="0.2">
      <c r="A6733" t="s">
        <v>432</v>
      </c>
      <c r="B6733" s="2">
        <v>45482</v>
      </c>
      <c r="C6733" t="s">
        <v>5</v>
      </c>
      <c r="D6733">
        <v>2</v>
      </c>
      <c r="E6733" s="12">
        <v>1069.7751125377974</v>
      </c>
      <c r="F6733" s="12">
        <v>424.63</v>
      </c>
      <c r="G6733" s="12">
        <v>87.06</v>
      </c>
      <c r="H6733" s="12">
        <v>126.44132291243849</v>
      </c>
      <c r="I6733" s="12">
        <v>35.439353057957291</v>
      </c>
      <c r="J6733" s="12">
        <v>9.7307499999979541</v>
      </c>
      <c r="K6733" s="12">
        <v>9900</v>
      </c>
      <c r="L6733" s="4">
        <f t="shared" si="541"/>
        <v>558.08511253779739</v>
      </c>
      <c r="M6733" s="4">
        <f t="shared" si="542"/>
        <v>91.001969854481203</v>
      </c>
      <c r="N6733" s="7">
        <f t="shared" si="543"/>
        <v>0.28028299800769479</v>
      </c>
    </row>
    <row r="6734" spans="1:14" x14ac:dyDescent="0.2">
      <c r="A6734" t="s">
        <v>432</v>
      </c>
      <c r="B6734" s="2">
        <v>45482</v>
      </c>
      <c r="C6734" t="s">
        <v>5</v>
      </c>
      <c r="D6734">
        <v>3</v>
      </c>
      <c r="E6734" s="12">
        <v>1062.6194620659614</v>
      </c>
      <c r="F6734" s="12">
        <v>423.89</v>
      </c>
      <c r="G6734" s="12">
        <v>101.33</v>
      </c>
      <c r="H6734" s="12">
        <v>110.39300115816745</v>
      </c>
      <c r="I6734" s="12">
        <v>35.731817540770955</v>
      </c>
      <c r="J6734" s="12">
        <v>7.2307500000037805</v>
      </c>
      <c r="K6734" s="12">
        <v>7800</v>
      </c>
      <c r="L6734" s="4">
        <f t="shared" si="541"/>
        <v>537.39946206596142</v>
      </c>
      <c r="M6734" s="4">
        <f t="shared" si="542"/>
        <v>74.661183617396489</v>
      </c>
      <c r="N6734" s="7">
        <f t="shared" si="543"/>
        <v>0.32367828726366071</v>
      </c>
    </row>
    <row r="6735" spans="1:14" x14ac:dyDescent="0.2">
      <c r="A6735" t="s">
        <v>432</v>
      </c>
      <c r="B6735" s="2">
        <v>45482</v>
      </c>
      <c r="C6735" t="s">
        <v>6</v>
      </c>
      <c r="D6735">
        <v>1</v>
      </c>
      <c r="E6735" s="12">
        <v>922.82029865568438</v>
      </c>
      <c r="F6735" s="12">
        <v>161.47</v>
      </c>
      <c r="G6735" s="12">
        <v>121.89</v>
      </c>
      <c r="H6735" s="12">
        <v>133.73601461892534</v>
      </c>
      <c r="I6735" s="12">
        <v>27.250347539174676</v>
      </c>
      <c r="J6735" s="12">
        <v>5.7307499999983946</v>
      </c>
      <c r="K6735" s="12">
        <v>18400</v>
      </c>
      <c r="L6735" s="4">
        <f t="shared" si="541"/>
        <v>639.46029865568437</v>
      </c>
      <c r="M6735" s="4">
        <f t="shared" si="542"/>
        <v>106.48566707975067</v>
      </c>
      <c r="N6735" s="7">
        <f t="shared" si="543"/>
        <v>0.20376222229160407</v>
      </c>
    </row>
    <row r="6736" spans="1:14" x14ac:dyDescent="0.2">
      <c r="A6736" t="s">
        <v>432</v>
      </c>
      <c r="B6736" s="2">
        <v>45482</v>
      </c>
      <c r="C6736" t="s">
        <v>6</v>
      </c>
      <c r="D6736">
        <v>2</v>
      </c>
      <c r="E6736" s="12">
        <v>918.48709717890245</v>
      </c>
      <c r="F6736" s="12">
        <v>162.93</v>
      </c>
      <c r="G6736" s="12">
        <v>129.11000000000001</v>
      </c>
      <c r="H6736" s="12">
        <v>122.55082066897884</v>
      </c>
      <c r="I6736" s="12">
        <v>26.665418573547345</v>
      </c>
      <c r="J6736" s="12">
        <v>12.230750000001009</v>
      </c>
      <c r="K6736" s="12">
        <v>15500</v>
      </c>
      <c r="L6736" s="4">
        <f t="shared" si="541"/>
        <v>626.44709717890248</v>
      </c>
      <c r="M6736" s="4">
        <f t="shared" si="542"/>
        <v>95.885402095431502</v>
      </c>
      <c r="N6736" s="7">
        <f t="shared" si="543"/>
        <v>0.21758661776385096</v>
      </c>
    </row>
    <row r="6737" spans="1:14" x14ac:dyDescent="0.2">
      <c r="A6737" t="s">
        <v>432</v>
      </c>
      <c r="B6737" s="2">
        <v>45482</v>
      </c>
      <c r="C6737" t="s">
        <v>6</v>
      </c>
      <c r="D6737">
        <v>3</v>
      </c>
      <c r="E6737" s="12">
        <v>943.26693436005462</v>
      </c>
      <c r="F6737" s="12">
        <v>166</v>
      </c>
      <c r="G6737" s="12">
        <v>127.85</v>
      </c>
      <c r="H6737" s="12">
        <v>116.71506730378937</v>
      </c>
      <c r="I6737" s="12">
        <v>25.788025125106348</v>
      </c>
      <c r="J6737" s="12">
        <v>6.4807499999966467</v>
      </c>
      <c r="K6737" s="12">
        <v>13700</v>
      </c>
      <c r="L6737" s="4">
        <f t="shared" si="541"/>
        <v>649.4169343600546</v>
      </c>
      <c r="M6737" s="4">
        <f t="shared" si="542"/>
        <v>90.927042178683024</v>
      </c>
      <c r="N6737" s="7">
        <f t="shared" si="543"/>
        <v>0.22094855206641423</v>
      </c>
    </row>
    <row r="6738" spans="1:14" x14ac:dyDescent="0.2">
      <c r="A6738" t="s">
        <v>432</v>
      </c>
      <c r="B6738" s="2">
        <v>45482</v>
      </c>
      <c r="C6738" t="s">
        <v>7</v>
      </c>
      <c r="D6738">
        <v>1</v>
      </c>
      <c r="E6738" s="12" t="s">
        <v>81</v>
      </c>
      <c r="F6738" s="12" t="s">
        <v>81</v>
      </c>
      <c r="G6738" s="12" t="s">
        <v>81</v>
      </c>
      <c r="H6738" s="12" t="s">
        <v>81</v>
      </c>
      <c r="I6738" s="12" t="s">
        <v>81</v>
      </c>
      <c r="J6738" s="12" t="s">
        <v>81</v>
      </c>
      <c r="K6738" s="12" t="s">
        <v>81</v>
      </c>
    </row>
    <row r="6739" spans="1:14" x14ac:dyDescent="0.2">
      <c r="A6739" t="s">
        <v>432</v>
      </c>
      <c r="B6739" s="2">
        <v>45482</v>
      </c>
      <c r="C6739" t="s">
        <v>7</v>
      </c>
      <c r="D6739">
        <v>2</v>
      </c>
      <c r="E6739" s="12" t="s">
        <v>81</v>
      </c>
      <c r="F6739" s="12" t="s">
        <v>81</v>
      </c>
      <c r="G6739" s="12" t="s">
        <v>81</v>
      </c>
      <c r="H6739" s="12" t="s">
        <v>81</v>
      </c>
      <c r="I6739" s="12" t="s">
        <v>81</v>
      </c>
      <c r="J6739" s="12" t="s">
        <v>81</v>
      </c>
      <c r="K6739" s="12" t="s">
        <v>81</v>
      </c>
    </row>
    <row r="6740" spans="1:14" x14ac:dyDescent="0.2">
      <c r="A6740" t="s">
        <v>432</v>
      </c>
      <c r="B6740" s="2">
        <v>45482</v>
      </c>
      <c r="C6740" t="s">
        <v>7</v>
      </c>
      <c r="D6740">
        <v>3</v>
      </c>
      <c r="E6740" s="12" t="s">
        <v>81</v>
      </c>
      <c r="F6740" s="12" t="s">
        <v>81</v>
      </c>
      <c r="G6740" s="12" t="s">
        <v>81</v>
      </c>
      <c r="H6740" s="12" t="s">
        <v>81</v>
      </c>
      <c r="I6740" s="12" t="s">
        <v>81</v>
      </c>
      <c r="J6740" s="12" t="s">
        <v>81</v>
      </c>
      <c r="K6740" s="12" t="s">
        <v>81</v>
      </c>
    </row>
    <row r="6741" spans="1:14" x14ac:dyDescent="0.2">
      <c r="A6741" t="s">
        <v>432</v>
      </c>
      <c r="B6741" s="2">
        <v>45482</v>
      </c>
      <c r="C6741" t="s">
        <v>8</v>
      </c>
      <c r="D6741">
        <v>1</v>
      </c>
      <c r="E6741" s="12">
        <v>920.00245081743094</v>
      </c>
      <c r="F6741" s="12">
        <v>329.51</v>
      </c>
      <c r="G6741" s="12">
        <v>62.21</v>
      </c>
      <c r="H6741" s="12">
        <v>125.46869735157358</v>
      </c>
      <c r="I6741" s="12">
        <v>69.072768581528749</v>
      </c>
      <c r="J6741" s="12">
        <v>4.2307499999930078</v>
      </c>
      <c r="K6741" s="12">
        <v>7400</v>
      </c>
      <c r="L6741" s="4">
        <f t="shared" ref="L6741:L6785" si="544">E6741-F6741-G6741</f>
        <v>528.28245081743091</v>
      </c>
      <c r="M6741" s="4">
        <f t="shared" ref="M6741:M6785" si="545">H6741-I6741</f>
        <v>56.395928770044833</v>
      </c>
      <c r="N6741" s="7">
        <f t="shared" ref="N6741:N6785" si="546">I6741/H6741</f>
        <v>0.55051793825499906</v>
      </c>
    </row>
    <row r="6742" spans="1:14" x14ac:dyDescent="0.2">
      <c r="A6742" t="s">
        <v>432</v>
      </c>
      <c r="B6742" s="2">
        <v>45482</v>
      </c>
      <c r="C6742" t="s">
        <v>8</v>
      </c>
      <c r="D6742">
        <v>2</v>
      </c>
      <c r="E6742" s="12">
        <v>930.5258848733987</v>
      </c>
      <c r="F6742" s="12">
        <v>342.97</v>
      </c>
      <c r="G6742" s="12">
        <v>63.12</v>
      </c>
      <c r="H6742" s="12">
        <v>126.92763569287095</v>
      </c>
      <c r="I6742" s="12">
        <v>69.657697547156062</v>
      </c>
      <c r="J6742" s="12">
        <v>3.7307499999941731</v>
      </c>
      <c r="K6742" s="12">
        <v>8300</v>
      </c>
      <c r="L6742" s="4">
        <f t="shared" si="544"/>
        <v>524.43588487339866</v>
      </c>
      <c r="M6742" s="4">
        <f t="shared" si="545"/>
        <v>57.269938145714889</v>
      </c>
      <c r="N6742" s="7">
        <f t="shared" si="546"/>
        <v>0.54879851158425441</v>
      </c>
    </row>
    <row r="6743" spans="1:14" x14ac:dyDescent="0.2">
      <c r="A6743" t="s">
        <v>432</v>
      </c>
      <c r="B6743" s="2">
        <v>45482</v>
      </c>
      <c r="C6743" t="s">
        <v>8</v>
      </c>
      <c r="D6743">
        <v>3</v>
      </c>
      <c r="E6743" s="12">
        <v>889.14644139301311</v>
      </c>
      <c r="F6743" s="12">
        <v>342.13</v>
      </c>
      <c r="G6743" s="12">
        <v>56.59</v>
      </c>
      <c r="H6743" s="12">
        <v>124.00975901027621</v>
      </c>
      <c r="I6743" s="12">
        <v>69.365233064342391</v>
      </c>
      <c r="J6743" s="12">
        <v>3.9807500000024723</v>
      </c>
      <c r="K6743" s="12">
        <v>7600</v>
      </c>
      <c r="L6743" s="4">
        <f t="shared" si="544"/>
        <v>490.42644139301308</v>
      </c>
      <c r="M6743" s="4">
        <f t="shared" si="545"/>
        <v>54.644525945933822</v>
      </c>
      <c r="N6743" s="7">
        <f t="shared" si="546"/>
        <v>0.55935301881035315</v>
      </c>
    </row>
    <row r="6744" spans="1:14" x14ac:dyDescent="0.2">
      <c r="A6744" t="s">
        <v>432</v>
      </c>
      <c r="B6744" s="2">
        <v>45482</v>
      </c>
      <c r="C6744" t="s">
        <v>9</v>
      </c>
      <c r="D6744">
        <v>1</v>
      </c>
      <c r="E6744" s="12">
        <v>881.28003860558192</v>
      </c>
      <c r="F6744" s="12">
        <v>655.7</v>
      </c>
      <c r="G6744" s="12">
        <v>63.82</v>
      </c>
      <c r="H6744" s="12">
        <v>66.624850919246441</v>
      </c>
      <c r="I6744" s="12">
        <v>44.79821650799456</v>
      </c>
      <c r="J6744" s="12">
        <v>3.2307499999953384</v>
      </c>
      <c r="K6744" s="12">
        <v>9100</v>
      </c>
      <c r="L6744" s="4">
        <f t="shared" si="544"/>
        <v>161.76003860558188</v>
      </c>
      <c r="M6744" s="4">
        <f t="shared" si="545"/>
        <v>21.826634411251881</v>
      </c>
      <c r="N6744" s="7">
        <f t="shared" si="546"/>
        <v>0.67239499811103287</v>
      </c>
    </row>
    <row r="6745" spans="1:14" x14ac:dyDescent="0.2">
      <c r="A6745" t="s">
        <v>432</v>
      </c>
      <c r="B6745" s="2">
        <v>45482</v>
      </c>
      <c r="C6745" t="s">
        <v>9</v>
      </c>
      <c r="D6745">
        <v>2</v>
      </c>
      <c r="E6745" s="12">
        <v>836.61734495369205</v>
      </c>
      <c r="F6745" s="12">
        <v>663.41</v>
      </c>
      <c r="G6745" s="12">
        <v>62.77</v>
      </c>
      <c r="H6745" s="12">
        <v>66.138538138813985</v>
      </c>
      <c r="I6745" s="12">
        <v>46.260538922062885</v>
      </c>
      <c r="J6745" s="12">
        <v>1.4807499999994171</v>
      </c>
      <c r="K6745" s="12">
        <v>4900</v>
      </c>
      <c r="L6745" s="4">
        <f t="shared" si="544"/>
        <v>110.43734495369208</v>
      </c>
      <c r="M6745" s="4">
        <f t="shared" si="545"/>
        <v>19.8779992167511</v>
      </c>
      <c r="N6745" s="7">
        <f t="shared" si="546"/>
        <v>0.69944906893722947</v>
      </c>
    </row>
    <row r="6746" spans="1:14" x14ac:dyDescent="0.2">
      <c r="A6746" t="s">
        <v>432</v>
      </c>
      <c r="B6746" s="2">
        <v>45482</v>
      </c>
      <c r="C6746" t="s">
        <v>9</v>
      </c>
      <c r="D6746">
        <v>3</v>
      </c>
      <c r="E6746" s="12">
        <v>876.91362108941667</v>
      </c>
      <c r="F6746" s="12">
        <v>667.81</v>
      </c>
      <c r="G6746" s="12">
        <v>60.44</v>
      </c>
      <c r="H6746" s="12">
        <v>71.974291504003446</v>
      </c>
      <c r="I6746" s="12">
        <v>45.383145473621894</v>
      </c>
      <c r="J6746" s="12">
        <v>2.230749999997669</v>
      </c>
      <c r="K6746" s="12">
        <v>7100</v>
      </c>
      <c r="L6746" s="4">
        <f t="shared" si="544"/>
        <v>148.66362108941672</v>
      </c>
      <c r="M6746" s="4">
        <f t="shared" si="545"/>
        <v>26.591146030381552</v>
      </c>
      <c r="N6746" s="7">
        <f t="shared" si="546"/>
        <v>0.63054660942508245</v>
      </c>
    </row>
    <row r="6747" spans="1:14" x14ac:dyDescent="0.2">
      <c r="A6747" t="s">
        <v>432</v>
      </c>
      <c r="B6747" s="2">
        <v>45482</v>
      </c>
      <c r="C6747" t="s">
        <v>10</v>
      </c>
      <c r="D6747">
        <v>1</v>
      </c>
      <c r="E6747" s="12">
        <v>733.41004414142287</v>
      </c>
      <c r="F6747" s="12">
        <v>138.49</v>
      </c>
      <c r="G6747" s="12">
        <v>43.34</v>
      </c>
      <c r="H6747" s="12">
        <v>20.425136778163143</v>
      </c>
      <c r="I6747" s="12">
        <v>10.287407535982116</v>
      </c>
      <c r="J6747" s="12">
        <v>2.4807499999970863</v>
      </c>
      <c r="K6747" s="12">
        <v>28900</v>
      </c>
      <c r="L6747" s="4">
        <f t="shared" si="544"/>
        <v>551.58004414142283</v>
      </c>
      <c r="M6747" s="4">
        <f t="shared" si="545"/>
        <v>10.137729242181027</v>
      </c>
      <c r="N6747" s="7">
        <f t="shared" si="546"/>
        <v>0.5036640707826523</v>
      </c>
    </row>
    <row r="6748" spans="1:14" x14ac:dyDescent="0.2">
      <c r="A6748" t="s">
        <v>432</v>
      </c>
      <c r="B6748" s="2">
        <v>45482</v>
      </c>
      <c r="C6748" t="s">
        <v>10</v>
      </c>
      <c r="D6748">
        <v>2</v>
      </c>
      <c r="E6748" s="12">
        <v>751.46858669740664</v>
      </c>
      <c r="F6748" s="12">
        <v>139.08000000000001</v>
      </c>
      <c r="G6748" s="12">
        <v>51.28</v>
      </c>
      <c r="H6748" s="12">
        <v>21.884075119460508</v>
      </c>
      <c r="I6748" s="12">
        <v>10.287407535982116</v>
      </c>
      <c r="J6748" s="12">
        <v>2.7307499999965037</v>
      </c>
      <c r="K6748" s="12">
        <v>25500</v>
      </c>
      <c r="L6748" s="4">
        <f t="shared" si="544"/>
        <v>561.10858669740662</v>
      </c>
      <c r="M6748" s="4">
        <f t="shared" si="545"/>
        <v>11.596667583478393</v>
      </c>
      <c r="N6748" s="7">
        <f t="shared" si="546"/>
        <v>0.47008646606380883</v>
      </c>
    </row>
    <row r="6749" spans="1:14" x14ac:dyDescent="0.2">
      <c r="A6749" t="s">
        <v>432</v>
      </c>
      <c r="B6749" s="2">
        <v>45482</v>
      </c>
      <c r="C6749" t="s">
        <v>10</v>
      </c>
      <c r="D6749">
        <v>3</v>
      </c>
      <c r="E6749" s="12">
        <v>747.30930493367782</v>
      </c>
      <c r="F6749" s="12">
        <v>134.93</v>
      </c>
      <c r="G6749" s="12">
        <v>53.53</v>
      </c>
      <c r="H6749" s="12">
        <v>19.45251121729823</v>
      </c>
      <c r="I6749" s="12">
        <v>9.9949430531684502</v>
      </c>
      <c r="J6749" s="12">
        <v>1.7307499999988345</v>
      </c>
      <c r="K6749" s="12">
        <v>20000</v>
      </c>
      <c r="L6749" s="4">
        <f t="shared" si="544"/>
        <v>558.84930493367779</v>
      </c>
      <c r="M6749" s="4">
        <f t="shared" si="545"/>
        <v>9.4575681641297802</v>
      </c>
      <c r="N6749" s="7">
        <f t="shared" si="546"/>
        <v>0.51381248115052636</v>
      </c>
    </row>
    <row r="6750" spans="1:14" x14ac:dyDescent="0.2">
      <c r="A6750" t="s">
        <v>432</v>
      </c>
      <c r="B6750" s="2">
        <v>45482</v>
      </c>
      <c r="C6750" t="s">
        <v>11</v>
      </c>
      <c r="D6750">
        <v>1</v>
      </c>
      <c r="E6750" s="12">
        <v>776.2258679154113</v>
      </c>
      <c r="F6750" s="12">
        <v>205.52</v>
      </c>
      <c r="G6750" s="12">
        <v>175.75</v>
      </c>
      <c r="H6750" s="12">
        <v>62.248035895354334</v>
      </c>
      <c r="I6750" s="12">
        <v>17.8914840891374</v>
      </c>
      <c r="J6750" s="12">
        <v>1.2307499999999998</v>
      </c>
      <c r="K6750" s="12">
        <v>18700</v>
      </c>
      <c r="L6750" s="4">
        <f t="shared" si="544"/>
        <v>394.95586791541132</v>
      </c>
      <c r="M6750" s="4">
        <f t="shared" si="545"/>
        <v>44.356551806216935</v>
      </c>
      <c r="N6750" s="7">
        <f t="shared" si="546"/>
        <v>0.28742246774203312</v>
      </c>
    </row>
    <row r="6751" spans="1:14" x14ac:dyDescent="0.2">
      <c r="A6751" t="s">
        <v>432</v>
      </c>
      <c r="B6751" s="2">
        <v>45482</v>
      </c>
      <c r="C6751" t="s">
        <v>11</v>
      </c>
      <c r="D6751">
        <v>2</v>
      </c>
      <c r="E6751" s="12">
        <v>762.99484049254488</v>
      </c>
      <c r="F6751" s="12">
        <v>210.01</v>
      </c>
      <c r="G6751" s="12">
        <v>184.44</v>
      </c>
      <c r="H6751" s="12">
        <v>53.980718628002585</v>
      </c>
      <c r="I6751" s="12">
        <v>18.476413054764731</v>
      </c>
      <c r="J6751" s="12">
        <v>2.7307499999965037</v>
      </c>
      <c r="K6751" s="12">
        <v>16000</v>
      </c>
      <c r="L6751" s="4">
        <f t="shared" si="544"/>
        <v>368.54484049254489</v>
      </c>
      <c r="M6751" s="4">
        <f t="shared" si="545"/>
        <v>35.504305573237858</v>
      </c>
      <c r="N6751" s="7">
        <f t="shared" si="546"/>
        <v>0.34227801193406238</v>
      </c>
    </row>
    <row r="6752" spans="1:14" x14ac:dyDescent="0.2">
      <c r="A6752" t="s">
        <v>432</v>
      </c>
      <c r="B6752" s="2">
        <v>45482</v>
      </c>
      <c r="C6752" t="s">
        <v>11</v>
      </c>
      <c r="D6752">
        <v>3</v>
      </c>
      <c r="E6752" s="12">
        <v>832.09973999417457</v>
      </c>
      <c r="F6752" s="12">
        <v>205.15</v>
      </c>
      <c r="G6752" s="12">
        <v>189.21</v>
      </c>
      <c r="H6752" s="12">
        <v>58.84384643232714</v>
      </c>
      <c r="I6752" s="12">
        <v>17.599019606323736</v>
      </c>
      <c r="J6752" s="12">
        <v>1.9807500000026927</v>
      </c>
      <c r="K6752" s="12">
        <v>8700</v>
      </c>
      <c r="L6752" s="4">
        <f t="shared" si="544"/>
        <v>437.73973999417456</v>
      </c>
      <c r="M6752" s="4">
        <f t="shared" si="545"/>
        <v>41.244826826003404</v>
      </c>
      <c r="N6752" s="7">
        <f t="shared" si="546"/>
        <v>0.29908003424900748</v>
      </c>
    </row>
    <row r="6753" spans="1:14" x14ac:dyDescent="0.2">
      <c r="A6753" t="s">
        <v>432</v>
      </c>
      <c r="B6753" s="2">
        <v>45482</v>
      </c>
      <c r="C6753" t="s">
        <v>12</v>
      </c>
      <c r="D6753">
        <v>1</v>
      </c>
      <c r="E6753" s="12">
        <v>20357.407245453225</v>
      </c>
      <c r="F6753" s="12">
        <v>22027.5</v>
      </c>
      <c r="G6753" s="12">
        <v>51.02</v>
      </c>
      <c r="H6753" s="12">
        <v>129.35919959503323</v>
      </c>
      <c r="I6753" s="12">
        <v>98.319216862895217</v>
      </c>
      <c r="J6753" s="12">
        <v>1.7307499999988345</v>
      </c>
      <c r="K6753" s="12">
        <v>2900</v>
      </c>
      <c r="L6753" s="4">
        <f t="shared" si="544"/>
        <v>-1721.1127545467748</v>
      </c>
      <c r="M6753" s="4">
        <f t="shared" si="545"/>
        <v>31.039982732138014</v>
      </c>
      <c r="N6753" s="7">
        <f t="shared" si="546"/>
        <v>0.76004812313843506</v>
      </c>
    </row>
    <row r="6754" spans="1:14" x14ac:dyDescent="0.2">
      <c r="A6754" t="s">
        <v>432</v>
      </c>
      <c r="B6754" s="2">
        <v>45482</v>
      </c>
      <c r="C6754" t="s">
        <v>12</v>
      </c>
      <c r="D6754">
        <v>2</v>
      </c>
      <c r="E6754" s="12">
        <v>21014.922570838553</v>
      </c>
      <c r="F6754" s="12">
        <v>21682.3</v>
      </c>
      <c r="G6754" s="12">
        <v>47.01</v>
      </c>
      <c r="H6754" s="12">
        <v>131.30445071676306</v>
      </c>
      <c r="I6754" s="12">
        <v>115.57462134890145</v>
      </c>
      <c r="J6754" s="12">
        <v>2.9807499999959211</v>
      </c>
      <c r="K6754" s="12">
        <v>3200</v>
      </c>
      <c r="L6754" s="4">
        <f t="shared" si="544"/>
        <v>-714.38742916144633</v>
      </c>
      <c r="M6754" s="4">
        <f t="shared" si="545"/>
        <v>15.729829367861612</v>
      </c>
      <c r="N6754" s="7">
        <f t="shared" si="546"/>
        <v>0.88020338014442145</v>
      </c>
    </row>
    <row r="6755" spans="1:14" x14ac:dyDescent="0.2">
      <c r="A6755" t="s">
        <v>432</v>
      </c>
      <c r="B6755" s="2">
        <v>45482</v>
      </c>
      <c r="C6755" t="s">
        <v>12</v>
      </c>
      <c r="D6755">
        <v>3</v>
      </c>
      <c r="E6755" s="12">
        <v>19776.913828923451</v>
      </c>
      <c r="F6755" s="12">
        <v>22497.600000000002</v>
      </c>
      <c r="G6755" s="12">
        <v>61.68</v>
      </c>
      <c r="H6755" s="12">
        <v>136.65389130152008</v>
      </c>
      <c r="I6755" s="12">
        <v>117.32940824578344</v>
      </c>
      <c r="J6755" s="12">
        <v>2.4807500000059681</v>
      </c>
      <c r="K6755" s="12">
        <v>3300</v>
      </c>
      <c r="L6755" s="4">
        <f t="shared" si="544"/>
        <v>-2782.3661710765514</v>
      </c>
      <c r="M6755" s="4">
        <f t="shared" si="545"/>
        <v>19.324483055736636</v>
      </c>
      <c r="N6755" s="7">
        <f t="shared" si="546"/>
        <v>0.85858812455550115</v>
      </c>
    </row>
    <row r="6756" spans="1:14" x14ac:dyDescent="0.2">
      <c r="A6756" t="s">
        <v>432</v>
      </c>
      <c r="B6756" s="2">
        <v>45482</v>
      </c>
      <c r="C6756" t="s">
        <v>13</v>
      </c>
      <c r="D6756">
        <v>1</v>
      </c>
      <c r="E6756" s="12">
        <v>964.76124538863201</v>
      </c>
      <c r="F6756" s="12">
        <v>174.14</v>
      </c>
      <c r="G6756" s="12">
        <v>278.83999999999997</v>
      </c>
      <c r="H6756" s="12">
        <v>135.19495296022271</v>
      </c>
      <c r="I6756" s="12">
        <v>41.873571679857911</v>
      </c>
      <c r="J6756" s="12">
        <v>6.9807500000043632</v>
      </c>
      <c r="K6756" s="12">
        <v>18600</v>
      </c>
      <c r="L6756" s="4">
        <f t="shared" si="544"/>
        <v>511.78124538863204</v>
      </c>
      <c r="M6756" s="4">
        <f t="shared" si="545"/>
        <v>93.32138128036479</v>
      </c>
      <c r="N6756" s="7">
        <f t="shared" si="546"/>
        <v>0.30972732903851835</v>
      </c>
    </row>
    <row r="6757" spans="1:14" x14ac:dyDescent="0.2">
      <c r="A6757" t="s">
        <v>432</v>
      </c>
      <c r="B6757" s="2">
        <v>45482</v>
      </c>
      <c r="C6757" t="s">
        <v>13</v>
      </c>
      <c r="D6757">
        <v>2</v>
      </c>
      <c r="E6757" s="12">
        <v>907.50997482388107</v>
      </c>
      <c r="F6757" s="12">
        <v>138.38</v>
      </c>
      <c r="G6757" s="12">
        <v>285.95</v>
      </c>
      <c r="H6757" s="12">
        <v>127.41394847330341</v>
      </c>
      <c r="I6757" s="12">
        <v>38.656462368907604</v>
      </c>
      <c r="J6757" s="12">
        <v>6.730749999996064</v>
      </c>
      <c r="K6757" s="12">
        <v>21300</v>
      </c>
      <c r="L6757" s="4">
        <f t="shared" si="544"/>
        <v>483.17997482388108</v>
      </c>
      <c r="M6757" s="4">
        <f t="shared" si="545"/>
        <v>88.757486104395809</v>
      </c>
      <c r="N6757" s="7">
        <f t="shared" si="546"/>
        <v>0.30339270411203961</v>
      </c>
    </row>
    <row r="6758" spans="1:14" x14ac:dyDescent="0.2">
      <c r="A6758" t="s">
        <v>432</v>
      </c>
      <c r="B6758" s="2">
        <v>45482</v>
      </c>
      <c r="C6758" t="s">
        <v>13</v>
      </c>
      <c r="D6758">
        <v>3</v>
      </c>
      <c r="E6758" s="12">
        <v>903.99967963991207</v>
      </c>
      <c r="F6758" s="12">
        <v>90.89</v>
      </c>
      <c r="G6758" s="12">
        <v>273.06</v>
      </c>
      <c r="H6758" s="12">
        <v>121.09188232768147</v>
      </c>
      <c r="I6758" s="12">
        <v>40.118784782975929</v>
      </c>
      <c r="J6758" s="12">
        <v>4.2307500000018896</v>
      </c>
      <c r="K6758" s="12">
        <v>20300</v>
      </c>
      <c r="L6758" s="4">
        <f t="shared" si="544"/>
        <v>540.04967963991203</v>
      </c>
      <c r="M6758" s="4">
        <f t="shared" si="545"/>
        <v>80.973097544705553</v>
      </c>
      <c r="N6758" s="7">
        <f t="shared" si="546"/>
        <v>0.33130862293817709</v>
      </c>
    </row>
    <row r="6759" spans="1:14" x14ac:dyDescent="0.2">
      <c r="A6759" t="s">
        <v>432</v>
      </c>
      <c r="B6759" s="2">
        <v>45482</v>
      </c>
      <c r="C6759" t="s">
        <v>14</v>
      </c>
      <c r="D6759">
        <v>1</v>
      </c>
      <c r="E6759" s="12">
        <v>860.18551152155305</v>
      </c>
      <c r="F6759" s="12">
        <v>17.87</v>
      </c>
      <c r="G6759" s="12">
        <v>38.729999999999997</v>
      </c>
      <c r="H6759" s="12">
        <v>214.46393617071297</v>
      </c>
      <c r="I6759" s="12">
        <v>21.693522365715044</v>
      </c>
      <c r="J6759" s="12">
        <v>13.961500000008726</v>
      </c>
      <c r="K6759" s="12">
        <v>1300</v>
      </c>
      <c r="L6759" s="4">
        <f t="shared" si="544"/>
        <v>803.58551152155303</v>
      </c>
      <c r="M6759" s="4">
        <f t="shared" si="545"/>
        <v>192.77041380499793</v>
      </c>
      <c r="N6759" s="7">
        <f t="shared" si="546"/>
        <v>0.10115230911572486</v>
      </c>
    </row>
    <row r="6760" spans="1:14" x14ac:dyDescent="0.2">
      <c r="A6760" t="s">
        <v>432</v>
      </c>
      <c r="B6760" s="2">
        <v>45482</v>
      </c>
      <c r="C6760" t="s">
        <v>14</v>
      </c>
      <c r="D6760">
        <v>2</v>
      </c>
      <c r="E6760" s="12">
        <v>928.45865943314016</v>
      </c>
      <c r="F6760" s="12">
        <v>17.850000000000001</v>
      </c>
      <c r="G6760" s="12">
        <v>31.72</v>
      </c>
      <c r="H6760" s="12">
        <v>210.08712114682086</v>
      </c>
      <c r="I6760" s="12">
        <v>22.570915814156038</v>
      </c>
      <c r="J6760" s="12">
        <v>12.769199999989041</v>
      </c>
      <c r="K6760" s="12">
        <v>1200</v>
      </c>
      <c r="L6760" s="4">
        <f t="shared" si="544"/>
        <v>878.88865943314011</v>
      </c>
      <c r="M6760" s="4">
        <f t="shared" si="545"/>
        <v>187.51620533266481</v>
      </c>
      <c r="N6760" s="7">
        <f t="shared" si="546"/>
        <v>0.10743598032542982</v>
      </c>
    </row>
    <row r="6761" spans="1:14" x14ac:dyDescent="0.2">
      <c r="A6761" t="s">
        <v>432</v>
      </c>
      <c r="B6761" s="2">
        <v>45482</v>
      </c>
      <c r="C6761" t="s">
        <v>14</v>
      </c>
      <c r="D6761">
        <v>3</v>
      </c>
      <c r="E6761" s="12">
        <v>809.81411055991759</v>
      </c>
      <c r="F6761" s="12">
        <v>18.010000000000002</v>
      </c>
      <c r="G6761" s="12">
        <v>35.15</v>
      </c>
      <c r="H6761" s="12">
        <v>214.46393617071297</v>
      </c>
      <c r="I6761" s="12">
        <v>24.033238228224363</v>
      </c>
      <c r="J6761" s="12">
        <v>12.307666666665494</v>
      </c>
      <c r="K6761" s="12">
        <v>700</v>
      </c>
      <c r="L6761" s="4">
        <f t="shared" si="544"/>
        <v>756.65411055991763</v>
      </c>
      <c r="M6761" s="4">
        <f t="shared" si="545"/>
        <v>190.43069794248862</v>
      </c>
      <c r="N6761" s="7">
        <f t="shared" si="546"/>
        <v>0.11206190960280586</v>
      </c>
    </row>
    <row r="6762" spans="1:14" x14ac:dyDescent="0.2">
      <c r="A6762" t="s">
        <v>432</v>
      </c>
      <c r="B6762" s="2">
        <v>45482</v>
      </c>
      <c r="C6762" t="s">
        <v>15</v>
      </c>
      <c r="D6762">
        <v>1</v>
      </c>
      <c r="E6762" s="12">
        <v>1414.3580715003525</v>
      </c>
      <c r="F6762" s="12">
        <v>825.11</v>
      </c>
      <c r="G6762" s="12">
        <v>116.74</v>
      </c>
      <c r="H6762" s="12">
        <v>157.56534086011567</v>
      </c>
      <c r="I6762" s="12">
        <v>88.667888930044285</v>
      </c>
      <c r="J6762" s="12">
        <v>3.4807499999947558</v>
      </c>
      <c r="K6762" s="12">
        <v>5500</v>
      </c>
      <c r="L6762" s="4">
        <f t="shared" si="544"/>
        <v>472.50807150035246</v>
      </c>
      <c r="M6762" s="4">
        <f t="shared" si="545"/>
        <v>68.897451930071384</v>
      </c>
      <c r="N6762" s="7">
        <f t="shared" si="546"/>
        <v>0.5627372647184028</v>
      </c>
    </row>
    <row r="6763" spans="1:14" x14ac:dyDescent="0.2">
      <c r="A6763" t="s">
        <v>432</v>
      </c>
      <c r="B6763" s="2">
        <v>45482</v>
      </c>
      <c r="C6763" t="s">
        <v>15</v>
      </c>
      <c r="D6763">
        <v>2</v>
      </c>
      <c r="E6763" s="12">
        <v>1461.220088093942</v>
      </c>
      <c r="F6763" s="12">
        <v>838.99</v>
      </c>
      <c r="G6763" s="12">
        <v>118.41</v>
      </c>
      <c r="H6763" s="12">
        <v>159.99690476227795</v>
      </c>
      <c r="I6763" s="12">
        <v>86.620637550348619</v>
      </c>
      <c r="J6763" s="12">
        <v>3.9807500000024723</v>
      </c>
      <c r="K6763" s="12">
        <v>2900</v>
      </c>
      <c r="L6763" s="4">
        <f t="shared" si="544"/>
        <v>503.82008809394199</v>
      </c>
      <c r="M6763" s="4">
        <f t="shared" si="545"/>
        <v>73.376267211929331</v>
      </c>
      <c r="N6763" s="7">
        <f t="shared" si="546"/>
        <v>0.54138945799638327</v>
      </c>
    </row>
    <row r="6764" spans="1:14" x14ac:dyDescent="0.2">
      <c r="A6764" t="s">
        <v>432</v>
      </c>
      <c r="B6764" s="2">
        <v>45482</v>
      </c>
      <c r="C6764" t="s">
        <v>15</v>
      </c>
      <c r="D6764">
        <v>3</v>
      </c>
      <c r="E6764" s="12">
        <v>1409.3254471074492</v>
      </c>
      <c r="F6764" s="12">
        <v>846.48</v>
      </c>
      <c r="G6764" s="12">
        <v>113.4</v>
      </c>
      <c r="H6764" s="12">
        <v>164.86003256660251</v>
      </c>
      <c r="I6764" s="12">
        <v>87.790495481603273</v>
      </c>
      <c r="J6764" s="12">
        <v>11.497894736827385</v>
      </c>
      <c r="K6764" s="12">
        <v>3100</v>
      </c>
      <c r="L6764" s="4">
        <f t="shared" si="544"/>
        <v>449.44544710744924</v>
      </c>
      <c r="M6764" s="4">
        <f t="shared" si="545"/>
        <v>77.06953708499924</v>
      </c>
      <c r="N6764" s="7">
        <f t="shared" si="546"/>
        <v>0.53251533506847037</v>
      </c>
    </row>
    <row r="6765" spans="1:14" x14ac:dyDescent="0.2">
      <c r="A6765" t="s">
        <v>432</v>
      </c>
      <c r="B6765" s="2">
        <v>45482</v>
      </c>
      <c r="C6765" t="s">
        <v>16</v>
      </c>
      <c r="D6765">
        <v>1</v>
      </c>
      <c r="E6765" s="12">
        <v>958.10510701420071</v>
      </c>
      <c r="F6765" s="12">
        <v>262.08</v>
      </c>
      <c r="G6765" s="12">
        <v>59.52</v>
      </c>
      <c r="H6765" s="12">
        <v>159.51059198184549</v>
      </c>
      <c r="I6765" s="12">
        <v>62.346085476814451</v>
      </c>
      <c r="J6765" s="12">
        <v>3.9807499999935905</v>
      </c>
      <c r="K6765" s="12">
        <v>3300</v>
      </c>
      <c r="L6765" s="4">
        <f t="shared" si="544"/>
        <v>636.5051070142008</v>
      </c>
      <c r="M6765" s="4">
        <f t="shared" si="545"/>
        <v>97.164506505031042</v>
      </c>
      <c r="N6765" s="7">
        <f t="shared" si="546"/>
        <v>0.39085859253729244</v>
      </c>
    </row>
    <row r="6766" spans="1:14" x14ac:dyDescent="0.2">
      <c r="A6766" t="s">
        <v>432</v>
      </c>
      <c r="B6766" s="2">
        <v>45482</v>
      </c>
      <c r="C6766" t="s">
        <v>16</v>
      </c>
      <c r="D6766">
        <v>2</v>
      </c>
      <c r="E6766" s="12">
        <v>903.52469288980114</v>
      </c>
      <c r="F6766" s="12">
        <v>261.14</v>
      </c>
      <c r="G6766" s="12">
        <v>62.41</v>
      </c>
      <c r="H6766" s="12">
        <v>160.48321754271041</v>
      </c>
      <c r="I6766" s="12">
        <v>67.902910650274094</v>
      </c>
      <c r="J6766" s="12">
        <v>3.7307500000030549</v>
      </c>
      <c r="K6766" s="12">
        <v>1800</v>
      </c>
      <c r="L6766" s="4">
        <f t="shared" si="544"/>
        <v>579.97469288980119</v>
      </c>
      <c r="M6766" s="4">
        <f t="shared" si="545"/>
        <v>92.580306892436312</v>
      </c>
      <c r="N6766" s="7">
        <f t="shared" si="546"/>
        <v>0.42311533685572239</v>
      </c>
    </row>
    <row r="6767" spans="1:14" x14ac:dyDescent="0.2">
      <c r="A6767" t="s">
        <v>432</v>
      </c>
      <c r="B6767" s="2">
        <v>45482</v>
      </c>
      <c r="C6767" t="s">
        <v>16</v>
      </c>
      <c r="D6767">
        <v>3</v>
      </c>
      <c r="E6767" s="12">
        <v>962.62005503228534</v>
      </c>
      <c r="F6767" s="12">
        <v>269.48</v>
      </c>
      <c r="G6767" s="12">
        <v>60.59</v>
      </c>
      <c r="H6767" s="12">
        <v>157.56534086011567</v>
      </c>
      <c r="I6767" s="12">
        <v>64.393336856510103</v>
      </c>
      <c r="J6767" s="12">
        <v>3.7307500000030549</v>
      </c>
      <c r="K6767" s="12">
        <v>2300</v>
      </c>
      <c r="L6767" s="4">
        <f t="shared" si="544"/>
        <v>632.55005503228529</v>
      </c>
      <c r="M6767" s="4">
        <f t="shared" si="545"/>
        <v>93.172004003605565</v>
      </c>
      <c r="N6767" s="7">
        <f t="shared" si="546"/>
        <v>0.40867703839563052</v>
      </c>
    </row>
    <row r="6768" spans="1:14" x14ac:dyDescent="0.2">
      <c r="A6768" t="s">
        <v>432</v>
      </c>
      <c r="B6768" s="2">
        <v>45482</v>
      </c>
      <c r="C6768" t="s">
        <v>17</v>
      </c>
      <c r="D6768">
        <v>1</v>
      </c>
      <c r="E6768" s="12">
        <v>810.14969369726577</v>
      </c>
      <c r="F6768" s="12">
        <v>178.67</v>
      </c>
      <c r="G6768" s="12">
        <v>79.03</v>
      </c>
      <c r="H6768" s="12">
        <v>94.830992184328863</v>
      </c>
      <c r="I6768" s="12">
        <v>22.570915814156038</v>
      </c>
      <c r="J6768" s="12">
        <v>3.9807500000024723</v>
      </c>
      <c r="K6768" s="12">
        <v>1000</v>
      </c>
      <c r="L6768" s="4">
        <f t="shared" si="544"/>
        <v>552.44969369726584</v>
      </c>
      <c r="M6768" s="4">
        <f t="shared" si="545"/>
        <v>72.260076370172825</v>
      </c>
      <c r="N6768" s="7">
        <f t="shared" si="546"/>
        <v>0.23801201795172144</v>
      </c>
    </row>
    <row r="6769" spans="1:14" x14ac:dyDescent="0.2">
      <c r="A6769" t="s">
        <v>432</v>
      </c>
      <c r="B6769" s="2">
        <v>45482</v>
      </c>
      <c r="C6769" t="s">
        <v>17</v>
      </c>
      <c r="D6769">
        <v>2</v>
      </c>
      <c r="E6769" s="12">
        <v>855.35843935645096</v>
      </c>
      <c r="F6769" s="12">
        <v>190.3</v>
      </c>
      <c r="G6769" s="12">
        <v>83.65</v>
      </c>
      <c r="H6769" s="12">
        <v>92.885741062599038</v>
      </c>
      <c r="I6769" s="12">
        <v>21.401057882901377</v>
      </c>
      <c r="J6769" s="12">
        <v>4.480750000001307</v>
      </c>
      <c r="K6769" s="12">
        <v>600</v>
      </c>
      <c r="L6769" s="4">
        <f t="shared" si="544"/>
        <v>581.40843935645091</v>
      </c>
      <c r="M6769" s="4">
        <f t="shared" si="545"/>
        <v>71.484683179697669</v>
      </c>
      <c r="N6769" s="7">
        <f t="shared" si="546"/>
        <v>0.2304019716920645</v>
      </c>
    </row>
    <row r="6770" spans="1:14" x14ac:dyDescent="0.2">
      <c r="A6770" t="s">
        <v>432</v>
      </c>
      <c r="B6770" s="2">
        <v>45482</v>
      </c>
      <c r="C6770" t="s">
        <v>17</v>
      </c>
      <c r="D6770">
        <v>3</v>
      </c>
      <c r="E6770" s="12">
        <v>819.8386391051622</v>
      </c>
      <c r="F6770" s="12">
        <v>197.26</v>
      </c>
      <c r="G6770" s="12">
        <v>85.39</v>
      </c>
      <c r="H6770" s="12">
        <v>96.776243306058689</v>
      </c>
      <c r="I6770" s="12">
        <v>18.183948571951067</v>
      </c>
      <c r="J6770" s="12">
        <v>7.7307500000026153</v>
      </c>
      <c r="K6770" s="12">
        <v>500</v>
      </c>
      <c r="L6770" s="4">
        <f t="shared" si="544"/>
        <v>537.18863910516222</v>
      </c>
      <c r="M6770" s="4">
        <f t="shared" si="545"/>
        <v>78.592294734107625</v>
      </c>
      <c r="N6770" s="7">
        <f t="shared" si="546"/>
        <v>0.18789682209965117</v>
      </c>
    </row>
    <row r="6771" spans="1:14" x14ac:dyDescent="0.2">
      <c r="A6771" t="s">
        <v>432</v>
      </c>
      <c r="B6771" s="2">
        <v>45482</v>
      </c>
      <c r="C6771" t="s">
        <v>18</v>
      </c>
      <c r="D6771">
        <v>1</v>
      </c>
      <c r="E6771" s="12">
        <v>2350.630087981272</v>
      </c>
      <c r="F6771" s="12">
        <v>1373.58</v>
      </c>
      <c r="G6771" s="12">
        <v>221.73</v>
      </c>
      <c r="H6771" s="12">
        <v>142.00333188627707</v>
      </c>
      <c r="I6771" s="12">
        <v>27.54281202198834</v>
      </c>
      <c r="J6771" s="12">
        <v>4.480750000001307</v>
      </c>
      <c r="K6771" s="12">
        <v>600</v>
      </c>
      <c r="L6771" s="4">
        <f t="shared" si="544"/>
        <v>755.32008798127208</v>
      </c>
      <c r="M6771" s="4">
        <f t="shared" si="545"/>
        <v>114.46051986428873</v>
      </c>
      <c r="N6771" s="7">
        <f t="shared" si="546"/>
        <v>0.19395891389397762</v>
      </c>
    </row>
    <row r="6772" spans="1:14" x14ac:dyDescent="0.2">
      <c r="A6772" t="s">
        <v>432</v>
      </c>
      <c r="B6772" s="2">
        <v>45482</v>
      </c>
      <c r="C6772" t="s">
        <v>18</v>
      </c>
      <c r="D6772">
        <v>2</v>
      </c>
      <c r="E6772" s="12">
        <v>2354.6656756724556</v>
      </c>
      <c r="F6772" s="12">
        <v>1446.84</v>
      </c>
      <c r="G6772" s="12">
        <v>216.34</v>
      </c>
      <c r="H6772" s="12">
        <v>146.38014691016917</v>
      </c>
      <c r="I6772" s="12">
        <v>26.080489607920015</v>
      </c>
      <c r="J6772" s="12">
        <v>7.4807500000031979</v>
      </c>
      <c r="K6772" s="12">
        <v>100</v>
      </c>
      <c r="L6772" s="4">
        <f t="shared" si="544"/>
        <v>691.48567567245561</v>
      </c>
      <c r="M6772" s="4">
        <f t="shared" si="545"/>
        <v>120.29965730224916</v>
      </c>
      <c r="N6772" s="7">
        <f t="shared" si="546"/>
        <v>0.17816958213551415</v>
      </c>
    </row>
    <row r="6773" spans="1:14" x14ac:dyDescent="0.2">
      <c r="A6773" t="s">
        <v>432</v>
      </c>
      <c r="B6773" s="2">
        <v>45482</v>
      </c>
      <c r="C6773" t="s">
        <v>18</v>
      </c>
      <c r="D6773">
        <v>3</v>
      </c>
      <c r="E6773" s="12">
        <v>2272.1690820912304</v>
      </c>
      <c r="F6773" s="12">
        <v>1414.53</v>
      </c>
      <c r="G6773" s="12">
        <v>222.78</v>
      </c>
      <c r="H6773" s="12">
        <v>154.16115139708847</v>
      </c>
      <c r="I6773" s="12">
        <v>27.54281202198834</v>
      </c>
      <c r="J6773" s="12">
        <v>3.9807500000024723</v>
      </c>
      <c r="K6773" s="12">
        <v>600</v>
      </c>
      <c r="L6773" s="4">
        <f t="shared" si="544"/>
        <v>634.85908209123045</v>
      </c>
      <c r="M6773" s="4">
        <f t="shared" si="545"/>
        <v>126.61833937510013</v>
      </c>
      <c r="N6773" s="7">
        <f t="shared" si="546"/>
        <v>0.17866246958057241</v>
      </c>
    </row>
    <row r="6774" spans="1:14" x14ac:dyDescent="0.2">
      <c r="A6774" t="s">
        <v>432</v>
      </c>
      <c r="B6774" s="2">
        <v>45482</v>
      </c>
      <c r="C6774" t="s">
        <v>19</v>
      </c>
      <c r="D6774">
        <v>1</v>
      </c>
      <c r="E6774" s="12">
        <v>2032.4334600098575</v>
      </c>
      <c r="F6774" s="12">
        <v>981.62</v>
      </c>
      <c r="G6774" s="12">
        <v>280.99</v>
      </c>
      <c r="H6774" s="12">
        <v>175.07260095568407</v>
      </c>
      <c r="I6774" s="12">
        <v>26.080489607920015</v>
      </c>
      <c r="J6774" s="12">
        <v>4.8520512820520247</v>
      </c>
      <c r="K6774" s="12">
        <v>500</v>
      </c>
      <c r="L6774" s="4">
        <f t="shared" si="544"/>
        <v>769.8234600098574</v>
      </c>
      <c r="M6774" s="4">
        <f t="shared" si="545"/>
        <v>148.99211134776405</v>
      </c>
      <c r="N6774" s="7">
        <f t="shared" si="546"/>
        <v>0.1489695672855271</v>
      </c>
    </row>
    <row r="6775" spans="1:14" x14ac:dyDescent="0.2">
      <c r="A6775" t="s">
        <v>432</v>
      </c>
      <c r="B6775" s="2">
        <v>45482</v>
      </c>
      <c r="C6775" t="s">
        <v>19</v>
      </c>
      <c r="D6775">
        <v>2</v>
      </c>
      <c r="E6775" s="12">
        <v>1996.5503908704986</v>
      </c>
      <c r="F6775" s="12">
        <v>1002.08</v>
      </c>
      <c r="G6775" s="12">
        <v>272.93</v>
      </c>
      <c r="H6775" s="12">
        <v>157.56534086011567</v>
      </c>
      <c r="I6775" s="12">
        <v>27.54281202198834</v>
      </c>
      <c r="J6775" s="12">
        <v>5.9807500000066938</v>
      </c>
      <c r="K6775" s="12">
        <v>400</v>
      </c>
      <c r="L6775" s="4">
        <f t="shared" si="544"/>
        <v>721.54039087049864</v>
      </c>
      <c r="M6775" s="4">
        <f t="shared" si="545"/>
        <v>130.02252883812733</v>
      </c>
      <c r="N6775" s="7">
        <f t="shared" si="546"/>
        <v>0.17480247795383166</v>
      </c>
    </row>
    <row r="6776" spans="1:14" x14ac:dyDescent="0.2">
      <c r="A6776" t="s">
        <v>432</v>
      </c>
      <c r="B6776" s="2">
        <v>45482</v>
      </c>
      <c r="C6776" t="s">
        <v>19</v>
      </c>
      <c r="D6776">
        <v>3</v>
      </c>
      <c r="E6776" s="12">
        <v>1968.3458709628546</v>
      </c>
      <c r="F6776" s="12">
        <v>1011.31</v>
      </c>
      <c r="G6776" s="12">
        <v>283.3</v>
      </c>
      <c r="H6776" s="12">
        <v>156.59271529925076</v>
      </c>
      <c r="I6776" s="12">
        <v>29.005134436056665</v>
      </c>
      <c r="J6776" s="12">
        <v>3.9807500000024723</v>
      </c>
      <c r="K6776" s="12">
        <v>200</v>
      </c>
      <c r="L6776" s="4">
        <f t="shared" si="544"/>
        <v>673.73587096285473</v>
      </c>
      <c r="M6776" s="4">
        <f t="shared" si="545"/>
        <v>127.58758086319409</v>
      </c>
      <c r="N6776" s="7">
        <f t="shared" si="546"/>
        <v>0.18522658848227688</v>
      </c>
    </row>
    <row r="6777" spans="1:14" x14ac:dyDescent="0.2">
      <c r="A6777" t="s">
        <v>433</v>
      </c>
      <c r="B6777" s="2">
        <v>45482</v>
      </c>
      <c r="C6777" t="s">
        <v>21</v>
      </c>
      <c r="D6777">
        <v>1</v>
      </c>
      <c r="E6777" s="12">
        <v>888.7982841138778</v>
      </c>
      <c r="F6777" s="12">
        <v>30.31</v>
      </c>
      <c r="G6777" s="12">
        <v>22.38</v>
      </c>
      <c r="H6777" s="12">
        <v>246.0742668988226</v>
      </c>
      <c r="I6777" s="12">
        <v>26.372954090733678</v>
      </c>
      <c r="J6777" s="12">
        <v>20.730750000007845</v>
      </c>
      <c r="K6777" s="12">
        <v>300</v>
      </c>
      <c r="L6777" s="4">
        <f t="shared" si="544"/>
        <v>836.10828411387786</v>
      </c>
      <c r="M6777" s="4">
        <f t="shared" si="545"/>
        <v>219.70131280808891</v>
      </c>
      <c r="N6777" s="7">
        <f t="shared" si="546"/>
        <v>0.10717477460403181</v>
      </c>
    </row>
    <row r="6778" spans="1:14" x14ac:dyDescent="0.2">
      <c r="A6778" t="s">
        <v>433</v>
      </c>
      <c r="B6778" s="2">
        <v>45482</v>
      </c>
      <c r="C6778" t="s">
        <v>21</v>
      </c>
      <c r="D6778">
        <v>2</v>
      </c>
      <c r="E6778" s="12">
        <v>878.99417077095916</v>
      </c>
      <c r="F6778" s="12">
        <v>26.48</v>
      </c>
      <c r="G6778" s="12">
        <v>22.05</v>
      </c>
      <c r="H6778" s="12">
        <v>268.44465479871559</v>
      </c>
      <c r="I6778" s="12">
        <v>29.005134436056665</v>
      </c>
      <c r="J6778" s="12">
        <v>20.230750000000128</v>
      </c>
      <c r="K6778" s="12">
        <v>300</v>
      </c>
      <c r="L6778" s="4">
        <f t="shared" si="544"/>
        <v>830.46417077095919</v>
      </c>
      <c r="M6778" s="4">
        <f t="shared" si="545"/>
        <v>239.43952036265893</v>
      </c>
      <c r="N6778" s="7">
        <f t="shared" si="546"/>
        <v>0.10804884328132819</v>
      </c>
    </row>
    <row r="6779" spans="1:14" x14ac:dyDescent="0.2">
      <c r="A6779" t="s">
        <v>433</v>
      </c>
      <c r="B6779" s="2">
        <v>45482</v>
      </c>
      <c r="C6779" t="s">
        <v>21</v>
      </c>
      <c r="D6779">
        <v>3</v>
      </c>
      <c r="E6779" s="12">
        <v>917.63838763196895</v>
      </c>
      <c r="F6779" s="12">
        <v>28.09</v>
      </c>
      <c r="G6779" s="12">
        <v>21.48</v>
      </c>
      <c r="H6779" s="12">
        <v>243.15639021622786</v>
      </c>
      <c r="I6779" s="12">
        <v>26.957883056361009</v>
      </c>
      <c r="J6779" s="12">
        <v>20.980750000007262</v>
      </c>
      <c r="K6779" s="12">
        <v>400</v>
      </c>
      <c r="L6779" s="4">
        <f t="shared" si="544"/>
        <v>868.0683876319689</v>
      </c>
      <c r="M6779" s="4">
        <f t="shared" si="545"/>
        <v>216.19850715986686</v>
      </c>
      <c r="N6779" s="7">
        <f t="shared" si="546"/>
        <v>0.11086643880668157</v>
      </c>
    </row>
    <row r="6780" spans="1:14" x14ac:dyDescent="0.2">
      <c r="A6780" t="s">
        <v>433</v>
      </c>
      <c r="B6780" s="2">
        <v>45482</v>
      </c>
      <c r="C6780" t="s">
        <v>22</v>
      </c>
      <c r="D6780">
        <v>1</v>
      </c>
      <c r="E6780" s="12">
        <v>925.09067568035402</v>
      </c>
      <c r="F6780" s="12">
        <v>83.95</v>
      </c>
      <c r="G6780" s="12">
        <v>31.19</v>
      </c>
      <c r="H6780" s="12">
        <v>180.42204154044109</v>
      </c>
      <c r="I6780" s="12">
        <v>47.430396853317546</v>
      </c>
      <c r="J6780" s="12">
        <v>4.7307500000007243</v>
      </c>
      <c r="K6780" s="12">
        <v>1200</v>
      </c>
      <c r="L6780" s="4">
        <f t="shared" si="544"/>
        <v>809.95067568035392</v>
      </c>
      <c r="M6780" s="4">
        <f t="shared" si="545"/>
        <v>132.99164468712354</v>
      </c>
      <c r="N6780" s="7">
        <f t="shared" si="546"/>
        <v>0.26288582286486412</v>
      </c>
    </row>
    <row r="6781" spans="1:14" x14ac:dyDescent="0.2">
      <c r="A6781" t="s">
        <v>433</v>
      </c>
      <c r="B6781" s="2">
        <v>45482</v>
      </c>
      <c r="C6781" t="s">
        <v>22</v>
      </c>
      <c r="D6781">
        <v>2</v>
      </c>
      <c r="E6781" s="12">
        <v>964.69214714790996</v>
      </c>
      <c r="F6781" s="12">
        <v>94.02</v>
      </c>
      <c r="G6781" s="12">
        <v>19.940000000000001</v>
      </c>
      <c r="H6781" s="12">
        <v>182.85360544260334</v>
      </c>
      <c r="I6781" s="12">
        <v>47.72286133613121</v>
      </c>
      <c r="J6781" s="12">
        <v>5.2307499999995599</v>
      </c>
      <c r="K6781" s="12">
        <v>900</v>
      </c>
      <c r="L6781" s="4">
        <f t="shared" si="544"/>
        <v>850.73214714790993</v>
      </c>
      <c r="M6781" s="4">
        <f t="shared" si="545"/>
        <v>135.13074410647212</v>
      </c>
      <c r="N6781" s="7">
        <f t="shared" si="546"/>
        <v>0.26098944683434822</v>
      </c>
    </row>
    <row r="6782" spans="1:14" x14ac:dyDescent="0.2">
      <c r="A6782" t="s">
        <v>433</v>
      </c>
      <c r="B6782" s="2">
        <v>45482</v>
      </c>
      <c r="C6782" t="s">
        <v>22</v>
      </c>
      <c r="D6782">
        <v>3</v>
      </c>
      <c r="E6782" s="12">
        <v>925.72511967008211</v>
      </c>
      <c r="F6782" s="12">
        <v>94.98</v>
      </c>
      <c r="G6782" s="12">
        <v>30.79</v>
      </c>
      <c r="H6782" s="12">
        <v>195.01142495341475</v>
      </c>
      <c r="I6782" s="12">
        <v>45.675609956435558</v>
      </c>
      <c r="J6782" s="12">
        <v>5.2307499999995599</v>
      </c>
      <c r="K6782" s="12">
        <v>800</v>
      </c>
      <c r="L6782" s="4">
        <f t="shared" si="544"/>
        <v>799.95511967008213</v>
      </c>
      <c r="M6782" s="4">
        <f t="shared" si="545"/>
        <v>149.3358149969792</v>
      </c>
      <c r="N6782" s="7">
        <f t="shared" si="546"/>
        <v>0.23422017436848516</v>
      </c>
    </row>
    <row r="6783" spans="1:14" x14ac:dyDescent="0.2">
      <c r="A6783" t="s">
        <v>433</v>
      </c>
      <c r="B6783" s="2">
        <v>45482</v>
      </c>
      <c r="C6783" t="s">
        <v>23</v>
      </c>
      <c r="D6783">
        <v>1</v>
      </c>
      <c r="E6783" s="12">
        <v>732.98922119631197</v>
      </c>
      <c r="F6783" s="12">
        <v>172.01</v>
      </c>
      <c r="G6783" s="12">
        <v>98.03</v>
      </c>
      <c r="H6783" s="12">
        <v>73.433229845300815</v>
      </c>
      <c r="I6783" s="12">
        <v>11.74972995005044</v>
      </c>
      <c r="J6783" s="12">
        <v>4.2307500000018896</v>
      </c>
      <c r="K6783" s="12">
        <v>600</v>
      </c>
      <c r="L6783" s="4">
        <f t="shared" si="544"/>
        <v>462.94922119631201</v>
      </c>
      <c r="M6783" s="4">
        <f t="shared" si="545"/>
        <v>61.683499895250378</v>
      </c>
      <c r="N6783" s="7">
        <f t="shared" si="546"/>
        <v>0.16000562653723907</v>
      </c>
    </row>
    <row r="6784" spans="1:14" x14ac:dyDescent="0.2">
      <c r="A6784" t="s">
        <v>433</v>
      </c>
      <c r="B6784" s="2">
        <v>45482</v>
      </c>
      <c r="C6784" t="s">
        <v>23</v>
      </c>
      <c r="D6784">
        <v>2</v>
      </c>
      <c r="E6784" s="12">
        <v>752.57994505734337</v>
      </c>
      <c r="F6784" s="12">
        <v>181.71</v>
      </c>
      <c r="G6784" s="12">
        <v>102.71</v>
      </c>
      <c r="H6784" s="12">
        <v>74.892168186598184</v>
      </c>
      <c r="I6784" s="12">
        <v>10.287407535982116</v>
      </c>
      <c r="J6784" s="12">
        <v>1.9807499999982519</v>
      </c>
      <c r="K6784" s="12">
        <v>100</v>
      </c>
      <c r="L6784" s="4">
        <f t="shared" si="544"/>
        <v>468.15994505734335</v>
      </c>
      <c r="M6784" s="4">
        <f t="shared" si="545"/>
        <v>64.604760650616072</v>
      </c>
      <c r="N6784" s="7">
        <f t="shared" si="546"/>
        <v>0.13736292839526881</v>
      </c>
    </row>
    <row r="6785" spans="1:14" x14ac:dyDescent="0.2">
      <c r="A6785" t="s">
        <v>433</v>
      </c>
      <c r="B6785" s="2">
        <v>45482</v>
      </c>
      <c r="C6785" t="s">
        <v>23</v>
      </c>
      <c r="D6785">
        <v>3</v>
      </c>
      <c r="E6785" s="12">
        <v>774.5769285867533</v>
      </c>
      <c r="F6785" s="12">
        <v>177.36</v>
      </c>
      <c r="G6785" s="12">
        <v>108.05</v>
      </c>
      <c r="H6785" s="12">
        <v>74.892168186598184</v>
      </c>
      <c r="I6785" s="12">
        <v>11.74972995005044</v>
      </c>
      <c r="J6785" s="12">
        <v>6.730749999996064</v>
      </c>
      <c r="K6785" s="12">
        <v>400</v>
      </c>
      <c r="L6785" s="4">
        <f t="shared" si="544"/>
        <v>489.16692858675327</v>
      </c>
      <c r="M6785" s="4">
        <f t="shared" si="545"/>
        <v>63.142438236547747</v>
      </c>
      <c r="N6785" s="7">
        <f t="shared" si="546"/>
        <v>0.15688863381248766</v>
      </c>
    </row>
    <row r="6786" spans="1:14" x14ac:dyDescent="0.2">
      <c r="A6786" t="s">
        <v>434</v>
      </c>
      <c r="B6786" s="2">
        <v>45524</v>
      </c>
      <c r="C6786" t="s">
        <v>4</v>
      </c>
      <c r="D6786">
        <v>1</v>
      </c>
      <c r="E6786" s="12">
        <v>902.35817564706474</v>
      </c>
      <c r="F6786" s="12">
        <v>278.64</v>
      </c>
      <c r="G6786" s="12">
        <v>25.88</v>
      </c>
      <c r="H6786" s="12">
        <v>100.66674554951832</v>
      </c>
      <c r="I6786" s="12">
        <v>24.141701476023631</v>
      </c>
      <c r="J6786" s="12">
        <v>4.2307500000018896</v>
      </c>
      <c r="K6786" s="12">
        <v>100</v>
      </c>
      <c r="L6786" s="4">
        <f t="shared" ref="L6786:L6849" si="547">E6786-F6786-G6786</f>
        <v>597.83817564706476</v>
      </c>
      <c r="M6786" s="4">
        <f t="shared" ref="M6786:M6849" si="548">H6786-I6786</f>
        <v>76.525044073494698</v>
      </c>
      <c r="N6786" s="7">
        <f t="shared" ref="N6786:N6849" si="549">I6786/H6786</f>
        <v>0.23981803866052512</v>
      </c>
    </row>
    <row r="6787" spans="1:14" x14ac:dyDescent="0.2">
      <c r="A6787" t="s">
        <v>434</v>
      </c>
      <c r="B6787" s="2">
        <v>45524</v>
      </c>
      <c r="C6787" t="s">
        <v>4</v>
      </c>
      <c r="D6787">
        <v>2</v>
      </c>
      <c r="E6787" s="12">
        <v>882.34928493558778</v>
      </c>
      <c r="F6787" s="12">
        <v>275.88</v>
      </c>
      <c r="G6787" s="12">
        <v>19.64</v>
      </c>
      <c r="H6787" s="12">
        <v>92.885741062599038</v>
      </c>
      <c r="I6787" s="12">
        <v>23.844234207509196</v>
      </c>
      <c r="J6787" s="12">
        <v>6.7307500000049458</v>
      </c>
      <c r="K6787" s="12">
        <v>1800</v>
      </c>
      <c r="L6787" s="4">
        <f t="shared" si="547"/>
        <v>586.82928493558779</v>
      </c>
      <c r="M6787" s="4">
        <f t="shared" si="548"/>
        <v>69.041506855089835</v>
      </c>
      <c r="N6787" s="7">
        <f t="shared" si="549"/>
        <v>0.25670500051713763</v>
      </c>
    </row>
    <row r="6788" spans="1:14" x14ac:dyDescent="0.2">
      <c r="A6788" t="s">
        <v>434</v>
      </c>
      <c r="B6788" s="2">
        <v>45524</v>
      </c>
      <c r="C6788" t="s">
        <v>4</v>
      </c>
      <c r="D6788">
        <v>3</v>
      </c>
      <c r="E6788" s="12">
        <v>890.5265432130916</v>
      </c>
      <c r="F6788" s="12">
        <v>274.83999999999997</v>
      </c>
      <c r="G6788" s="12">
        <v>22.45</v>
      </c>
      <c r="H6788" s="12">
        <v>93.858366623463951</v>
      </c>
      <c r="I6788" s="12">
        <v>22.654365133451449</v>
      </c>
      <c r="J6788" s="12">
        <v>6.9807500000043632</v>
      </c>
      <c r="K6788" s="12">
        <v>200</v>
      </c>
      <c r="L6788" s="4">
        <f t="shared" si="547"/>
        <v>593.23654321309164</v>
      </c>
      <c r="M6788" s="4">
        <f t="shared" si="548"/>
        <v>71.204001490012502</v>
      </c>
      <c r="N6788" s="7">
        <f t="shared" si="549"/>
        <v>0.24136756208783217</v>
      </c>
    </row>
    <row r="6789" spans="1:14" x14ac:dyDescent="0.2">
      <c r="A6789" t="s">
        <v>434</v>
      </c>
      <c r="B6789" s="2">
        <v>45524</v>
      </c>
      <c r="C6789" t="s">
        <v>5</v>
      </c>
      <c r="D6789">
        <v>1</v>
      </c>
      <c r="E6789" s="12">
        <v>805.70556364994491</v>
      </c>
      <c r="F6789" s="12">
        <v>275.08999999999997</v>
      </c>
      <c r="G6789" s="12">
        <v>31.48</v>
      </c>
      <c r="H6789" s="12">
        <v>152.70221305579111</v>
      </c>
      <c r="I6789" s="12">
        <v>17.59742156870605</v>
      </c>
      <c r="J6789" s="12">
        <v>8.7307500000002847</v>
      </c>
      <c r="K6789" s="12">
        <v>39500</v>
      </c>
      <c r="L6789" s="4">
        <f t="shared" si="547"/>
        <v>499.13556364994497</v>
      </c>
      <c r="M6789" s="4">
        <f t="shared" si="548"/>
        <v>135.10479148708507</v>
      </c>
      <c r="N6789" s="7">
        <f t="shared" si="549"/>
        <v>0.11524012138760999</v>
      </c>
    </row>
    <row r="6790" spans="1:14" x14ac:dyDescent="0.2">
      <c r="A6790" t="s">
        <v>434</v>
      </c>
      <c r="B6790" s="2">
        <v>45524</v>
      </c>
      <c r="C6790" t="s">
        <v>5</v>
      </c>
      <c r="D6790">
        <v>2</v>
      </c>
      <c r="E6790" s="12">
        <v>842.44150635631308</v>
      </c>
      <c r="F6790" s="12">
        <v>283.43</v>
      </c>
      <c r="G6790" s="12">
        <v>26.89</v>
      </c>
      <c r="H6790" s="12">
        <v>101.15305832995078</v>
      </c>
      <c r="I6790" s="12">
        <v>18.489823374249355</v>
      </c>
      <c r="J6790" s="12">
        <v>8.4807500000008673</v>
      </c>
      <c r="K6790" s="12">
        <v>85900</v>
      </c>
      <c r="L6790" s="4">
        <f t="shared" si="547"/>
        <v>532.12150635631303</v>
      </c>
      <c r="M6790" s="4">
        <f t="shared" si="548"/>
        <v>82.663234955701427</v>
      </c>
      <c r="N6790" s="7">
        <f t="shared" si="549"/>
        <v>0.18279055205565281</v>
      </c>
    </row>
    <row r="6791" spans="1:14" x14ac:dyDescent="0.2">
      <c r="A6791" t="s">
        <v>434</v>
      </c>
      <c r="B6791" s="2">
        <v>45524</v>
      </c>
      <c r="C6791" t="s">
        <v>5</v>
      </c>
      <c r="D6791">
        <v>3</v>
      </c>
      <c r="E6791" s="12">
        <v>845.81361357951698</v>
      </c>
      <c r="F6791" s="12">
        <v>283.49</v>
      </c>
      <c r="G6791" s="12">
        <v>33.729999999999997</v>
      </c>
      <c r="H6791" s="12">
        <v>103.09830945168061</v>
      </c>
      <c r="I6791" s="12">
        <v>19.382225179792663</v>
      </c>
      <c r="J6791" s="12">
        <v>11.98074999999271</v>
      </c>
      <c r="K6791" s="12">
        <v>75700</v>
      </c>
      <c r="L6791" s="4">
        <f t="shared" si="547"/>
        <v>528.59361357951695</v>
      </c>
      <c r="M6791" s="4">
        <f t="shared" si="548"/>
        <v>83.716084271887951</v>
      </c>
      <c r="N6791" s="7">
        <f t="shared" si="549"/>
        <v>0.18799750726151904</v>
      </c>
    </row>
    <row r="6792" spans="1:14" x14ac:dyDescent="0.2">
      <c r="A6792" t="s">
        <v>434</v>
      </c>
      <c r="B6792" s="2">
        <v>45524</v>
      </c>
      <c r="C6792" t="s">
        <v>6</v>
      </c>
      <c r="D6792">
        <v>1</v>
      </c>
      <c r="E6792" s="12">
        <v>778.42242940047663</v>
      </c>
      <c r="F6792" s="12">
        <v>218.59</v>
      </c>
      <c r="G6792" s="12">
        <v>23.8</v>
      </c>
      <c r="H6792" s="12">
        <v>106.5024989147078</v>
      </c>
      <c r="I6792" s="12">
        <v>15.515150689104999</v>
      </c>
      <c r="J6792" s="12">
        <v>10.230749999996789</v>
      </c>
      <c r="K6792" s="12">
        <v>10900</v>
      </c>
      <c r="L6792" s="4">
        <f t="shared" si="547"/>
        <v>536.03242940047664</v>
      </c>
      <c r="M6792" s="4">
        <f t="shared" si="548"/>
        <v>90.987348225602801</v>
      </c>
      <c r="N6792" s="7">
        <f t="shared" si="549"/>
        <v>0.14567874789050969</v>
      </c>
    </row>
    <row r="6793" spans="1:14" x14ac:dyDescent="0.2">
      <c r="A6793" t="s">
        <v>434</v>
      </c>
      <c r="B6793" s="2">
        <v>45524</v>
      </c>
      <c r="C6793" t="s">
        <v>6</v>
      </c>
      <c r="D6793">
        <v>2</v>
      </c>
      <c r="E6793" s="12">
        <v>885.66422422859625</v>
      </c>
      <c r="F6793" s="12">
        <v>224.88</v>
      </c>
      <c r="G6793" s="12">
        <v>33.82</v>
      </c>
      <c r="H6793" s="12">
        <v>98.721494427788514</v>
      </c>
      <c r="I6793" s="12">
        <v>15.812617957619434</v>
      </c>
      <c r="J6793" s="12">
        <v>8.23075000000145</v>
      </c>
      <c r="K6793" s="12">
        <v>50900</v>
      </c>
      <c r="L6793" s="4">
        <f t="shared" si="547"/>
        <v>626.96422422859621</v>
      </c>
      <c r="M6793" s="4">
        <f t="shared" si="548"/>
        <v>82.908876470169076</v>
      </c>
      <c r="N6793" s="7">
        <f t="shared" si="549"/>
        <v>0.16017401326097061</v>
      </c>
    </row>
    <row r="6794" spans="1:14" x14ac:dyDescent="0.2">
      <c r="A6794" t="s">
        <v>434</v>
      </c>
      <c r="B6794" s="2">
        <v>45524</v>
      </c>
      <c r="C6794" t="s">
        <v>6</v>
      </c>
      <c r="D6794">
        <v>3</v>
      </c>
      <c r="E6794" s="12">
        <v>769.94922945096914</v>
      </c>
      <c r="F6794" s="12">
        <v>222.46</v>
      </c>
      <c r="G6794" s="12">
        <v>27.05</v>
      </c>
      <c r="H6794" s="12">
        <v>142.00333188627707</v>
      </c>
      <c r="I6794" s="12">
        <v>15.217683420590564</v>
      </c>
      <c r="J6794" s="12">
        <v>7.7307500000026153</v>
      </c>
      <c r="K6794" s="12">
        <v>66400</v>
      </c>
      <c r="L6794" s="4">
        <f t="shared" si="547"/>
        <v>520.43922945096915</v>
      </c>
      <c r="M6794" s="4">
        <f t="shared" si="548"/>
        <v>126.78564846568651</v>
      </c>
      <c r="N6794" s="7">
        <f t="shared" si="549"/>
        <v>0.10716427015091166</v>
      </c>
    </row>
    <row r="6795" spans="1:14" x14ac:dyDescent="0.2">
      <c r="A6795" t="s">
        <v>434</v>
      </c>
      <c r="B6795" s="2">
        <v>45524</v>
      </c>
      <c r="C6795" t="s">
        <v>7</v>
      </c>
      <c r="D6795">
        <v>1</v>
      </c>
      <c r="E6795" s="12">
        <v>725.25628080897218</v>
      </c>
      <c r="F6795" s="12">
        <v>129.22999999999999</v>
      </c>
      <c r="G6795" s="12">
        <v>42.28</v>
      </c>
      <c r="H6795" s="12">
        <v>88.02261325827449</v>
      </c>
      <c r="I6795" s="12">
        <v>9.863272587330723</v>
      </c>
      <c r="J6795" s="12">
        <v>5.4807499999989773</v>
      </c>
      <c r="K6795" s="12">
        <v>16800</v>
      </c>
      <c r="L6795" s="4">
        <f t="shared" si="547"/>
        <v>553.74628080897219</v>
      </c>
      <c r="M6795" s="4">
        <f t="shared" si="548"/>
        <v>78.159340670943763</v>
      </c>
      <c r="N6795" s="7">
        <f t="shared" si="549"/>
        <v>0.11205384868988237</v>
      </c>
    </row>
    <row r="6796" spans="1:14" x14ac:dyDescent="0.2">
      <c r="A6796" t="s">
        <v>434</v>
      </c>
      <c r="B6796" s="2">
        <v>45524</v>
      </c>
      <c r="C6796" t="s">
        <v>7</v>
      </c>
      <c r="D6796">
        <v>2</v>
      </c>
      <c r="E6796" s="12">
        <v>734.36696810350497</v>
      </c>
      <c r="F6796" s="12">
        <v>124.94</v>
      </c>
      <c r="G6796" s="12">
        <v>57.1</v>
      </c>
      <c r="H6796" s="12">
        <v>121.57819510811393</v>
      </c>
      <c r="I6796" s="12">
        <v>10.16073985584516</v>
      </c>
      <c r="J6796" s="12">
        <v>31.230750000001137</v>
      </c>
      <c r="K6796" s="12">
        <v>0</v>
      </c>
      <c r="L6796" s="4">
        <f t="shared" si="547"/>
        <v>552.32696810350501</v>
      </c>
      <c r="M6796" s="4">
        <f t="shared" si="548"/>
        <v>111.41745525226877</v>
      </c>
      <c r="N6796" s="7">
        <f t="shared" si="549"/>
        <v>8.3573702067296515E-2</v>
      </c>
    </row>
    <row r="6797" spans="1:14" x14ac:dyDescent="0.2">
      <c r="A6797" t="s">
        <v>434</v>
      </c>
      <c r="B6797" s="2">
        <v>45524</v>
      </c>
      <c r="C6797" t="s">
        <v>7</v>
      </c>
      <c r="D6797">
        <v>3</v>
      </c>
      <c r="E6797" s="12">
        <v>757.34715391754071</v>
      </c>
      <c r="F6797" s="12">
        <v>124.6</v>
      </c>
      <c r="G6797" s="12">
        <v>72.17</v>
      </c>
      <c r="H6797" s="12">
        <v>132.27707627762797</v>
      </c>
      <c r="I6797" s="12">
        <v>10.16073985584516</v>
      </c>
      <c r="J6797" s="12">
        <v>36.9807500000055</v>
      </c>
      <c r="K6797" s="12">
        <v>1900</v>
      </c>
      <c r="L6797" s="4">
        <f t="shared" si="547"/>
        <v>560.57715391754073</v>
      </c>
      <c r="M6797" s="4">
        <f t="shared" si="548"/>
        <v>122.1163364217828</v>
      </c>
      <c r="N6797" s="7">
        <f t="shared" si="549"/>
        <v>7.68140644000887E-2</v>
      </c>
    </row>
    <row r="6798" spans="1:14" x14ac:dyDescent="0.2">
      <c r="A6798" t="s">
        <v>434</v>
      </c>
      <c r="B6798" s="2">
        <v>45524</v>
      </c>
      <c r="C6798" t="s">
        <v>8</v>
      </c>
      <c r="D6798">
        <v>1</v>
      </c>
      <c r="E6798" s="12">
        <v>919.98348277482285</v>
      </c>
      <c r="F6798" s="12">
        <v>388.77</v>
      </c>
      <c r="G6798" s="12">
        <v>24.81</v>
      </c>
      <c r="H6798" s="12">
        <v>88.995238819139402</v>
      </c>
      <c r="I6798" s="12">
        <v>36.040392216601049</v>
      </c>
      <c r="J6798" s="12">
        <v>1.7307499999988345</v>
      </c>
      <c r="K6798" s="12">
        <v>12000</v>
      </c>
      <c r="L6798" s="4">
        <f t="shared" si="547"/>
        <v>506.40348277482286</v>
      </c>
      <c r="M6798" s="4">
        <f t="shared" si="548"/>
        <v>52.954846602538353</v>
      </c>
      <c r="N6798" s="7">
        <f t="shared" si="549"/>
        <v>0.40496989158986524</v>
      </c>
    </row>
    <row r="6799" spans="1:14" x14ac:dyDescent="0.2">
      <c r="A6799" t="s">
        <v>434</v>
      </c>
      <c r="B6799" s="2">
        <v>45524</v>
      </c>
      <c r="C6799" t="s">
        <v>8</v>
      </c>
      <c r="D6799">
        <v>2</v>
      </c>
      <c r="E6799" s="12">
        <v>863.11375809843139</v>
      </c>
      <c r="F6799" s="12">
        <v>400.98</v>
      </c>
      <c r="G6799" s="12">
        <v>32.28</v>
      </c>
      <c r="H6799" s="12">
        <v>91.426802721301669</v>
      </c>
      <c r="I6799" s="12">
        <v>36.932794022144357</v>
      </c>
      <c r="J6799" s="12">
        <v>1.9807499999982519</v>
      </c>
      <c r="K6799" s="12">
        <v>9000</v>
      </c>
      <c r="L6799" s="4">
        <f t="shared" si="547"/>
        <v>429.8537580984314</v>
      </c>
      <c r="M6799" s="4">
        <f t="shared" si="548"/>
        <v>54.494008699157312</v>
      </c>
      <c r="N6799" s="7">
        <f t="shared" si="549"/>
        <v>0.40396024932346597</v>
      </c>
    </row>
    <row r="6800" spans="1:14" x14ac:dyDescent="0.2">
      <c r="A6800" t="s">
        <v>434</v>
      </c>
      <c r="B6800" s="2">
        <v>45524</v>
      </c>
      <c r="C6800" t="s">
        <v>8</v>
      </c>
      <c r="D6800">
        <v>3</v>
      </c>
      <c r="E6800" s="12">
        <v>916.49487031946614</v>
      </c>
      <c r="F6800" s="12">
        <v>406.42</v>
      </c>
      <c r="G6800" s="12">
        <v>30.23</v>
      </c>
      <c r="H6800" s="12">
        <v>86.563674916977121</v>
      </c>
      <c r="I6800" s="12">
        <v>36.932794022144357</v>
      </c>
      <c r="J6800" s="12">
        <v>2.4807499999970863</v>
      </c>
      <c r="K6800" s="12">
        <v>25000</v>
      </c>
      <c r="L6800" s="4">
        <f t="shared" si="547"/>
        <v>479.84487031946611</v>
      </c>
      <c r="M6800" s="4">
        <f t="shared" si="548"/>
        <v>49.630880894832764</v>
      </c>
      <c r="N6800" s="7">
        <f t="shared" si="549"/>
        <v>0.42665464535287412</v>
      </c>
    </row>
    <row r="6801" spans="1:14" x14ac:dyDescent="0.2">
      <c r="A6801" t="s">
        <v>434</v>
      </c>
      <c r="B6801" s="2">
        <v>45524</v>
      </c>
      <c r="C6801" t="s">
        <v>9</v>
      </c>
      <c r="D6801">
        <v>1</v>
      </c>
      <c r="E6801" s="12">
        <v>1355.4945642994282</v>
      </c>
      <c r="F6801" s="12">
        <v>1253.21</v>
      </c>
      <c r="G6801" s="12">
        <v>26.65</v>
      </c>
      <c r="H6801" s="12">
        <v>86.077362136544664</v>
      </c>
      <c r="I6801" s="12">
        <v>55.078297401524928</v>
      </c>
      <c r="J6801" s="12">
        <v>0.73627204030344096</v>
      </c>
      <c r="K6801" s="12">
        <v>13000</v>
      </c>
      <c r="L6801" s="4">
        <f t="shared" si="547"/>
        <v>75.634564299428206</v>
      </c>
      <c r="M6801" s="4">
        <f t="shared" si="548"/>
        <v>30.999064735019736</v>
      </c>
      <c r="N6801" s="7">
        <f t="shared" si="549"/>
        <v>0.63986971759374001</v>
      </c>
    </row>
    <row r="6802" spans="1:14" x14ac:dyDescent="0.2">
      <c r="A6802" t="s">
        <v>434</v>
      </c>
      <c r="B6802" s="2">
        <v>45524</v>
      </c>
      <c r="C6802" t="s">
        <v>9</v>
      </c>
      <c r="D6802">
        <v>2</v>
      </c>
      <c r="E6802" s="12">
        <v>1476.4997351819552</v>
      </c>
      <c r="F6802" s="12">
        <v>1242.52</v>
      </c>
      <c r="G6802" s="12">
        <v>26.25</v>
      </c>
      <c r="H6802" s="12">
        <v>115.74244174292446</v>
      </c>
      <c r="I6802" s="12">
        <v>59.24283916072703</v>
      </c>
      <c r="J6802" s="12">
        <v>1.4807499999994171</v>
      </c>
      <c r="K6802" s="12">
        <v>1200</v>
      </c>
      <c r="L6802" s="4">
        <f t="shared" si="547"/>
        <v>207.72973518195522</v>
      </c>
      <c r="M6802" s="4">
        <f t="shared" si="548"/>
        <v>56.499602582197426</v>
      </c>
      <c r="N6802" s="7">
        <f t="shared" si="549"/>
        <v>0.51185060785490688</v>
      </c>
    </row>
    <row r="6803" spans="1:14" x14ac:dyDescent="0.2">
      <c r="A6803" t="s">
        <v>434</v>
      </c>
      <c r="B6803" s="2">
        <v>45524</v>
      </c>
      <c r="C6803" t="s">
        <v>9</v>
      </c>
      <c r="D6803">
        <v>3</v>
      </c>
      <c r="E6803" s="12">
        <v>1421.8523160094458</v>
      </c>
      <c r="F6803" s="12">
        <v>1277.93</v>
      </c>
      <c r="G6803" s="12">
        <v>31.14</v>
      </c>
      <c r="H6803" s="12">
        <v>84.618423795247296</v>
      </c>
      <c r="I6803" s="12">
        <v>58.647904623698153</v>
      </c>
      <c r="J6803" s="12">
        <v>0.48075000000174789</v>
      </c>
      <c r="K6803" s="12">
        <v>5900</v>
      </c>
      <c r="L6803" s="4">
        <f t="shared" si="547"/>
        <v>112.78231600944569</v>
      </c>
      <c r="M6803" s="4">
        <f t="shared" si="548"/>
        <v>25.970519171549142</v>
      </c>
      <c r="N6803" s="7">
        <f t="shared" si="549"/>
        <v>0.69308670610090217</v>
      </c>
    </row>
    <row r="6804" spans="1:14" x14ac:dyDescent="0.2">
      <c r="A6804" t="s">
        <v>434</v>
      </c>
      <c r="B6804" s="2">
        <v>45524</v>
      </c>
      <c r="C6804" t="s">
        <v>10</v>
      </c>
      <c r="D6804">
        <v>1</v>
      </c>
      <c r="E6804" s="12">
        <v>587.04288975500288</v>
      </c>
      <c r="F6804" s="12">
        <v>263.49</v>
      </c>
      <c r="G6804" s="12">
        <v>14.96</v>
      </c>
      <c r="H6804" s="12">
        <v>19.45251121729823</v>
      </c>
      <c r="I6804" s="12">
        <v>9.5658053188162881</v>
      </c>
      <c r="J6804" s="12">
        <v>1.4807499999994171</v>
      </c>
      <c r="K6804" s="12">
        <v>20000</v>
      </c>
      <c r="L6804" s="4">
        <f t="shared" si="547"/>
        <v>308.59288975500289</v>
      </c>
      <c r="M6804" s="4">
        <f t="shared" si="548"/>
        <v>9.8867058984819423</v>
      </c>
      <c r="N6804" s="7">
        <f t="shared" si="549"/>
        <v>0.49175169272283231</v>
      </c>
    </row>
    <row r="6805" spans="1:14" x14ac:dyDescent="0.2">
      <c r="A6805" t="s">
        <v>434</v>
      </c>
      <c r="B6805" s="2">
        <v>45524</v>
      </c>
      <c r="C6805" t="s">
        <v>10</v>
      </c>
      <c r="D6805">
        <v>2</v>
      </c>
      <c r="E6805" s="12">
        <v>552.19815902288531</v>
      </c>
      <c r="F6805" s="12">
        <v>258.91000000000003</v>
      </c>
      <c r="G6805" s="12">
        <v>26.39</v>
      </c>
      <c r="H6805" s="12">
        <v>26.260890143352608</v>
      </c>
      <c r="I6805" s="12">
        <v>10.755674392874031</v>
      </c>
      <c r="J6805" s="12">
        <v>1.7307499999988345</v>
      </c>
      <c r="K6805" s="12">
        <v>22400</v>
      </c>
      <c r="L6805" s="4">
        <f t="shared" si="547"/>
        <v>266.8981590228853</v>
      </c>
      <c r="M6805" s="4">
        <f t="shared" si="548"/>
        <v>15.505215750478577</v>
      </c>
      <c r="N6805" s="7">
        <f t="shared" si="549"/>
        <v>0.40957006156916598</v>
      </c>
    </row>
    <row r="6806" spans="1:14" x14ac:dyDescent="0.2">
      <c r="A6806" t="s">
        <v>434</v>
      </c>
      <c r="B6806" s="2">
        <v>45524</v>
      </c>
      <c r="C6806" t="s">
        <v>10</v>
      </c>
      <c r="D6806">
        <v>3</v>
      </c>
      <c r="E6806" s="12">
        <v>574.26730468085202</v>
      </c>
      <c r="F6806" s="12">
        <v>258.83999999999997</v>
      </c>
      <c r="G6806" s="12">
        <v>19.63</v>
      </c>
      <c r="H6806" s="12">
        <v>46.686026921515747</v>
      </c>
      <c r="I6806" s="12">
        <v>10.16073985584516</v>
      </c>
      <c r="J6806" s="12">
        <v>1.2307499999999998</v>
      </c>
      <c r="K6806" s="12">
        <v>18800</v>
      </c>
      <c r="L6806" s="4">
        <f t="shared" si="547"/>
        <v>295.79730468085205</v>
      </c>
      <c r="M6806" s="4">
        <f t="shared" si="548"/>
        <v>36.525287065670589</v>
      </c>
      <c r="N6806" s="7">
        <f t="shared" si="549"/>
        <v>0.21763984913358467</v>
      </c>
    </row>
    <row r="6807" spans="1:14" x14ac:dyDescent="0.2">
      <c r="A6807" t="s">
        <v>434</v>
      </c>
      <c r="B6807" s="2">
        <v>45524</v>
      </c>
      <c r="C6807" t="s">
        <v>11</v>
      </c>
      <c r="D6807">
        <v>1</v>
      </c>
      <c r="E6807" s="12">
        <v>678.22967268342813</v>
      </c>
      <c r="F6807" s="12">
        <v>102.98</v>
      </c>
      <c r="G6807" s="12">
        <v>75.91</v>
      </c>
      <c r="H6807" s="12">
        <v>68.08378926054381</v>
      </c>
      <c r="I6807" s="12">
        <v>16.407552494648307</v>
      </c>
      <c r="J6807" s="12">
        <v>2.7307500000053855</v>
      </c>
      <c r="K6807" s="12">
        <v>5300</v>
      </c>
      <c r="L6807" s="4">
        <f t="shared" si="547"/>
        <v>499.33967268342815</v>
      </c>
      <c r="M6807" s="4">
        <f t="shared" si="548"/>
        <v>51.676236765895503</v>
      </c>
      <c r="N6807" s="7">
        <f t="shared" si="549"/>
        <v>0.24099058928491335</v>
      </c>
    </row>
    <row r="6808" spans="1:14" x14ac:dyDescent="0.2">
      <c r="A6808" t="s">
        <v>434</v>
      </c>
      <c r="B6808" s="2">
        <v>45524</v>
      </c>
      <c r="C6808" t="s">
        <v>11</v>
      </c>
      <c r="D6808">
        <v>2</v>
      </c>
      <c r="E6808" s="12">
        <v>693.88560306574982</v>
      </c>
      <c r="F6808" s="12">
        <v>106.9</v>
      </c>
      <c r="G6808" s="12">
        <v>83.36</v>
      </c>
      <c r="H6808" s="12">
        <v>63.706974236651703</v>
      </c>
      <c r="I6808" s="12">
        <v>17.299954300191612</v>
      </c>
      <c r="J6808" s="12">
        <v>2.9807499999959211</v>
      </c>
      <c r="K6808" s="12">
        <v>6900</v>
      </c>
      <c r="L6808" s="4">
        <f t="shared" si="547"/>
        <v>503.62560306574983</v>
      </c>
      <c r="M6808" s="4">
        <f t="shared" si="548"/>
        <v>46.407019936460088</v>
      </c>
      <c r="N6808" s="7">
        <f t="shared" si="549"/>
        <v>0.27155510848667264</v>
      </c>
    </row>
    <row r="6809" spans="1:14" x14ac:dyDescent="0.2">
      <c r="A6809" t="s">
        <v>434</v>
      </c>
      <c r="B6809" s="2">
        <v>45524</v>
      </c>
      <c r="C6809" t="s">
        <v>11</v>
      </c>
      <c r="D6809">
        <v>3</v>
      </c>
      <c r="E6809" s="12">
        <v>670.37839841962887</v>
      </c>
      <c r="F6809" s="12">
        <v>97.4</v>
      </c>
      <c r="G6809" s="12">
        <v>80.95</v>
      </c>
      <c r="H6809" s="12">
        <v>80.241608771355203</v>
      </c>
      <c r="I6809" s="12">
        <v>17.299954300191612</v>
      </c>
      <c r="J6809" s="12">
        <v>2.9807500000003619</v>
      </c>
      <c r="K6809" s="12">
        <v>2000</v>
      </c>
      <c r="L6809" s="4">
        <f t="shared" si="547"/>
        <v>492.0283984196289</v>
      </c>
      <c r="M6809" s="4">
        <f t="shared" si="548"/>
        <v>62.941654471163588</v>
      </c>
      <c r="N6809" s="7">
        <f t="shared" si="549"/>
        <v>0.21559829825305524</v>
      </c>
    </row>
    <row r="6810" spans="1:14" x14ac:dyDescent="0.2">
      <c r="A6810" t="s">
        <v>434</v>
      </c>
      <c r="B6810" s="2">
        <v>45524</v>
      </c>
      <c r="C6810" t="s">
        <v>12</v>
      </c>
      <c r="D6810">
        <v>1</v>
      </c>
      <c r="E6810" s="12">
        <v>4638.4061049439915</v>
      </c>
      <c r="F6810" s="12">
        <v>4598.43</v>
      </c>
      <c r="G6810" s="12">
        <v>24.34</v>
      </c>
      <c r="H6810" s="12">
        <v>143.46227022757444</v>
      </c>
      <c r="I6810" s="12">
        <v>122.90083462281622</v>
      </c>
      <c r="J6810" s="12">
        <v>2.230749999997669</v>
      </c>
      <c r="K6810" s="12">
        <v>19900</v>
      </c>
      <c r="L6810" s="4">
        <f t="shared" si="547"/>
        <v>15.636104943991231</v>
      </c>
      <c r="M6810" s="4">
        <f t="shared" si="548"/>
        <v>20.561435604758216</v>
      </c>
      <c r="N6810" s="7">
        <f t="shared" si="549"/>
        <v>0.85667705124043014</v>
      </c>
    </row>
    <row r="6811" spans="1:14" x14ac:dyDescent="0.2">
      <c r="A6811" t="s">
        <v>434</v>
      </c>
      <c r="B6811" s="2">
        <v>45524</v>
      </c>
      <c r="C6811" t="s">
        <v>12</v>
      </c>
      <c r="D6811">
        <v>2</v>
      </c>
      <c r="E6811" s="12">
        <v>4369.0294162741375</v>
      </c>
      <c r="F6811" s="12">
        <v>4738.8999999999996</v>
      </c>
      <c r="G6811" s="12">
        <v>23.05</v>
      </c>
      <c r="H6811" s="12">
        <v>152.70221305579111</v>
      </c>
      <c r="I6811" s="12">
        <v>129.1476472616194</v>
      </c>
      <c r="J6811" s="12">
        <v>2.9807499999959211</v>
      </c>
      <c r="K6811" s="12">
        <v>19700</v>
      </c>
      <c r="L6811" s="4">
        <f t="shared" si="547"/>
        <v>-392.92058372586217</v>
      </c>
      <c r="M6811" s="4">
        <f t="shared" si="548"/>
        <v>23.554565794171708</v>
      </c>
      <c r="N6811" s="7">
        <f t="shared" si="549"/>
        <v>0.84574836655729513</v>
      </c>
    </row>
    <row r="6812" spans="1:14" x14ac:dyDescent="0.2">
      <c r="A6812" t="s">
        <v>434</v>
      </c>
      <c r="B6812" s="2">
        <v>45524</v>
      </c>
      <c r="C6812" t="s">
        <v>12</v>
      </c>
      <c r="D6812">
        <v>3</v>
      </c>
      <c r="E6812" s="12">
        <v>4477.7368017203098</v>
      </c>
      <c r="F6812" s="12">
        <v>4751.3100000000004</v>
      </c>
      <c r="G6812" s="12">
        <v>27.11</v>
      </c>
      <c r="H6812" s="12">
        <v>171.66841149265687</v>
      </c>
      <c r="I6812" s="12">
        <v>132.41978721527818</v>
      </c>
      <c r="J6812" s="12">
        <v>4.9807500000001426</v>
      </c>
      <c r="K6812" s="12">
        <v>14900</v>
      </c>
      <c r="L6812" s="4">
        <f t="shared" si="547"/>
        <v>-300.6831982796906</v>
      </c>
      <c r="M6812" s="4">
        <f t="shared" si="548"/>
        <v>39.248624277378696</v>
      </c>
      <c r="N6812" s="7">
        <f t="shared" si="549"/>
        <v>0.7713695610269129</v>
      </c>
    </row>
    <row r="6813" spans="1:14" x14ac:dyDescent="0.2">
      <c r="A6813" t="s">
        <v>434</v>
      </c>
      <c r="B6813" s="2">
        <v>45524</v>
      </c>
      <c r="C6813" t="s">
        <v>13</v>
      </c>
      <c r="D6813">
        <v>1</v>
      </c>
      <c r="E6813" s="12">
        <v>642.25597440343483</v>
      </c>
      <c r="F6813" s="12">
        <v>116.71</v>
      </c>
      <c r="G6813" s="12">
        <v>63.13</v>
      </c>
      <c r="H6813" s="12">
        <v>133.24970183849288</v>
      </c>
      <c r="I6813" s="12">
        <v>35.147990411057748</v>
      </c>
      <c r="J6813" s="12">
        <v>4.2307500000018896</v>
      </c>
      <c r="K6813" s="12">
        <v>9300</v>
      </c>
      <c r="L6813" s="4">
        <f t="shared" si="547"/>
        <v>462.4159744034348</v>
      </c>
      <c r="M6813" s="4">
        <f t="shared" si="548"/>
        <v>98.101711427435134</v>
      </c>
      <c r="N6813" s="7">
        <f t="shared" si="549"/>
        <v>0.26377537755138358</v>
      </c>
    </row>
    <row r="6814" spans="1:14" x14ac:dyDescent="0.2">
      <c r="A6814" t="s">
        <v>434</v>
      </c>
      <c r="B6814" s="2">
        <v>45524</v>
      </c>
      <c r="C6814" t="s">
        <v>13</v>
      </c>
      <c r="D6814">
        <v>2</v>
      </c>
      <c r="E6814" s="12">
        <v>652.70103225217792</v>
      </c>
      <c r="F6814" s="12">
        <v>90</v>
      </c>
      <c r="G6814" s="12">
        <v>62.77</v>
      </c>
      <c r="H6814" s="12">
        <v>112.33825227989728</v>
      </c>
      <c r="I6814" s="12">
        <v>30.091046846312342</v>
      </c>
      <c r="J6814" s="12">
        <v>4.480750000001307</v>
      </c>
      <c r="K6814" s="12">
        <v>20800</v>
      </c>
      <c r="L6814" s="4">
        <f t="shared" si="547"/>
        <v>499.93103225217794</v>
      </c>
      <c r="M6814" s="4">
        <f t="shared" si="548"/>
        <v>82.247205433584938</v>
      </c>
      <c r="N6814" s="7">
        <f t="shared" si="549"/>
        <v>0.26786109126336372</v>
      </c>
    </row>
    <row r="6815" spans="1:14" x14ac:dyDescent="0.2">
      <c r="A6815" t="s">
        <v>434</v>
      </c>
      <c r="B6815" s="2">
        <v>45524</v>
      </c>
      <c r="C6815" t="s">
        <v>13</v>
      </c>
      <c r="D6815">
        <v>3</v>
      </c>
      <c r="E6815" s="12">
        <v>700.42611270866291</v>
      </c>
      <c r="F6815" s="12">
        <v>109.87</v>
      </c>
      <c r="G6815" s="12">
        <v>74.709999999999994</v>
      </c>
      <c r="H6815" s="12">
        <v>110.39300115816745</v>
      </c>
      <c r="I6815" s="12">
        <v>32.768252262942262</v>
      </c>
      <c r="J6815" s="12">
        <v>4.7307500000007243</v>
      </c>
      <c r="K6815" s="12">
        <v>500</v>
      </c>
      <c r="L6815" s="4">
        <f t="shared" si="547"/>
        <v>515.84611270866287</v>
      </c>
      <c r="M6815" s="4">
        <f t="shared" si="548"/>
        <v>77.624748895225196</v>
      </c>
      <c r="N6815" s="7">
        <f t="shared" si="549"/>
        <v>0.2968326969931091</v>
      </c>
    </row>
    <row r="6816" spans="1:14" x14ac:dyDescent="0.2">
      <c r="A6816" t="s">
        <v>434</v>
      </c>
      <c r="B6816" s="2">
        <v>45524</v>
      </c>
      <c r="C6816" t="s">
        <v>14</v>
      </c>
      <c r="D6816">
        <v>1</v>
      </c>
      <c r="E6816" s="12">
        <v>570.22067070899084</v>
      </c>
      <c r="F6816" s="12">
        <v>51.02</v>
      </c>
      <c r="G6816" s="12">
        <v>86.86</v>
      </c>
      <c r="H6816" s="12">
        <v>179.44941597957617</v>
      </c>
      <c r="I6816" s="12">
        <v>38.122663096202103</v>
      </c>
      <c r="J6816" s="12">
        <v>9.1691999999974314</v>
      </c>
      <c r="K6816" s="12">
        <v>16900</v>
      </c>
      <c r="L6816" s="4">
        <f t="shared" si="547"/>
        <v>432.34067070899084</v>
      </c>
      <c r="M6816" s="4">
        <f t="shared" si="548"/>
        <v>141.32675288337407</v>
      </c>
      <c r="N6816" s="7">
        <f t="shared" si="549"/>
        <v>0.21244239156811182</v>
      </c>
    </row>
    <row r="6817" spans="1:14" x14ac:dyDescent="0.2">
      <c r="A6817" t="s">
        <v>434</v>
      </c>
      <c r="B6817" s="2">
        <v>45524</v>
      </c>
      <c r="C6817" t="s">
        <v>14</v>
      </c>
      <c r="D6817">
        <v>2</v>
      </c>
      <c r="E6817" s="12">
        <v>566.10677313814563</v>
      </c>
      <c r="F6817" s="12">
        <v>57.08</v>
      </c>
      <c r="G6817" s="12">
        <v>96.87</v>
      </c>
      <c r="H6817" s="12">
        <v>162.91478144487269</v>
      </c>
      <c r="I6817" s="12">
        <v>40.502401244317589</v>
      </c>
      <c r="J6817" s="12">
        <v>6.9743333333327469</v>
      </c>
      <c r="K6817" s="12">
        <v>10200</v>
      </c>
      <c r="L6817" s="4">
        <f t="shared" si="547"/>
        <v>412.15677313814564</v>
      </c>
      <c r="M6817" s="4">
        <f t="shared" si="548"/>
        <v>122.41238020055511</v>
      </c>
      <c r="N6817" s="7">
        <f t="shared" si="549"/>
        <v>0.24861096632918384</v>
      </c>
    </row>
    <row r="6818" spans="1:14" x14ac:dyDescent="0.2">
      <c r="A6818" t="s">
        <v>434</v>
      </c>
      <c r="B6818" s="2">
        <v>45524</v>
      </c>
      <c r="C6818" t="s">
        <v>14</v>
      </c>
      <c r="D6818">
        <v>3</v>
      </c>
      <c r="E6818" s="12">
        <v>568.58552728279642</v>
      </c>
      <c r="F6818" s="12">
        <v>51.21</v>
      </c>
      <c r="G6818" s="12">
        <v>90.18</v>
      </c>
      <c r="H6818" s="12">
        <v>158.53796642098058</v>
      </c>
      <c r="I6818" s="12">
        <v>41.692270318375328</v>
      </c>
      <c r="J6818" s="12">
        <v>7.1208571428539766</v>
      </c>
      <c r="K6818" s="12">
        <v>8800</v>
      </c>
      <c r="L6818" s="4">
        <f t="shared" si="547"/>
        <v>427.19552728279638</v>
      </c>
      <c r="M6818" s="4">
        <f t="shared" si="548"/>
        <v>116.84569610260525</v>
      </c>
      <c r="N6818" s="7">
        <f t="shared" si="549"/>
        <v>0.26297972188987195</v>
      </c>
    </row>
    <row r="6819" spans="1:14" x14ac:dyDescent="0.2">
      <c r="A6819" t="s">
        <v>434</v>
      </c>
      <c r="B6819" s="2">
        <v>45524</v>
      </c>
      <c r="C6819" t="s">
        <v>15</v>
      </c>
      <c r="D6819">
        <v>1</v>
      </c>
      <c r="E6819" s="12">
        <v>1831.7575301080644</v>
      </c>
      <c r="F6819" s="12">
        <v>1213.94</v>
      </c>
      <c r="G6819" s="12">
        <v>138.91999999999999</v>
      </c>
      <c r="H6819" s="12">
        <v>103.09830945168061</v>
      </c>
      <c r="I6819" s="12">
        <v>57.458035549640414</v>
      </c>
      <c r="J6819" s="12">
        <v>2.230749999997669</v>
      </c>
      <c r="K6819" s="12">
        <v>24900</v>
      </c>
      <c r="L6819" s="4">
        <f t="shared" si="547"/>
        <v>478.89753010806442</v>
      </c>
      <c r="M6819" s="4">
        <f t="shared" si="548"/>
        <v>45.640273902040192</v>
      </c>
      <c r="N6819" s="7">
        <f t="shared" si="549"/>
        <v>0.55731307191384594</v>
      </c>
    </row>
    <row r="6820" spans="1:14" x14ac:dyDescent="0.2">
      <c r="A6820" t="s">
        <v>434</v>
      </c>
      <c r="B6820" s="2">
        <v>45524</v>
      </c>
      <c r="C6820" t="s">
        <v>15</v>
      </c>
      <c r="D6820">
        <v>2</v>
      </c>
      <c r="E6820" s="12">
        <v>1813.5469763155456</v>
      </c>
      <c r="F6820" s="12">
        <v>1241.55</v>
      </c>
      <c r="G6820" s="12">
        <v>134.82</v>
      </c>
      <c r="H6820" s="12">
        <v>103.58462223211306</v>
      </c>
      <c r="I6820" s="12">
        <v>59.24283916072703</v>
      </c>
      <c r="J6820" s="12">
        <v>1.4807499999994171</v>
      </c>
      <c r="K6820" s="12">
        <v>26900</v>
      </c>
      <c r="L6820" s="4">
        <f t="shared" si="547"/>
        <v>437.17697631554569</v>
      </c>
      <c r="M6820" s="4">
        <f t="shared" si="548"/>
        <v>44.341783071386033</v>
      </c>
      <c r="N6820" s="7">
        <f t="shared" si="549"/>
        <v>0.5719269702791917</v>
      </c>
    </row>
    <row r="6821" spans="1:14" x14ac:dyDescent="0.2">
      <c r="A6821" t="s">
        <v>434</v>
      </c>
      <c r="B6821" s="2">
        <v>45524</v>
      </c>
      <c r="C6821" t="s">
        <v>15</v>
      </c>
      <c r="D6821">
        <v>3</v>
      </c>
      <c r="E6821" s="12">
        <v>1798.0959563695271</v>
      </c>
      <c r="F6821" s="12">
        <v>1282.51</v>
      </c>
      <c r="G6821" s="12">
        <v>155.63</v>
      </c>
      <c r="H6821" s="12">
        <v>103.09830945168061</v>
      </c>
      <c r="I6821" s="12">
        <v>47.641615688664039</v>
      </c>
      <c r="J6821" s="12">
        <v>1.7307499999988345</v>
      </c>
      <c r="K6821" s="12">
        <v>8100</v>
      </c>
      <c r="L6821" s="4">
        <f t="shared" si="547"/>
        <v>359.95595636952714</v>
      </c>
      <c r="M6821" s="4">
        <f t="shared" si="548"/>
        <v>55.456693763016567</v>
      </c>
      <c r="N6821" s="7">
        <f t="shared" si="549"/>
        <v>0.46209890290191791</v>
      </c>
    </row>
    <row r="6822" spans="1:14" x14ac:dyDescent="0.2">
      <c r="A6822" t="s">
        <v>434</v>
      </c>
      <c r="B6822" s="2">
        <v>45524</v>
      </c>
      <c r="C6822" t="s">
        <v>16</v>
      </c>
      <c r="D6822">
        <v>1</v>
      </c>
      <c r="E6822" s="12">
        <v>843.19311564837324</v>
      </c>
      <c r="F6822" s="12">
        <v>344.01</v>
      </c>
      <c r="G6822" s="12">
        <v>56.16</v>
      </c>
      <c r="H6822" s="12">
        <v>95.803617745193776</v>
      </c>
      <c r="I6822" s="12">
        <v>17.894888837220485</v>
      </c>
      <c r="J6822" s="12">
        <v>2.2307500000065508</v>
      </c>
      <c r="K6822" s="12">
        <v>11500</v>
      </c>
      <c r="L6822" s="4">
        <f t="shared" si="547"/>
        <v>443.02311564837328</v>
      </c>
      <c r="M6822" s="4">
        <f t="shared" si="548"/>
        <v>77.908728907973284</v>
      </c>
      <c r="N6822" s="7">
        <f t="shared" si="549"/>
        <v>0.18678719299322311</v>
      </c>
    </row>
    <row r="6823" spans="1:14" x14ac:dyDescent="0.2">
      <c r="A6823" t="s">
        <v>434</v>
      </c>
      <c r="B6823" s="2">
        <v>45524</v>
      </c>
      <c r="C6823" t="s">
        <v>16</v>
      </c>
      <c r="D6823">
        <v>2</v>
      </c>
      <c r="E6823" s="12">
        <v>804.24714782631304</v>
      </c>
      <c r="F6823" s="12">
        <v>346.59</v>
      </c>
      <c r="G6823" s="12">
        <v>58.04</v>
      </c>
      <c r="H6823" s="12">
        <v>126.92763569287095</v>
      </c>
      <c r="I6823" s="12">
        <v>19.382225179792663</v>
      </c>
      <c r="J6823" s="12">
        <v>2.4807500000059681</v>
      </c>
      <c r="K6823" s="12">
        <v>20000</v>
      </c>
      <c r="L6823" s="4">
        <f t="shared" si="547"/>
        <v>399.61714782631304</v>
      </c>
      <c r="M6823" s="4">
        <f t="shared" si="548"/>
        <v>107.54541051307828</v>
      </c>
      <c r="N6823" s="7">
        <f t="shared" si="549"/>
        <v>0.15270295608981621</v>
      </c>
    </row>
    <row r="6824" spans="1:14" x14ac:dyDescent="0.2">
      <c r="A6824" t="s">
        <v>434</v>
      </c>
      <c r="B6824" s="2">
        <v>45524</v>
      </c>
      <c r="C6824" t="s">
        <v>16</v>
      </c>
      <c r="D6824">
        <v>3</v>
      </c>
      <c r="E6824" s="12">
        <v>832.76381485558034</v>
      </c>
      <c r="F6824" s="12">
        <v>348.87</v>
      </c>
      <c r="G6824" s="12">
        <v>53.48</v>
      </c>
      <c r="H6824" s="12">
        <v>93.858366623463951</v>
      </c>
      <c r="I6824" s="12">
        <v>21.761963327908145</v>
      </c>
      <c r="J6824" s="12">
        <v>2.7307499999965037</v>
      </c>
      <c r="K6824" s="12">
        <v>16100</v>
      </c>
      <c r="L6824" s="4">
        <f t="shared" si="547"/>
        <v>430.41381485558031</v>
      </c>
      <c r="M6824" s="4">
        <f t="shared" si="548"/>
        <v>72.096403295555803</v>
      </c>
      <c r="N6824" s="7">
        <f t="shared" si="549"/>
        <v>0.23185959985018323</v>
      </c>
    </row>
    <row r="6825" spans="1:14" x14ac:dyDescent="0.2">
      <c r="A6825" t="s">
        <v>434</v>
      </c>
      <c r="B6825" s="2">
        <v>45524</v>
      </c>
      <c r="C6825" t="s">
        <v>17</v>
      </c>
      <c r="D6825">
        <v>1</v>
      </c>
      <c r="E6825" s="12">
        <v>867.15037342288338</v>
      </c>
      <c r="F6825" s="12">
        <v>216.66</v>
      </c>
      <c r="G6825" s="12">
        <v>38.19</v>
      </c>
      <c r="H6825" s="12">
        <v>129.35919959503323</v>
      </c>
      <c r="I6825" s="12">
        <v>17.299954300191612</v>
      </c>
      <c r="J6825" s="12">
        <v>10.980750000003923</v>
      </c>
      <c r="K6825" s="12">
        <v>64400</v>
      </c>
      <c r="L6825" s="4">
        <f t="shared" si="547"/>
        <v>612.30037342288347</v>
      </c>
      <c r="M6825" s="4">
        <f t="shared" si="548"/>
        <v>112.05924529484162</v>
      </c>
      <c r="N6825" s="7">
        <f t="shared" si="549"/>
        <v>0.13373578651035381</v>
      </c>
    </row>
    <row r="6826" spans="1:14" x14ac:dyDescent="0.2">
      <c r="A6826" t="s">
        <v>434</v>
      </c>
      <c r="B6826" s="2">
        <v>45524</v>
      </c>
      <c r="C6826" t="s">
        <v>17</v>
      </c>
      <c r="D6826">
        <v>2</v>
      </c>
      <c r="E6826" s="12">
        <v>804.91989208839016</v>
      </c>
      <c r="F6826" s="12">
        <v>217.83</v>
      </c>
      <c r="G6826" s="12">
        <v>35.69</v>
      </c>
      <c r="H6826" s="12">
        <v>120.11925676681656</v>
      </c>
      <c r="I6826" s="12">
        <v>18.489823374249355</v>
      </c>
      <c r="J6826" s="12">
        <v>9.9807499999973714</v>
      </c>
      <c r="K6826" s="12">
        <v>75400</v>
      </c>
      <c r="L6826" s="4">
        <f t="shared" si="547"/>
        <v>551.39989208839006</v>
      </c>
      <c r="M6826" s="4">
        <f t="shared" si="548"/>
        <v>101.62943339256721</v>
      </c>
      <c r="N6826" s="7">
        <f t="shared" si="549"/>
        <v>0.15392888594160237</v>
      </c>
    </row>
    <row r="6827" spans="1:14" x14ac:dyDescent="0.2">
      <c r="A6827" t="s">
        <v>434</v>
      </c>
      <c r="B6827" s="2">
        <v>45524</v>
      </c>
      <c r="C6827" t="s">
        <v>17</v>
      </c>
      <c r="D6827">
        <v>3</v>
      </c>
      <c r="E6827" s="12">
        <v>797.32166869525349</v>
      </c>
      <c r="F6827" s="12">
        <v>219.22</v>
      </c>
      <c r="G6827" s="12">
        <v>34.79</v>
      </c>
      <c r="H6827" s="12">
        <v>115.256128962492</v>
      </c>
      <c r="I6827" s="12">
        <v>15.812617957619434</v>
      </c>
      <c r="J6827" s="12">
        <v>8.980749999999702</v>
      </c>
      <c r="K6827" s="12">
        <v>77900</v>
      </c>
      <c r="L6827" s="4">
        <f t="shared" si="547"/>
        <v>543.3116686952535</v>
      </c>
      <c r="M6827" s="4">
        <f t="shared" si="548"/>
        <v>99.443511004872562</v>
      </c>
      <c r="N6827" s="7">
        <f t="shared" si="549"/>
        <v>0.13719546283534614</v>
      </c>
    </row>
    <row r="6828" spans="1:14" x14ac:dyDescent="0.2">
      <c r="A6828" t="s">
        <v>434</v>
      </c>
      <c r="B6828" s="2">
        <v>45524</v>
      </c>
      <c r="C6828" t="s">
        <v>18</v>
      </c>
      <c r="D6828">
        <v>1</v>
      </c>
      <c r="E6828" s="12">
        <v>1063.8084087451</v>
      </c>
      <c r="F6828" s="12">
        <v>441.73</v>
      </c>
      <c r="G6828" s="12">
        <v>121.54</v>
      </c>
      <c r="H6828" s="12">
        <v>123.0371334494113</v>
      </c>
      <c r="I6828" s="12">
        <v>23.546766938994757</v>
      </c>
      <c r="J6828" s="12">
        <v>3.4807499999947558</v>
      </c>
      <c r="K6828" s="12">
        <v>24200</v>
      </c>
      <c r="L6828" s="4">
        <f t="shared" si="547"/>
        <v>500.53840874509996</v>
      </c>
      <c r="M6828" s="4">
        <f t="shared" si="548"/>
        <v>99.49036651041655</v>
      </c>
      <c r="N6828" s="7">
        <f t="shared" si="549"/>
        <v>0.19137935254868718</v>
      </c>
    </row>
    <row r="6829" spans="1:14" x14ac:dyDescent="0.2">
      <c r="A6829" t="s">
        <v>434</v>
      </c>
      <c r="B6829" s="2">
        <v>45524</v>
      </c>
      <c r="C6829" t="s">
        <v>18</v>
      </c>
      <c r="D6829">
        <v>2</v>
      </c>
      <c r="E6829" s="12">
        <v>1091.2100612811776</v>
      </c>
      <c r="F6829" s="12">
        <v>431.54</v>
      </c>
      <c r="G6829" s="12">
        <v>103.16</v>
      </c>
      <c r="H6829" s="12">
        <v>95.31730496476132</v>
      </c>
      <c r="I6829" s="12">
        <v>21.167028790879275</v>
      </c>
      <c r="J6829" s="12">
        <v>3.4807500000036375</v>
      </c>
      <c r="K6829" s="12">
        <v>21500</v>
      </c>
      <c r="L6829" s="4">
        <f t="shared" si="547"/>
        <v>556.51006128117763</v>
      </c>
      <c r="M6829" s="4">
        <f t="shared" si="548"/>
        <v>74.150276173882048</v>
      </c>
      <c r="N6829" s="7">
        <f t="shared" si="549"/>
        <v>0.22206910695497212</v>
      </c>
    </row>
    <row r="6830" spans="1:14" x14ac:dyDescent="0.2">
      <c r="A6830" t="s">
        <v>434</v>
      </c>
      <c r="B6830" s="2">
        <v>45524</v>
      </c>
      <c r="C6830" t="s">
        <v>18</v>
      </c>
      <c r="D6830">
        <v>3</v>
      </c>
      <c r="E6830" s="12">
        <v>1021.7902177088605</v>
      </c>
      <c r="F6830" s="12">
        <v>431.68</v>
      </c>
      <c r="G6830" s="12">
        <v>110.42</v>
      </c>
      <c r="H6830" s="12">
        <v>128.38657403416832</v>
      </c>
      <c r="I6830" s="12">
        <v>24.7366360130525</v>
      </c>
      <c r="J6830" s="12">
        <v>4.9807500000001426</v>
      </c>
      <c r="K6830" s="12">
        <v>15500</v>
      </c>
      <c r="L6830" s="4">
        <f t="shared" si="547"/>
        <v>479.69021770886053</v>
      </c>
      <c r="M6830" s="4">
        <f t="shared" si="548"/>
        <v>103.64993802111582</v>
      </c>
      <c r="N6830" s="7">
        <f t="shared" si="549"/>
        <v>0.19267307504030121</v>
      </c>
    </row>
    <row r="6831" spans="1:14" x14ac:dyDescent="0.2">
      <c r="A6831" t="s">
        <v>434</v>
      </c>
      <c r="B6831" s="2">
        <v>45524</v>
      </c>
      <c r="C6831" t="s">
        <v>19</v>
      </c>
      <c r="D6831">
        <v>1</v>
      </c>
      <c r="E6831" s="12">
        <v>1046.6125282630508</v>
      </c>
      <c r="F6831" s="12">
        <v>405.85</v>
      </c>
      <c r="G6831" s="12">
        <v>114.37</v>
      </c>
      <c r="H6831" s="12">
        <v>113.79719062119464</v>
      </c>
      <c r="I6831" s="12">
        <v>29.793579577797907</v>
      </c>
      <c r="J6831" s="12">
        <v>4.480750000001307</v>
      </c>
      <c r="K6831" s="12">
        <v>33900</v>
      </c>
      <c r="L6831" s="4">
        <f t="shared" si="547"/>
        <v>526.39252826305074</v>
      </c>
      <c r="M6831" s="4">
        <f t="shared" si="548"/>
        <v>84.003611043396745</v>
      </c>
      <c r="N6831" s="7">
        <f t="shared" si="549"/>
        <v>0.26181296229863932</v>
      </c>
    </row>
    <row r="6832" spans="1:14" x14ac:dyDescent="0.2">
      <c r="A6832" t="s">
        <v>434</v>
      </c>
      <c r="B6832" s="2">
        <v>45524</v>
      </c>
      <c r="C6832" t="s">
        <v>19</v>
      </c>
      <c r="D6832">
        <v>2</v>
      </c>
      <c r="E6832" s="12">
        <v>1337.5796383791399</v>
      </c>
      <c r="F6832" s="12">
        <v>431.09</v>
      </c>
      <c r="G6832" s="12">
        <v>104.69</v>
      </c>
      <c r="H6832" s="12">
        <v>117.68769286465428</v>
      </c>
      <c r="I6832" s="12">
        <v>33.66065406848557</v>
      </c>
      <c r="J6832" s="12">
        <v>5.980749999997812</v>
      </c>
      <c r="K6832" s="12">
        <v>37700</v>
      </c>
      <c r="L6832" s="4">
        <f t="shared" si="547"/>
        <v>801.79963837913988</v>
      </c>
      <c r="M6832" s="4">
        <f t="shared" si="548"/>
        <v>84.027038796168711</v>
      </c>
      <c r="N6832" s="7">
        <f t="shared" si="549"/>
        <v>0.28601677243513235</v>
      </c>
    </row>
    <row r="6833" spans="1:14" x14ac:dyDescent="0.2">
      <c r="A6833" t="s">
        <v>434</v>
      </c>
      <c r="B6833" s="2">
        <v>45524</v>
      </c>
      <c r="C6833" t="s">
        <v>19</v>
      </c>
      <c r="D6833">
        <v>3</v>
      </c>
      <c r="E6833" s="12">
        <v>1087.1169871812237</v>
      </c>
      <c r="F6833" s="12">
        <v>450.91</v>
      </c>
      <c r="G6833" s="12">
        <v>109.12</v>
      </c>
      <c r="H6833" s="12">
        <v>151.72958749492619</v>
      </c>
      <c r="I6833" s="12">
        <v>34.25558860551444</v>
      </c>
      <c r="J6833" s="12">
        <v>8.23075000000145</v>
      </c>
      <c r="K6833" s="12">
        <v>22300</v>
      </c>
      <c r="L6833" s="4">
        <f t="shared" si="547"/>
        <v>527.08698718122366</v>
      </c>
      <c r="M6833" s="4">
        <f t="shared" si="548"/>
        <v>117.47399888941175</v>
      </c>
      <c r="N6833" s="7">
        <f t="shared" si="549"/>
        <v>0.22576736133722067</v>
      </c>
    </row>
    <row r="6834" spans="1:14" x14ac:dyDescent="0.2">
      <c r="A6834" t="s">
        <v>435</v>
      </c>
      <c r="B6834" s="2">
        <v>45524</v>
      </c>
      <c r="C6834" t="s">
        <v>21</v>
      </c>
      <c r="D6834">
        <v>1</v>
      </c>
      <c r="E6834" s="12">
        <v>662.9243484242038</v>
      </c>
      <c r="F6834" s="12">
        <v>75.58</v>
      </c>
      <c r="G6834" s="12">
        <v>63.22</v>
      </c>
      <c r="H6834" s="12">
        <v>124.49607179070867</v>
      </c>
      <c r="I6834" s="12">
        <v>37.527728559173227</v>
      </c>
      <c r="J6834" s="12">
        <v>3.7307500000030549</v>
      </c>
      <c r="K6834" s="12">
        <v>19800</v>
      </c>
      <c r="L6834" s="4">
        <f t="shared" si="547"/>
        <v>524.12434842420373</v>
      </c>
      <c r="M6834" s="4">
        <f t="shared" si="548"/>
        <v>86.968343231535442</v>
      </c>
      <c r="N6834" s="7">
        <f t="shared" si="549"/>
        <v>0.30143704953407197</v>
      </c>
    </row>
    <row r="6835" spans="1:14" x14ac:dyDescent="0.2">
      <c r="A6835" t="s">
        <v>435</v>
      </c>
      <c r="B6835" s="2">
        <v>45524</v>
      </c>
      <c r="C6835" t="s">
        <v>21</v>
      </c>
      <c r="D6835">
        <v>2</v>
      </c>
      <c r="E6835" s="12">
        <v>742.02662130451688</v>
      </c>
      <c r="F6835" s="12">
        <v>74.23</v>
      </c>
      <c r="G6835" s="12">
        <v>62.94</v>
      </c>
      <c r="H6835" s="12">
        <v>164.37371978617006</v>
      </c>
      <c r="I6835" s="12">
        <v>39.609999438774281</v>
      </c>
      <c r="J6835" s="12">
        <v>3.2307500000042202</v>
      </c>
      <c r="K6835" s="12">
        <v>19200</v>
      </c>
      <c r="L6835" s="4">
        <f t="shared" si="547"/>
        <v>604.85662130451692</v>
      </c>
      <c r="M6835" s="4">
        <f t="shared" si="548"/>
        <v>124.76372034739578</v>
      </c>
      <c r="N6835" s="7">
        <f t="shared" si="549"/>
        <v>0.24097525742133236</v>
      </c>
    </row>
    <row r="6836" spans="1:14" x14ac:dyDescent="0.2">
      <c r="A6836" t="s">
        <v>435</v>
      </c>
      <c r="B6836" s="2">
        <v>45524</v>
      </c>
      <c r="C6836" t="s">
        <v>21</v>
      </c>
      <c r="D6836">
        <v>3</v>
      </c>
      <c r="E6836" s="12">
        <v>743.26171947438456</v>
      </c>
      <c r="F6836" s="12">
        <v>78.7</v>
      </c>
      <c r="G6836" s="12">
        <v>61.24</v>
      </c>
      <c r="H6836" s="12">
        <v>110.87931393859991</v>
      </c>
      <c r="I6836" s="12">
        <v>41.097335781346459</v>
      </c>
      <c r="J6836" s="12">
        <v>5.2307499999995599</v>
      </c>
      <c r="K6836" s="12">
        <v>3000</v>
      </c>
      <c r="L6836" s="4">
        <f t="shared" si="547"/>
        <v>603.32171947438451</v>
      </c>
      <c r="M6836" s="4">
        <f t="shared" si="548"/>
        <v>69.781978157253448</v>
      </c>
      <c r="N6836" s="7">
        <f t="shared" si="549"/>
        <v>0.37064926108854135</v>
      </c>
    </row>
    <row r="6837" spans="1:14" x14ac:dyDescent="0.2">
      <c r="A6837" t="s">
        <v>435</v>
      </c>
      <c r="B6837" s="2">
        <v>45524</v>
      </c>
      <c r="C6837" t="s">
        <v>22</v>
      </c>
      <c r="D6837">
        <v>1</v>
      </c>
      <c r="E6837" s="12">
        <v>956.93446569186938</v>
      </c>
      <c r="F6837" s="12">
        <v>153.9</v>
      </c>
      <c r="G6837" s="12">
        <v>61.6</v>
      </c>
      <c r="H6837" s="12">
        <v>126.44132291243849</v>
      </c>
      <c r="I6837" s="12">
        <v>48.534017494207347</v>
      </c>
      <c r="J6837" s="12">
        <v>2.7307499999965037</v>
      </c>
      <c r="K6837" s="12">
        <v>11700</v>
      </c>
      <c r="L6837" s="4">
        <f t="shared" si="547"/>
        <v>741.43446569186938</v>
      </c>
      <c r="M6837" s="4">
        <f t="shared" si="548"/>
        <v>77.907305418231147</v>
      </c>
      <c r="N6837" s="7">
        <f t="shared" si="549"/>
        <v>0.38384616971951091</v>
      </c>
    </row>
    <row r="6838" spans="1:14" x14ac:dyDescent="0.2">
      <c r="A6838" t="s">
        <v>435</v>
      </c>
      <c r="B6838" s="2">
        <v>45524</v>
      </c>
      <c r="C6838" t="s">
        <v>22</v>
      </c>
      <c r="D6838">
        <v>2</v>
      </c>
      <c r="E6838" s="12">
        <v>773.6555329458979</v>
      </c>
      <c r="F6838" s="12">
        <v>160.65</v>
      </c>
      <c r="G6838" s="12">
        <v>68.53</v>
      </c>
      <c r="H6838" s="12">
        <v>133.24970183849288</v>
      </c>
      <c r="I6838" s="12">
        <v>52.698559253409442</v>
      </c>
      <c r="J6838" s="12">
        <v>1.4807499999994171</v>
      </c>
      <c r="K6838" s="12">
        <v>20100</v>
      </c>
      <c r="L6838" s="4">
        <f t="shared" si="547"/>
        <v>544.47553294589795</v>
      </c>
      <c r="M6838" s="4">
        <f t="shared" si="548"/>
        <v>80.55114258508344</v>
      </c>
      <c r="N6838" s="7">
        <f t="shared" si="549"/>
        <v>0.39548725833010456</v>
      </c>
    </row>
    <row r="6839" spans="1:14" x14ac:dyDescent="0.2">
      <c r="A6839" t="s">
        <v>435</v>
      </c>
      <c r="B6839" s="2">
        <v>45524</v>
      </c>
      <c r="C6839" t="s">
        <v>22</v>
      </c>
      <c r="D6839">
        <v>3</v>
      </c>
      <c r="E6839" s="12">
        <v>974.43758649028564</v>
      </c>
      <c r="F6839" s="12">
        <v>167.87</v>
      </c>
      <c r="G6839" s="12">
        <v>69.39</v>
      </c>
      <c r="H6839" s="12">
        <v>105.04356057341043</v>
      </c>
      <c r="I6839" s="12">
        <v>52.698559253409442</v>
      </c>
      <c r="J6839" s="12">
        <v>0.48075000000174789</v>
      </c>
      <c r="K6839" s="12">
        <v>21200</v>
      </c>
      <c r="L6839" s="4">
        <f t="shared" si="547"/>
        <v>737.17758649028565</v>
      </c>
      <c r="M6839" s="4">
        <f t="shared" si="548"/>
        <v>52.345001320000989</v>
      </c>
      <c r="N6839" s="7">
        <f t="shared" si="549"/>
        <v>0.50168291102985496</v>
      </c>
    </row>
    <row r="6840" spans="1:14" x14ac:dyDescent="0.2">
      <c r="A6840" t="s">
        <v>435</v>
      </c>
      <c r="B6840" s="2">
        <v>45524</v>
      </c>
      <c r="C6840" t="s">
        <v>23</v>
      </c>
      <c r="D6840">
        <v>1</v>
      </c>
      <c r="E6840" s="12">
        <v>664.74559039226415</v>
      </c>
      <c r="F6840" s="12">
        <v>182.48</v>
      </c>
      <c r="G6840" s="12">
        <v>20.96</v>
      </c>
      <c r="H6840" s="12">
        <v>65.652225358381529</v>
      </c>
      <c r="I6840" s="12">
        <v>8.9708707817874167</v>
      </c>
      <c r="J6840" s="12">
        <v>3.4807499999947558</v>
      </c>
      <c r="K6840" s="12">
        <v>7300</v>
      </c>
      <c r="L6840" s="4">
        <f t="shared" si="547"/>
        <v>461.30559039226415</v>
      </c>
      <c r="M6840" s="4">
        <f t="shared" si="548"/>
        <v>56.68135457659411</v>
      </c>
      <c r="N6840" s="7">
        <f t="shared" si="549"/>
        <v>0.13664229556298119</v>
      </c>
    </row>
    <row r="6841" spans="1:14" x14ac:dyDescent="0.2">
      <c r="A6841" t="s">
        <v>435</v>
      </c>
      <c r="B6841" s="2">
        <v>45524</v>
      </c>
      <c r="C6841" t="s">
        <v>23</v>
      </c>
      <c r="D6841">
        <v>2</v>
      </c>
      <c r="E6841" s="12">
        <v>603.99743625859685</v>
      </c>
      <c r="F6841" s="12">
        <v>191.12</v>
      </c>
      <c r="G6841" s="12">
        <v>23.66</v>
      </c>
      <c r="H6841" s="12">
        <v>69.056414821408708</v>
      </c>
      <c r="I6841" s="12">
        <v>9.863272587330723</v>
      </c>
      <c r="J6841" s="12">
        <v>3.7307499999941731</v>
      </c>
      <c r="K6841" s="12">
        <v>27400</v>
      </c>
      <c r="L6841" s="4">
        <f t="shared" si="547"/>
        <v>389.21743625859682</v>
      </c>
      <c r="M6841" s="4">
        <f t="shared" si="548"/>
        <v>59.193142234077982</v>
      </c>
      <c r="N6841" s="7">
        <f t="shared" si="549"/>
        <v>0.14282920149907544</v>
      </c>
    </row>
    <row r="6842" spans="1:14" x14ac:dyDescent="0.2">
      <c r="A6842" t="s">
        <v>435</v>
      </c>
      <c r="B6842" s="2">
        <v>45524</v>
      </c>
      <c r="C6842" t="s">
        <v>23</v>
      </c>
      <c r="D6842">
        <v>3</v>
      </c>
      <c r="E6842" s="12">
        <v>821.55386082737425</v>
      </c>
      <c r="F6842" s="12">
        <v>189.9</v>
      </c>
      <c r="G6842" s="12">
        <v>27.59</v>
      </c>
      <c r="H6842" s="12">
        <v>110.87931393859991</v>
      </c>
      <c r="I6842" s="12">
        <v>10.755674392874031</v>
      </c>
      <c r="J6842" s="12">
        <v>4.480750000001307</v>
      </c>
      <c r="K6842" s="12">
        <v>16700</v>
      </c>
      <c r="L6842" s="4">
        <f t="shared" si="547"/>
        <v>604.06386082737424</v>
      </c>
      <c r="M6842" s="4">
        <f t="shared" si="548"/>
        <v>100.12363954572588</v>
      </c>
      <c r="N6842" s="7">
        <f t="shared" si="549"/>
        <v>9.700343563480246E-2</v>
      </c>
    </row>
    <row r="6843" spans="1:14" x14ac:dyDescent="0.2">
      <c r="A6843" t="s">
        <v>436</v>
      </c>
      <c r="B6843" s="2">
        <v>45558</v>
      </c>
      <c r="C6843" t="s">
        <v>4</v>
      </c>
      <c r="D6843">
        <v>1</v>
      </c>
      <c r="E6843" s="12">
        <v>1114.4366293391986</v>
      </c>
      <c r="F6843" s="12">
        <v>295.74</v>
      </c>
      <c r="G6843" s="12">
        <v>26.54</v>
      </c>
      <c r="H6843" s="12">
        <v>79.268983210490291</v>
      </c>
      <c r="I6843" s="12">
        <v>20.728683057183115</v>
      </c>
      <c r="J6843" s="12">
        <v>5.2307499999995599</v>
      </c>
      <c r="K6843" s="12">
        <v>4600</v>
      </c>
      <c r="L6843" s="4">
        <f t="shared" si="547"/>
        <v>792.15662933919862</v>
      </c>
      <c r="M6843" s="4">
        <f t="shared" si="548"/>
        <v>58.540300153307172</v>
      </c>
      <c r="N6843" s="7">
        <f t="shared" si="549"/>
        <v>0.26149803135660665</v>
      </c>
    </row>
    <row r="6844" spans="1:14" x14ac:dyDescent="0.2">
      <c r="A6844" t="s">
        <v>436</v>
      </c>
      <c r="B6844" s="2">
        <v>45558</v>
      </c>
      <c r="C6844" t="s">
        <v>4</v>
      </c>
      <c r="D6844">
        <v>2</v>
      </c>
      <c r="E6844" s="12">
        <v>966.91814060348008</v>
      </c>
      <c r="F6844" s="12">
        <v>296.98</v>
      </c>
      <c r="G6844" s="12">
        <v>34.090000000000003</v>
      </c>
      <c r="H6844" s="12">
        <v>76.837419308328009</v>
      </c>
      <c r="I6844" s="12">
        <v>17.734550057968153</v>
      </c>
      <c r="J6844" s="12">
        <v>4.9807500000001426</v>
      </c>
      <c r="K6844" s="12">
        <v>30400</v>
      </c>
      <c r="L6844" s="4">
        <f t="shared" si="547"/>
        <v>635.84814060348003</v>
      </c>
      <c r="M6844" s="4">
        <f t="shared" si="548"/>
        <v>59.102869250359859</v>
      </c>
      <c r="N6844" s="7">
        <f t="shared" si="549"/>
        <v>0.23080616472560261</v>
      </c>
    </row>
    <row r="6845" spans="1:14" x14ac:dyDescent="0.2">
      <c r="A6845" t="s">
        <v>436</v>
      </c>
      <c r="B6845" s="2">
        <v>45558</v>
      </c>
      <c r="C6845" t="s">
        <v>4</v>
      </c>
      <c r="D6845">
        <v>3</v>
      </c>
      <c r="E6845" s="12">
        <v>1016.0034041632478</v>
      </c>
      <c r="F6845" s="12">
        <v>304.27999999999997</v>
      </c>
      <c r="G6845" s="12">
        <v>28.02</v>
      </c>
      <c r="H6845" s="12">
        <v>78.296357649625378</v>
      </c>
      <c r="I6845" s="12">
        <v>18.333376657811144</v>
      </c>
      <c r="J6845" s="12">
        <v>6.7307500000049458</v>
      </c>
      <c r="K6845" s="12">
        <v>10000</v>
      </c>
      <c r="L6845" s="4">
        <f t="shared" si="547"/>
        <v>683.7034041632478</v>
      </c>
      <c r="M6845" s="4">
        <f t="shared" si="548"/>
        <v>59.962980991814234</v>
      </c>
      <c r="N6845" s="7">
        <f t="shared" si="549"/>
        <v>0.23415363381081702</v>
      </c>
    </row>
    <row r="6846" spans="1:14" x14ac:dyDescent="0.2">
      <c r="A6846" t="s">
        <v>436</v>
      </c>
      <c r="B6846" s="2">
        <v>45558</v>
      </c>
      <c r="C6846" t="s">
        <v>5</v>
      </c>
      <c r="D6846">
        <v>1</v>
      </c>
      <c r="E6846" s="12">
        <v>1049.3651003195996</v>
      </c>
      <c r="F6846" s="12">
        <v>247.42</v>
      </c>
      <c r="G6846" s="12">
        <v>16.55</v>
      </c>
      <c r="H6846" s="12">
        <v>78.296357649625378</v>
      </c>
      <c r="I6846" s="12">
        <v>11.147457459695241</v>
      </c>
      <c r="J6846" s="12">
        <v>9.7307499999979541</v>
      </c>
      <c r="K6846" s="12">
        <v>43000</v>
      </c>
      <c r="L6846" s="4">
        <f t="shared" si="547"/>
        <v>785.39510031959969</v>
      </c>
      <c r="M6846" s="4">
        <f t="shared" si="548"/>
        <v>67.148900189930131</v>
      </c>
      <c r="N6846" s="7">
        <f t="shared" si="549"/>
        <v>0.14237517292413382</v>
      </c>
    </row>
    <row r="6847" spans="1:14" x14ac:dyDescent="0.2">
      <c r="A6847" t="s">
        <v>436</v>
      </c>
      <c r="B6847" s="2">
        <v>45558</v>
      </c>
      <c r="C6847" t="s">
        <v>5</v>
      </c>
      <c r="D6847">
        <v>2</v>
      </c>
      <c r="E6847" s="12">
        <v>1027.0515934768077</v>
      </c>
      <c r="F6847" s="12">
        <v>254.29</v>
      </c>
      <c r="G6847" s="12">
        <v>16.79</v>
      </c>
      <c r="H6847" s="12">
        <v>71.001665943138534</v>
      </c>
      <c r="I6847" s="12">
        <v>11.746284059538233</v>
      </c>
      <c r="J6847" s="12">
        <v>10.480749999996206</v>
      </c>
      <c r="K6847" s="12">
        <v>29300</v>
      </c>
      <c r="L6847" s="4">
        <f t="shared" si="547"/>
        <v>755.97159347680781</v>
      </c>
      <c r="M6847" s="4">
        <f t="shared" si="548"/>
        <v>59.2553818836003</v>
      </c>
      <c r="N6847" s="7">
        <f t="shared" si="549"/>
        <v>0.16543673875124576</v>
      </c>
    </row>
    <row r="6848" spans="1:14" x14ac:dyDescent="0.2">
      <c r="A6848" t="s">
        <v>436</v>
      </c>
      <c r="B6848" s="2">
        <v>45558</v>
      </c>
      <c r="C6848" t="s">
        <v>5</v>
      </c>
      <c r="D6848">
        <v>3</v>
      </c>
      <c r="E6848" s="12">
        <v>1071.811036349033</v>
      </c>
      <c r="F6848" s="12">
        <v>258.35000000000002</v>
      </c>
      <c r="G6848" s="12">
        <v>11.08</v>
      </c>
      <c r="H6848" s="12">
        <v>75.37848096703064</v>
      </c>
      <c r="I6848" s="12">
        <v>12.04569735945973</v>
      </c>
      <c r="J6848" s="12">
        <v>9.7307500000068359</v>
      </c>
      <c r="K6848" s="12">
        <v>14300</v>
      </c>
      <c r="L6848" s="4">
        <f t="shared" si="547"/>
        <v>802.38103634903291</v>
      </c>
      <c r="M6848" s="4">
        <f t="shared" si="548"/>
        <v>63.33278360757091</v>
      </c>
      <c r="N6848" s="7">
        <f t="shared" si="549"/>
        <v>0.15980286687825837</v>
      </c>
    </row>
    <row r="6849" spans="1:14" x14ac:dyDescent="0.2">
      <c r="A6849" t="s">
        <v>436</v>
      </c>
      <c r="B6849" s="2">
        <v>45558</v>
      </c>
      <c r="C6849" t="s">
        <v>6</v>
      </c>
      <c r="D6849">
        <v>1</v>
      </c>
      <c r="E6849" s="12">
        <v>1044.2378432119694</v>
      </c>
      <c r="F6849" s="12">
        <v>265.04000000000002</v>
      </c>
      <c r="G6849" s="12">
        <v>15.81</v>
      </c>
      <c r="H6849" s="12">
        <v>71.48797872357099</v>
      </c>
      <c r="I6849" s="12">
        <v>12.04569735945973</v>
      </c>
      <c r="J6849" s="12">
        <v>10.730750000004505</v>
      </c>
      <c r="K6849" s="12">
        <v>35900</v>
      </c>
      <c r="L6849" s="4">
        <f t="shared" si="547"/>
        <v>763.38784321196954</v>
      </c>
      <c r="M6849" s="4">
        <f t="shared" si="548"/>
        <v>59.44228136411126</v>
      </c>
      <c r="N6849" s="7">
        <f t="shared" si="549"/>
        <v>0.16849962153829967</v>
      </c>
    </row>
    <row r="6850" spans="1:14" x14ac:dyDescent="0.2">
      <c r="A6850" t="s">
        <v>436</v>
      </c>
      <c r="B6850" s="2">
        <v>45558</v>
      </c>
      <c r="C6850" t="s">
        <v>6</v>
      </c>
      <c r="D6850">
        <v>2</v>
      </c>
      <c r="E6850" s="12">
        <v>1075.507238790768</v>
      </c>
      <c r="F6850" s="12">
        <v>277.02</v>
      </c>
      <c r="G6850" s="12">
        <v>8.5399999999999991</v>
      </c>
      <c r="H6850" s="12">
        <v>71.48797872357099</v>
      </c>
      <c r="I6850" s="12">
        <v>12.644523959302722</v>
      </c>
      <c r="J6850" s="12">
        <v>8.23075000000145</v>
      </c>
      <c r="K6850" s="12">
        <v>30300</v>
      </c>
      <c r="L6850" s="4">
        <f t="shared" ref="L6850:L6899" si="550">E6850-F6850-G6850</f>
        <v>789.9472387907681</v>
      </c>
      <c r="M6850" s="4">
        <f t="shared" ref="M6850:M6899" si="551">H6850-I6850</f>
        <v>58.843454764268266</v>
      </c>
      <c r="N6850" s="7">
        <f t="shared" ref="N6850:N6899" si="552">I6850/H6850</f>
        <v>0.17687622709541756</v>
      </c>
    </row>
    <row r="6851" spans="1:14" x14ac:dyDescent="0.2">
      <c r="A6851" t="s">
        <v>436</v>
      </c>
      <c r="B6851" s="2">
        <v>45558</v>
      </c>
      <c r="C6851" t="s">
        <v>6</v>
      </c>
      <c r="D6851">
        <v>3</v>
      </c>
      <c r="E6851" s="12">
        <v>1060.3491268347582</v>
      </c>
      <c r="F6851" s="12">
        <v>266.07</v>
      </c>
      <c r="G6851" s="12">
        <v>13.24</v>
      </c>
      <c r="H6851" s="12">
        <v>74.405855406165728</v>
      </c>
      <c r="I6851" s="12">
        <v>11.147457459695241</v>
      </c>
      <c r="J6851" s="12">
        <v>8.23075000000145</v>
      </c>
      <c r="K6851" s="12">
        <v>36700</v>
      </c>
      <c r="L6851" s="4">
        <f t="shared" si="550"/>
        <v>781.03912683475824</v>
      </c>
      <c r="M6851" s="4">
        <f t="shared" si="551"/>
        <v>63.258397946470488</v>
      </c>
      <c r="N6851" s="7">
        <f t="shared" si="552"/>
        <v>0.14981962641036306</v>
      </c>
    </row>
    <row r="6852" spans="1:14" x14ac:dyDescent="0.2">
      <c r="A6852" t="s">
        <v>436</v>
      </c>
      <c r="B6852" s="2">
        <v>45558</v>
      </c>
      <c r="C6852" t="s">
        <v>7</v>
      </c>
      <c r="D6852">
        <v>1</v>
      </c>
      <c r="E6852" s="12">
        <v>1020.3907086674379</v>
      </c>
      <c r="F6852" s="12">
        <v>235.43</v>
      </c>
      <c r="G6852" s="12">
        <v>9.66</v>
      </c>
      <c r="H6852" s="12">
        <v>74.405855406165728</v>
      </c>
      <c r="I6852" s="12">
        <v>7.8539111605587868</v>
      </c>
      <c r="J6852" s="12">
        <v>20.230750000000128</v>
      </c>
      <c r="K6852" s="12">
        <v>20900</v>
      </c>
      <c r="L6852" s="4">
        <f t="shared" si="550"/>
        <v>775.30070866743802</v>
      </c>
      <c r="M6852" s="4">
        <f t="shared" si="551"/>
        <v>66.551944245606947</v>
      </c>
      <c r="N6852" s="7">
        <f t="shared" si="552"/>
        <v>0.10555501469186743</v>
      </c>
    </row>
    <row r="6853" spans="1:14" x14ac:dyDescent="0.2">
      <c r="A6853" t="s">
        <v>436</v>
      </c>
      <c r="B6853" s="2">
        <v>45558</v>
      </c>
      <c r="C6853" t="s">
        <v>7</v>
      </c>
      <c r="D6853">
        <v>2</v>
      </c>
      <c r="E6853" s="12">
        <v>956.97789161046433</v>
      </c>
      <c r="F6853" s="12">
        <v>248.39</v>
      </c>
      <c r="G6853" s="12">
        <v>16.39</v>
      </c>
      <c r="H6853" s="12">
        <v>70.029040382273621</v>
      </c>
      <c r="I6853" s="12">
        <v>7.8539111605587868</v>
      </c>
      <c r="J6853" s="12">
        <v>14.23075000000523</v>
      </c>
      <c r="K6853" s="12">
        <v>28600</v>
      </c>
      <c r="L6853" s="4">
        <f t="shared" si="550"/>
        <v>692.19789161046435</v>
      </c>
      <c r="M6853" s="4">
        <f t="shared" si="551"/>
        <v>62.175129221714833</v>
      </c>
      <c r="N6853" s="7">
        <f t="shared" si="552"/>
        <v>0.11215220311010915</v>
      </c>
    </row>
    <row r="6854" spans="1:14" x14ac:dyDescent="0.2">
      <c r="A6854" t="s">
        <v>436</v>
      </c>
      <c r="B6854" s="2">
        <v>45558</v>
      </c>
      <c r="C6854" t="s">
        <v>7</v>
      </c>
      <c r="D6854">
        <v>3</v>
      </c>
      <c r="E6854" s="12">
        <v>960.25105891915234</v>
      </c>
      <c r="F6854" s="12">
        <v>246.02</v>
      </c>
      <c r="G6854" s="12">
        <v>9.41</v>
      </c>
      <c r="H6854" s="12">
        <v>71.001665943138534</v>
      </c>
      <c r="I6854" s="12">
        <v>8.153324460480281</v>
      </c>
      <c r="J6854" s="12">
        <v>16.230750000000569</v>
      </c>
      <c r="K6854" s="12">
        <v>35400</v>
      </c>
      <c r="L6854" s="4">
        <f t="shared" si="550"/>
        <v>704.82105891915239</v>
      </c>
      <c r="M6854" s="4">
        <f t="shared" si="551"/>
        <v>62.848341482658256</v>
      </c>
      <c r="N6854" s="7">
        <f t="shared" si="552"/>
        <v>0.11483286134454712</v>
      </c>
    </row>
    <row r="6855" spans="1:14" x14ac:dyDescent="0.2">
      <c r="A6855" t="s">
        <v>436</v>
      </c>
      <c r="B6855" s="2">
        <v>45558</v>
      </c>
      <c r="C6855" t="s">
        <v>8</v>
      </c>
      <c r="D6855">
        <v>1</v>
      </c>
      <c r="E6855" s="12">
        <v>995.70517467984837</v>
      </c>
      <c r="F6855" s="12">
        <v>454.8</v>
      </c>
      <c r="G6855" s="12">
        <v>12.48</v>
      </c>
      <c r="H6855" s="12">
        <v>82.186859893085028</v>
      </c>
      <c r="I6855" s="12">
        <v>26.118122455770038</v>
      </c>
      <c r="J6855" s="12">
        <v>4.480750000001307</v>
      </c>
      <c r="K6855" s="12">
        <v>23000</v>
      </c>
      <c r="L6855" s="4">
        <f t="shared" si="550"/>
        <v>528.4251746798484</v>
      </c>
      <c r="M6855" s="4">
        <f t="shared" si="551"/>
        <v>56.068737437314994</v>
      </c>
      <c r="N6855" s="7">
        <f t="shared" si="552"/>
        <v>0.31778951635025959</v>
      </c>
    </row>
    <row r="6856" spans="1:14" x14ac:dyDescent="0.2">
      <c r="A6856" t="s">
        <v>436</v>
      </c>
      <c r="B6856" s="2">
        <v>45558</v>
      </c>
      <c r="C6856" t="s">
        <v>8</v>
      </c>
      <c r="D6856">
        <v>2</v>
      </c>
      <c r="E6856" s="12">
        <v>1089.8498397582048</v>
      </c>
      <c r="F6856" s="12">
        <v>464.6</v>
      </c>
      <c r="G6856" s="12">
        <v>13.65</v>
      </c>
      <c r="H6856" s="12">
        <v>81.700547112652572</v>
      </c>
      <c r="I6856" s="12">
        <v>28.214015555220513</v>
      </c>
      <c r="J6856" s="12">
        <v>4.2307500000018896</v>
      </c>
      <c r="K6856" s="12">
        <v>28400</v>
      </c>
      <c r="L6856" s="4">
        <f t="shared" si="550"/>
        <v>611.59983975820478</v>
      </c>
      <c r="M6856" s="4">
        <f t="shared" si="551"/>
        <v>53.486531557432059</v>
      </c>
      <c r="N6856" s="7">
        <f t="shared" si="552"/>
        <v>0.34533447513292287</v>
      </c>
    </row>
    <row r="6857" spans="1:14" x14ac:dyDescent="0.2">
      <c r="A6857" t="s">
        <v>436</v>
      </c>
      <c r="B6857" s="2">
        <v>45558</v>
      </c>
      <c r="C6857" t="s">
        <v>8</v>
      </c>
      <c r="D6857">
        <v>3</v>
      </c>
      <c r="E6857" s="12">
        <v>1014.994342975674</v>
      </c>
      <c r="F6857" s="12">
        <v>464.7</v>
      </c>
      <c r="G6857" s="12">
        <v>17.309999999999999</v>
      </c>
      <c r="H6857" s="12">
        <v>80.727921551787659</v>
      </c>
      <c r="I6857" s="12">
        <v>27.315775655456026</v>
      </c>
      <c r="J6857" s="12">
        <v>3.7307499999941731</v>
      </c>
      <c r="K6857" s="12">
        <v>38500</v>
      </c>
      <c r="L6857" s="4">
        <f t="shared" si="550"/>
        <v>532.98434297567405</v>
      </c>
      <c r="M6857" s="4">
        <f t="shared" si="551"/>
        <v>53.412145896331637</v>
      </c>
      <c r="N6857" s="7">
        <f t="shared" si="552"/>
        <v>0.33836837528305147</v>
      </c>
    </row>
    <row r="6858" spans="1:14" x14ac:dyDescent="0.2">
      <c r="A6858" t="s">
        <v>436</v>
      </c>
      <c r="B6858" s="2">
        <v>45558</v>
      </c>
      <c r="C6858" t="s">
        <v>9</v>
      </c>
      <c r="D6858">
        <v>1</v>
      </c>
      <c r="E6858" s="12">
        <v>1343.6158652463196</v>
      </c>
      <c r="F6858" s="12">
        <v>1072.46</v>
      </c>
      <c r="G6858" s="12">
        <v>13.83</v>
      </c>
      <c r="H6858" s="12">
        <v>73.919542625733271</v>
      </c>
      <c r="I6858" s="12">
        <v>51.86766624901869</v>
      </c>
      <c r="J6858" s="12">
        <v>3.0032745591987942</v>
      </c>
      <c r="K6858" s="12">
        <v>22500</v>
      </c>
      <c r="L6858" s="4">
        <f t="shared" si="550"/>
        <v>257.32586524631955</v>
      </c>
      <c r="M6858" s="4">
        <f t="shared" si="551"/>
        <v>22.051876376714581</v>
      </c>
      <c r="N6858" s="7">
        <f t="shared" si="552"/>
        <v>0.70167731572194869</v>
      </c>
    </row>
    <row r="6859" spans="1:14" x14ac:dyDescent="0.2">
      <c r="A6859" t="s">
        <v>436</v>
      </c>
      <c r="B6859" s="2">
        <v>45558</v>
      </c>
      <c r="C6859" t="s">
        <v>9</v>
      </c>
      <c r="D6859">
        <v>2</v>
      </c>
      <c r="E6859" s="12">
        <v>1251.5460952029807</v>
      </c>
      <c r="F6859" s="12">
        <v>1062.4000000000001</v>
      </c>
      <c r="G6859" s="12">
        <v>8.9700000000000006</v>
      </c>
      <c r="H6859" s="12">
        <v>78.296357649625378</v>
      </c>
      <c r="I6859" s="12">
        <v>53.065319448704678</v>
      </c>
      <c r="J6859" s="12">
        <v>1.9807499999982519</v>
      </c>
      <c r="K6859" s="12">
        <v>18900</v>
      </c>
      <c r="L6859" s="4">
        <f t="shared" si="550"/>
        <v>180.17609520298063</v>
      </c>
      <c r="M6859" s="4">
        <f t="shared" si="551"/>
        <v>25.2310382009207</v>
      </c>
      <c r="N6859" s="7">
        <f t="shared" si="552"/>
        <v>0.67774952809645261</v>
      </c>
    </row>
    <row r="6860" spans="1:14" x14ac:dyDescent="0.2">
      <c r="A6860" t="s">
        <v>436</v>
      </c>
      <c r="B6860" s="2">
        <v>45558</v>
      </c>
      <c r="C6860" t="s">
        <v>9</v>
      </c>
      <c r="D6860">
        <v>3</v>
      </c>
      <c r="E6860" s="12">
        <v>1260.5716773926297</v>
      </c>
      <c r="F6860" s="12">
        <v>1082.72</v>
      </c>
      <c r="G6860" s="12">
        <v>4.88</v>
      </c>
      <c r="H6860" s="12">
        <v>77.810044869192922</v>
      </c>
      <c r="I6860" s="12">
        <v>53.664146048547671</v>
      </c>
      <c r="J6860" s="12">
        <v>1.7307499999988345</v>
      </c>
      <c r="K6860" s="12">
        <v>12400</v>
      </c>
      <c r="L6860" s="4">
        <f t="shared" si="550"/>
        <v>172.97167739262966</v>
      </c>
      <c r="M6860" s="4">
        <f t="shared" si="551"/>
        <v>24.14589882064525</v>
      </c>
      <c r="N6860" s="7">
        <f t="shared" si="552"/>
        <v>0.68968146900265759</v>
      </c>
    </row>
    <row r="6861" spans="1:14" x14ac:dyDescent="0.2">
      <c r="A6861" t="s">
        <v>436</v>
      </c>
      <c r="B6861" s="2">
        <v>45558</v>
      </c>
      <c r="C6861" t="s">
        <v>10</v>
      </c>
      <c r="D6861">
        <v>1</v>
      </c>
      <c r="E6861" s="12">
        <v>605.26428833616569</v>
      </c>
      <c r="F6861" s="12">
        <v>305.25</v>
      </c>
      <c r="G6861" s="12">
        <v>2.69</v>
      </c>
      <c r="H6861" s="12">
        <v>47.65865248238066</v>
      </c>
      <c r="I6861" s="12">
        <v>7.8539111605587868</v>
      </c>
      <c r="J6861" s="12">
        <v>5.2307499999995599</v>
      </c>
      <c r="K6861" s="12">
        <v>17600</v>
      </c>
      <c r="L6861" s="4">
        <f t="shared" si="550"/>
        <v>297.32428833616569</v>
      </c>
      <c r="M6861" s="4">
        <f t="shared" si="551"/>
        <v>39.804741321821872</v>
      </c>
      <c r="N6861" s="7">
        <f t="shared" si="552"/>
        <v>0.1647950739577114</v>
      </c>
    </row>
    <row r="6862" spans="1:14" x14ac:dyDescent="0.2">
      <c r="A6862" t="s">
        <v>436</v>
      </c>
      <c r="B6862" s="2">
        <v>45558</v>
      </c>
      <c r="C6862" t="s">
        <v>10</v>
      </c>
      <c r="D6862">
        <v>2</v>
      </c>
      <c r="E6862" s="12">
        <v>621.02858628170577</v>
      </c>
      <c r="F6862" s="12">
        <v>308.97000000000003</v>
      </c>
      <c r="G6862" s="12">
        <v>2.5300000000000002</v>
      </c>
      <c r="H6862" s="12">
        <v>26.260890143352608</v>
      </c>
      <c r="I6862" s="12">
        <v>8.153324460480281</v>
      </c>
      <c r="J6862" s="12">
        <v>4.9807500000001426</v>
      </c>
      <c r="K6862" s="12">
        <v>24900</v>
      </c>
      <c r="L6862" s="4">
        <f t="shared" si="550"/>
        <v>309.52858628170577</v>
      </c>
      <c r="M6862" s="4">
        <f t="shared" si="551"/>
        <v>18.107565682872327</v>
      </c>
      <c r="N6862" s="7">
        <f t="shared" si="552"/>
        <v>0.31047403252414596</v>
      </c>
    </row>
    <row r="6863" spans="1:14" x14ac:dyDescent="0.2">
      <c r="A6863" t="s">
        <v>436</v>
      </c>
      <c r="B6863" s="2">
        <v>45558</v>
      </c>
      <c r="C6863" t="s">
        <v>10</v>
      </c>
      <c r="D6863">
        <v>3</v>
      </c>
      <c r="E6863" s="12">
        <v>603.68378933960389</v>
      </c>
      <c r="F6863" s="12">
        <v>306.62</v>
      </c>
      <c r="G6863" s="12">
        <v>0</v>
      </c>
      <c r="H6863" s="12">
        <v>26.260890143352608</v>
      </c>
      <c r="I6863" s="12">
        <v>9.05156436024477</v>
      </c>
      <c r="J6863" s="12">
        <v>5.2307499999995599</v>
      </c>
      <c r="K6863" s="12">
        <v>7700</v>
      </c>
      <c r="L6863" s="4">
        <f t="shared" si="550"/>
        <v>297.06378933960389</v>
      </c>
      <c r="M6863" s="4">
        <f t="shared" si="551"/>
        <v>17.209325783107836</v>
      </c>
      <c r="N6863" s="7">
        <f t="shared" si="552"/>
        <v>0.34467850521571081</v>
      </c>
    </row>
    <row r="6864" spans="1:14" x14ac:dyDescent="0.2">
      <c r="A6864" t="s">
        <v>436</v>
      </c>
      <c r="B6864" s="2">
        <v>45558</v>
      </c>
      <c r="C6864" t="s">
        <v>11</v>
      </c>
      <c r="D6864">
        <v>1</v>
      </c>
      <c r="E6864" s="12">
        <v>637.57246959582324</v>
      </c>
      <c r="F6864" s="12">
        <v>156.07</v>
      </c>
      <c r="G6864" s="12">
        <v>17.05</v>
      </c>
      <c r="H6864" s="12">
        <v>52.521780286705216</v>
      </c>
      <c r="I6864" s="12">
        <v>11.147457459695241</v>
      </c>
      <c r="J6864" s="12">
        <v>10.730749999995624</v>
      </c>
      <c r="K6864" s="12">
        <v>7800</v>
      </c>
      <c r="L6864" s="4">
        <f t="shared" si="550"/>
        <v>464.45246959582323</v>
      </c>
      <c r="M6864" s="4">
        <f t="shared" si="551"/>
        <v>41.374322827009976</v>
      </c>
      <c r="N6864" s="7">
        <f t="shared" si="552"/>
        <v>0.21224447074801434</v>
      </c>
    </row>
    <row r="6865" spans="1:14" x14ac:dyDescent="0.2">
      <c r="A6865" t="s">
        <v>436</v>
      </c>
      <c r="B6865" s="2">
        <v>45558</v>
      </c>
      <c r="C6865" t="s">
        <v>11</v>
      </c>
      <c r="D6865">
        <v>2</v>
      </c>
      <c r="E6865" s="12">
        <v>684.920080699354</v>
      </c>
      <c r="F6865" s="12">
        <v>151.30000000000001</v>
      </c>
      <c r="G6865" s="12">
        <v>27.51</v>
      </c>
      <c r="H6865" s="12">
        <v>51.062841945407847</v>
      </c>
      <c r="I6865" s="12">
        <v>9.650390960087762</v>
      </c>
      <c r="J6865" s="12">
        <v>10.980750000003923</v>
      </c>
      <c r="K6865" s="12">
        <v>14000</v>
      </c>
      <c r="L6865" s="4">
        <f t="shared" si="550"/>
        <v>506.11008069935406</v>
      </c>
      <c r="M6865" s="4">
        <f t="shared" si="551"/>
        <v>41.412450985320085</v>
      </c>
      <c r="N6865" s="7">
        <f t="shared" si="552"/>
        <v>0.18899047903375921</v>
      </c>
    </row>
    <row r="6866" spans="1:14" x14ac:dyDescent="0.2">
      <c r="A6866" t="s">
        <v>436</v>
      </c>
      <c r="B6866" s="2">
        <v>45558</v>
      </c>
      <c r="C6866" t="s">
        <v>11</v>
      </c>
      <c r="D6866">
        <v>3</v>
      </c>
      <c r="E6866" s="12">
        <v>660.45018495750435</v>
      </c>
      <c r="F6866" s="12">
        <v>133.44</v>
      </c>
      <c r="G6866" s="12">
        <v>29.05</v>
      </c>
      <c r="H6866" s="12">
        <v>48.144965262813116</v>
      </c>
      <c r="I6866" s="12">
        <v>8.7521510603232748</v>
      </c>
      <c r="J6866" s="12">
        <v>12.480750000000427</v>
      </c>
      <c r="K6866" s="12">
        <v>11200</v>
      </c>
      <c r="L6866" s="4">
        <f t="shared" si="550"/>
        <v>497.9601849575044</v>
      </c>
      <c r="M6866" s="4">
        <f t="shared" si="551"/>
        <v>39.392814202489845</v>
      </c>
      <c r="N6866" s="7">
        <f t="shared" si="552"/>
        <v>0.18178746235555776</v>
      </c>
    </row>
    <row r="6867" spans="1:14" x14ac:dyDescent="0.2">
      <c r="A6867" t="s">
        <v>436</v>
      </c>
      <c r="B6867" s="2">
        <v>45558</v>
      </c>
      <c r="C6867" t="s">
        <v>12</v>
      </c>
      <c r="D6867">
        <v>1</v>
      </c>
      <c r="E6867" s="12">
        <v>4038.6069335123789</v>
      </c>
      <c r="F6867" s="12">
        <v>3932.18</v>
      </c>
      <c r="G6867" s="12">
        <v>10.45</v>
      </c>
      <c r="H6867" s="12">
        <v>157.07902807968321</v>
      </c>
      <c r="I6867" s="12">
        <v>136.90104342672356</v>
      </c>
      <c r="J6867" s="12">
        <v>3.9807500000024723</v>
      </c>
      <c r="K6867" s="12">
        <v>11200</v>
      </c>
      <c r="L6867" s="4">
        <f t="shared" si="550"/>
        <v>95.976933512379034</v>
      </c>
      <c r="M6867" s="4">
        <f t="shared" si="551"/>
        <v>20.177984652959651</v>
      </c>
      <c r="N6867" s="7">
        <f t="shared" si="552"/>
        <v>0.87154246560066728</v>
      </c>
    </row>
    <row r="6868" spans="1:14" x14ac:dyDescent="0.2">
      <c r="A6868" t="s">
        <v>436</v>
      </c>
      <c r="B6868" s="2">
        <v>45558</v>
      </c>
      <c r="C6868" t="s">
        <v>12</v>
      </c>
      <c r="D6868">
        <v>2</v>
      </c>
      <c r="E6868" s="12">
        <v>3990.6839715180458</v>
      </c>
      <c r="F6868" s="12">
        <v>4044.2</v>
      </c>
      <c r="G6868" s="12">
        <v>6.1</v>
      </c>
      <c r="H6868" s="12">
        <v>162.91478144487269</v>
      </c>
      <c r="I6868" s="12">
        <v>138.39810992633102</v>
      </c>
      <c r="J6868" s="12">
        <v>3.9807500000024723</v>
      </c>
      <c r="K6868" s="12">
        <v>31400</v>
      </c>
      <c r="L6868" s="4">
        <f t="shared" si="550"/>
        <v>-59.616028481953983</v>
      </c>
      <c r="M6868" s="4">
        <f t="shared" si="551"/>
        <v>24.516671518541671</v>
      </c>
      <c r="N6868" s="7">
        <f t="shared" si="552"/>
        <v>0.84951229531718309</v>
      </c>
    </row>
    <row r="6869" spans="1:14" x14ac:dyDescent="0.2">
      <c r="A6869" t="s">
        <v>436</v>
      </c>
      <c r="B6869" s="2">
        <v>45558</v>
      </c>
      <c r="C6869" t="s">
        <v>12</v>
      </c>
      <c r="D6869">
        <v>3</v>
      </c>
      <c r="E6869" s="12">
        <v>3960.5220640151042</v>
      </c>
      <c r="F6869" s="12">
        <v>4046.5</v>
      </c>
      <c r="G6869" s="12">
        <v>9.8000000000000007</v>
      </c>
      <c r="H6869" s="12">
        <v>157.07902807968321</v>
      </c>
      <c r="I6869" s="12">
        <v>151.27288182295536</v>
      </c>
      <c r="J6869" s="12">
        <v>2.4807500000059681</v>
      </c>
      <c r="K6869" s="12">
        <v>2000</v>
      </c>
      <c r="L6869" s="4">
        <f t="shared" si="550"/>
        <v>-95.777935984895791</v>
      </c>
      <c r="M6869" s="4">
        <f t="shared" si="551"/>
        <v>5.8061462567278568</v>
      </c>
      <c r="N6869" s="7">
        <f t="shared" si="552"/>
        <v>0.963036782645596</v>
      </c>
    </row>
    <row r="6870" spans="1:14" x14ac:dyDescent="0.2">
      <c r="A6870" t="s">
        <v>436</v>
      </c>
      <c r="B6870" s="2">
        <v>45558</v>
      </c>
      <c r="C6870" t="s">
        <v>13</v>
      </c>
      <c r="D6870">
        <v>1</v>
      </c>
      <c r="E6870" s="12">
        <v>825.9254748714061</v>
      </c>
      <c r="F6870" s="12">
        <v>138.58000000000001</v>
      </c>
      <c r="G6870" s="12">
        <v>37.869999999999997</v>
      </c>
      <c r="H6870" s="12">
        <v>52.035467506272759</v>
      </c>
      <c r="I6870" s="12">
        <v>20.129856457340122</v>
      </c>
      <c r="J6870" s="12">
        <v>14.480750000004647</v>
      </c>
      <c r="K6870" s="12">
        <v>5300</v>
      </c>
      <c r="L6870" s="4">
        <f t="shared" si="550"/>
        <v>649.47547487140605</v>
      </c>
      <c r="M6870" s="4">
        <f t="shared" si="551"/>
        <v>31.905611048932638</v>
      </c>
      <c r="N6870" s="7">
        <f t="shared" si="552"/>
        <v>0.38684876723579953</v>
      </c>
    </row>
    <row r="6871" spans="1:14" x14ac:dyDescent="0.2">
      <c r="A6871" t="s">
        <v>436</v>
      </c>
      <c r="B6871" s="2">
        <v>45558</v>
      </c>
      <c r="C6871" t="s">
        <v>13</v>
      </c>
      <c r="D6871">
        <v>2</v>
      </c>
      <c r="E6871" s="12">
        <v>863.77380649579425</v>
      </c>
      <c r="F6871" s="12">
        <v>122.68</v>
      </c>
      <c r="G6871" s="12">
        <v>47.21</v>
      </c>
      <c r="H6871" s="12">
        <v>55.439656969299953</v>
      </c>
      <c r="I6871" s="12">
        <v>19.231616557575634</v>
      </c>
      <c r="J6871" s="12">
        <v>11.980750000001592</v>
      </c>
      <c r="K6871" s="12">
        <v>4600</v>
      </c>
      <c r="L6871" s="4">
        <f t="shared" si="550"/>
        <v>693.88380649579426</v>
      </c>
      <c r="M6871" s="4">
        <f t="shared" si="551"/>
        <v>36.208040411724319</v>
      </c>
      <c r="N6871" s="7">
        <f t="shared" si="552"/>
        <v>0.34689277692005305</v>
      </c>
    </row>
    <row r="6872" spans="1:14" x14ac:dyDescent="0.2">
      <c r="A6872" t="s">
        <v>436</v>
      </c>
      <c r="B6872" s="2">
        <v>45558</v>
      </c>
      <c r="C6872" t="s">
        <v>13</v>
      </c>
      <c r="D6872">
        <v>3</v>
      </c>
      <c r="E6872" s="12">
        <v>838.4352152238522</v>
      </c>
      <c r="F6872" s="12">
        <v>138.05000000000001</v>
      </c>
      <c r="G6872" s="12">
        <v>29.07</v>
      </c>
      <c r="H6872" s="12">
        <v>52.521780286705216</v>
      </c>
      <c r="I6872" s="12">
        <v>17.734550057968153</v>
      </c>
      <c r="J6872" s="12">
        <v>14.730749999995183</v>
      </c>
      <c r="K6872" s="12">
        <v>3800</v>
      </c>
      <c r="L6872" s="4">
        <f t="shared" si="550"/>
        <v>671.31521522385208</v>
      </c>
      <c r="M6872" s="4">
        <f t="shared" si="551"/>
        <v>34.787230228737059</v>
      </c>
      <c r="N6872" s="7">
        <f t="shared" si="552"/>
        <v>0.33766087061708533</v>
      </c>
    </row>
    <row r="6873" spans="1:14" x14ac:dyDescent="0.2">
      <c r="A6873" t="s">
        <v>436</v>
      </c>
      <c r="B6873" s="2">
        <v>45558</v>
      </c>
      <c r="C6873" t="s">
        <v>14</v>
      </c>
      <c r="D6873">
        <v>1</v>
      </c>
      <c r="E6873" s="12">
        <v>518.91101361831841</v>
      </c>
      <c r="F6873" s="12">
        <v>55.4</v>
      </c>
      <c r="G6873" s="12">
        <v>44.7</v>
      </c>
      <c r="H6873" s="12">
        <v>75.864793747463096</v>
      </c>
      <c r="I6873" s="12">
        <v>30.309908654670988</v>
      </c>
      <c r="J6873" s="12">
        <v>17.169199999992998</v>
      </c>
      <c r="K6873" s="12">
        <v>23400</v>
      </c>
      <c r="L6873" s="4">
        <f t="shared" si="550"/>
        <v>418.81101361831844</v>
      </c>
      <c r="M6873" s="4">
        <f t="shared" si="551"/>
        <v>45.554885092792105</v>
      </c>
      <c r="N6873" s="7">
        <f t="shared" si="552"/>
        <v>0.39952535500941166</v>
      </c>
    </row>
    <row r="6874" spans="1:14" x14ac:dyDescent="0.2">
      <c r="A6874" t="s">
        <v>436</v>
      </c>
      <c r="B6874" s="2">
        <v>45558</v>
      </c>
      <c r="C6874" t="s">
        <v>14</v>
      </c>
      <c r="D6874">
        <v>2</v>
      </c>
      <c r="E6874" s="12">
        <v>434.01892001218914</v>
      </c>
      <c r="F6874" s="12">
        <v>60.33</v>
      </c>
      <c r="G6874" s="12">
        <v>15.85</v>
      </c>
      <c r="H6874" s="12">
        <v>77.810044869192922</v>
      </c>
      <c r="I6874" s="12">
        <v>29.112255454985004</v>
      </c>
      <c r="J6874" s="12">
        <v>16.64100000000057</v>
      </c>
      <c r="K6874" s="12">
        <v>30500</v>
      </c>
      <c r="L6874" s="4">
        <f t="shared" si="550"/>
        <v>357.83892001218913</v>
      </c>
      <c r="M6874" s="4">
        <f t="shared" si="551"/>
        <v>48.697789414207918</v>
      </c>
      <c r="N6874" s="7">
        <f t="shared" si="552"/>
        <v>0.37414520842297216</v>
      </c>
    </row>
    <row r="6875" spans="1:14" x14ac:dyDescent="0.2">
      <c r="A6875" t="s">
        <v>436</v>
      </c>
      <c r="B6875" s="2">
        <v>45558</v>
      </c>
      <c r="C6875" t="s">
        <v>14</v>
      </c>
      <c r="D6875">
        <v>3</v>
      </c>
      <c r="E6875" s="12">
        <v>440.16987596612364</v>
      </c>
      <c r="F6875" s="12">
        <v>59.27</v>
      </c>
      <c r="G6875" s="12">
        <v>27.22</v>
      </c>
      <c r="H6875" s="12">
        <v>80.727921551787659</v>
      </c>
      <c r="I6875" s="12">
        <v>34.501694853571934</v>
      </c>
      <c r="J6875" s="12">
        <v>11.692285714282045</v>
      </c>
      <c r="K6875" s="12">
        <v>19700</v>
      </c>
      <c r="L6875" s="4">
        <f t="shared" si="550"/>
        <v>353.67987596612363</v>
      </c>
      <c r="M6875" s="4">
        <f t="shared" si="551"/>
        <v>46.226226698215726</v>
      </c>
      <c r="N6875" s="7">
        <f t="shared" si="552"/>
        <v>0.4273824246972443</v>
      </c>
    </row>
    <row r="6876" spans="1:14" x14ac:dyDescent="0.2">
      <c r="A6876" t="s">
        <v>436</v>
      </c>
      <c r="B6876" s="2">
        <v>45558</v>
      </c>
      <c r="C6876" t="s">
        <v>15</v>
      </c>
      <c r="D6876">
        <v>1</v>
      </c>
      <c r="E6876" s="12">
        <v>1000.0244783190668</v>
      </c>
      <c r="F6876" s="12">
        <v>667.34</v>
      </c>
      <c r="G6876" s="12">
        <v>0</v>
      </c>
      <c r="H6876" s="12">
        <v>82.186859893085028</v>
      </c>
      <c r="I6876" s="12">
        <v>44.382333750981296</v>
      </c>
      <c r="J6876" s="12">
        <v>3.9807500000024723</v>
      </c>
      <c r="K6876" s="12">
        <v>17200</v>
      </c>
      <c r="L6876" s="4">
        <f t="shared" si="550"/>
        <v>332.68447831906678</v>
      </c>
      <c r="M6876" s="4">
        <f t="shared" si="551"/>
        <v>37.804526142103732</v>
      </c>
      <c r="N6876" s="7">
        <f t="shared" si="552"/>
        <v>0.54001739218066291</v>
      </c>
    </row>
    <row r="6877" spans="1:14" x14ac:dyDescent="0.2">
      <c r="A6877" t="s">
        <v>436</v>
      </c>
      <c r="B6877" s="2">
        <v>45558</v>
      </c>
      <c r="C6877" t="s">
        <v>15</v>
      </c>
      <c r="D6877">
        <v>2</v>
      </c>
      <c r="E6877" s="12">
        <v>998.85738200490721</v>
      </c>
      <c r="F6877" s="12">
        <v>686.66</v>
      </c>
      <c r="G6877" s="12">
        <v>1.1000000000000001</v>
      </c>
      <c r="H6877" s="12">
        <v>85.591049356112208</v>
      </c>
      <c r="I6877" s="12">
        <v>44.681747050902793</v>
      </c>
      <c r="J6877" s="12">
        <v>4.9807500000001426</v>
      </c>
      <c r="K6877" s="12">
        <v>35800</v>
      </c>
      <c r="L6877" s="4">
        <f t="shared" si="550"/>
        <v>311.09738200490722</v>
      </c>
      <c r="M6877" s="4">
        <f t="shared" si="551"/>
        <v>40.909302305209415</v>
      </c>
      <c r="N6877" s="7">
        <f t="shared" si="552"/>
        <v>0.52203761242602398</v>
      </c>
    </row>
    <row r="6878" spans="1:14" x14ac:dyDescent="0.2">
      <c r="A6878" t="s">
        <v>436</v>
      </c>
      <c r="B6878" s="2">
        <v>45558</v>
      </c>
      <c r="C6878" t="s">
        <v>15</v>
      </c>
      <c r="D6878">
        <v>3</v>
      </c>
      <c r="E6878" s="12">
        <v>1017.0507102903459</v>
      </c>
      <c r="F6878" s="12">
        <v>671.12</v>
      </c>
      <c r="G6878" s="12">
        <v>3.23</v>
      </c>
      <c r="H6878" s="12">
        <v>88.508926038706946</v>
      </c>
      <c r="I6878" s="12">
        <v>47.376466750196258</v>
      </c>
      <c r="J6878" s="12">
        <v>4.2307499999930078</v>
      </c>
      <c r="K6878" s="12">
        <v>24800</v>
      </c>
      <c r="L6878" s="4">
        <f t="shared" si="550"/>
        <v>342.70071029034591</v>
      </c>
      <c r="M6878" s="4">
        <f t="shared" si="551"/>
        <v>41.132459288510688</v>
      </c>
      <c r="N6878" s="7">
        <f t="shared" si="552"/>
        <v>0.5352733206758995</v>
      </c>
    </row>
    <row r="6879" spans="1:14" x14ac:dyDescent="0.2">
      <c r="A6879" t="s">
        <v>436</v>
      </c>
      <c r="B6879" s="2">
        <v>45558</v>
      </c>
      <c r="C6879" t="s">
        <v>16</v>
      </c>
      <c r="D6879">
        <v>1</v>
      </c>
      <c r="E6879" s="12">
        <v>955.28638100253193</v>
      </c>
      <c r="F6879" s="12">
        <v>444.3</v>
      </c>
      <c r="G6879" s="12">
        <v>44.34</v>
      </c>
      <c r="H6879" s="12">
        <v>87.049987697409577</v>
      </c>
      <c r="I6879" s="12">
        <v>19.231616557575634</v>
      </c>
      <c r="J6879" s="12">
        <v>5.4807499999989773</v>
      </c>
      <c r="K6879" s="12">
        <v>10100</v>
      </c>
      <c r="L6879" s="4">
        <f t="shared" si="550"/>
        <v>466.64638100253194</v>
      </c>
      <c r="M6879" s="4">
        <f t="shared" si="551"/>
        <v>67.818371139833943</v>
      </c>
      <c r="N6879" s="7">
        <f t="shared" si="552"/>
        <v>0.22092612608316228</v>
      </c>
    </row>
    <row r="6880" spans="1:14" x14ac:dyDescent="0.2">
      <c r="A6880" t="s">
        <v>436</v>
      </c>
      <c r="B6880" s="2">
        <v>45558</v>
      </c>
      <c r="C6880" t="s">
        <v>16</v>
      </c>
      <c r="D6880">
        <v>2</v>
      </c>
      <c r="E6880" s="12">
        <v>947.05791712975565</v>
      </c>
      <c r="F6880" s="12">
        <v>432.05</v>
      </c>
      <c r="G6880" s="12">
        <v>51.34</v>
      </c>
      <c r="H6880" s="12">
        <v>92.885741062599038</v>
      </c>
      <c r="I6880" s="12">
        <v>19.830443157418628</v>
      </c>
      <c r="J6880" s="12">
        <v>4.9807500000001426</v>
      </c>
      <c r="K6880" s="12">
        <v>10200</v>
      </c>
      <c r="L6880" s="4">
        <f t="shared" si="550"/>
        <v>463.66791712975566</v>
      </c>
      <c r="M6880" s="4">
        <f t="shared" si="551"/>
        <v>73.05529790518041</v>
      </c>
      <c r="N6880" s="7">
        <f t="shared" si="552"/>
        <v>0.21349286694126907</v>
      </c>
    </row>
    <row r="6881" spans="1:14" x14ac:dyDescent="0.2">
      <c r="A6881" t="s">
        <v>436</v>
      </c>
      <c r="B6881" s="2">
        <v>45558</v>
      </c>
      <c r="C6881" t="s">
        <v>16</v>
      </c>
      <c r="D6881">
        <v>3</v>
      </c>
      <c r="E6881" s="12">
        <v>925.42897441594152</v>
      </c>
      <c r="F6881" s="12">
        <v>450.41</v>
      </c>
      <c r="G6881" s="12">
        <v>37.33</v>
      </c>
      <c r="H6881" s="12">
        <v>90.454177160436771</v>
      </c>
      <c r="I6881" s="12">
        <v>20.429269757261618</v>
      </c>
      <c r="J6881" s="12">
        <v>7.4807500000031979</v>
      </c>
      <c r="K6881" s="12">
        <v>6300</v>
      </c>
      <c r="L6881" s="4">
        <f t="shared" si="550"/>
        <v>437.68897441594152</v>
      </c>
      <c r="M6881" s="4">
        <f t="shared" si="551"/>
        <v>70.024907403175149</v>
      </c>
      <c r="N6881" s="7">
        <f t="shared" si="552"/>
        <v>0.22585214302515438</v>
      </c>
    </row>
    <row r="6882" spans="1:14" x14ac:dyDescent="0.2">
      <c r="A6882" t="s">
        <v>436</v>
      </c>
      <c r="B6882" s="2">
        <v>45558</v>
      </c>
      <c r="C6882" t="s">
        <v>17</v>
      </c>
      <c r="D6882">
        <v>1</v>
      </c>
      <c r="E6882" s="12">
        <v>982.26314301863533</v>
      </c>
      <c r="F6882" s="12">
        <v>269.07</v>
      </c>
      <c r="G6882" s="12">
        <v>13.07</v>
      </c>
      <c r="H6882" s="12">
        <v>105.04356057341043</v>
      </c>
      <c r="I6882" s="12">
        <v>11.147457459695241</v>
      </c>
      <c r="J6882" s="12">
        <v>9.2307499999991194</v>
      </c>
      <c r="K6882" s="12">
        <v>16200</v>
      </c>
      <c r="L6882" s="4">
        <f t="shared" si="550"/>
        <v>700.12314301863523</v>
      </c>
      <c r="M6882" s="4">
        <f t="shared" si="551"/>
        <v>93.896103113715185</v>
      </c>
      <c r="N6882" s="7">
        <f t="shared" si="552"/>
        <v>0.10612223537400717</v>
      </c>
    </row>
    <row r="6883" spans="1:14" x14ac:dyDescent="0.2">
      <c r="A6883" t="s">
        <v>436</v>
      </c>
      <c r="B6883" s="2">
        <v>45558</v>
      </c>
      <c r="C6883" t="s">
        <v>17</v>
      </c>
      <c r="D6883">
        <v>2</v>
      </c>
      <c r="E6883" s="12">
        <v>1013.0441265172599</v>
      </c>
      <c r="F6883" s="12">
        <v>254.88</v>
      </c>
      <c r="G6883" s="12">
        <v>16.46</v>
      </c>
      <c r="H6883" s="12">
        <v>102.61199667124815</v>
      </c>
      <c r="I6883" s="12">
        <v>11.746284059538233</v>
      </c>
      <c r="J6883" s="12">
        <v>10.480750000005088</v>
      </c>
      <c r="K6883" s="12">
        <v>9800</v>
      </c>
      <c r="L6883" s="4">
        <f t="shared" si="550"/>
        <v>741.70412651725985</v>
      </c>
      <c r="M6883" s="4">
        <f t="shared" si="551"/>
        <v>90.86571261170991</v>
      </c>
      <c r="N6883" s="7">
        <f t="shared" si="552"/>
        <v>0.11447281449138333</v>
      </c>
    </row>
    <row r="6884" spans="1:14" x14ac:dyDescent="0.2">
      <c r="A6884" t="s">
        <v>436</v>
      </c>
      <c r="B6884" s="2">
        <v>45558</v>
      </c>
      <c r="C6884" t="s">
        <v>17</v>
      </c>
      <c r="D6884">
        <v>3</v>
      </c>
      <c r="E6884" s="12">
        <v>998.42727850339361</v>
      </c>
      <c r="F6884" s="12">
        <v>274.54000000000002</v>
      </c>
      <c r="G6884" s="12">
        <v>13.1</v>
      </c>
      <c r="H6884" s="12">
        <v>107.47512447557271</v>
      </c>
      <c r="I6884" s="12">
        <v>11.446870759616738</v>
      </c>
      <c r="J6884" s="12">
        <v>8.7307500000002847</v>
      </c>
      <c r="K6884" s="12">
        <v>10400</v>
      </c>
      <c r="L6884" s="4">
        <f t="shared" si="550"/>
        <v>710.78727850339362</v>
      </c>
      <c r="M6884" s="4">
        <f t="shared" si="551"/>
        <v>96.028253715955969</v>
      </c>
      <c r="N6884" s="7">
        <f t="shared" si="552"/>
        <v>0.10650716447617066</v>
      </c>
    </row>
    <row r="6885" spans="1:14" x14ac:dyDescent="0.2">
      <c r="A6885" t="s">
        <v>436</v>
      </c>
      <c r="B6885" s="2">
        <v>45558</v>
      </c>
      <c r="C6885" t="s">
        <v>18</v>
      </c>
      <c r="D6885">
        <v>1</v>
      </c>
      <c r="E6885" s="12">
        <v>1138.1412440287711</v>
      </c>
      <c r="F6885" s="12">
        <v>535.91</v>
      </c>
      <c r="G6885" s="12">
        <v>64.39</v>
      </c>
      <c r="H6885" s="12">
        <v>107.96143725600517</v>
      </c>
      <c r="I6885" s="12">
        <v>21.926336256869096</v>
      </c>
      <c r="J6885" s="12">
        <v>9.2307499999991194</v>
      </c>
      <c r="K6885" s="12">
        <v>32000</v>
      </c>
      <c r="L6885" s="4">
        <f t="shared" si="550"/>
        <v>537.84124402877114</v>
      </c>
      <c r="M6885" s="4">
        <f t="shared" si="551"/>
        <v>86.035100999136077</v>
      </c>
      <c r="N6885" s="7">
        <f t="shared" si="552"/>
        <v>0.2030941493014394</v>
      </c>
    </row>
    <row r="6886" spans="1:14" x14ac:dyDescent="0.2">
      <c r="A6886" t="s">
        <v>436</v>
      </c>
      <c r="B6886" s="2">
        <v>45558</v>
      </c>
      <c r="C6886" t="s">
        <v>18</v>
      </c>
      <c r="D6886">
        <v>2</v>
      </c>
      <c r="E6886" s="12">
        <v>1114.7771099359627</v>
      </c>
      <c r="F6886" s="12">
        <v>512.65</v>
      </c>
      <c r="G6886" s="12">
        <v>78.2</v>
      </c>
      <c r="H6886" s="12">
        <v>110.39300115816745</v>
      </c>
      <c r="I6886" s="12">
        <v>23.423402756476577</v>
      </c>
      <c r="J6886" s="12">
        <v>8.980749999999702</v>
      </c>
      <c r="K6886" s="12">
        <v>17700</v>
      </c>
      <c r="L6886" s="4">
        <f t="shared" si="550"/>
        <v>523.92710993596268</v>
      </c>
      <c r="M6886" s="4">
        <f t="shared" si="551"/>
        <v>86.969598401690874</v>
      </c>
      <c r="N6886" s="7">
        <f t="shared" si="552"/>
        <v>0.21218195456898847</v>
      </c>
    </row>
    <row r="6887" spans="1:14" x14ac:dyDescent="0.2">
      <c r="A6887" t="s">
        <v>436</v>
      </c>
      <c r="B6887" s="2">
        <v>45558</v>
      </c>
      <c r="C6887" t="s">
        <v>18</v>
      </c>
      <c r="D6887">
        <v>3</v>
      </c>
      <c r="E6887" s="12">
        <v>1081.5312727462981</v>
      </c>
      <c r="F6887" s="12">
        <v>521.75</v>
      </c>
      <c r="G6887" s="12">
        <v>76.790000000000006</v>
      </c>
      <c r="H6887" s="12">
        <v>111.85193949946482</v>
      </c>
      <c r="I6887" s="12">
        <v>23.722816056398074</v>
      </c>
      <c r="J6887" s="12">
        <v>8.4807499999919855</v>
      </c>
      <c r="K6887" s="12">
        <v>18000</v>
      </c>
      <c r="L6887" s="4">
        <f t="shared" si="550"/>
        <v>482.99127274629808</v>
      </c>
      <c r="M6887" s="4">
        <f t="shared" si="551"/>
        <v>88.129123443066746</v>
      </c>
      <c r="N6887" s="7">
        <f t="shared" si="552"/>
        <v>0.21209123563308066</v>
      </c>
    </row>
    <row r="6888" spans="1:14" x14ac:dyDescent="0.2">
      <c r="A6888" t="s">
        <v>436</v>
      </c>
      <c r="B6888" s="2">
        <v>45558</v>
      </c>
      <c r="C6888" t="s">
        <v>19</v>
      </c>
      <c r="D6888">
        <v>1</v>
      </c>
      <c r="E6888" s="12">
        <v>1208.4483519493331</v>
      </c>
      <c r="F6888" s="12">
        <v>471.09</v>
      </c>
      <c r="G6888" s="12">
        <v>110.76</v>
      </c>
      <c r="H6888" s="12">
        <v>127.41394847330341</v>
      </c>
      <c r="I6888" s="12">
        <v>23.722816056398074</v>
      </c>
      <c r="J6888" s="12">
        <v>10.980750000003923</v>
      </c>
      <c r="K6888" s="12">
        <v>34400</v>
      </c>
      <c r="L6888" s="4">
        <f t="shared" si="550"/>
        <v>626.59835194933316</v>
      </c>
      <c r="M6888" s="4">
        <f t="shared" si="551"/>
        <v>103.69113241690533</v>
      </c>
      <c r="N6888" s="7">
        <f t="shared" si="552"/>
        <v>0.18618696257865858</v>
      </c>
    </row>
    <row r="6889" spans="1:14" x14ac:dyDescent="0.2">
      <c r="A6889" t="s">
        <v>436</v>
      </c>
      <c r="B6889" s="2">
        <v>45558</v>
      </c>
      <c r="C6889" t="s">
        <v>19</v>
      </c>
      <c r="D6889">
        <v>2</v>
      </c>
      <c r="E6889" s="12">
        <v>1163.2425295314827</v>
      </c>
      <c r="F6889" s="12">
        <v>500.5</v>
      </c>
      <c r="G6889" s="12">
        <v>102.85</v>
      </c>
      <c r="H6889" s="12">
        <v>119.14663120595165</v>
      </c>
      <c r="I6889" s="12">
        <v>25.519295855927052</v>
      </c>
      <c r="J6889" s="12">
        <v>12.230750000001009</v>
      </c>
      <c r="K6889" s="12">
        <v>33600</v>
      </c>
      <c r="L6889" s="4">
        <f t="shared" si="550"/>
        <v>559.89252953148264</v>
      </c>
      <c r="M6889" s="4">
        <f t="shared" si="551"/>
        <v>93.627335350024595</v>
      </c>
      <c r="N6889" s="7">
        <f t="shared" si="552"/>
        <v>0.21418394794407167</v>
      </c>
    </row>
    <row r="6890" spans="1:14" x14ac:dyDescent="0.2">
      <c r="A6890" t="s">
        <v>436</v>
      </c>
      <c r="B6890" s="2">
        <v>45558</v>
      </c>
      <c r="C6890" t="s">
        <v>19</v>
      </c>
      <c r="D6890">
        <v>3</v>
      </c>
      <c r="E6890" s="12">
        <v>1144.0741140265256</v>
      </c>
      <c r="F6890" s="12">
        <v>484.35</v>
      </c>
      <c r="G6890" s="12">
        <v>108.27</v>
      </c>
      <c r="H6890" s="12">
        <v>123.52344622984376</v>
      </c>
      <c r="I6890" s="12">
        <v>23.423402756476577</v>
      </c>
      <c r="J6890" s="12">
        <v>10.480750000005088</v>
      </c>
      <c r="K6890" s="12">
        <v>15700</v>
      </c>
      <c r="L6890" s="4">
        <f t="shared" si="550"/>
        <v>551.45411402652564</v>
      </c>
      <c r="M6890" s="4">
        <f t="shared" si="551"/>
        <v>100.10004347336718</v>
      </c>
      <c r="N6890" s="7">
        <f t="shared" si="552"/>
        <v>0.18962717987071015</v>
      </c>
    </row>
    <row r="6891" spans="1:14" x14ac:dyDescent="0.2">
      <c r="A6891" t="s">
        <v>437</v>
      </c>
      <c r="B6891" s="2">
        <v>45558</v>
      </c>
      <c r="C6891" t="s">
        <v>21</v>
      </c>
      <c r="D6891">
        <v>1</v>
      </c>
      <c r="E6891" s="12">
        <v>881.87814492093707</v>
      </c>
      <c r="F6891" s="12">
        <v>187.49</v>
      </c>
      <c r="G6891" s="12">
        <v>231.39</v>
      </c>
      <c r="H6891" s="12">
        <v>149.78433637319637</v>
      </c>
      <c r="I6891" s="12">
        <v>51.86766624901869</v>
      </c>
      <c r="J6891" s="12">
        <v>14.229770992372329</v>
      </c>
      <c r="K6891" s="12">
        <v>17200</v>
      </c>
      <c r="L6891" s="4">
        <f t="shared" si="550"/>
        <v>462.99814492093708</v>
      </c>
      <c r="M6891" s="4">
        <f t="shared" si="551"/>
        <v>97.916670124177671</v>
      </c>
      <c r="N6891" s="7">
        <f t="shared" si="552"/>
        <v>0.34628231165498768</v>
      </c>
    </row>
    <row r="6892" spans="1:14" x14ac:dyDescent="0.2">
      <c r="A6892" t="s">
        <v>437</v>
      </c>
      <c r="B6892" s="2">
        <v>45558</v>
      </c>
      <c r="C6892" t="s">
        <v>21</v>
      </c>
      <c r="D6892">
        <v>2</v>
      </c>
      <c r="E6892" s="12">
        <v>884.4770090033843</v>
      </c>
      <c r="F6892" s="12">
        <v>189.92</v>
      </c>
      <c r="G6892" s="12">
        <v>234.17</v>
      </c>
      <c r="H6892" s="12">
        <v>151.72958749492619</v>
      </c>
      <c r="I6892" s="12">
        <v>50.969426349254213</v>
      </c>
      <c r="J6892" s="12">
        <v>11.230749999994458</v>
      </c>
      <c r="K6892" s="12">
        <v>52600</v>
      </c>
      <c r="L6892" s="4">
        <f t="shared" si="550"/>
        <v>460.38700900338438</v>
      </c>
      <c r="M6892" s="4">
        <f t="shared" si="551"/>
        <v>100.76016114567199</v>
      </c>
      <c r="N6892" s="7">
        <f t="shared" si="552"/>
        <v>0.33592278994997349</v>
      </c>
    </row>
    <row r="6893" spans="1:14" x14ac:dyDescent="0.2">
      <c r="A6893" t="s">
        <v>437</v>
      </c>
      <c r="B6893" s="2">
        <v>45558</v>
      </c>
      <c r="C6893" t="s">
        <v>21</v>
      </c>
      <c r="D6893">
        <v>3</v>
      </c>
      <c r="E6893" s="12">
        <v>920.47556394421179</v>
      </c>
      <c r="F6893" s="12">
        <v>235.12</v>
      </c>
      <c r="G6893" s="12">
        <v>207.09</v>
      </c>
      <c r="H6893" s="12">
        <v>151.72958749492619</v>
      </c>
      <c r="I6893" s="12">
        <v>53.065319448704678</v>
      </c>
      <c r="J6893" s="12">
        <v>14.992761394108109</v>
      </c>
      <c r="K6893" s="12">
        <v>45700</v>
      </c>
      <c r="L6893" s="4">
        <f t="shared" si="550"/>
        <v>478.26556394421175</v>
      </c>
      <c r="M6893" s="4">
        <f t="shared" si="551"/>
        <v>98.664268046221508</v>
      </c>
      <c r="N6893" s="7">
        <f t="shared" si="552"/>
        <v>0.34973613469079767</v>
      </c>
    </row>
    <row r="6894" spans="1:14" x14ac:dyDescent="0.2">
      <c r="A6894" t="s">
        <v>437</v>
      </c>
      <c r="B6894" s="2">
        <v>45558</v>
      </c>
      <c r="C6894" t="s">
        <v>22</v>
      </c>
      <c r="D6894">
        <v>1</v>
      </c>
      <c r="E6894" s="12">
        <v>843.54925111794421</v>
      </c>
      <c r="F6894" s="12">
        <v>332.26</v>
      </c>
      <c r="G6894" s="12">
        <v>100.52</v>
      </c>
      <c r="H6894" s="12">
        <v>107.47512447557271</v>
      </c>
      <c r="I6894" s="12">
        <v>53.065319448704678</v>
      </c>
      <c r="J6894" s="12">
        <v>5.980749999997812</v>
      </c>
      <c r="K6894" s="12">
        <v>7400</v>
      </c>
      <c r="L6894" s="4">
        <f t="shared" si="550"/>
        <v>410.76925111794424</v>
      </c>
      <c r="M6894" s="4">
        <f t="shared" si="551"/>
        <v>54.409805026868035</v>
      </c>
      <c r="N6894" s="7">
        <f t="shared" si="552"/>
        <v>0.49374513132818498</v>
      </c>
    </row>
    <row r="6895" spans="1:14" x14ac:dyDescent="0.2">
      <c r="A6895" t="s">
        <v>437</v>
      </c>
      <c r="B6895" s="2">
        <v>45558</v>
      </c>
      <c r="C6895" t="s">
        <v>22</v>
      </c>
      <c r="D6895">
        <v>2</v>
      </c>
      <c r="E6895" s="12">
        <v>825.62945751262487</v>
      </c>
      <c r="F6895" s="12">
        <v>353.64</v>
      </c>
      <c r="G6895" s="12">
        <v>93.52</v>
      </c>
      <c r="H6895" s="12">
        <v>107.47512447557271</v>
      </c>
      <c r="I6895" s="12">
        <v>53.364732748626174</v>
      </c>
      <c r="J6895" s="12">
        <v>4.2520100502531557</v>
      </c>
      <c r="K6895" s="12">
        <v>16100</v>
      </c>
      <c r="L6895" s="4">
        <f t="shared" si="550"/>
        <v>378.4694575126249</v>
      </c>
      <c r="M6895" s="4">
        <f t="shared" si="551"/>
        <v>54.110391726946538</v>
      </c>
      <c r="N6895" s="7">
        <f t="shared" si="552"/>
        <v>0.49653101598179661</v>
      </c>
    </row>
    <row r="6896" spans="1:14" x14ac:dyDescent="0.2">
      <c r="A6896" t="s">
        <v>437</v>
      </c>
      <c r="B6896" s="2">
        <v>45558</v>
      </c>
      <c r="C6896" t="s">
        <v>22</v>
      </c>
      <c r="D6896">
        <v>3</v>
      </c>
      <c r="E6896" s="12">
        <v>871.00522771198075</v>
      </c>
      <c r="F6896" s="12">
        <v>367.19</v>
      </c>
      <c r="G6896" s="12">
        <v>91.97</v>
      </c>
      <c r="H6896" s="12">
        <v>118.66031842551919</v>
      </c>
      <c r="I6896" s="12">
        <v>53.065319448704678</v>
      </c>
      <c r="J6896" s="12">
        <v>10.730749999995624</v>
      </c>
      <c r="K6896" s="12">
        <v>10000</v>
      </c>
      <c r="L6896" s="4">
        <f t="shared" si="550"/>
        <v>411.84522771198078</v>
      </c>
      <c r="M6896" s="4">
        <f t="shared" si="551"/>
        <v>65.594998976814509</v>
      </c>
      <c r="N6896" s="7">
        <f t="shared" si="552"/>
        <v>0.44720358206364297</v>
      </c>
    </row>
    <row r="6897" spans="1:15" x14ac:dyDescent="0.2">
      <c r="A6897" t="s">
        <v>437</v>
      </c>
      <c r="B6897" s="2">
        <v>45558</v>
      </c>
      <c r="C6897" t="s">
        <v>23</v>
      </c>
      <c r="D6897">
        <v>1</v>
      </c>
      <c r="E6897" s="12">
        <v>782.78739468588174</v>
      </c>
      <c r="F6897" s="12">
        <v>302.27</v>
      </c>
      <c r="G6897" s="12">
        <v>63.38</v>
      </c>
      <c r="H6897" s="12">
        <v>112.33825227989728</v>
      </c>
      <c r="I6897" s="12">
        <v>48.274706649960748</v>
      </c>
      <c r="J6897" s="12">
        <v>7.7307500000026153</v>
      </c>
      <c r="K6897" s="12">
        <v>58600</v>
      </c>
      <c r="L6897" s="4">
        <f t="shared" si="550"/>
        <v>417.13739468588176</v>
      </c>
      <c r="M6897" s="4">
        <f t="shared" si="551"/>
        <v>64.063545629936527</v>
      </c>
      <c r="N6897" s="7">
        <f t="shared" si="552"/>
        <v>0.42972634583704861</v>
      </c>
    </row>
    <row r="6898" spans="1:15" x14ac:dyDescent="0.2">
      <c r="A6898" t="s">
        <v>437</v>
      </c>
      <c r="B6898" s="2">
        <v>45558</v>
      </c>
      <c r="C6898" t="s">
        <v>23</v>
      </c>
      <c r="D6898">
        <v>2</v>
      </c>
      <c r="E6898" s="12">
        <v>772.79370474312839</v>
      </c>
      <c r="F6898" s="12">
        <v>312.52999999999997</v>
      </c>
      <c r="G6898" s="12">
        <v>60.75</v>
      </c>
      <c r="H6898" s="12">
        <v>109.90668837773499</v>
      </c>
      <c r="I6898" s="12">
        <v>47.975293350039252</v>
      </c>
      <c r="J6898" s="12">
        <v>8.980749999999702</v>
      </c>
      <c r="K6898" s="12">
        <v>73500</v>
      </c>
      <c r="L6898" s="4">
        <f t="shared" si="550"/>
        <v>399.51370474312841</v>
      </c>
      <c r="M6898" s="4">
        <f t="shared" si="551"/>
        <v>61.931395027695743</v>
      </c>
      <c r="N6898" s="7">
        <f t="shared" si="552"/>
        <v>0.43650931584031</v>
      </c>
    </row>
    <row r="6899" spans="1:15" x14ac:dyDescent="0.2">
      <c r="A6899" t="s">
        <v>437</v>
      </c>
      <c r="B6899" s="2">
        <v>45558</v>
      </c>
      <c r="C6899" t="s">
        <v>23</v>
      </c>
      <c r="D6899">
        <v>3</v>
      </c>
      <c r="E6899" s="12">
        <v>746.24088945398637</v>
      </c>
      <c r="F6899" s="12">
        <v>298.11</v>
      </c>
      <c r="G6899" s="12">
        <v>65.84</v>
      </c>
      <c r="H6899" s="12">
        <v>106.01618613427534</v>
      </c>
      <c r="I6899" s="12">
        <v>47.675880050117755</v>
      </c>
      <c r="J6899" s="12">
        <v>7.2307499999948988</v>
      </c>
      <c r="K6899" s="12">
        <v>69900</v>
      </c>
      <c r="L6899" s="4">
        <f t="shared" si="550"/>
        <v>382.29088945398632</v>
      </c>
      <c r="M6899" s="4">
        <f t="shared" si="551"/>
        <v>58.340306084157589</v>
      </c>
      <c r="N6899" s="7">
        <f t="shared" si="552"/>
        <v>0.44970378381404535</v>
      </c>
    </row>
    <row r="6900" spans="1:15" x14ac:dyDescent="0.2">
      <c r="A6900" t="s">
        <v>438</v>
      </c>
      <c r="B6900" s="2">
        <v>45581</v>
      </c>
      <c r="C6900" t="s">
        <v>4</v>
      </c>
      <c r="D6900">
        <v>1</v>
      </c>
      <c r="E6900" s="12">
        <v>548.94808060175649</v>
      </c>
      <c r="F6900" s="12">
        <v>277.23</v>
      </c>
      <c r="G6900" s="12">
        <v>53.81</v>
      </c>
      <c r="H6900" s="12">
        <v>117.68769286465428</v>
      </c>
      <c r="I6900" s="12">
        <v>38.805800497847365</v>
      </c>
      <c r="J6900" s="12">
        <v>33.500000000001862</v>
      </c>
      <c r="K6900" s="12">
        <v>300</v>
      </c>
      <c r="L6900" s="4">
        <f t="shared" ref="L6900:L6956" si="553">E6900-F6900-G6900</f>
        <v>217.90808060175647</v>
      </c>
      <c r="M6900" s="4">
        <f t="shared" ref="M6900:M6956" si="554">H6900-I6900</f>
        <v>78.881892366806909</v>
      </c>
      <c r="N6900" s="7">
        <f t="shared" ref="N6900:N6956" si="555">I6900/H6900</f>
        <v>0.32973541713045257</v>
      </c>
    </row>
    <row r="6901" spans="1:15" x14ac:dyDescent="0.2">
      <c r="A6901" t="s">
        <v>438</v>
      </c>
      <c r="B6901" s="2">
        <v>45581</v>
      </c>
      <c r="C6901" t="s">
        <v>4</v>
      </c>
      <c r="D6901">
        <v>2</v>
      </c>
      <c r="E6901" s="12">
        <v>527.39081464195306</v>
      </c>
      <c r="F6901" s="12">
        <v>271.08</v>
      </c>
      <c r="G6901" s="12">
        <v>40.020000000000003</v>
      </c>
      <c r="H6901" s="12">
        <v>125.95501013200604</v>
      </c>
      <c r="I6901" s="12">
        <v>24.661244731734289</v>
      </c>
      <c r="J6901" s="12">
        <v>47.499999999995879</v>
      </c>
      <c r="K6901" s="12">
        <v>3300</v>
      </c>
      <c r="L6901" s="4">
        <f t="shared" si="553"/>
        <v>216.29081464195306</v>
      </c>
      <c r="M6901" s="4">
        <f t="shared" si="554"/>
        <v>101.29376540027175</v>
      </c>
      <c r="N6901" s="7">
        <f t="shared" si="555"/>
        <v>0.19579407524868037</v>
      </c>
    </row>
    <row r="6902" spans="1:15" x14ac:dyDescent="0.2">
      <c r="A6902" t="s">
        <v>438</v>
      </c>
      <c r="B6902" s="2">
        <v>45581</v>
      </c>
      <c r="C6902" t="s">
        <v>4</v>
      </c>
      <c r="D6902">
        <v>3</v>
      </c>
      <c r="E6902" s="12">
        <v>755.92849253999702</v>
      </c>
      <c r="F6902" s="12">
        <v>279.39999999999998</v>
      </c>
      <c r="G6902" s="12">
        <v>40.090000000000003</v>
      </c>
      <c r="H6902" s="12">
        <v>128.87288681460078</v>
      </c>
      <c r="I6902" s="12">
        <v>24.366566486606935</v>
      </c>
      <c r="J6902" s="12">
        <v>50.749999999997186</v>
      </c>
      <c r="K6902" s="12">
        <v>2700</v>
      </c>
      <c r="L6902" s="4">
        <f t="shared" si="553"/>
        <v>436.43849253999701</v>
      </c>
      <c r="M6902" s="4">
        <f t="shared" si="554"/>
        <v>104.50632032799385</v>
      </c>
      <c r="N6902" s="7">
        <f t="shared" si="555"/>
        <v>0.18907442122920073</v>
      </c>
    </row>
    <row r="6903" spans="1:15" x14ac:dyDescent="0.2">
      <c r="A6903" t="s">
        <v>438</v>
      </c>
      <c r="B6903" s="2">
        <v>45581</v>
      </c>
      <c r="C6903" t="s">
        <v>5</v>
      </c>
      <c r="D6903">
        <v>1</v>
      </c>
      <c r="E6903" s="12">
        <v>593.98210685923686</v>
      </c>
      <c r="F6903" s="12">
        <v>40.6</v>
      </c>
      <c r="G6903" s="12">
        <v>110.83</v>
      </c>
      <c r="H6903" s="12">
        <v>59.816471993192053</v>
      </c>
      <c r="I6903" s="12">
        <v>16.410253868168326</v>
      </c>
      <c r="J6903" s="12">
        <v>4.7500000000066933</v>
      </c>
      <c r="K6903" s="12">
        <v>700</v>
      </c>
      <c r="L6903" s="4">
        <f t="shared" si="553"/>
        <v>442.55210685923686</v>
      </c>
      <c r="M6903" s="4">
        <f t="shared" si="554"/>
        <v>43.406218125023727</v>
      </c>
      <c r="N6903" s="7">
        <f t="shared" si="555"/>
        <v>0.27434339273697117</v>
      </c>
    </row>
    <row r="6904" spans="1:15" x14ac:dyDescent="0.2">
      <c r="A6904" t="s">
        <v>438</v>
      </c>
      <c r="B6904" s="2">
        <v>45581</v>
      </c>
      <c r="C6904" t="s">
        <v>5</v>
      </c>
      <c r="D6904">
        <v>2</v>
      </c>
      <c r="E6904" s="12">
        <v>575.89686589531652</v>
      </c>
      <c r="F6904" s="12">
        <v>40.26</v>
      </c>
      <c r="G6904" s="12">
        <v>111.7</v>
      </c>
      <c r="H6904" s="12">
        <v>62.248035895354334</v>
      </c>
      <c r="I6904" s="12">
        <v>10.811367210748569</v>
      </c>
      <c r="J6904" s="12">
        <v>5.0000000000061107</v>
      </c>
      <c r="K6904" s="12">
        <v>300</v>
      </c>
      <c r="L6904" s="4">
        <f t="shared" si="553"/>
        <v>423.93686589531654</v>
      </c>
      <c r="M6904" s="4">
        <f t="shared" si="554"/>
        <v>51.436668684605763</v>
      </c>
      <c r="N6904" s="7">
        <f t="shared" si="555"/>
        <v>0.17368206169466366</v>
      </c>
    </row>
    <row r="6905" spans="1:15" x14ac:dyDescent="0.2">
      <c r="A6905" t="s">
        <v>438</v>
      </c>
      <c r="B6905" s="2">
        <v>45581</v>
      </c>
      <c r="C6905" t="s">
        <v>5</v>
      </c>
      <c r="D6905">
        <v>3</v>
      </c>
      <c r="E6905" s="12">
        <v>583.5789999151973</v>
      </c>
      <c r="F6905" s="12">
        <v>39.380000000000003</v>
      </c>
      <c r="G6905" s="12">
        <v>113.77</v>
      </c>
      <c r="H6905" s="12">
        <v>58.357533651894684</v>
      </c>
      <c r="I6905" s="12">
        <v>8.4539412497297235</v>
      </c>
      <c r="J6905" s="12">
        <v>5.2499999999966462</v>
      </c>
      <c r="K6905" s="12">
        <v>700</v>
      </c>
      <c r="L6905" s="4">
        <f t="shared" si="553"/>
        <v>430.42899991519732</v>
      </c>
      <c r="M6905" s="4">
        <f t="shared" si="554"/>
        <v>49.903592402164961</v>
      </c>
      <c r="N6905" s="7">
        <f t="shared" si="555"/>
        <v>0.14486460822963945</v>
      </c>
    </row>
    <row r="6906" spans="1:15" x14ac:dyDescent="0.2">
      <c r="A6906" t="s">
        <v>438</v>
      </c>
      <c r="B6906" s="2">
        <v>45581</v>
      </c>
      <c r="C6906" t="s">
        <v>6</v>
      </c>
      <c r="D6906">
        <v>1</v>
      </c>
      <c r="E6906" s="12">
        <v>599.66136415465041</v>
      </c>
      <c r="F6906" s="12">
        <v>26.95</v>
      </c>
      <c r="G6906" s="12">
        <v>41.55</v>
      </c>
      <c r="H6906" s="12">
        <v>76.351106527895553</v>
      </c>
      <c r="I6906" s="12">
        <v>8.7486194948570777</v>
      </c>
      <c r="J6906" s="12">
        <v>7.7499999999997016</v>
      </c>
      <c r="K6906" s="12">
        <v>500</v>
      </c>
      <c r="L6906" s="4">
        <f t="shared" si="553"/>
        <v>531.16136415465041</v>
      </c>
      <c r="M6906" s="4">
        <f t="shared" si="554"/>
        <v>67.602487033038472</v>
      </c>
      <c r="N6906" s="7">
        <f t="shared" si="555"/>
        <v>0.11458405637724048</v>
      </c>
    </row>
    <row r="6907" spans="1:15" x14ac:dyDescent="0.2">
      <c r="A6907" t="s">
        <v>438</v>
      </c>
      <c r="B6907" s="2">
        <v>45581</v>
      </c>
      <c r="C6907" t="s">
        <v>6</v>
      </c>
      <c r="D6907">
        <v>2</v>
      </c>
      <c r="E6907" s="12">
        <v>559.84762627272403</v>
      </c>
      <c r="F6907" s="12">
        <v>25.09</v>
      </c>
      <c r="G6907" s="12">
        <v>39.6</v>
      </c>
      <c r="H6907" s="12">
        <v>80.241608771355203</v>
      </c>
      <c r="I6907" s="12">
        <v>7.2752282692203005</v>
      </c>
      <c r="J6907" s="12">
        <v>8.749999999997371</v>
      </c>
      <c r="K6907" s="12">
        <v>1700</v>
      </c>
      <c r="L6907" s="4">
        <f t="shared" si="553"/>
        <v>495.15762627272397</v>
      </c>
      <c r="M6907" s="4">
        <f t="shared" si="554"/>
        <v>72.966380502134896</v>
      </c>
      <c r="N6907" s="7">
        <f t="shared" si="555"/>
        <v>9.0666530502282558E-2</v>
      </c>
    </row>
    <row r="6908" spans="1:15" x14ac:dyDescent="0.2">
      <c r="A6908" t="s">
        <v>438</v>
      </c>
      <c r="B6908" s="2">
        <v>45581</v>
      </c>
      <c r="C6908" t="s">
        <v>6</v>
      </c>
      <c r="D6908">
        <v>3</v>
      </c>
      <c r="E6908" s="12">
        <v>632.41656997928339</v>
      </c>
      <c r="F6908" s="12">
        <v>27.3</v>
      </c>
      <c r="G6908" s="12">
        <v>37.270000000000003</v>
      </c>
      <c r="H6908" s="12">
        <v>81.214234332220116</v>
      </c>
      <c r="I6908" s="12">
        <v>6.6858717789655886</v>
      </c>
      <c r="J6908" s="12">
        <v>8.2499999999985363</v>
      </c>
      <c r="K6908" s="12">
        <v>1300</v>
      </c>
      <c r="L6908" s="4">
        <f t="shared" si="553"/>
        <v>567.84656997928346</v>
      </c>
      <c r="M6908" s="4">
        <f t="shared" si="554"/>
        <v>74.528362553254524</v>
      </c>
      <c r="N6908" s="7">
        <f t="shared" si="555"/>
        <v>8.2323891051117176E-2</v>
      </c>
    </row>
    <row r="6909" spans="1:15" x14ac:dyDescent="0.2">
      <c r="A6909" t="s">
        <v>438</v>
      </c>
      <c r="B6909" s="2">
        <v>45581</v>
      </c>
      <c r="C6909" t="s">
        <v>7</v>
      </c>
      <c r="D6909">
        <v>1</v>
      </c>
      <c r="E6909" s="12">
        <v>580.14003203824382</v>
      </c>
      <c r="F6909" s="12">
        <v>231.19</v>
      </c>
      <c r="G6909" s="12">
        <v>66.739999999999995</v>
      </c>
      <c r="H6909" s="12">
        <v>53.494405847570128</v>
      </c>
      <c r="I6909" s="12">
        <v>8.1592630046023675</v>
      </c>
      <c r="J6909" s="12">
        <v>4.500000000007276</v>
      </c>
      <c r="K6909" s="12">
        <v>300</v>
      </c>
      <c r="L6909" s="4">
        <f t="shared" si="553"/>
        <v>282.21003203824381</v>
      </c>
      <c r="M6909" s="4">
        <f t="shared" si="554"/>
        <v>45.335142842967763</v>
      </c>
      <c r="N6909" s="7">
        <f t="shared" si="555"/>
        <v>0.15252553748987915</v>
      </c>
      <c r="O6909" t="s">
        <v>440</v>
      </c>
    </row>
    <row r="6910" spans="1:15" x14ac:dyDescent="0.2">
      <c r="A6910" t="s">
        <v>438</v>
      </c>
      <c r="B6910" s="2">
        <v>45581</v>
      </c>
      <c r="C6910" t="s">
        <v>7</v>
      </c>
      <c r="D6910">
        <v>2</v>
      </c>
      <c r="E6910" s="12">
        <v>604.05226353495016</v>
      </c>
      <c r="F6910" s="12">
        <v>241.11</v>
      </c>
      <c r="G6910" s="12">
        <v>65.03</v>
      </c>
      <c r="H6910" s="12">
        <v>53.008093067137672</v>
      </c>
      <c r="I6910" s="12">
        <v>7.2752282692203005</v>
      </c>
      <c r="J6910" s="12">
        <v>4.9999999999972289</v>
      </c>
      <c r="K6910" s="12">
        <v>300</v>
      </c>
      <c r="L6910" s="4">
        <f t="shared" si="553"/>
        <v>297.91226353495017</v>
      </c>
      <c r="M6910" s="4">
        <f t="shared" si="554"/>
        <v>45.732864797917372</v>
      </c>
      <c r="N6910" s="7">
        <f t="shared" si="555"/>
        <v>0.13724750030162042</v>
      </c>
    </row>
    <row r="6911" spans="1:15" x14ac:dyDescent="0.2">
      <c r="A6911" t="s">
        <v>438</v>
      </c>
      <c r="B6911" s="2">
        <v>45581</v>
      </c>
      <c r="C6911" t="s">
        <v>7</v>
      </c>
      <c r="D6911">
        <v>3</v>
      </c>
      <c r="E6911" s="12">
        <v>608.84512139158687</v>
      </c>
      <c r="F6911" s="12">
        <v>242.32</v>
      </c>
      <c r="G6911" s="12">
        <v>71.28</v>
      </c>
      <c r="H6911" s="12">
        <v>52.521780286705216</v>
      </c>
      <c r="I6911" s="12">
        <v>6.6858717789655886</v>
      </c>
      <c r="J6911" s="12">
        <v>4.4999999999983942</v>
      </c>
      <c r="K6911" s="12">
        <v>300</v>
      </c>
      <c r="L6911" s="4">
        <f t="shared" si="553"/>
        <v>295.24512139158685</v>
      </c>
      <c r="M6911" s="4">
        <f t="shared" si="554"/>
        <v>45.835908507739624</v>
      </c>
      <c r="N6911" s="7">
        <f t="shared" si="555"/>
        <v>0.12729712782904232</v>
      </c>
    </row>
    <row r="6912" spans="1:15" x14ac:dyDescent="0.2">
      <c r="A6912" t="s">
        <v>438</v>
      </c>
      <c r="B6912" s="2">
        <v>45581</v>
      </c>
      <c r="C6912" t="s">
        <v>8</v>
      </c>
      <c r="D6912">
        <v>1</v>
      </c>
      <c r="E6912" s="12">
        <v>445.2623022585513</v>
      </c>
      <c r="F6912" s="12">
        <v>268.2</v>
      </c>
      <c r="G6912" s="12">
        <v>32.630000000000003</v>
      </c>
      <c r="H6912" s="12">
        <v>38.905022434596461</v>
      </c>
      <c r="I6912" s="12">
        <v>11.106045455875925</v>
      </c>
      <c r="J6912" s="12">
        <v>1.2500000000059686</v>
      </c>
      <c r="K6912" s="12">
        <v>1200</v>
      </c>
      <c r="L6912" s="4">
        <f t="shared" si="553"/>
        <v>144.43230225855132</v>
      </c>
      <c r="M6912" s="4">
        <f t="shared" si="554"/>
        <v>27.798976978720535</v>
      </c>
      <c r="N6912" s="7">
        <f t="shared" si="555"/>
        <v>0.2854655970073372</v>
      </c>
    </row>
    <row r="6913" spans="1:14" x14ac:dyDescent="0.2">
      <c r="A6913" t="s">
        <v>438</v>
      </c>
      <c r="B6913" s="2">
        <v>45581</v>
      </c>
      <c r="C6913" t="s">
        <v>8</v>
      </c>
      <c r="D6913">
        <v>2</v>
      </c>
      <c r="E6913" s="12">
        <v>449.16819538487579</v>
      </c>
      <c r="F6913" s="12">
        <v>280.02999999999997</v>
      </c>
      <c r="G6913" s="12">
        <v>31.86</v>
      </c>
      <c r="H6913" s="12">
        <v>38.418709654164005</v>
      </c>
      <c r="I6913" s="12">
        <v>10.222010720493858</v>
      </c>
      <c r="J6913" s="12">
        <v>0.24999999999941735</v>
      </c>
      <c r="K6913" s="12">
        <v>500</v>
      </c>
      <c r="L6913" s="4">
        <f t="shared" si="553"/>
        <v>137.2781953848758</v>
      </c>
      <c r="M6913" s="4">
        <f t="shared" si="554"/>
        <v>28.196698933670149</v>
      </c>
      <c r="N6913" s="7">
        <f t="shared" si="555"/>
        <v>0.26606855910856825</v>
      </c>
    </row>
    <row r="6914" spans="1:14" x14ac:dyDescent="0.2">
      <c r="A6914" t="s">
        <v>438</v>
      </c>
      <c r="B6914" s="2">
        <v>45581</v>
      </c>
      <c r="C6914" t="s">
        <v>8</v>
      </c>
      <c r="D6914">
        <v>3</v>
      </c>
      <c r="E6914" s="12">
        <v>455.68381927051502</v>
      </c>
      <c r="F6914" s="12">
        <v>274.45</v>
      </c>
      <c r="G6914" s="12">
        <v>29.42</v>
      </c>
      <c r="H6914" s="12">
        <v>38.418709654164005</v>
      </c>
      <c r="I6914" s="12">
        <v>9.9273324753665015</v>
      </c>
      <c r="J6914" s="12">
        <v>0.75000000000713385</v>
      </c>
      <c r="K6914" s="12">
        <v>600</v>
      </c>
      <c r="L6914" s="4">
        <f t="shared" si="553"/>
        <v>151.81381927051501</v>
      </c>
      <c r="M6914" s="4">
        <f t="shared" si="554"/>
        <v>28.491377178797503</v>
      </c>
      <c r="N6914" s="7">
        <f t="shared" si="555"/>
        <v>0.25839838361907425</v>
      </c>
    </row>
    <row r="6915" spans="1:14" x14ac:dyDescent="0.2">
      <c r="A6915" t="s">
        <v>438</v>
      </c>
      <c r="B6915" s="2">
        <v>45581</v>
      </c>
      <c r="C6915" t="s">
        <v>9</v>
      </c>
      <c r="D6915">
        <v>1</v>
      </c>
      <c r="E6915" s="12">
        <v>1285.5349232664062</v>
      </c>
      <c r="F6915" s="12">
        <v>1265.47</v>
      </c>
      <c r="G6915" s="12">
        <v>38.76</v>
      </c>
      <c r="H6915" s="12">
        <v>130.33182515589814</v>
      </c>
      <c r="I6915" s="12">
        <v>103.92969267099298</v>
      </c>
      <c r="J6915" s="12">
        <v>-0.25000000000829914</v>
      </c>
      <c r="K6915" s="12">
        <v>7800</v>
      </c>
      <c r="L6915" s="4">
        <f t="shared" si="553"/>
        <v>-18.695076733593858</v>
      </c>
      <c r="M6915" s="4">
        <f t="shared" si="554"/>
        <v>26.402132484905167</v>
      </c>
      <c r="N6915" s="7">
        <f t="shared" si="555"/>
        <v>0.79742374931584126</v>
      </c>
    </row>
    <row r="6916" spans="1:14" x14ac:dyDescent="0.2">
      <c r="A6916" t="s">
        <v>438</v>
      </c>
      <c r="B6916" s="2">
        <v>45581</v>
      </c>
      <c r="C6916" t="s">
        <v>9</v>
      </c>
      <c r="D6916">
        <v>2</v>
      </c>
      <c r="E6916" s="12">
        <v>1271.5636180674423</v>
      </c>
      <c r="F6916" s="12">
        <v>1293.5899999999999</v>
      </c>
      <c r="G6916" s="12">
        <v>31.3</v>
      </c>
      <c r="H6916" s="12">
        <v>135.19495296022271</v>
      </c>
      <c r="I6916" s="12">
        <v>110.70729230892218</v>
      </c>
      <c r="J6916" s="12">
        <v>0</v>
      </c>
      <c r="K6916" s="12">
        <v>8000</v>
      </c>
      <c r="L6916" s="4">
        <f t="shared" si="553"/>
        <v>-53.326381932557567</v>
      </c>
      <c r="M6916" s="4">
        <f t="shared" si="554"/>
        <v>24.48766065130053</v>
      </c>
      <c r="N6916" s="7">
        <f t="shared" si="555"/>
        <v>0.8188714880613529</v>
      </c>
    </row>
    <row r="6917" spans="1:14" x14ac:dyDescent="0.2">
      <c r="A6917" t="s">
        <v>438</v>
      </c>
      <c r="B6917" s="2">
        <v>45581</v>
      </c>
      <c r="C6917" t="s">
        <v>9</v>
      </c>
      <c r="D6917">
        <v>3</v>
      </c>
      <c r="E6917" s="12">
        <v>1283.1067028841596</v>
      </c>
      <c r="F6917" s="12">
        <v>1292.8699999999999</v>
      </c>
      <c r="G6917" s="12">
        <v>22.69</v>
      </c>
      <c r="H6917" s="12">
        <v>134.22232739935779</v>
      </c>
      <c r="I6917" s="12">
        <v>111.59132704430425</v>
      </c>
      <c r="J6917" s="12">
        <v>0</v>
      </c>
      <c r="K6917" s="12">
        <v>7200</v>
      </c>
      <c r="L6917" s="4">
        <f t="shared" si="553"/>
        <v>-32.453297115840257</v>
      </c>
      <c r="M6917" s="4">
        <f t="shared" si="554"/>
        <v>22.631000355053544</v>
      </c>
      <c r="N6917" s="7">
        <f t="shared" si="555"/>
        <v>0.83139168576835576</v>
      </c>
    </row>
    <row r="6918" spans="1:14" x14ac:dyDescent="0.2">
      <c r="A6918" t="s">
        <v>438</v>
      </c>
      <c r="B6918" s="2">
        <v>45581</v>
      </c>
      <c r="C6918" t="s">
        <v>10</v>
      </c>
      <c r="D6918">
        <v>1</v>
      </c>
      <c r="E6918" s="12">
        <v>736.38782242398111</v>
      </c>
      <c r="F6918" s="12">
        <v>87.96</v>
      </c>
      <c r="G6918" s="12">
        <v>38.42</v>
      </c>
      <c r="H6918" s="12">
        <v>12.644132291243848</v>
      </c>
      <c r="I6918" s="12">
        <v>4.3284458179467427</v>
      </c>
      <c r="J6918" s="12">
        <v>1.8518518518475358</v>
      </c>
      <c r="K6918" s="12">
        <v>2700</v>
      </c>
      <c r="L6918" s="4">
        <f t="shared" si="553"/>
        <v>610.00782242398111</v>
      </c>
      <c r="M6918" s="4">
        <f t="shared" si="554"/>
        <v>8.3156864732971059</v>
      </c>
      <c r="N6918" s="7">
        <f t="shared" si="555"/>
        <v>0.34232841908370593</v>
      </c>
    </row>
    <row r="6919" spans="1:14" x14ac:dyDescent="0.2">
      <c r="A6919" t="s">
        <v>438</v>
      </c>
      <c r="B6919" s="2">
        <v>45581</v>
      </c>
      <c r="C6919" t="s">
        <v>10</v>
      </c>
      <c r="D6919">
        <v>2</v>
      </c>
      <c r="E6919" s="12">
        <v>745.26083333115855</v>
      </c>
      <c r="F6919" s="12">
        <v>85.63</v>
      </c>
      <c r="G6919" s="12">
        <v>29.41</v>
      </c>
      <c r="H6919" s="12">
        <v>12.644132291243848</v>
      </c>
      <c r="I6919" s="12">
        <v>4.9178023082014537</v>
      </c>
      <c r="J6919" s="12">
        <v>2.7499999999935909</v>
      </c>
      <c r="K6919" s="12">
        <v>3000</v>
      </c>
      <c r="L6919" s="4">
        <f t="shared" si="553"/>
        <v>630.22083333115859</v>
      </c>
      <c r="M6919" s="4">
        <f t="shared" si="554"/>
        <v>7.7263299830423939</v>
      </c>
      <c r="N6919" s="7">
        <f t="shared" si="555"/>
        <v>0.38893948551986179</v>
      </c>
    </row>
    <row r="6920" spans="1:14" x14ac:dyDescent="0.2">
      <c r="A6920" t="s">
        <v>438</v>
      </c>
      <c r="B6920" s="2">
        <v>45581</v>
      </c>
      <c r="C6920" t="s">
        <v>10</v>
      </c>
      <c r="D6920">
        <v>3</v>
      </c>
      <c r="E6920" s="12">
        <v>722.22761024979559</v>
      </c>
      <c r="F6920" s="12">
        <v>84.42</v>
      </c>
      <c r="G6920" s="12">
        <v>22.06</v>
      </c>
      <c r="H6920" s="12">
        <v>15.562008973838584</v>
      </c>
      <c r="I6920" s="12">
        <v>2.8550545923099642</v>
      </c>
      <c r="J6920" s="12">
        <v>2.7500000000024727</v>
      </c>
      <c r="K6920" s="12">
        <v>1300</v>
      </c>
      <c r="L6920" s="4">
        <f t="shared" si="553"/>
        <v>615.74761024979568</v>
      </c>
      <c r="M6920" s="4">
        <f t="shared" si="554"/>
        <v>12.70695438152862</v>
      </c>
      <c r="N6920" s="7">
        <f t="shared" si="555"/>
        <v>0.18346311180706931</v>
      </c>
    </row>
    <row r="6921" spans="1:14" x14ac:dyDescent="0.2">
      <c r="A6921" t="s">
        <v>438</v>
      </c>
      <c r="B6921" s="2">
        <v>45581</v>
      </c>
      <c r="C6921" t="s">
        <v>11</v>
      </c>
      <c r="D6921">
        <v>1</v>
      </c>
      <c r="E6921" s="12">
        <v>702.3801844652271</v>
      </c>
      <c r="F6921" s="12">
        <v>116.17</v>
      </c>
      <c r="G6921" s="12">
        <v>213.67</v>
      </c>
      <c r="H6921" s="12">
        <v>96.776243306058689</v>
      </c>
      <c r="I6921" s="12">
        <v>18.178323338932465</v>
      </c>
      <c r="J6921" s="12">
        <v>3.00000000000189</v>
      </c>
      <c r="K6921" s="12">
        <v>400</v>
      </c>
      <c r="L6921" s="4">
        <f t="shared" si="553"/>
        <v>372.54018446522718</v>
      </c>
      <c r="M6921" s="4">
        <f t="shared" si="554"/>
        <v>78.597919967126217</v>
      </c>
      <c r="N6921" s="7">
        <f t="shared" si="555"/>
        <v>0.18783869592295291</v>
      </c>
    </row>
    <row r="6922" spans="1:14" x14ac:dyDescent="0.2">
      <c r="A6922" t="s">
        <v>438</v>
      </c>
      <c r="B6922" s="2">
        <v>45581</v>
      </c>
      <c r="C6922" t="s">
        <v>11</v>
      </c>
      <c r="D6922">
        <v>2</v>
      </c>
      <c r="E6922" s="12">
        <v>715.31421275953505</v>
      </c>
      <c r="F6922" s="12">
        <v>118.66</v>
      </c>
      <c r="G6922" s="12">
        <v>213.29</v>
      </c>
      <c r="H6922" s="12">
        <v>94.344679403896407</v>
      </c>
      <c r="I6922" s="12">
        <v>20.241071054823955</v>
      </c>
      <c r="J6922" s="12">
        <v>3.5000000000007248</v>
      </c>
      <c r="K6922" s="12">
        <v>100</v>
      </c>
      <c r="L6922" s="4">
        <f t="shared" si="553"/>
        <v>383.36421275953512</v>
      </c>
      <c r="M6922" s="4">
        <f t="shared" si="554"/>
        <v>74.103608349072459</v>
      </c>
      <c r="N6922" s="7">
        <f t="shared" si="555"/>
        <v>0.21454385326988568</v>
      </c>
    </row>
    <row r="6923" spans="1:14" x14ac:dyDescent="0.2">
      <c r="A6923" t="s">
        <v>438</v>
      </c>
      <c r="B6923" s="2">
        <v>45581</v>
      </c>
      <c r="C6923" t="s">
        <v>11</v>
      </c>
      <c r="D6923">
        <v>3</v>
      </c>
      <c r="E6923" s="12">
        <v>721.57715541774337</v>
      </c>
      <c r="F6923" s="12">
        <v>117.23</v>
      </c>
      <c r="G6923" s="12">
        <v>219.42</v>
      </c>
      <c r="H6923" s="12">
        <v>100.18043276908587</v>
      </c>
      <c r="I6923" s="12">
        <v>18.767679829187173</v>
      </c>
      <c r="J6923" s="12">
        <v>3.7500000000001421</v>
      </c>
      <c r="K6923" s="12">
        <v>200</v>
      </c>
      <c r="L6923" s="4">
        <f t="shared" si="553"/>
        <v>384.92715541774339</v>
      </c>
      <c r="M6923" s="4">
        <f t="shared" si="554"/>
        <v>81.412752939898695</v>
      </c>
      <c r="N6923" s="7">
        <f t="shared" si="555"/>
        <v>0.1873387777476101</v>
      </c>
    </row>
    <row r="6924" spans="1:14" x14ac:dyDescent="0.2">
      <c r="A6924" t="s">
        <v>438</v>
      </c>
      <c r="B6924" s="2">
        <v>45581</v>
      </c>
      <c r="C6924" t="s">
        <v>12</v>
      </c>
      <c r="D6924">
        <v>1</v>
      </c>
      <c r="E6924" s="12">
        <v>3980.8062687544775</v>
      </c>
      <c r="F6924" s="12">
        <v>4340.38</v>
      </c>
      <c r="G6924" s="12">
        <v>38.07</v>
      </c>
      <c r="H6924" s="12">
        <v>104.07093501254552</v>
      </c>
      <c r="I6924" s="12">
        <v>61.201347127526397</v>
      </c>
      <c r="J6924" s="12">
        <v>13.499999999995183</v>
      </c>
      <c r="K6924" s="12">
        <v>2600</v>
      </c>
      <c r="L6924" s="4">
        <f t="shared" si="553"/>
        <v>-397.64373124552259</v>
      </c>
      <c r="M6924" s="4">
        <f t="shared" si="554"/>
        <v>42.869587885019122</v>
      </c>
      <c r="N6924" s="7">
        <f t="shared" si="555"/>
        <v>0.58807338590883906</v>
      </c>
    </row>
    <row r="6925" spans="1:14" x14ac:dyDescent="0.2">
      <c r="A6925" t="s">
        <v>438</v>
      </c>
      <c r="B6925" s="2">
        <v>45581</v>
      </c>
      <c r="C6925" t="s">
        <v>12</v>
      </c>
      <c r="D6925">
        <v>2</v>
      </c>
      <c r="E6925" s="12">
        <v>4007.4771624719256</v>
      </c>
      <c r="F6925" s="12">
        <v>4520.25</v>
      </c>
      <c r="G6925" s="12">
        <v>29.68</v>
      </c>
      <c r="H6925" s="12">
        <v>101.15305832995078</v>
      </c>
      <c r="I6925" s="12">
        <v>63.558773088545244</v>
      </c>
      <c r="J6925" s="12">
        <v>15.999999999998238</v>
      </c>
      <c r="K6925" s="12">
        <v>4100</v>
      </c>
      <c r="L6925" s="4">
        <f t="shared" si="553"/>
        <v>-542.45283752807438</v>
      </c>
      <c r="M6925" s="4">
        <f t="shared" si="554"/>
        <v>37.594285241405537</v>
      </c>
      <c r="N6925" s="7">
        <f t="shared" si="555"/>
        <v>0.62834257448967212</v>
      </c>
    </row>
    <row r="6926" spans="1:14" x14ac:dyDescent="0.2">
      <c r="A6926" t="s">
        <v>438</v>
      </c>
      <c r="B6926" s="2">
        <v>45581</v>
      </c>
      <c r="C6926" t="s">
        <v>12</v>
      </c>
      <c r="D6926">
        <v>3</v>
      </c>
      <c r="E6926" s="12">
        <v>3947.070858520432</v>
      </c>
      <c r="F6926" s="12">
        <v>4529.54</v>
      </c>
      <c r="G6926" s="12">
        <v>31.42</v>
      </c>
      <c r="H6926" s="12">
        <v>103.09830945168061</v>
      </c>
      <c r="I6926" s="12">
        <v>63.853451333672602</v>
      </c>
      <c r="J6926" s="12">
        <v>14.250000000002316</v>
      </c>
      <c r="K6926" s="12">
        <v>4900</v>
      </c>
      <c r="L6926" s="4">
        <f t="shared" si="553"/>
        <v>-613.88914147956791</v>
      </c>
      <c r="M6926" s="4">
        <f t="shared" si="554"/>
        <v>39.244858118008004</v>
      </c>
      <c r="N6926" s="7">
        <f t="shared" si="555"/>
        <v>0.61934527998831046</v>
      </c>
    </row>
    <row r="6927" spans="1:14" x14ac:dyDescent="0.2">
      <c r="A6927" t="s">
        <v>438</v>
      </c>
      <c r="B6927" s="2">
        <v>45581</v>
      </c>
      <c r="C6927" t="s">
        <v>13</v>
      </c>
      <c r="D6927">
        <v>1</v>
      </c>
      <c r="E6927" s="12">
        <v>695.83861893219046</v>
      </c>
      <c r="F6927" s="12">
        <v>31.32</v>
      </c>
      <c r="G6927" s="12">
        <v>22.08</v>
      </c>
      <c r="H6927" s="12">
        <v>70.029040382273621</v>
      </c>
      <c r="I6927" s="12">
        <v>4.3284458179467427</v>
      </c>
      <c r="J6927" s="12">
        <v>7.7499999999997016</v>
      </c>
      <c r="K6927" s="12">
        <v>600</v>
      </c>
      <c r="L6927" s="4">
        <f t="shared" si="553"/>
        <v>642.43861893219037</v>
      </c>
      <c r="M6927" s="4">
        <f t="shared" si="554"/>
        <v>65.700594564326877</v>
      </c>
      <c r="N6927" s="7">
        <f t="shared" si="555"/>
        <v>6.1809297890113565E-2</v>
      </c>
    </row>
    <row r="6928" spans="1:14" x14ac:dyDescent="0.2">
      <c r="A6928" t="s">
        <v>438</v>
      </c>
      <c r="B6928" s="2">
        <v>45581</v>
      </c>
      <c r="C6928" t="s">
        <v>13</v>
      </c>
      <c r="D6928">
        <v>2</v>
      </c>
      <c r="E6928" s="12">
        <v>792.1097153949147</v>
      </c>
      <c r="F6928" s="12">
        <v>25.49</v>
      </c>
      <c r="G6928" s="12">
        <v>21.11</v>
      </c>
      <c r="H6928" s="12">
        <v>73.919542625733271</v>
      </c>
      <c r="I6928" s="12">
        <v>4.3284458179467427</v>
      </c>
      <c r="J6928" s="12">
        <v>7.7499999999997016</v>
      </c>
      <c r="K6928" s="12">
        <v>800</v>
      </c>
      <c r="L6928" s="4">
        <f t="shared" si="553"/>
        <v>745.50971539491468</v>
      </c>
      <c r="M6928" s="4">
        <f t="shared" si="554"/>
        <v>69.591096807786528</v>
      </c>
      <c r="N6928" s="7">
        <f t="shared" si="555"/>
        <v>5.8556176948528639E-2</v>
      </c>
    </row>
    <row r="6929" spans="1:14" x14ac:dyDescent="0.2">
      <c r="A6929" t="s">
        <v>438</v>
      </c>
      <c r="B6929" s="2">
        <v>45581</v>
      </c>
      <c r="C6929" t="s">
        <v>13</v>
      </c>
      <c r="D6929">
        <v>3</v>
      </c>
      <c r="E6929" s="12">
        <v>659.58464206382621</v>
      </c>
      <c r="F6929" s="12">
        <v>26.07</v>
      </c>
      <c r="G6929" s="12">
        <v>19.34</v>
      </c>
      <c r="H6929" s="12">
        <v>71.48797872357099</v>
      </c>
      <c r="I6929" s="12">
        <v>3.4444110825646757</v>
      </c>
      <c r="J6929" s="12">
        <v>7.7499999999997016</v>
      </c>
      <c r="K6929" s="12">
        <v>700</v>
      </c>
      <c r="L6929" s="4">
        <f t="shared" si="553"/>
        <v>614.17464206382613</v>
      </c>
      <c r="M6929" s="4">
        <f t="shared" si="554"/>
        <v>68.043567641006319</v>
      </c>
      <c r="N6929" s="7">
        <f t="shared" si="555"/>
        <v>4.8181682348069882E-2</v>
      </c>
    </row>
    <row r="6930" spans="1:14" x14ac:dyDescent="0.2">
      <c r="A6930" t="s">
        <v>438</v>
      </c>
      <c r="B6930" s="2">
        <v>45581</v>
      </c>
      <c r="C6930" t="s">
        <v>14</v>
      </c>
      <c r="D6930">
        <v>1</v>
      </c>
      <c r="E6930" s="12">
        <v>782.01095934441048</v>
      </c>
      <c r="F6930" s="12">
        <v>25.47</v>
      </c>
      <c r="G6930" s="12">
        <v>16.61</v>
      </c>
      <c r="H6930" s="12">
        <v>161.94215588400778</v>
      </c>
      <c r="I6930" s="12">
        <v>5.8018370435835216</v>
      </c>
      <c r="J6930" s="12">
        <v>11.999999999998678</v>
      </c>
      <c r="K6930" s="12">
        <v>200</v>
      </c>
      <c r="L6930" s="4">
        <f t="shared" si="553"/>
        <v>739.93095934441044</v>
      </c>
      <c r="M6930" s="4">
        <f t="shared" si="554"/>
        <v>156.14031884042424</v>
      </c>
      <c r="N6930" s="7">
        <f t="shared" si="555"/>
        <v>3.5826601244824285E-2</v>
      </c>
    </row>
    <row r="6931" spans="1:14" x14ac:dyDescent="0.2">
      <c r="A6931" t="s">
        <v>438</v>
      </c>
      <c r="B6931" s="2">
        <v>45581</v>
      </c>
      <c r="C6931" t="s">
        <v>14</v>
      </c>
      <c r="D6931">
        <v>2</v>
      </c>
      <c r="E6931" s="12">
        <v>821.39804579978147</v>
      </c>
      <c r="F6931" s="12">
        <v>21.15</v>
      </c>
      <c r="G6931" s="12">
        <v>16.399999999999999</v>
      </c>
      <c r="H6931" s="12">
        <v>169.23684759049459</v>
      </c>
      <c r="I6931" s="12">
        <v>5.5071587984561656</v>
      </c>
      <c r="J6931" s="12">
        <v>19.499999999998963</v>
      </c>
      <c r="K6931" s="12">
        <v>0</v>
      </c>
      <c r="L6931" s="4">
        <f t="shared" si="553"/>
        <v>783.84804579978152</v>
      </c>
      <c r="M6931" s="4">
        <f t="shared" si="554"/>
        <v>163.72968879203842</v>
      </c>
      <c r="N6931" s="7">
        <f t="shared" si="555"/>
        <v>3.2541133192116267E-2</v>
      </c>
    </row>
    <row r="6932" spans="1:14" x14ac:dyDescent="0.2">
      <c r="A6932" t="s">
        <v>438</v>
      </c>
      <c r="B6932" s="2">
        <v>45581</v>
      </c>
      <c r="C6932" t="s">
        <v>14</v>
      </c>
      <c r="D6932">
        <v>3</v>
      </c>
      <c r="E6932" s="12">
        <v>796.88862935410066</v>
      </c>
      <c r="F6932" s="12">
        <v>22.68</v>
      </c>
      <c r="G6932" s="12">
        <v>19.170000000000002</v>
      </c>
      <c r="H6932" s="12">
        <v>162.91478144487269</v>
      </c>
      <c r="I6932" s="12">
        <v>5.5071587984561656</v>
      </c>
      <c r="J6932" s="12">
        <v>20.749999999996049</v>
      </c>
      <c r="K6932" s="12">
        <v>0</v>
      </c>
      <c r="L6932" s="4">
        <f t="shared" si="553"/>
        <v>755.03862935410075</v>
      </c>
      <c r="M6932" s="4">
        <f t="shared" si="554"/>
        <v>157.40762264641651</v>
      </c>
      <c r="N6932" s="7">
        <f t="shared" si="555"/>
        <v>3.3803923435392416E-2</v>
      </c>
    </row>
    <row r="6933" spans="1:14" x14ac:dyDescent="0.2">
      <c r="A6933" t="s">
        <v>438</v>
      </c>
      <c r="B6933" s="2">
        <v>45581</v>
      </c>
      <c r="C6933" t="s">
        <v>15</v>
      </c>
      <c r="D6933">
        <v>1</v>
      </c>
      <c r="E6933" s="12">
        <v>968.47030253216997</v>
      </c>
      <c r="F6933" s="12">
        <v>812.87</v>
      </c>
      <c r="G6933" s="12">
        <v>61.2</v>
      </c>
      <c r="H6933" s="12">
        <v>68.570102040976252</v>
      </c>
      <c r="I6933" s="12">
        <v>22.303818770715441</v>
      </c>
      <c r="J6933" s="12">
        <v>1.9999999999953388</v>
      </c>
      <c r="K6933" s="12">
        <v>2400</v>
      </c>
      <c r="L6933" s="4">
        <f t="shared" si="553"/>
        <v>94.40030253216996</v>
      </c>
      <c r="M6933" s="4">
        <f t="shared" si="554"/>
        <v>46.266283270260814</v>
      </c>
      <c r="N6933" s="7">
        <f t="shared" si="555"/>
        <v>0.32527031617055319</v>
      </c>
    </row>
    <row r="6934" spans="1:14" x14ac:dyDescent="0.2">
      <c r="A6934" t="s">
        <v>438</v>
      </c>
      <c r="B6934" s="2">
        <v>45581</v>
      </c>
      <c r="C6934" t="s">
        <v>15</v>
      </c>
      <c r="D6934">
        <v>2</v>
      </c>
      <c r="E6934" s="12">
        <v>1007.8926566564363</v>
      </c>
      <c r="F6934" s="12">
        <v>851.18</v>
      </c>
      <c r="G6934" s="12">
        <v>51.36</v>
      </c>
      <c r="H6934" s="12">
        <v>70.029040382273621</v>
      </c>
      <c r="I6934" s="12">
        <v>22.303818770715441</v>
      </c>
      <c r="J6934" s="12">
        <v>0.24999999999941735</v>
      </c>
      <c r="K6934" s="12">
        <v>1700</v>
      </c>
      <c r="L6934" s="4">
        <f t="shared" si="553"/>
        <v>105.35265665643637</v>
      </c>
      <c r="M6934" s="4">
        <f t="shared" si="554"/>
        <v>47.725221611558183</v>
      </c>
      <c r="N6934" s="7">
        <f t="shared" si="555"/>
        <v>0.31849385125033336</v>
      </c>
    </row>
    <row r="6935" spans="1:14" x14ac:dyDescent="0.2">
      <c r="A6935" t="s">
        <v>438</v>
      </c>
      <c r="B6935" s="2">
        <v>45581</v>
      </c>
      <c r="C6935" t="s">
        <v>15</v>
      </c>
      <c r="D6935">
        <v>3</v>
      </c>
      <c r="E6935" s="12">
        <v>1006.3521574973391</v>
      </c>
      <c r="F6935" s="12">
        <v>854.53</v>
      </c>
      <c r="G6935" s="12">
        <v>57.91</v>
      </c>
      <c r="H6935" s="12">
        <v>71.974291504003446</v>
      </c>
      <c r="I6935" s="12">
        <v>22.893175260970153</v>
      </c>
      <c r="J6935" s="12">
        <v>0.75000000000713385</v>
      </c>
      <c r="K6935" s="12">
        <v>1800</v>
      </c>
      <c r="L6935" s="4">
        <f t="shared" si="553"/>
        <v>93.912157497339166</v>
      </c>
      <c r="M6935" s="4">
        <f t="shared" si="554"/>
        <v>49.081116243033293</v>
      </c>
      <c r="N6935" s="7">
        <f t="shared" si="555"/>
        <v>0.31807433991478418</v>
      </c>
    </row>
    <row r="6936" spans="1:14" x14ac:dyDescent="0.2">
      <c r="A6936" t="s">
        <v>438</v>
      </c>
      <c r="B6936" s="2">
        <v>45581</v>
      </c>
      <c r="C6936" t="s">
        <v>16</v>
      </c>
      <c r="D6936">
        <v>1</v>
      </c>
      <c r="E6936" s="12">
        <v>542.44268557697421</v>
      </c>
      <c r="F6936" s="12">
        <v>284.63</v>
      </c>
      <c r="G6936" s="12">
        <v>53.25</v>
      </c>
      <c r="H6936" s="12">
        <v>79.755295990922747</v>
      </c>
      <c r="I6936" s="12">
        <v>15.820897377913617</v>
      </c>
      <c r="J6936" s="12">
        <v>4.7499999999978115</v>
      </c>
      <c r="K6936" s="12">
        <v>800</v>
      </c>
      <c r="L6936" s="4">
        <f t="shared" si="553"/>
        <v>204.56268557697422</v>
      </c>
      <c r="M6936" s="4">
        <f t="shared" si="554"/>
        <v>63.93439861300913</v>
      </c>
      <c r="N6936" s="7">
        <f t="shared" si="555"/>
        <v>0.1983679852396793</v>
      </c>
    </row>
    <row r="6937" spans="1:14" x14ac:dyDescent="0.2">
      <c r="A6937" t="s">
        <v>438</v>
      </c>
      <c r="B6937" s="2">
        <v>45581</v>
      </c>
      <c r="C6937" t="s">
        <v>16</v>
      </c>
      <c r="D6937">
        <v>2</v>
      </c>
      <c r="E6937" s="12">
        <v>515.27058624518702</v>
      </c>
      <c r="F6937" s="12">
        <v>289.89999999999998</v>
      </c>
      <c r="G6937" s="12">
        <v>55.76</v>
      </c>
      <c r="H6937" s="12">
        <v>79.268983210490291</v>
      </c>
      <c r="I6937" s="12">
        <v>15.526219132786261</v>
      </c>
      <c r="J6937" s="12">
        <v>3.5000000000007248</v>
      </c>
      <c r="K6937" s="12">
        <v>1400</v>
      </c>
      <c r="L6937" s="4">
        <f t="shared" si="553"/>
        <v>169.61058624518705</v>
      </c>
      <c r="M6937" s="4">
        <f t="shared" si="554"/>
        <v>63.742764077704031</v>
      </c>
      <c r="N6937" s="7">
        <f t="shared" si="555"/>
        <v>0.19586751972783667</v>
      </c>
    </row>
    <row r="6938" spans="1:14" x14ac:dyDescent="0.2">
      <c r="A6938" t="s">
        <v>438</v>
      </c>
      <c r="B6938" s="2">
        <v>45581</v>
      </c>
      <c r="C6938" t="s">
        <v>16</v>
      </c>
      <c r="D6938">
        <v>3</v>
      </c>
      <c r="E6938" s="12">
        <v>507.85855635978641</v>
      </c>
      <c r="F6938" s="12">
        <v>289.52999999999997</v>
      </c>
      <c r="G6938" s="12">
        <v>52.02</v>
      </c>
      <c r="H6938" s="12">
        <v>76.351106527895553</v>
      </c>
      <c r="I6938" s="12">
        <v>14.052827907149481</v>
      </c>
      <c r="J6938" s="12">
        <v>4.7500000000066933</v>
      </c>
      <c r="K6938" s="12">
        <v>1000</v>
      </c>
      <c r="L6938" s="4">
        <f t="shared" si="553"/>
        <v>166.30855635978642</v>
      </c>
      <c r="M6938" s="4">
        <f t="shared" si="554"/>
        <v>62.298278620746075</v>
      </c>
      <c r="N6938" s="7">
        <f t="shared" si="555"/>
        <v>0.18405532737125632</v>
      </c>
    </row>
    <row r="6939" spans="1:14" x14ac:dyDescent="0.2">
      <c r="A6939" t="s">
        <v>438</v>
      </c>
      <c r="B6939" s="2">
        <v>45581</v>
      </c>
      <c r="C6939" t="s">
        <v>17</v>
      </c>
      <c r="D6939">
        <v>1</v>
      </c>
      <c r="E6939" s="12">
        <v>581.84533874629483</v>
      </c>
      <c r="F6939" s="12">
        <v>26.31</v>
      </c>
      <c r="G6939" s="12">
        <v>19.04</v>
      </c>
      <c r="H6939" s="12">
        <v>77.810044869192922</v>
      </c>
      <c r="I6939" s="12">
        <v>4.0337675728193876</v>
      </c>
      <c r="J6939" s="12">
        <v>10.250000000002757</v>
      </c>
      <c r="K6939" s="12">
        <v>800</v>
      </c>
      <c r="L6939" s="4">
        <f t="shared" si="553"/>
        <v>536.49533874629492</v>
      </c>
      <c r="M6939" s="4">
        <f t="shared" si="554"/>
        <v>73.776277296373536</v>
      </c>
      <c r="N6939" s="7">
        <f t="shared" si="555"/>
        <v>5.1841218953164542E-2</v>
      </c>
    </row>
    <row r="6940" spans="1:14" x14ac:dyDescent="0.2">
      <c r="A6940" t="s">
        <v>438</v>
      </c>
      <c r="B6940" s="2">
        <v>45581</v>
      </c>
      <c r="C6940" t="s">
        <v>17</v>
      </c>
      <c r="D6940">
        <v>2</v>
      </c>
      <c r="E6940" s="12">
        <v>572.69474831606101</v>
      </c>
      <c r="F6940" s="12">
        <v>27.77</v>
      </c>
      <c r="G6940" s="12">
        <v>23.66</v>
      </c>
      <c r="H6940" s="12">
        <v>79.268983210490291</v>
      </c>
      <c r="I6940" s="12">
        <v>3.7390893276920312</v>
      </c>
      <c r="J6940" s="12">
        <v>7.2499999999919851</v>
      </c>
      <c r="K6940" s="12">
        <v>700</v>
      </c>
      <c r="L6940" s="4">
        <f t="shared" si="553"/>
        <v>521.26474831606106</v>
      </c>
      <c r="M6940" s="4">
        <f t="shared" si="554"/>
        <v>75.529893882798262</v>
      </c>
      <c r="N6940" s="7">
        <f t="shared" si="555"/>
        <v>4.716963907261533E-2</v>
      </c>
    </row>
    <row r="6941" spans="1:14" x14ac:dyDescent="0.2">
      <c r="A6941" t="s">
        <v>438</v>
      </c>
      <c r="B6941" s="2">
        <v>45581</v>
      </c>
      <c r="C6941" t="s">
        <v>17</v>
      </c>
      <c r="D6941">
        <v>3</v>
      </c>
      <c r="E6941" s="12">
        <v>609.77662365047991</v>
      </c>
      <c r="F6941" s="12">
        <v>25.79</v>
      </c>
      <c r="G6941" s="12">
        <v>22.7</v>
      </c>
      <c r="H6941" s="12">
        <v>77.810044869192922</v>
      </c>
      <c r="I6941" s="12">
        <v>4.0337675728193876</v>
      </c>
      <c r="J6941" s="12">
        <v>7.2500000000008669</v>
      </c>
      <c r="K6941" s="12">
        <v>1100</v>
      </c>
      <c r="L6941" s="4">
        <f t="shared" si="553"/>
        <v>561.2866236504799</v>
      </c>
      <c r="M6941" s="4">
        <f t="shared" si="554"/>
        <v>73.776277296373536</v>
      </c>
      <c r="N6941" s="7">
        <f t="shared" si="555"/>
        <v>5.1841218953164542E-2</v>
      </c>
    </row>
    <row r="6942" spans="1:14" x14ac:dyDescent="0.2">
      <c r="A6942" t="s">
        <v>438</v>
      </c>
      <c r="B6942" s="2">
        <v>45581</v>
      </c>
      <c r="C6942" t="s">
        <v>18</v>
      </c>
      <c r="D6942">
        <v>1</v>
      </c>
      <c r="E6942" s="12">
        <v>1014.7512825849793</v>
      </c>
      <c r="F6942" s="12">
        <v>682.33</v>
      </c>
      <c r="G6942" s="12">
        <v>120.16</v>
      </c>
      <c r="H6942" s="12">
        <v>58.84384643232714</v>
      </c>
      <c r="I6942" s="12">
        <v>4.6231240630740986</v>
      </c>
      <c r="J6942" s="12">
        <v>2.7500000000024727</v>
      </c>
      <c r="K6942" s="12">
        <v>100</v>
      </c>
      <c r="L6942" s="4">
        <f t="shared" si="553"/>
        <v>212.26128258497928</v>
      </c>
      <c r="M6942" s="4">
        <f t="shared" si="554"/>
        <v>54.220722369253039</v>
      </c>
      <c r="N6942" s="7">
        <f t="shared" si="555"/>
        <v>7.8565973221870922E-2</v>
      </c>
    </row>
    <row r="6943" spans="1:14" x14ac:dyDescent="0.2">
      <c r="A6943" t="s">
        <v>438</v>
      </c>
      <c r="B6943" s="2">
        <v>45581</v>
      </c>
      <c r="C6943" t="s">
        <v>18</v>
      </c>
      <c r="D6943">
        <v>2</v>
      </c>
      <c r="E6943" s="12">
        <v>979.4710193037314</v>
      </c>
      <c r="F6943" s="12">
        <v>699.4</v>
      </c>
      <c r="G6943" s="12">
        <v>117.26</v>
      </c>
      <c r="H6943" s="12">
        <v>60.302784773624509</v>
      </c>
      <c r="I6943" s="12">
        <v>4.6231240630740986</v>
      </c>
      <c r="J6943" s="12">
        <v>2.4999999999941735</v>
      </c>
      <c r="K6943" s="12">
        <v>600</v>
      </c>
      <c r="L6943" s="4">
        <f t="shared" si="553"/>
        <v>162.81101930373143</v>
      </c>
      <c r="M6943" s="4">
        <f t="shared" si="554"/>
        <v>55.679660710550408</v>
      </c>
      <c r="N6943" s="7">
        <f t="shared" si="555"/>
        <v>7.6665183547148227E-2</v>
      </c>
    </row>
    <row r="6944" spans="1:14" x14ac:dyDescent="0.2">
      <c r="A6944" t="s">
        <v>438</v>
      </c>
      <c r="B6944" s="2">
        <v>45581</v>
      </c>
      <c r="C6944" t="s">
        <v>18</v>
      </c>
      <c r="D6944">
        <v>3</v>
      </c>
      <c r="E6944" s="12">
        <v>993.6329808494005</v>
      </c>
      <c r="F6944" s="12">
        <v>698.7</v>
      </c>
      <c r="G6944" s="12">
        <v>112.28</v>
      </c>
      <c r="H6944" s="12">
        <v>56.412282530164866</v>
      </c>
      <c r="I6944" s="12">
        <v>4.6231240630740986</v>
      </c>
      <c r="J6944" s="12">
        <v>3.0000000000107718</v>
      </c>
      <c r="K6944" s="12">
        <v>200</v>
      </c>
      <c r="L6944" s="4">
        <f t="shared" si="553"/>
        <v>182.65298084940045</v>
      </c>
      <c r="M6944" s="4">
        <f t="shared" si="554"/>
        <v>51.789158467090765</v>
      </c>
      <c r="N6944" s="7">
        <f t="shared" si="555"/>
        <v>8.195243758488259E-2</v>
      </c>
    </row>
    <row r="6945" spans="1:14" x14ac:dyDescent="0.2">
      <c r="A6945" t="s">
        <v>438</v>
      </c>
      <c r="B6945" s="2">
        <v>45581</v>
      </c>
      <c r="C6945" t="s">
        <v>19</v>
      </c>
      <c r="D6945">
        <v>1</v>
      </c>
      <c r="E6945" s="12">
        <v>583.34764538353659</v>
      </c>
      <c r="F6945" s="12">
        <v>34.18</v>
      </c>
      <c r="G6945" s="12">
        <v>43.47</v>
      </c>
      <c r="H6945" s="12">
        <v>64.679599797516616</v>
      </c>
      <c r="I6945" s="12">
        <v>4.0337675728193876</v>
      </c>
      <c r="J6945" s="12">
        <v>6.2500000000031974</v>
      </c>
      <c r="K6945" s="12">
        <v>700</v>
      </c>
      <c r="L6945" s="4">
        <f t="shared" si="553"/>
        <v>505.69764538353661</v>
      </c>
      <c r="M6945" s="4">
        <f t="shared" si="554"/>
        <v>60.64583222469723</v>
      </c>
      <c r="N6945" s="7">
        <f t="shared" si="555"/>
        <v>6.2365376184258095E-2</v>
      </c>
    </row>
    <row r="6946" spans="1:14" x14ac:dyDescent="0.2">
      <c r="A6946" t="s">
        <v>438</v>
      </c>
      <c r="B6946" s="2">
        <v>45581</v>
      </c>
      <c r="C6946" t="s">
        <v>19</v>
      </c>
      <c r="D6946">
        <v>2</v>
      </c>
      <c r="E6946" s="12">
        <v>559.35206238304522</v>
      </c>
      <c r="F6946" s="12">
        <v>30.93</v>
      </c>
      <c r="G6946" s="12">
        <v>35.83</v>
      </c>
      <c r="H6946" s="12">
        <v>63.220661456219247</v>
      </c>
      <c r="I6946" s="12">
        <v>3.7390893276920312</v>
      </c>
      <c r="J6946" s="12">
        <v>6.0000000000037801</v>
      </c>
      <c r="K6946" s="12">
        <v>500</v>
      </c>
      <c r="L6946" s="4">
        <f t="shared" si="553"/>
        <v>492.59206238304529</v>
      </c>
      <c r="M6946" s="4">
        <f t="shared" si="554"/>
        <v>59.481572128527219</v>
      </c>
      <c r="N6946" s="7">
        <f t="shared" si="555"/>
        <v>5.9143470529509988E-2</v>
      </c>
    </row>
    <row r="6947" spans="1:14" x14ac:dyDescent="0.2">
      <c r="A6947" t="s">
        <v>438</v>
      </c>
      <c r="B6947" s="2">
        <v>45581</v>
      </c>
      <c r="C6947" t="s">
        <v>19</v>
      </c>
      <c r="D6947">
        <v>3</v>
      </c>
      <c r="E6947" s="12">
        <v>610.42534328423937</v>
      </c>
      <c r="F6947" s="12">
        <v>32.07</v>
      </c>
      <c r="G6947" s="12">
        <v>30.67</v>
      </c>
      <c r="H6947" s="12">
        <v>71.001665943138534</v>
      </c>
      <c r="I6947" s="12">
        <v>3.7390893276920312</v>
      </c>
      <c r="J6947" s="12">
        <v>7.7499999999997016</v>
      </c>
      <c r="K6947" s="12">
        <v>700</v>
      </c>
      <c r="L6947" s="4">
        <f t="shared" si="553"/>
        <v>547.68534328423937</v>
      </c>
      <c r="M6947" s="4">
        <f t="shared" si="554"/>
        <v>67.262576615446505</v>
      </c>
      <c r="N6947" s="7">
        <f t="shared" si="555"/>
        <v>5.2661994307097941E-2</v>
      </c>
    </row>
    <row r="6948" spans="1:14" x14ac:dyDescent="0.2">
      <c r="A6948" t="s">
        <v>439</v>
      </c>
      <c r="B6948" s="2">
        <v>45581</v>
      </c>
      <c r="C6948" t="s">
        <v>21</v>
      </c>
      <c r="D6948">
        <v>1</v>
      </c>
      <c r="E6948" s="12">
        <v>963.007210384215</v>
      </c>
      <c r="F6948" s="12">
        <v>225.36</v>
      </c>
      <c r="G6948" s="12">
        <v>270.60000000000002</v>
      </c>
      <c r="H6948" s="12">
        <v>137.1402040819525</v>
      </c>
      <c r="I6948" s="12">
        <v>22.893175260970153</v>
      </c>
      <c r="J6948" s="12">
        <v>7.5000000000002842</v>
      </c>
      <c r="K6948" s="12">
        <v>400</v>
      </c>
      <c r="L6948" s="4">
        <f t="shared" si="553"/>
        <v>467.04721038421496</v>
      </c>
      <c r="M6948" s="4">
        <f t="shared" si="554"/>
        <v>114.24702882098235</v>
      </c>
      <c r="N6948" s="7">
        <f t="shared" si="555"/>
        <v>0.16693263229570232</v>
      </c>
    </row>
    <row r="6949" spans="1:14" x14ac:dyDescent="0.2">
      <c r="A6949" t="s">
        <v>439</v>
      </c>
      <c r="B6949" s="2">
        <v>45581</v>
      </c>
      <c r="C6949" t="s">
        <v>21</v>
      </c>
      <c r="D6949">
        <v>2</v>
      </c>
      <c r="E6949" s="12">
        <v>968.44363270923202</v>
      </c>
      <c r="F6949" s="12">
        <v>231.83</v>
      </c>
      <c r="G6949" s="12">
        <v>274.20999999999998</v>
      </c>
      <c r="H6949" s="12">
        <v>138.59914242324987</v>
      </c>
      <c r="I6949" s="12">
        <v>23.482531751224865</v>
      </c>
      <c r="J6949" s="12">
        <v>7.7499999999997016</v>
      </c>
      <c r="K6949" s="12">
        <v>400</v>
      </c>
      <c r="L6949" s="4">
        <f t="shared" si="553"/>
        <v>462.403632709232</v>
      </c>
      <c r="M6949" s="4">
        <f t="shared" si="554"/>
        <v>115.116610672025</v>
      </c>
      <c r="N6949" s="7">
        <f t="shared" si="555"/>
        <v>0.16942768433237934</v>
      </c>
    </row>
    <row r="6950" spans="1:14" x14ac:dyDescent="0.2">
      <c r="A6950" t="s">
        <v>439</v>
      </c>
      <c r="B6950" s="2">
        <v>45581</v>
      </c>
      <c r="C6950" t="s">
        <v>21</v>
      </c>
      <c r="D6950">
        <v>3</v>
      </c>
      <c r="E6950" s="12">
        <v>971.26148204598655</v>
      </c>
      <c r="F6950" s="12">
        <v>230.03</v>
      </c>
      <c r="G6950" s="12">
        <v>269.47000000000003</v>
      </c>
      <c r="H6950" s="12">
        <v>142.00333188627707</v>
      </c>
      <c r="I6950" s="12">
        <v>23.482531751224865</v>
      </c>
      <c r="J6950" s="12">
        <v>7.2500000000008669</v>
      </c>
      <c r="K6950" s="12">
        <v>100</v>
      </c>
      <c r="L6950" s="4">
        <f t="shared" si="553"/>
        <v>471.76148204598655</v>
      </c>
      <c r="M6950" s="4">
        <f t="shared" si="554"/>
        <v>118.5208001350522</v>
      </c>
      <c r="N6950" s="7">
        <f t="shared" si="555"/>
        <v>0.1653660617627675</v>
      </c>
    </row>
    <row r="6951" spans="1:14" x14ac:dyDescent="0.2">
      <c r="A6951" t="s">
        <v>439</v>
      </c>
      <c r="B6951" s="2">
        <v>45581</v>
      </c>
      <c r="C6951" t="s">
        <v>22</v>
      </c>
      <c r="D6951">
        <v>1</v>
      </c>
      <c r="E6951" s="12">
        <v>730.99365413343685</v>
      </c>
      <c r="F6951" s="12">
        <v>444.93</v>
      </c>
      <c r="G6951" s="12">
        <v>48.3</v>
      </c>
      <c r="H6951" s="12">
        <v>81.214234332220116</v>
      </c>
      <c r="I6951" s="12">
        <v>28.786740163517269</v>
      </c>
      <c r="J6951" s="12">
        <v>0.75000000000713385</v>
      </c>
      <c r="K6951" s="12">
        <v>1000</v>
      </c>
      <c r="L6951" s="4">
        <f t="shared" si="553"/>
        <v>237.76365413343683</v>
      </c>
      <c r="M6951" s="4">
        <f t="shared" si="554"/>
        <v>52.42749416870285</v>
      </c>
      <c r="N6951" s="7">
        <f t="shared" si="555"/>
        <v>0.35445436874723707</v>
      </c>
    </row>
    <row r="6952" spans="1:14" x14ac:dyDescent="0.2">
      <c r="A6952" t="s">
        <v>439</v>
      </c>
      <c r="B6952" s="2">
        <v>45581</v>
      </c>
      <c r="C6952" t="s">
        <v>22</v>
      </c>
      <c r="D6952">
        <v>2</v>
      </c>
      <c r="E6952" s="12">
        <v>739.89879405572287</v>
      </c>
      <c r="F6952" s="12">
        <v>439.4</v>
      </c>
      <c r="G6952" s="12">
        <v>43.64</v>
      </c>
      <c r="H6952" s="12">
        <v>78.782670430057834</v>
      </c>
      <c r="I6952" s="12">
        <v>28.197383673262557</v>
      </c>
      <c r="J6952" s="12">
        <v>1.5000000000053859</v>
      </c>
      <c r="K6952" s="12">
        <v>1100</v>
      </c>
      <c r="L6952" s="4">
        <f t="shared" si="553"/>
        <v>256.85879405572291</v>
      </c>
      <c r="M6952" s="4">
        <f t="shared" si="554"/>
        <v>50.585286756795277</v>
      </c>
      <c r="N6952" s="7">
        <f t="shared" si="555"/>
        <v>0.35791352995955888</v>
      </c>
    </row>
    <row r="6953" spans="1:14" x14ac:dyDescent="0.2">
      <c r="A6953" t="s">
        <v>439</v>
      </c>
      <c r="B6953" s="2">
        <v>45581</v>
      </c>
      <c r="C6953" t="s">
        <v>22</v>
      </c>
      <c r="D6953">
        <v>3</v>
      </c>
      <c r="E6953" s="12">
        <v>722.89015598208505</v>
      </c>
      <c r="F6953" s="12">
        <v>430.92</v>
      </c>
      <c r="G6953" s="12">
        <v>48.78</v>
      </c>
      <c r="H6953" s="12">
        <v>80.727921551787659</v>
      </c>
      <c r="I6953" s="12">
        <v>29.965453144026693</v>
      </c>
      <c r="J6953" s="12">
        <v>0.75000000000713385</v>
      </c>
      <c r="K6953" s="12">
        <v>1400</v>
      </c>
      <c r="L6953" s="4">
        <f t="shared" si="553"/>
        <v>243.19015598208503</v>
      </c>
      <c r="M6953" s="4">
        <f t="shared" si="554"/>
        <v>50.762468407760963</v>
      </c>
      <c r="N6953" s="7">
        <f t="shared" si="555"/>
        <v>0.37119069298475121</v>
      </c>
    </row>
    <row r="6954" spans="1:14" x14ac:dyDescent="0.2">
      <c r="A6954" t="s">
        <v>439</v>
      </c>
      <c r="B6954" s="2">
        <v>45581</v>
      </c>
      <c r="C6954" t="s">
        <v>23</v>
      </c>
      <c r="D6954">
        <v>1</v>
      </c>
      <c r="E6954" s="12">
        <v>859.35181725935524</v>
      </c>
      <c r="F6954" s="12">
        <v>267.52</v>
      </c>
      <c r="G6954" s="12">
        <v>223.13</v>
      </c>
      <c r="H6954" s="12">
        <v>66.624850919246441</v>
      </c>
      <c r="I6954" s="12">
        <v>8.4539412497297235</v>
      </c>
      <c r="J6954" s="12">
        <v>1.5000000000053859</v>
      </c>
      <c r="K6954" s="12">
        <v>0</v>
      </c>
      <c r="L6954" s="4">
        <f t="shared" si="553"/>
        <v>368.70181725935527</v>
      </c>
      <c r="M6954" s="4">
        <f t="shared" si="554"/>
        <v>58.170909669516718</v>
      </c>
      <c r="N6954" s="7">
        <f t="shared" si="555"/>
        <v>0.12688870793837029</v>
      </c>
    </row>
    <row r="6955" spans="1:14" x14ac:dyDescent="0.2">
      <c r="A6955" t="s">
        <v>439</v>
      </c>
      <c r="B6955" s="2">
        <v>45581</v>
      </c>
      <c r="C6955" t="s">
        <v>23</v>
      </c>
      <c r="D6955">
        <v>2</v>
      </c>
      <c r="E6955" s="12">
        <v>854.58576452216289</v>
      </c>
      <c r="F6955" s="12">
        <v>273.82</v>
      </c>
      <c r="G6955" s="12">
        <v>231.3</v>
      </c>
      <c r="H6955" s="12">
        <v>67.111163699678897</v>
      </c>
      <c r="I6955" s="12">
        <v>8.4539412497297235</v>
      </c>
      <c r="J6955" s="12">
        <v>2.5000000000030553</v>
      </c>
      <c r="K6955" s="12">
        <v>100</v>
      </c>
      <c r="L6955" s="4">
        <f t="shared" si="553"/>
        <v>349.46576452216294</v>
      </c>
      <c r="M6955" s="4">
        <f t="shared" si="554"/>
        <v>58.657222449949174</v>
      </c>
      <c r="N6955" s="7">
        <f t="shared" si="555"/>
        <v>0.12596922454751255</v>
      </c>
    </row>
    <row r="6956" spans="1:14" x14ac:dyDescent="0.2">
      <c r="A6956" t="s">
        <v>439</v>
      </c>
      <c r="B6956" s="2">
        <v>45581</v>
      </c>
      <c r="C6956" t="s">
        <v>23</v>
      </c>
      <c r="D6956">
        <v>3</v>
      </c>
      <c r="E6956" s="12">
        <v>868.46112713012337</v>
      </c>
      <c r="F6956" s="12">
        <v>273.66000000000003</v>
      </c>
      <c r="G6956" s="12">
        <v>233.47</v>
      </c>
      <c r="H6956" s="12">
        <v>67.111163699678897</v>
      </c>
      <c r="I6956" s="12">
        <v>9.3379759851117914</v>
      </c>
      <c r="J6956" s="12">
        <v>2.7500000000024727</v>
      </c>
      <c r="K6956" s="12">
        <v>100</v>
      </c>
      <c r="L6956" s="4">
        <f t="shared" si="553"/>
        <v>361.33112713012338</v>
      </c>
      <c r="M6956" s="4">
        <f t="shared" si="554"/>
        <v>57.773187714567108</v>
      </c>
      <c r="N6956" s="7">
        <f t="shared" si="555"/>
        <v>0.1391419172359914</v>
      </c>
    </row>
    <row r="6957" spans="1:14" x14ac:dyDescent="0.2">
      <c r="A6957" t="s">
        <v>441</v>
      </c>
      <c r="B6957" s="2">
        <v>45601</v>
      </c>
      <c r="C6957" t="s">
        <v>4</v>
      </c>
      <c r="D6957">
        <v>1</v>
      </c>
      <c r="E6957" s="12">
        <v>378.26456187388288</v>
      </c>
      <c r="F6957" s="12">
        <v>27.27</v>
      </c>
      <c r="G6957" s="12">
        <v>22.63</v>
      </c>
      <c r="H6957" s="12">
        <v>38.905022434596461</v>
      </c>
      <c r="I6957" s="12">
        <v>7.1613050011983281</v>
      </c>
      <c r="J6957" s="12">
        <v>3.7500000000024722</v>
      </c>
      <c r="K6957" s="12">
        <v>1140</v>
      </c>
    </row>
    <row r="6958" spans="1:14" x14ac:dyDescent="0.2">
      <c r="A6958" t="s">
        <v>441</v>
      </c>
      <c r="B6958" s="2">
        <v>45601</v>
      </c>
      <c r="C6958" t="s">
        <v>4</v>
      </c>
      <c r="D6958">
        <v>2</v>
      </c>
      <c r="E6958" s="12">
        <v>360.39037401478441</v>
      </c>
      <c r="F6958" s="12">
        <v>24.98</v>
      </c>
      <c r="G6958" s="12">
        <v>18.420000000000002</v>
      </c>
      <c r="H6958" s="12">
        <v>46.686026921515747</v>
      </c>
      <c r="I6958" s="12">
        <v>6.8609723868560755</v>
      </c>
      <c r="J6958" s="12">
        <v>4.7500000000001412</v>
      </c>
      <c r="K6958" s="12">
        <v>1220</v>
      </c>
    </row>
    <row r="6959" spans="1:14" x14ac:dyDescent="0.2">
      <c r="A6959" t="s">
        <v>441</v>
      </c>
      <c r="B6959" s="2">
        <v>45601</v>
      </c>
      <c r="C6959" t="s">
        <v>4</v>
      </c>
      <c r="D6959">
        <v>3</v>
      </c>
      <c r="E6959" s="12">
        <v>337.97670987401023</v>
      </c>
      <c r="F6959" s="12">
        <v>25.42</v>
      </c>
      <c r="G6959" s="12">
        <v>18.54</v>
      </c>
      <c r="H6959" s="12">
        <v>47.172339701948204</v>
      </c>
      <c r="I6959" s="12">
        <v>6.2603071581715701</v>
      </c>
      <c r="J6959" s="12">
        <v>4.7500000000001412</v>
      </c>
      <c r="K6959" s="12">
        <v>780</v>
      </c>
    </row>
    <row r="6960" spans="1:14" x14ac:dyDescent="0.2">
      <c r="A6960" t="s">
        <v>441</v>
      </c>
      <c r="B6960" s="2">
        <v>45601</v>
      </c>
      <c r="C6960" t="s">
        <v>5</v>
      </c>
      <c r="D6960">
        <v>1</v>
      </c>
      <c r="E6960" s="12">
        <v>543.10429435223512</v>
      </c>
      <c r="F6960" s="12">
        <v>25.44</v>
      </c>
      <c r="G6960" s="12">
        <v>16.72</v>
      </c>
      <c r="H6960" s="12">
        <v>100.66674554951832</v>
      </c>
      <c r="I6960" s="12">
        <v>8.9633006872518433</v>
      </c>
      <c r="J6960" s="12">
        <v>9.2499999999985363</v>
      </c>
      <c r="K6960" s="12">
        <v>720</v>
      </c>
    </row>
    <row r="6961" spans="1:11" x14ac:dyDescent="0.2">
      <c r="A6961" t="s">
        <v>441</v>
      </c>
      <c r="B6961" s="2">
        <v>45601</v>
      </c>
      <c r="C6961" t="s">
        <v>5</v>
      </c>
      <c r="D6961">
        <v>2</v>
      </c>
      <c r="E6961" s="12">
        <v>533.74162452127882</v>
      </c>
      <c r="F6961" s="12">
        <v>21.46</v>
      </c>
      <c r="G6961" s="12">
        <v>15.69</v>
      </c>
      <c r="H6961" s="12">
        <v>97.262556086491145</v>
      </c>
      <c r="I6961" s="12">
        <v>9.8642985302786013</v>
      </c>
      <c r="J6961" s="12">
        <v>8.5000000000002842</v>
      </c>
      <c r="K6961" s="12">
        <v>860</v>
      </c>
    </row>
    <row r="6962" spans="1:11" x14ac:dyDescent="0.2">
      <c r="A6962" t="s">
        <v>441</v>
      </c>
      <c r="B6962" s="2">
        <v>45601</v>
      </c>
      <c r="C6962" t="s">
        <v>5</v>
      </c>
      <c r="D6962">
        <v>3</v>
      </c>
      <c r="E6962" s="12">
        <v>543.38801161983986</v>
      </c>
      <c r="F6962" s="12">
        <v>25.18</v>
      </c>
      <c r="G6962" s="12">
        <v>19.07</v>
      </c>
      <c r="H6962" s="12">
        <v>113.31087784076219</v>
      </c>
      <c r="I6962" s="12">
        <v>8.3626354585673397</v>
      </c>
      <c r="J6962" s="12">
        <v>8.9999999999991189</v>
      </c>
      <c r="K6962" s="12">
        <v>640</v>
      </c>
    </row>
    <row r="6963" spans="1:11" x14ac:dyDescent="0.2">
      <c r="A6963" t="s">
        <v>441</v>
      </c>
      <c r="B6963" s="2">
        <v>45601</v>
      </c>
      <c r="C6963" t="s">
        <v>6</v>
      </c>
      <c r="D6963">
        <v>1</v>
      </c>
      <c r="E6963" s="12" t="s">
        <v>81</v>
      </c>
      <c r="F6963" s="12" t="s">
        <v>81</v>
      </c>
      <c r="G6963" s="12" t="s">
        <v>81</v>
      </c>
      <c r="H6963" s="12" t="s">
        <v>81</v>
      </c>
      <c r="I6963" s="12" t="s">
        <v>81</v>
      </c>
      <c r="J6963" s="12" t="s">
        <v>81</v>
      </c>
      <c r="K6963" s="12" t="s">
        <v>81</v>
      </c>
    </row>
    <row r="6964" spans="1:11" x14ac:dyDescent="0.2">
      <c r="A6964" t="s">
        <v>441</v>
      </c>
      <c r="B6964" s="2">
        <v>45601</v>
      </c>
      <c r="C6964" t="s">
        <v>6</v>
      </c>
      <c r="D6964">
        <v>2</v>
      </c>
      <c r="E6964" s="12" t="s">
        <v>81</v>
      </c>
      <c r="F6964" s="12" t="s">
        <v>81</v>
      </c>
      <c r="G6964" s="12" t="s">
        <v>81</v>
      </c>
      <c r="H6964" s="12" t="s">
        <v>81</v>
      </c>
      <c r="I6964" s="12" t="s">
        <v>81</v>
      </c>
      <c r="J6964" s="12" t="s">
        <v>81</v>
      </c>
      <c r="K6964" s="12" t="s">
        <v>81</v>
      </c>
    </row>
    <row r="6965" spans="1:11" x14ac:dyDescent="0.2">
      <c r="A6965" t="s">
        <v>441</v>
      </c>
      <c r="B6965" s="2">
        <v>45601</v>
      </c>
      <c r="C6965" t="s">
        <v>6</v>
      </c>
      <c r="D6965">
        <v>3</v>
      </c>
      <c r="E6965" s="12" t="s">
        <v>81</v>
      </c>
      <c r="F6965" s="12" t="s">
        <v>81</v>
      </c>
      <c r="G6965" s="12" t="s">
        <v>81</v>
      </c>
      <c r="H6965" s="12" t="s">
        <v>81</v>
      </c>
      <c r="I6965" s="12" t="s">
        <v>81</v>
      </c>
      <c r="J6965" s="12" t="s">
        <v>81</v>
      </c>
      <c r="K6965" s="12" t="s">
        <v>81</v>
      </c>
    </row>
    <row r="6966" spans="1:11" x14ac:dyDescent="0.2">
      <c r="A6966" t="s">
        <v>441</v>
      </c>
      <c r="B6966" s="2">
        <v>45601</v>
      </c>
      <c r="C6966" t="s">
        <v>7</v>
      </c>
      <c r="D6966">
        <v>1</v>
      </c>
      <c r="E6966" s="12" t="s">
        <v>81</v>
      </c>
      <c r="F6966" s="12" t="s">
        <v>81</v>
      </c>
      <c r="G6966" s="12" t="s">
        <v>81</v>
      </c>
      <c r="H6966" s="12" t="s">
        <v>81</v>
      </c>
      <c r="I6966" s="12" t="s">
        <v>81</v>
      </c>
      <c r="J6966" s="12" t="s">
        <v>81</v>
      </c>
      <c r="K6966" s="12" t="s">
        <v>81</v>
      </c>
    </row>
    <row r="6967" spans="1:11" x14ac:dyDescent="0.2">
      <c r="A6967" t="s">
        <v>441</v>
      </c>
      <c r="B6967" s="2">
        <v>45601</v>
      </c>
      <c r="C6967" t="s">
        <v>7</v>
      </c>
      <c r="D6967">
        <v>2</v>
      </c>
      <c r="E6967" s="12" t="s">
        <v>81</v>
      </c>
      <c r="F6967" s="12" t="s">
        <v>81</v>
      </c>
      <c r="G6967" s="12" t="s">
        <v>81</v>
      </c>
      <c r="H6967" s="12" t="s">
        <v>81</v>
      </c>
      <c r="I6967" s="12" t="s">
        <v>81</v>
      </c>
      <c r="J6967" s="12" t="s">
        <v>81</v>
      </c>
      <c r="K6967" s="12" t="s">
        <v>81</v>
      </c>
    </row>
    <row r="6968" spans="1:11" x14ac:dyDescent="0.2">
      <c r="A6968" t="s">
        <v>441</v>
      </c>
      <c r="B6968" s="2">
        <v>45601</v>
      </c>
      <c r="C6968" t="s">
        <v>7</v>
      </c>
      <c r="D6968">
        <v>3</v>
      </c>
      <c r="E6968" s="12" t="s">
        <v>81</v>
      </c>
      <c r="F6968" s="12" t="s">
        <v>81</v>
      </c>
      <c r="G6968" s="12" t="s">
        <v>81</v>
      </c>
      <c r="H6968" s="12" t="s">
        <v>81</v>
      </c>
      <c r="I6968" s="12" t="s">
        <v>81</v>
      </c>
      <c r="J6968" s="12" t="s">
        <v>81</v>
      </c>
      <c r="K6968" s="12" t="s">
        <v>81</v>
      </c>
    </row>
    <row r="6969" spans="1:11" x14ac:dyDescent="0.2">
      <c r="A6969" t="s">
        <v>441</v>
      </c>
      <c r="B6969" s="2">
        <v>45601</v>
      </c>
      <c r="C6969" t="s">
        <v>8</v>
      </c>
      <c r="D6969">
        <v>1</v>
      </c>
      <c r="E6969" s="12">
        <v>289.17733984599539</v>
      </c>
      <c r="F6969" s="12">
        <v>19.62</v>
      </c>
      <c r="G6969" s="12">
        <v>14.61</v>
      </c>
      <c r="H6969" s="12">
        <v>49.117590823678029</v>
      </c>
      <c r="I6969" s="12">
        <v>10.765296373305359</v>
      </c>
      <c r="J6969" s="12">
        <v>0.75000000000058265</v>
      </c>
      <c r="K6969" s="12">
        <v>540</v>
      </c>
    </row>
    <row r="6970" spans="1:11" x14ac:dyDescent="0.2">
      <c r="A6970" t="s">
        <v>441</v>
      </c>
      <c r="B6970" s="2">
        <v>45601</v>
      </c>
      <c r="C6970" t="s">
        <v>8</v>
      </c>
      <c r="D6970">
        <v>2</v>
      </c>
      <c r="E6970" s="12">
        <v>290.02849164880962</v>
      </c>
      <c r="F6970" s="12">
        <v>25.39</v>
      </c>
      <c r="G6970" s="12">
        <v>23.63</v>
      </c>
      <c r="H6970" s="12">
        <v>48.631278043245572</v>
      </c>
      <c r="I6970" s="12">
        <v>10.765296373305359</v>
      </c>
      <c r="J6970" s="12">
        <v>1</v>
      </c>
      <c r="K6970" s="12">
        <v>1220</v>
      </c>
    </row>
    <row r="6971" spans="1:11" x14ac:dyDescent="0.2">
      <c r="A6971" t="s">
        <v>441</v>
      </c>
      <c r="B6971" s="2">
        <v>45601</v>
      </c>
      <c r="C6971" t="s">
        <v>8</v>
      </c>
      <c r="D6971">
        <v>3</v>
      </c>
      <c r="E6971" s="12">
        <v>304.78178956425597</v>
      </c>
      <c r="F6971" s="12">
        <v>19.77</v>
      </c>
      <c r="G6971" s="12">
        <v>11.32</v>
      </c>
      <c r="H6971" s="12">
        <v>56.412282530164866</v>
      </c>
      <c r="I6971" s="12">
        <v>11.065628987647612</v>
      </c>
      <c r="J6971" s="12">
        <v>2.749999999995921</v>
      </c>
      <c r="K6971" s="12">
        <v>520</v>
      </c>
    </row>
    <row r="6972" spans="1:11" x14ac:dyDescent="0.2">
      <c r="A6972" t="s">
        <v>441</v>
      </c>
      <c r="B6972" s="2">
        <v>45601</v>
      </c>
      <c r="C6972" t="s">
        <v>9</v>
      </c>
      <c r="D6972">
        <v>1</v>
      </c>
      <c r="E6972" s="12">
        <v>1036.7723399844776</v>
      </c>
      <c r="F6972" s="12">
        <v>984.45</v>
      </c>
      <c r="G6972" s="12">
        <v>18.28</v>
      </c>
      <c r="H6972" s="12">
        <v>129.35919959503323</v>
      </c>
      <c r="I6972" s="12">
        <v>101.76607851900791</v>
      </c>
      <c r="J6972" s="12">
        <v>0.25000000001062977</v>
      </c>
      <c r="K6972" s="12">
        <v>4220</v>
      </c>
    </row>
    <row r="6973" spans="1:11" x14ac:dyDescent="0.2">
      <c r="A6973" t="s">
        <v>441</v>
      </c>
      <c r="B6973" s="2">
        <v>45601</v>
      </c>
      <c r="C6973" t="s">
        <v>9</v>
      </c>
      <c r="D6973">
        <v>2</v>
      </c>
      <c r="E6973" s="12">
        <v>1076.209040181536</v>
      </c>
      <c r="F6973" s="12">
        <v>1012.8</v>
      </c>
      <c r="G6973" s="12">
        <v>23.11</v>
      </c>
      <c r="H6973" s="12">
        <v>127.41394847330341</v>
      </c>
      <c r="I6973" s="12">
        <v>105.97073511979943</v>
      </c>
      <c r="J6973" s="12">
        <v>-0.2500000000059685</v>
      </c>
      <c r="K6973" s="12">
        <v>5200</v>
      </c>
    </row>
    <row r="6974" spans="1:11" x14ac:dyDescent="0.2">
      <c r="A6974" t="s">
        <v>441</v>
      </c>
      <c r="B6974" s="2">
        <v>45601</v>
      </c>
      <c r="C6974" t="s">
        <v>9</v>
      </c>
      <c r="D6974">
        <v>3</v>
      </c>
      <c r="E6974" s="12">
        <v>1043.014119871782</v>
      </c>
      <c r="F6974" s="12">
        <v>995.78</v>
      </c>
      <c r="G6974" s="12">
        <v>19.41</v>
      </c>
      <c r="H6974" s="12">
        <v>139.08545520368233</v>
      </c>
      <c r="I6974" s="12">
        <v>110.77605694927547</v>
      </c>
      <c r="J6974" s="12">
        <v>0.50000000000116529</v>
      </c>
      <c r="K6974" s="12">
        <v>3980</v>
      </c>
    </row>
    <row r="6975" spans="1:11" x14ac:dyDescent="0.2">
      <c r="A6975" t="s">
        <v>441</v>
      </c>
      <c r="B6975" s="2">
        <v>45601</v>
      </c>
      <c r="C6975" t="s">
        <v>10</v>
      </c>
      <c r="D6975">
        <v>1</v>
      </c>
      <c r="E6975" s="12">
        <v>324.92571556419233</v>
      </c>
      <c r="F6975" s="12">
        <v>27.21</v>
      </c>
      <c r="G6975" s="12">
        <v>20.73</v>
      </c>
      <c r="H6975" s="12">
        <v>17.020947315135952</v>
      </c>
      <c r="I6975" s="12">
        <v>4.7586440864603068</v>
      </c>
      <c r="J6975" s="12">
        <v>2.2499999999970863</v>
      </c>
      <c r="K6975" s="12">
        <v>2360</v>
      </c>
    </row>
    <row r="6976" spans="1:11" x14ac:dyDescent="0.2">
      <c r="A6976" t="s">
        <v>441</v>
      </c>
      <c r="B6976" s="2">
        <v>45601</v>
      </c>
      <c r="C6976" t="s">
        <v>10</v>
      </c>
      <c r="D6976">
        <v>2</v>
      </c>
      <c r="E6976" s="12">
        <v>329.46519184586811</v>
      </c>
      <c r="F6976" s="12">
        <v>24.25</v>
      </c>
      <c r="G6976" s="12">
        <v>15.68</v>
      </c>
      <c r="H6976" s="12">
        <v>20.425136778163143</v>
      </c>
      <c r="I6976" s="12">
        <v>4.1579788577758023</v>
      </c>
      <c r="J6976" s="12">
        <v>2.4999999999965037</v>
      </c>
      <c r="K6976" s="12">
        <v>3100</v>
      </c>
    </row>
    <row r="6977" spans="1:11" x14ac:dyDescent="0.2">
      <c r="A6977" t="s">
        <v>441</v>
      </c>
      <c r="B6977" s="2">
        <v>45601</v>
      </c>
      <c r="C6977" t="s">
        <v>10</v>
      </c>
      <c r="D6977">
        <v>3</v>
      </c>
      <c r="E6977" s="12">
        <v>338.26042714161497</v>
      </c>
      <c r="F6977" s="12">
        <v>22.76</v>
      </c>
      <c r="G6977" s="12">
        <v>15.73</v>
      </c>
      <c r="H6977" s="12">
        <v>24.315639021622786</v>
      </c>
      <c r="I6977" s="12">
        <v>4.1579788577758023</v>
      </c>
      <c r="J6977" s="12">
        <v>5.5000000000072768</v>
      </c>
      <c r="K6977" s="12">
        <v>2680</v>
      </c>
    </row>
    <row r="6978" spans="1:11" x14ac:dyDescent="0.2">
      <c r="A6978" t="s">
        <v>441</v>
      </c>
      <c r="B6978" s="2">
        <v>45601</v>
      </c>
      <c r="C6978" t="s">
        <v>11</v>
      </c>
      <c r="D6978">
        <v>1</v>
      </c>
      <c r="E6978" s="12">
        <v>911.36930770318406</v>
      </c>
      <c r="F6978" s="12">
        <v>251.54</v>
      </c>
      <c r="G6978" s="12">
        <v>175.86</v>
      </c>
      <c r="H6978" s="12">
        <v>66.138538138813985</v>
      </c>
      <c r="I6978" s="12">
        <v>5.3593093151448121</v>
      </c>
      <c r="J6978" s="12">
        <v>5.2499999999989777</v>
      </c>
      <c r="K6978" s="12">
        <v>1460</v>
      </c>
    </row>
    <row r="6979" spans="1:11" x14ac:dyDescent="0.2">
      <c r="A6979" t="s">
        <v>441</v>
      </c>
      <c r="B6979" s="2">
        <v>45601</v>
      </c>
      <c r="C6979" t="s">
        <v>11</v>
      </c>
      <c r="D6979">
        <v>2</v>
      </c>
      <c r="E6979" s="12">
        <v>887.53705722438599</v>
      </c>
      <c r="F6979" s="12">
        <v>261.77</v>
      </c>
      <c r="G6979" s="12">
        <v>190.25</v>
      </c>
      <c r="H6979" s="12">
        <v>63.220661456219247</v>
      </c>
      <c r="I6979" s="12">
        <v>3.8576462434335497</v>
      </c>
      <c r="J6979" s="12">
        <v>5.2499999999989777</v>
      </c>
      <c r="K6979" s="12">
        <v>1440</v>
      </c>
    </row>
    <row r="6980" spans="1:11" x14ac:dyDescent="0.2">
      <c r="A6980" t="s">
        <v>441</v>
      </c>
      <c r="B6980" s="2">
        <v>45601</v>
      </c>
      <c r="C6980" t="s">
        <v>11</v>
      </c>
      <c r="D6980">
        <v>3</v>
      </c>
      <c r="E6980" s="12">
        <v>865.12339308361175</v>
      </c>
      <c r="F6980" s="12">
        <v>264.16000000000003</v>
      </c>
      <c r="G6980" s="12">
        <v>180.24</v>
      </c>
      <c r="H6980" s="12">
        <v>66.624850919246441</v>
      </c>
      <c r="I6980" s="12">
        <v>4.1579788577758023</v>
      </c>
      <c r="J6980" s="12">
        <v>7.000000000003781</v>
      </c>
      <c r="K6980" s="12">
        <v>880</v>
      </c>
    </row>
    <row r="6981" spans="1:11" x14ac:dyDescent="0.2">
      <c r="A6981" t="s">
        <v>441</v>
      </c>
      <c r="B6981" s="2">
        <v>45601</v>
      </c>
      <c r="C6981" t="s">
        <v>12</v>
      </c>
      <c r="D6981">
        <v>1</v>
      </c>
      <c r="E6981" s="12">
        <v>3901.1818737219041</v>
      </c>
      <c r="F6981" s="12">
        <v>4157.6899999999996</v>
      </c>
      <c r="G6981" s="12">
        <v>27.01</v>
      </c>
      <c r="H6981" s="12">
        <v>335.06950571796199</v>
      </c>
      <c r="I6981" s="12">
        <v>38.395896892792599</v>
      </c>
      <c r="J6981" s="12">
        <v>148.75000000000205</v>
      </c>
      <c r="K6981" s="12">
        <v>1920</v>
      </c>
    </row>
    <row r="6982" spans="1:11" x14ac:dyDescent="0.2">
      <c r="A6982" t="s">
        <v>441</v>
      </c>
      <c r="B6982" s="2">
        <v>45601</v>
      </c>
      <c r="C6982" t="s">
        <v>12</v>
      </c>
      <c r="D6982">
        <v>2</v>
      </c>
      <c r="E6982" s="12">
        <v>3921.0420824542348</v>
      </c>
      <c r="F6982" s="12">
        <v>4304.62</v>
      </c>
      <c r="G6982" s="12">
        <v>20.32</v>
      </c>
      <c r="H6982" s="12">
        <v>341.39157186358392</v>
      </c>
      <c r="I6982" s="12">
        <v>40.798557807530621</v>
      </c>
      <c r="J6982" s="12">
        <v>95.250000000002373</v>
      </c>
      <c r="K6982" s="12">
        <v>3180</v>
      </c>
    </row>
    <row r="6983" spans="1:11" x14ac:dyDescent="0.2">
      <c r="A6983" t="s">
        <v>441</v>
      </c>
      <c r="B6983" s="2">
        <v>45601</v>
      </c>
      <c r="C6983" t="s">
        <v>12</v>
      </c>
      <c r="D6983">
        <v>3</v>
      </c>
      <c r="E6983" s="12">
        <v>3898.3447010458567</v>
      </c>
      <c r="F6983" s="12">
        <v>4321.3500000000004</v>
      </c>
      <c r="G6983" s="12">
        <v>35.4</v>
      </c>
      <c r="H6983" s="12">
        <v>317.07593284196116</v>
      </c>
      <c r="I6983" s="12">
        <v>42.600553493584137</v>
      </c>
      <c r="J6983" s="12">
        <v>150.74999999999739</v>
      </c>
      <c r="K6983" s="12">
        <v>9520</v>
      </c>
    </row>
    <row r="6984" spans="1:11" x14ac:dyDescent="0.2">
      <c r="A6984" t="s">
        <v>441</v>
      </c>
      <c r="B6984" s="2">
        <v>45601</v>
      </c>
      <c r="C6984" t="s">
        <v>13</v>
      </c>
      <c r="D6984">
        <v>1</v>
      </c>
      <c r="E6984" s="12">
        <v>905.41124508348446</v>
      </c>
      <c r="F6984" s="12">
        <v>37.520000000000003</v>
      </c>
      <c r="G6984" s="12">
        <v>18.989999999999998</v>
      </c>
      <c r="H6984" s="12">
        <v>142.48964466670952</v>
      </c>
      <c r="I6984" s="12">
        <v>4.7586440864603068</v>
      </c>
      <c r="J6984" s="12">
        <v>24.000000000002018</v>
      </c>
      <c r="K6984" s="12">
        <v>6620</v>
      </c>
    </row>
    <row r="6985" spans="1:11" x14ac:dyDescent="0.2">
      <c r="A6985" t="s">
        <v>441</v>
      </c>
      <c r="B6985" s="2">
        <v>45601</v>
      </c>
      <c r="C6985" t="s">
        <v>13</v>
      </c>
      <c r="D6985">
        <v>2</v>
      </c>
      <c r="E6985" s="12">
        <v>913.07161130881229</v>
      </c>
      <c r="F6985" s="12">
        <v>22.06</v>
      </c>
      <c r="G6985" s="12">
        <v>26.43</v>
      </c>
      <c r="H6985" s="12">
        <v>145.40752134930426</v>
      </c>
      <c r="I6985" s="12">
        <v>4.458311472118055</v>
      </c>
      <c r="J6985" s="12">
        <v>27.999999999992696</v>
      </c>
      <c r="K6985" s="12">
        <v>3400</v>
      </c>
    </row>
    <row r="6986" spans="1:11" x14ac:dyDescent="0.2">
      <c r="A6986" t="s">
        <v>441</v>
      </c>
      <c r="B6986" s="2">
        <v>45601</v>
      </c>
      <c r="C6986" t="s">
        <v>13</v>
      </c>
      <c r="D6986">
        <v>3</v>
      </c>
      <c r="E6986" s="12">
        <v>858.0304613934934</v>
      </c>
      <c r="F6986" s="12">
        <v>19.45</v>
      </c>
      <c r="G6986" s="12">
        <v>19.34</v>
      </c>
      <c r="H6986" s="12">
        <v>144.43489578843935</v>
      </c>
      <c r="I6986" s="12">
        <v>5.0589767008025603</v>
      </c>
      <c r="J6986" s="12">
        <v>25.499999999998522</v>
      </c>
      <c r="K6986" s="12">
        <v>5660</v>
      </c>
    </row>
    <row r="6987" spans="1:11" x14ac:dyDescent="0.2">
      <c r="A6987" t="s">
        <v>441</v>
      </c>
      <c r="B6987" s="2">
        <v>45601</v>
      </c>
      <c r="C6987" t="s">
        <v>14</v>
      </c>
      <c r="D6987">
        <v>1</v>
      </c>
      <c r="E6987" s="12">
        <v>1279.3506037865282</v>
      </c>
      <c r="F6987" s="12">
        <v>28.05</v>
      </c>
      <c r="G6987" s="12">
        <v>18.11</v>
      </c>
      <c r="H6987" s="12">
        <v>238.2932624119033</v>
      </c>
      <c r="I6987" s="12">
        <v>4.1579788577758023</v>
      </c>
      <c r="J6987" s="12">
        <v>32.749999999997051</v>
      </c>
      <c r="K6987" s="12">
        <v>240</v>
      </c>
    </row>
    <row r="6988" spans="1:11" x14ac:dyDescent="0.2">
      <c r="A6988" t="s">
        <v>441</v>
      </c>
      <c r="B6988" s="2">
        <v>45601</v>
      </c>
      <c r="C6988" t="s">
        <v>14</v>
      </c>
      <c r="D6988">
        <v>2</v>
      </c>
      <c r="E6988" s="12">
        <v>1113.3760022377569</v>
      </c>
      <c r="F6988" s="12">
        <v>32.14</v>
      </c>
      <c r="G6988" s="12">
        <v>17.600000000000001</v>
      </c>
      <c r="H6988" s="12">
        <v>295.19185772250063</v>
      </c>
      <c r="I6988" s="12">
        <v>3.8576462434335497</v>
      </c>
      <c r="J6988" s="12">
        <v>45.000000000006359</v>
      </c>
      <c r="K6988" s="12">
        <v>340</v>
      </c>
    </row>
    <row r="6989" spans="1:11" x14ac:dyDescent="0.2">
      <c r="A6989" t="s">
        <v>441</v>
      </c>
      <c r="B6989" s="2">
        <v>45601</v>
      </c>
      <c r="C6989" t="s">
        <v>14</v>
      </c>
      <c r="D6989">
        <v>3</v>
      </c>
      <c r="E6989" s="12">
        <v>1209.8398732233672</v>
      </c>
      <c r="F6989" s="12">
        <v>27.66</v>
      </c>
      <c r="G6989" s="12">
        <v>21.97</v>
      </c>
      <c r="H6989" s="12">
        <v>272.33515704217524</v>
      </c>
      <c r="I6989" s="12">
        <v>3.8576462434335497</v>
      </c>
      <c r="J6989" s="12">
        <v>39.000000000002586</v>
      </c>
      <c r="K6989" s="12">
        <v>240</v>
      </c>
    </row>
    <row r="6990" spans="1:11" x14ac:dyDescent="0.2">
      <c r="A6990" t="s">
        <v>441</v>
      </c>
      <c r="B6990" s="2">
        <v>45601</v>
      </c>
      <c r="C6990" t="s">
        <v>15</v>
      </c>
      <c r="D6990">
        <v>1</v>
      </c>
      <c r="E6990" s="12">
        <v>1203.5980933360634</v>
      </c>
      <c r="F6990" s="12">
        <v>1029.02</v>
      </c>
      <c r="G6990" s="12">
        <v>61.41</v>
      </c>
      <c r="H6990" s="12">
        <v>50.576529164975391</v>
      </c>
      <c r="I6990" s="12">
        <v>17.072281274492667</v>
      </c>
      <c r="J6990" s="12">
        <v>0</v>
      </c>
      <c r="K6990" s="12">
        <v>1380</v>
      </c>
    </row>
    <row r="6991" spans="1:11" x14ac:dyDescent="0.2">
      <c r="A6991" t="s">
        <v>441</v>
      </c>
      <c r="B6991" s="2">
        <v>45601</v>
      </c>
      <c r="C6991" t="s">
        <v>15</v>
      </c>
      <c r="D6991">
        <v>2</v>
      </c>
      <c r="E6991" s="12">
        <v>1194.5191407727116</v>
      </c>
      <c r="F6991" s="12">
        <v>1061.51</v>
      </c>
      <c r="G6991" s="12">
        <v>44.42</v>
      </c>
      <c r="H6991" s="12">
        <v>49.117590823678029</v>
      </c>
      <c r="I6991" s="12">
        <v>15.5706182027814</v>
      </c>
      <c r="J6991" s="12">
        <v>0.75000000000058265</v>
      </c>
      <c r="K6991" s="12">
        <v>1080</v>
      </c>
    </row>
    <row r="6992" spans="1:11" x14ac:dyDescent="0.2">
      <c r="A6992" t="s">
        <v>441</v>
      </c>
      <c r="B6992" s="2">
        <v>45601</v>
      </c>
      <c r="C6992" t="s">
        <v>15</v>
      </c>
      <c r="D6992">
        <v>3</v>
      </c>
      <c r="E6992" s="12">
        <v>1233.1046891669557</v>
      </c>
      <c r="F6992" s="12">
        <v>1061.27</v>
      </c>
      <c r="G6992" s="12">
        <v>42.27</v>
      </c>
      <c r="H6992" s="12">
        <v>53.980718628002585</v>
      </c>
      <c r="I6992" s="12">
        <v>16.171283431465909</v>
      </c>
      <c r="J6992" s="12">
        <v>0.74999999999170086</v>
      </c>
      <c r="K6992" s="12">
        <v>800</v>
      </c>
    </row>
    <row r="6993" spans="1:11" x14ac:dyDescent="0.2">
      <c r="A6993" t="s">
        <v>441</v>
      </c>
      <c r="B6993" s="2">
        <v>45601</v>
      </c>
      <c r="C6993" t="s">
        <v>16</v>
      </c>
      <c r="D6993">
        <v>1</v>
      </c>
      <c r="E6993" s="12">
        <v>379.96686547951123</v>
      </c>
      <c r="F6993" s="12">
        <v>126.53</v>
      </c>
      <c r="G6993" s="12">
        <v>27.59</v>
      </c>
      <c r="H6993" s="12">
        <v>73.919542625733271</v>
      </c>
      <c r="I6993" s="12">
        <v>23.078933561337717</v>
      </c>
      <c r="J6993" s="12">
        <v>1.2499999999994171</v>
      </c>
      <c r="K6993" s="12">
        <v>1240</v>
      </c>
    </row>
    <row r="6994" spans="1:11" x14ac:dyDescent="0.2">
      <c r="A6994" t="s">
        <v>441</v>
      </c>
      <c r="B6994" s="2">
        <v>45601</v>
      </c>
      <c r="C6994" t="s">
        <v>16</v>
      </c>
      <c r="D6994">
        <v>2</v>
      </c>
      <c r="E6994" s="12">
        <v>394.43644612735289</v>
      </c>
      <c r="F6994" s="12">
        <v>124.96</v>
      </c>
      <c r="G6994" s="12">
        <v>18.87</v>
      </c>
      <c r="H6994" s="12">
        <v>78.782670430057834</v>
      </c>
      <c r="I6994" s="12">
        <v>23.078933561337717</v>
      </c>
      <c r="J6994" s="12">
        <v>1.9999999999976692</v>
      </c>
      <c r="K6994" s="12">
        <v>1020</v>
      </c>
    </row>
    <row r="6995" spans="1:11" x14ac:dyDescent="0.2">
      <c r="A6995" t="s">
        <v>441</v>
      </c>
      <c r="B6995" s="2">
        <v>45601</v>
      </c>
      <c r="C6995" t="s">
        <v>16</v>
      </c>
      <c r="D6995">
        <v>3</v>
      </c>
      <c r="E6995" s="12">
        <v>395.28759793016712</v>
      </c>
      <c r="F6995" s="12">
        <v>126.62</v>
      </c>
      <c r="G6995" s="12">
        <v>19.899999999999999</v>
      </c>
      <c r="H6995" s="12">
        <v>83.645798234382383</v>
      </c>
      <c r="I6995" s="12">
        <v>23.379266175679966</v>
      </c>
      <c r="J6995" s="12">
        <v>4.7500000000001412</v>
      </c>
      <c r="K6995" s="12">
        <v>840</v>
      </c>
    </row>
    <row r="6996" spans="1:11" x14ac:dyDescent="0.2">
      <c r="A6996" t="s">
        <v>441</v>
      </c>
      <c r="B6996" s="2">
        <v>45601</v>
      </c>
      <c r="C6996" t="s">
        <v>17</v>
      </c>
      <c r="D6996">
        <v>1</v>
      </c>
      <c r="E6996" s="12">
        <v>672.19565111239058</v>
      </c>
      <c r="F6996" s="12">
        <v>24.92</v>
      </c>
      <c r="G6996" s="12">
        <v>40.1</v>
      </c>
      <c r="H6996" s="12">
        <v>145.40752134930426</v>
      </c>
      <c r="I6996" s="12">
        <v>10.765296373305359</v>
      </c>
      <c r="J6996" s="12">
        <v>20.499999999992411</v>
      </c>
      <c r="K6996" s="12">
        <v>240</v>
      </c>
    </row>
    <row r="6997" spans="1:11" x14ac:dyDescent="0.2">
      <c r="A6997" t="s">
        <v>441</v>
      </c>
      <c r="B6997" s="2">
        <v>45601</v>
      </c>
      <c r="C6997" t="s">
        <v>17</v>
      </c>
      <c r="D6997">
        <v>2</v>
      </c>
      <c r="E6997" s="12">
        <v>654.32146325329211</v>
      </c>
      <c r="F6997" s="12">
        <v>27.94</v>
      </c>
      <c r="G6997" s="12">
        <v>26.87</v>
      </c>
      <c r="H6997" s="12">
        <v>164.37371978617006</v>
      </c>
      <c r="I6997" s="12">
        <v>10.765296373305359</v>
      </c>
      <c r="J6997" s="12">
        <v>20.00000000001134</v>
      </c>
      <c r="K6997" s="12">
        <v>1960</v>
      </c>
    </row>
    <row r="6998" spans="1:11" x14ac:dyDescent="0.2">
      <c r="A6998" t="s">
        <v>441</v>
      </c>
      <c r="B6998" s="2">
        <v>45601</v>
      </c>
      <c r="C6998" t="s">
        <v>17</v>
      </c>
      <c r="D6998">
        <v>3</v>
      </c>
      <c r="E6998" s="12">
        <v>636.16355812658901</v>
      </c>
      <c r="F6998" s="12">
        <v>24.74</v>
      </c>
      <c r="G6998" s="12">
        <v>20.39</v>
      </c>
      <c r="H6998" s="12">
        <v>149.78433637319637</v>
      </c>
      <c r="I6998" s="12">
        <v>13.468289902385633</v>
      </c>
      <c r="J6998" s="12">
        <v>19.999999999993577</v>
      </c>
      <c r="K6998" s="12">
        <v>620</v>
      </c>
    </row>
    <row r="6999" spans="1:11" x14ac:dyDescent="0.2">
      <c r="A6999" t="s">
        <v>441</v>
      </c>
      <c r="B6999" s="2">
        <v>45601</v>
      </c>
      <c r="C6999" t="s">
        <v>18</v>
      </c>
      <c r="D6999">
        <v>1</v>
      </c>
      <c r="E6999" s="12">
        <v>639.28444807024096</v>
      </c>
      <c r="F6999" s="12">
        <v>202.34</v>
      </c>
      <c r="G6999" s="12">
        <v>97.67</v>
      </c>
      <c r="H6999" s="12">
        <v>74.892168186598184</v>
      </c>
      <c r="I6999" s="12">
        <v>4.1579788577758023</v>
      </c>
      <c r="J6999" s="12">
        <v>3.9999999999930078</v>
      </c>
      <c r="K6999" s="12">
        <v>2820</v>
      </c>
    </row>
    <row r="7000" spans="1:11" x14ac:dyDescent="0.2">
      <c r="A7000" t="s">
        <v>441</v>
      </c>
      <c r="B7000" s="2">
        <v>45601</v>
      </c>
      <c r="C7000" t="s">
        <v>18</v>
      </c>
      <c r="D7000">
        <v>2</v>
      </c>
      <c r="E7000" s="12">
        <v>567.7876966338473</v>
      </c>
      <c r="F7000" s="12">
        <v>198.22</v>
      </c>
      <c r="G7000" s="12">
        <v>96.97</v>
      </c>
      <c r="H7000" s="12">
        <v>60.302784773624509</v>
      </c>
      <c r="I7000" s="12">
        <v>4.458311472118055</v>
      </c>
      <c r="J7000" s="12">
        <v>3.7500000000024722</v>
      </c>
      <c r="K7000" s="12">
        <v>1700</v>
      </c>
    </row>
    <row r="7001" spans="1:11" x14ac:dyDescent="0.2">
      <c r="A7001" t="s">
        <v>441</v>
      </c>
      <c r="B7001" s="2">
        <v>45601</v>
      </c>
      <c r="C7001" t="s">
        <v>18</v>
      </c>
      <c r="D7001">
        <v>3</v>
      </c>
      <c r="E7001" s="12">
        <v>553.88555052121524</v>
      </c>
      <c r="F7001" s="12">
        <v>200.87</v>
      </c>
      <c r="G7001" s="12">
        <v>94.91</v>
      </c>
      <c r="H7001" s="12">
        <v>58.357533651894684</v>
      </c>
      <c r="I7001" s="12">
        <v>4.458311472118055</v>
      </c>
      <c r="J7001" s="12">
        <v>4.7500000000001412</v>
      </c>
      <c r="K7001" s="12">
        <v>1040</v>
      </c>
    </row>
    <row r="7002" spans="1:11" x14ac:dyDescent="0.2">
      <c r="A7002" t="s">
        <v>441</v>
      </c>
      <c r="B7002" s="2">
        <v>45601</v>
      </c>
      <c r="C7002" t="s">
        <v>19</v>
      </c>
      <c r="D7002">
        <v>1</v>
      </c>
      <c r="E7002" s="12">
        <v>468.48665297218929</v>
      </c>
      <c r="F7002" s="12">
        <v>47.52</v>
      </c>
      <c r="G7002" s="12">
        <v>58.1</v>
      </c>
      <c r="H7002" s="12">
        <v>58.84384643232714</v>
      </c>
      <c r="I7002" s="12">
        <v>6.8609723868560755</v>
      </c>
      <c r="J7002" s="12">
        <v>4.7500000000001412</v>
      </c>
      <c r="K7002" s="12">
        <v>240</v>
      </c>
    </row>
    <row r="7003" spans="1:11" x14ac:dyDescent="0.2">
      <c r="A7003" t="s">
        <v>441</v>
      </c>
      <c r="B7003" s="2">
        <v>45601</v>
      </c>
      <c r="C7003" t="s">
        <v>19</v>
      </c>
      <c r="D7003">
        <v>2</v>
      </c>
      <c r="E7003" s="12">
        <v>499.12811787350086</v>
      </c>
      <c r="F7003" s="12">
        <v>48.25</v>
      </c>
      <c r="G7003" s="12">
        <v>51.41</v>
      </c>
      <c r="H7003" s="12">
        <v>59.816471993192053</v>
      </c>
      <c r="I7003" s="12">
        <v>6.5606397725138228</v>
      </c>
      <c r="J7003" s="12">
        <v>4.7500000000001412</v>
      </c>
      <c r="K7003" s="12">
        <v>400</v>
      </c>
    </row>
    <row r="7004" spans="1:11" x14ac:dyDescent="0.2">
      <c r="A7004" t="s">
        <v>441</v>
      </c>
      <c r="B7004" s="2">
        <v>45601</v>
      </c>
      <c r="C7004" t="s">
        <v>19</v>
      </c>
      <c r="D7004">
        <v>3</v>
      </c>
      <c r="E7004" s="12">
        <v>487.49570990170662</v>
      </c>
      <c r="F7004" s="12">
        <v>54.41</v>
      </c>
      <c r="G7004" s="12">
        <v>63.37</v>
      </c>
      <c r="H7004" s="12">
        <v>57.384908091029772</v>
      </c>
      <c r="I7004" s="12">
        <v>6.8609723868560755</v>
      </c>
      <c r="J7004" s="12">
        <v>3.7500000000024722</v>
      </c>
      <c r="K7004" s="12">
        <v>360</v>
      </c>
    </row>
    <row r="7005" spans="1:11" x14ac:dyDescent="0.2">
      <c r="A7005" t="s">
        <v>442</v>
      </c>
      <c r="B7005" s="2">
        <v>45601</v>
      </c>
      <c r="C7005" t="s">
        <v>21</v>
      </c>
      <c r="D7005">
        <v>1</v>
      </c>
      <c r="E7005" s="12">
        <v>693.19072891514099</v>
      </c>
      <c r="F7005" s="12">
        <v>109.91</v>
      </c>
      <c r="G7005" s="12">
        <v>26.64</v>
      </c>
      <c r="H7005" s="12">
        <v>101.15305832995078</v>
      </c>
      <c r="I7005" s="12">
        <v>5.0589767008025603</v>
      </c>
      <c r="J7005" s="12">
        <v>11.499999999993292</v>
      </c>
      <c r="K7005" s="12">
        <v>1500</v>
      </c>
    </row>
    <row r="7006" spans="1:11" x14ac:dyDescent="0.2">
      <c r="A7006" t="s">
        <v>442</v>
      </c>
      <c r="B7006" s="2">
        <v>45601</v>
      </c>
      <c r="C7006" t="s">
        <v>21</v>
      </c>
      <c r="D7006">
        <v>2</v>
      </c>
      <c r="E7006" s="12">
        <v>705.67428868974946</v>
      </c>
      <c r="F7006" s="12">
        <v>83.76</v>
      </c>
      <c r="G7006" s="12">
        <v>25.29</v>
      </c>
      <c r="H7006" s="12">
        <v>118.66031842551919</v>
      </c>
      <c r="I7006" s="12">
        <v>5.6596419294870657</v>
      </c>
      <c r="J7006" s="12">
        <v>12.499999999999844</v>
      </c>
      <c r="K7006" s="12">
        <v>1620</v>
      </c>
    </row>
    <row r="7007" spans="1:11" x14ac:dyDescent="0.2">
      <c r="A7007" t="s">
        <v>442</v>
      </c>
      <c r="B7007" s="2">
        <v>45601</v>
      </c>
      <c r="C7007" t="s">
        <v>21</v>
      </c>
      <c r="D7007">
        <v>3</v>
      </c>
      <c r="E7007" s="12">
        <v>673.61423745041429</v>
      </c>
      <c r="F7007" s="12">
        <v>112.45</v>
      </c>
      <c r="G7007" s="12">
        <v>29.26</v>
      </c>
      <c r="H7007" s="12">
        <v>111.36562671903236</v>
      </c>
      <c r="I7007" s="12">
        <v>5.0589767008025603</v>
      </c>
      <c r="J7007" s="12">
        <v>11.500000000002174</v>
      </c>
      <c r="K7007" s="12">
        <v>900</v>
      </c>
    </row>
    <row r="7008" spans="1:11" x14ac:dyDescent="0.2">
      <c r="A7008" t="s">
        <v>442</v>
      </c>
      <c r="B7008" s="2">
        <v>45601</v>
      </c>
      <c r="C7008" t="s">
        <v>22</v>
      </c>
      <c r="D7008">
        <v>1</v>
      </c>
      <c r="E7008" s="12">
        <v>663.96785035185314</v>
      </c>
      <c r="F7008" s="12">
        <v>321.33</v>
      </c>
      <c r="G7008" s="12">
        <v>29.22</v>
      </c>
      <c r="H7008" s="12">
        <v>73.919542625733271</v>
      </c>
      <c r="I7008" s="12">
        <v>13.768622516727886</v>
      </c>
      <c r="J7008" s="12">
        <v>5.4999999999983951</v>
      </c>
      <c r="K7008" s="12">
        <v>1820</v>
      </c>
    </row>
    <row r="7009" spans="1:11" x14ac:dyDescent="0.2">
      <c r="A7009" t="s">
        <v>442</v>
      </c>
      <c r="B7009" s="2">
        <v>45601</v>
      </c>
      <c r="C7009" t="s">
        <v>22</v>
      </c>
      <c r="D7009">
        <v>2</v>
      </c>
      <c r="E7009" s="12">
        <v>613.18245945060528</v>
      </c>
      <c r="F7009" s="12">
        <v>314.56</v>
      </c>
      <c r="G7009" s="12">
        <v>61.88</v>
      </c>
      <c r="H7009" s="12">
        <v>81.90851108827205</v>
      </c>
      <c r="I7009" s="12">
        <v>17.072281274492667</v>
      </c>
      <c r="J7009" s="12">
        <v>3.0000000000042202</v>
      </c>
      <c r="K7009" s="12">
        <v>2740</v>
      </c>
    </row>
    <row r="7010" spans="1:11" x14ac:dyDescent="0.2">
      <c r="A7010" t="s">
        <v>442</v>
      </c>
      <c r="B7010" s="2">
        <v>45601</v>
      </c>
      <c r="C7010" t="s">
        <v>22</v>
      </c>
      <c r="D7010">
        <v>3</v>
      </c>
      <c r="E7010" s="12">
        <v>610.34528677455785</v>
      </c>
      <c r="F7010" s="12">
        <v>314.14999999999998</v>
      </c>
      <c r="G7010" s="12">
        <v>53.12</v>
      </c>
      <c r="H7010" s="12">
        <v>67.597476480111354</v>
      </c>
      <c r="I7010" s="12">
        <v>16.771948660150414</v>
      </c>
      <c r="J7010" s="12">
        <v>8.2500000000008669</v>
      </c>
      <c r="K7010" s="12">
        <v>1840</v>
      </c>
    </row>
    <row r="7011" spans="1:11" x14ac:dyDescent="0.2">
      <c r="A7011" t="s">
        <v>442</v>
      </c>
      <c r="B7011" s="2">
        <v>45601</v>
      </c>
      <c r="C7011" t="s">
        <v>23</v>
      </c>
      <c r="D7011">
        <v>1</v>
      </c>
      <c r="E7011" s="12">
        <v>847.53292249211813</v>
      </c>
      <c r="F7011" s="12">
        <v>180.11</v>
      </c>
      <c r="G7011" s="12">
        <v>167.19</v>
      </c>
      <c r="H7011" s="12">
        <v>67.597476480111354</v>
      </c>
      <c r="I7011" s="12">
        <v>10.164631144620854</v>
      </c>
      <c r="J7011" s="12">
        <v>2.0000000000065508</v>
      </c>
      <c r="K7011" s="12">
        <v>220</v>
      </c>
    </row>
    <row r="7012" spans="1:11" x14ac:dyDescent="0.2">
      <c r="A7012" t="s">
        <v>442</v>
      </c>
      <c r="B7012" s="2">
        <v>45601</v>
      </c>
      <c r="C7012" t="s">
        <v>23</v>
      </c>
      <c r="D7012">
        <v>2</v>
      </c>
      <c r="E7012" s="12">
        <v>731.20884277417588</v>
      </c>
      <c r="F7012" s="12">
        <v>169.88</v>
      </c>
      <c r="G7012" s="12">
        <v>171.96</v>
      </c>
      <c r="H7012" s="12">
        <v>73.919542625733271</v>
      </c>
      <c r="I7012" s="12">
        <v>11.666294216332117</v>
      </c>
      <c r="J7012" s="12">
        <v>3.2499999999947558</v>
      </c>
      <c r="K7012" s="12">
        <v>200</v>
      </c>
    </row>
    <row r="7013" spans="1:11" x14ac:dyDescent="0.2">
      <c r="A7013" t="s">
        <v>442</v>
      </c>
      <c r="B7013" s="2">
        <v>45601</v>
      </c>
      <c r="C7013" t="s">
        <v>23</v>
      </c>
      <c r="D7013">
        <v>3</v>
      </c>
      <c r="E7013" s="12">
        <v>714.46952398549638</v>
      </c>
      <c r="F7013" s="12">
        <v>161.79</v>
      </c>
      <c r="G7013" s="12">
        <v>171.05</v>
      </c>
      <c r="H7013" s="12">
        <v>59.816471993192053</v>
      </c>
      <c r="I7013" s="12">
        <v>9.5639659159363504</v>
      </c>
      <c r="J7013" s="12">
        <v>1.7499999999982518</v>
      </c>
      <c r="K7013" s="12">
        <v>620</v>
      </c>
    </row>
    <row r="7014" spans="1:11" x14ac:dyDescent="0.2">
      <c r="A7014" t="s">
        <v>470</v>
      </c>
      <c r="B7014" s="2">
        <v>45643</v>
      </c>
      <c r="C7014" t="s">
        <v>4</v>
      </c>
      <c r="D7014">
        <v>1</v>
      </c>
      <c r="E7014" s="12">
        <v>537.29703311904768</v>
      </c>
      <c r="F7014" s="12">
        <v>56.55</v>
      </c>
      <c r="G7014" s="12">
        <v>20.14</v>
      </c>
      <c r="H7014" s="12">
        <v>74.892168186598184</v>
      </c>
      <c r="I7014" s="12">
        <v>3.6315604729395337</v>
      </c>
      <c r="J7014" s="12">
        <v>3.249999999995921</v>
      </c>
      <c r="K7014" s="12">
        <v>140</v>
      </c>
    </row>
    <row r="7015" spans="1:11" x14ac:dyDescent="0.2">
      <c r="A7015" t="s">
        <v>470</v>
      </c>
      <c r="B7015" s="2">
        <v>45643</v>
      </c>
      <c r="C7015" t="s">
        <v>4</v>
      </c>
      <c r="D7015">
        <v>2</v>
      </c>
      <c r="E7015" s="12">
        <v>507.27542398328342</v>
      </c>
      <c r="F7015" s="12">
        <v>49.27</v>
      </c>
      <c r="G7015" s="12">
        <v>23.71</v>
      </c>
      <c r="H7015" s="12">
        <v>41.822899117191191</v>
      </c>
      <c r="I7015" s="12">
        <v>2.9900277759022043</v>
      </c>
      <c r="J7015" s="12">
        <v>2.2500000000071338</v>
      </c>
      <c r="K7015" s="12">
        <v>160</v>
      </c>
    </row>
    <row r="7016" spans="1:11" x14ac:dyDescent="0.2">
      <c r="A7016" t="s">
        <v>470</v>
      </c>
      <c r="B7016" s="2">
        <v>45643</v>
      </c>
      <c r="C7016" t="s">
        <v>4</v>
      </c>
      <c r="D7016">
        <v>3</v>
      </c>
      <c r="E7016" s="12">
        <v>526.4917837080269</v>
      </c>
      <c r="F7016" s="12">
        <v>69.28</v>
      </c>
      <c r="G7016" s="12">
        <v>19.84</v>
      </c>
      <c r="H7016" s="12">
        <v>26.260890143352608</v>
      </c>
      <c r="I7016" s="12">
        <v>2.9900277759022043</v>
      </c>
      <c r="J7016" s="12">
        <v>2.7499999999970863</v>
      </c>
      <c r="K7016" s="12">
        <v>140</v>
      </c>
    </row>
    <row r="7017" spans="1:11" x14ac:dyDescent="0.2">
      <c r="A7017" t="s">
        <v>470</v>
      </c>
      <c r="B7017" s="2">
        <v>45643</v>
      </c>
      <c r="C7017" t="s">
        <v>5</v>
      </c>
      <c r="D7017">
        <v>1</v>
      </c>
      <c r="E7017" s="12">
        <v>713.02834306602517</v>
      </c>
      <c r="F7017" s="12">
        <v>44.21</v>
      </c>
      <c r="G7017" s="12">
        <v>22.78</v>
      </c>
      <c r="H7017" s="12">
        <v>49.117590823678029</v>
      </c>
      <c r="I7017" s="12">
        <v>2.9900277759022043</v>
      </c>
      <c r="J7017" s="12">
        <v>5.4999999999995586</v>
      </c>
      <c r="K7017" s="12">
        <v>200</v>
      </c>
    </row>
    <row r="7018" spans="1:11" x14ac:dyDescent="0.2">
      <c r="A7018" t="s">
        <v>470</v>
      </c>
      <c r="B7018" s="2">
        <v>45643</v>
      </c>
      <c r="C7018" t="s">
        <v>5</v>
      </c>
      <c r="D7018">
        <v>2</v>
      </c>
      <c r="E7018" s="12">
        <v>658.70132475761852</v>
      </c>
      <c r="F7018" s="12">
        <v>37.26</v>
      </c>
      <c r="G7018" s="12">
        <v>22.04</v>
      </c>
      <c r="H7018" s="12">
        <v>45.713401360650835</v>
      </c>
      <c r="I7018" s="12">
        <v>2.3484950788648744</v>
      </c>
      <c r="J7018" s="12">
        <v>4.7500000000013065</v>
      </c>
      <c r="K7018" s="12">
        <v>120</v>
      </c>
    </row>
    <row r="7019" spans="1:11" x14ac:dyDescent="0.2">
      <c r="A7019" t="s">
        <v>470</v>
      </c>
      <c r="B7019" s="2">
        <v>45643</v>
      </c>
      <c r="C7019" t="s">
        <v>5</v>
      </c>
      <c r="D7019">
        <v>3</v>
      </c>
      <c r="E7019" s="12">
        <v>662.27418052854614</v>
      </c>
      <c r="F7019" s="12">
        <v>60.4</v>
      </c>
      <c r="G7019" s="12">
        <v>28.23</v>
      </c>
      <c r="H7019" s="12">
        <v>48.144965262813116</v>
      </c>
      <c r="I7019" s="12">
        <v>2.3484950788648744</v>
      </c>
      <c r="J7019" s="12">
        <v>5.2500000000001412</v>
      </c>
      <c r="K7019" s="12">
        <v>140</v>
      </c>
    </row>
    <row r="7020" spans="1:11" x14ac:dyDescent="0.2">
      <c r="A7020" t="s">
        <v>470</v>
      </c>
      <c r="B7020" s="2">
        <v>45643</v>
      </c>
      <c r="C7020" t="s">
        <v>6</v>
      </c>
      <c r="D7020">
        <v>1</v>
      </c>
      <c r="E7020" s="12">
        <v>658.82372359071735</v>
      </c>
      <c r="F7020" s="12">
        <v>53.52</v>
      </c>
      <c r="G7020" s="12">
        <v>25.75</v>
      </c>
      <c r="H7020" s="12">
        <v>54.953344188867497</v>
      </c>
      <c r="I7020" s="12">
        <v>3.6315604729395337</v>
      </c>
      <c r="J7020" s="12">
        <v>3.7500000000036375</v>
      </c>
      <c r="K7020" s="12">
        <v>180</v>
      </c>
    </row>
    <row r="7021" spans="1:11" x14ac:dyDescent="0.2">
      <c r="A7021" t="s">
        <v>470</v>
      </c>
      <c r="B7021" s="2">
        <v>45643</v>
      </c>
      <c r="C7021" t="s">
        <v>6</v>
      </c>
      <c r="D7021">
        <v>2</v>
      </c>
      <c r="E7021" s="12">
        <v>632.10522710499333</v>
      </c>
      <c r="F7021" s="12">
        <v>43.69</v>
      </c>
      <c r="G7021" s="12">
        <v>37.29</v>
      </c>
      <c r="H7021" s="12">
        <v>45.227088580218386</v>
      </c>
      <c r="I7021" s="12">
        <v>3.3107941244208692</v>
      </c>
      <c r="J7021" s="12">
        <v>4.0000000000030544</v>
      </c>
      <c r="K7021" s="12">
        <v>140</v>
      </c>
    </row>
    <row r="7022" spans="1:11" x14ac:dyDescent="0.2">
      <c r="A7022" t="s">
        <v>470</v>
      </c>
      <c r="B7022" s="2">
        <v>45643</v>
      </c>
      <c r="C7022" t="s">
        <v>6</v>
      </c>
      <c r="D7022">
        <v>3</v>
      </c>
      <c r="E7022" s="12">
        <v>644.24023381055326</v>
      </c>
      <c r="F7022" s="12">
        <v>61.6</v>
      </c>
      <c r="G7022" s="12">
        <v>21.77</v>
      </c>
      <c r="H7022" s="12">
        <v>44.740775799785929</v>
      </c>
      <c r="I7022" s="12">
        <v>3.3107941244208692</v>
      </c>
      <c r="J7022" s="12">
        <v>4.5000000000018892</v>
      </c>
      <c r="K7022" s="12">
        <v>100</v>
      </c>
    </row>
    <row r="7023" spans="1:11" x14ac:dyDescent="0.2">
      <c r="A7023" t="s">
        <v>470</v>
      </c>
      <c r="B7023" s="2">
        <v>45643</v>
      </c>
      <c r="C7023" t="s">
        <v>7</v>
      </c>
      <c r="D7023">
        <v>1</v>
      </c>
      <c r="E7023" s="12">
        <v>598.42818647483591</v>
      </c>
      <c r="F7023" s="12">
        <v>51.12</v>
      </c>
      <c r="G7023" s="12">
        <v>33.03</v>
      </c>
      <c r="H7023" s="12">
        <v>45.713401360650835</v>
      </c>
      <c r="I7023" s="12">
        <v>2.6692614273835398</v>
      </c>
      <c r="J7023" s="12">
        <v>4.5000000000018892</v>
      </c>
      <c r="K7023" s="12">
        <v>200</v>
      </c>
    </row>
    <row r="7024" spans="1:11" x14ac:dyDescent="0.2">
      <c r="A7024" t="s">
        <v>470</v>
      </c>
      <c r="B7024" s="2">
        <v>45643</v>
      </c>
      <c r="C7024" t="s">
        <v>7</v>
      </c>
      <c r="D7024">
        <v>2</v>
      </c>
      <c r="E7024" s="12">
        <v>597.96282581404387</v>
      </c>
      <c r="F7024" s="12">
        <v>49.5</v>
      </c>
      <c r="G7024" s="12">
        <v>23.43</v>
      </c>
      <c r="H7024" s="12">
        <v>50.090216384542934</v>
      </c>
      <c r="I7024" s="12">
        <v>2.9900277759022043</v>
      </c>
      <c r="J7024" s="12">
        <v>8.5000000000014477</v>
      </c>
      <c r="K7024" s="12">
        <v>200</v>
      </c>
    </row>
    <row r="7025" spans="1:15" x14ac:dyDescent="0.2">
      <c r="A7025" t="s">
        <v>470</v>
      </c>
      <c r="B7025" s="2">
        <v>45643</v>
      </c>
      <c r="C7025" t="s">
        <v>7</v>
      </c>
      <c r="D7025">
        <v>3</v>
      </c>
      <c r="E7025" s="12">
        <v>626.70225389158111</v>
      </c>
      <c r="F7025" s="12">
        <v>78.55</v>
      </c>
      <c r="G7025" s="12">
        <v>30.17</v>
      </c>
      <c r="H7025" s="12">
        <v>56.412282530164866</v>
      </c>
      <c r="I7025" s="12">
        <v>2.9900277759022043</v>
      </c>
      <c r="J7025" s="12">
        <v>13.249999999999259</v>
      </c>
      <c r="K7025" s="12">
        <v>200</v>
      </c>
    </row>
    <row r="7026" spans="1:15" x14ac:dyDescent="0.2">
      <c r="A7026" t="s">
        <v>470</v>
      </c>
      <c r="B7026" s="2">
        <v>45643</v>
      </c>
      <c r="C7026" t="s">
        <v>8</v>
      </c>
      <c r="D7026">
        <v>1</v>
      </c>
      <c r="E7026" s="12">
        <v>657.3525132012262</v>
      </c>
      <c r="F7026" s="12">
        <v>118.42</v>
      </c>
      <c r="G7026" s="12">
        <v>20.74</v>
      </c>
      <c r="H7026" s="12">
        <v>53.268600729447627</v>
      </c>
      <c r="I7026" s="12">
        <v>5.5561585640515228</v>
      </c>
      <c r="J7026" s="12">
        <v>2.499999999997669</v>
      </c>
      <c r="K7026" s="12">
        <v>1040</v>
      </c>
    </row>
    <row r="7027" spans="1:15" x14ac:dyDescent="0.2">
      <c r="A7027" t="s">
        <v>470</v>
      </c>
      <c r="B7027" s="2">
        <v>45643</v>
      </c>
      <c r="C7027" t="s">
        <v>8</v>
      </c>
      <c r="D7027">
        <v>2</v>
      </c>
      <c r="E7027" s="12">
        <v>668.96832265802118</v>
      </c>
      <c r="F7027" s="12">
        <v>139.5</v>
      </c>
      <c r="G7027" s="12">
        <v>16.18</v>
      </c>
      <c r="H7027" s="12">
        <v>38.418709654164005</v>
      </c>
      <c r="I7027" s="12">
        <v>5.5561585640515228</v>
      </c>
      <c r="J7027" s="12">
        <v>2.0000000000077165</v>
      </c>
      <c r="K7027" s="12">
        <v>600</v>
      </c>
    </row>
    <row r="7028" spans="1:15" x14ac:dyDescent="0.2">
      <c r="A7028" t="s">
        <v>470</v>
      </c>
      <c r="B7028" s="2">
        <v>45643</v>
      </c>
      <c r="C7028" t="s">
        <v>8</v>
      </c>
      <c r="D7028">
        <v>3</v>
      </c>
      <c r="E7028" s="12">
        <v>669.19741249185688</v>
      </c>
      <c r="F7028" s="12">
        <v>178.26</v>
      </c>
      <c r="G7028" s="12">
        <v>15.32</v>
      </c>
      <c r="H7028" s="12">
        <v>37.932396873731548</v>
      </c>
      <c r="I7028" s="12">
        <v>5.5561585640515228</v>
      </c>
      <c r="J7028" s="12">
        <v>1.9999999999988345</v>
      </c>
      <c r="K7028" s="12">
        <v>360</v>
      </c>
    </row>
    <row r="7029" spans="1:15" x14ac:dyDescent="0.2">
      <c r="A7029" t="s">
        <v>470</v>
      </c>
      <c r="B7029" s="2">
        <v>45643</v>
      </c>
      <c r="C7029" t="s">
        <v>9</v>
      </c>
      <c r="D7029">
        <v>1</v>
      </c>
      <c r="E7029" s="12">
        <v>1462.4063716903252</v>
      </c>
      <c r="F7029" s="12">
        <v>398.52</v>
      </c>
      <c r="G7029" s="12">
        <v>18.829999999999998</v>
      </c>
      <c r="H7029" s="12">
        <v>111.36562671903236</v>
      </c>
      <c r="I7029" s="12">
        <v>89.27617552742305</v>
      </c>
      <c r="J7029" s="12">
        <v>0.50000000000233047</v>
      </c>
      <c r="K7029" s="12">
        <v>2100</v>
      </c>
    </row>
    <row r="7030" spans="1:15" x14ac:dyDescent="0.2">
      <c r="A7030" t="s">
        <v>470</v>
      </c>
      <c r="B7030" s="2">
        <v>45643</v>
      </c>
      <c r="C7030" t="s">
        <v>9</v>
      </c>
      <c r="D7030">
        <v>2</v>
      </c>
      <c r="E7030" s="12">
        <v>1458.8771069900174</v>
      </c>
      <c r="F7030" s="12">
        <v>546.22</v>
      </c>
      <c r="G7030" s="12">
        <v>25.08</v>
      </c>
      <c r="H7030" s="12">
        <v>152.70221305579111</v>
      </c>
      <c r="I7030" s="12">
        <v>93.766904406684347</v>
      </c>
      <c r="J7030" s="12">
        <v>1.2500000000005824</v>
      </c>
      <c r="K7030" s="12">
        <v>1860</v>
      </c>
    </row>
    <row r="7031" spans="1:15" x14ac:dyDescent="0.2">
      <c r="A7031" t="s">
        <v>470</v>
      </c>
      <c r="B7031" s="2">
        <v>45643</v>
      </c>
      <c r="C7031" t="s">
        <v>9</v>
      </c>
      <c r="D7031">
        <v>3</v>
      </c>
      <c r="E7031" s="12">
        <v>1459.3614617746418</v>
      </c>
      <c r="F7031" s="12">
        <v>457.44</v>
      </c>
      <c r="G7031" s="12">
        <v>29.77</v>
      </c>
      <c r="H7031" s="12">
        <v>115.256128962492</v>
      </c>
      <c r="I7031" s="12">
        <v>92.804605361128353</v>
      </c>
      <c r="J7031" s="12">
        <v>0.75000000000174771</v>
      </c>
    </row>
    <row r="7032" spans="1:15" x14ac:dyDescent="0.2">
      <c r="A7032" t="s">
        <v>470</v>
      </c>
      <c r="B7032" s="2">
        <v>45643</v>
      </c>
      <c r="C7032" t="s">
        <v>10</v>
      </c>
      <c r="D7032">
        <v>1</v>
      </c>
      <c r="E7032" s="12">
        <v>407.0856395734703</v>
      </c>
      <c r="F7032" s="12">
        <v>70.63</v>
      </c>
      <c r="G7032" s="12">
        <v>21.62</v>
      </c>
      <c r="H7032" s="12">
        <v>12.644132291243848</v>
      </c>
      <c r="I7032" s="12">
        <v>3.6315604729395337</v>
      </c>
      <c r="J7032" s="12">
        <v>0.75000000000174771</v>
      </c>
    </row>
    <row r="7033" spans="1:15" x14ac:dyDescent="0.2">
      <c r="A7033" t="s">
        <v>470</v>
      </c>
      <c r="B7033" s="2">
        <v>45643</v>
      </c>
      <c r="C7033" t="s">
        <v>10</v>
      </c>
      <c r="D7033">
        <v>2</v>
      </c>
      <c r="E7033" s="12">
        <v>400.82492635234132</v>
      </c>
      <c r="F7033" s="12">
        <v>97.61</v>
      </c>
      <c r="G7033" s="12">
        <v>9.93</v>
      </c>
      <c r="H7033" s="12">
        <v>12.644132291243848</v>
      </c>
      <c r="I7033" s="12">
        <v>2.9900277759022043</v>
      </c>
      <c r="J7033" s="12">
        <v>2.2499999999982521</v>
      </c>
    </row>
    <row r="7034" spans="1:15" x14ac:dyDescent="0.2">
      <c r="A7034" t="s">
        <v>470</v>
      </c>
      <c r="B7034" s="2">
        <v>45643</v>
      </c>
      <c r="C7034" t="s">
        <v>10</v>
      </c>
      <c r="D7034">
        <v>3</v>
      </c>
      <c r="E7034" s="12">
        <v>384.30471031362777</v>
      </c>
      <c r="F7034" s="12">
        <v>56.46</v>
      </c>
      <c r="G7034" s="12">
        <v>17.38</v>
      </c>
      <c r="H7034" s="12">
        <v>12.644132291243848</v>
      </c>
      <c r="I7034" s="12">
        <v>2.9900277759022043</v>
      </c>
      <c r="J7034" s="12">
        <v>1.7499999999994171</v>
      </c>
    </row>
    <row r="7035" spans="1:15" x14ac:dyDescent="0.2">
      <c r="A7035" t="s">
        <v>470</v>
      </c>
      <c r="B7035" s="2">
        <v>45643</v>
      </c>
      <c r="C7035" t="s">
        <v>11</v>
      </c>
      <c r="D7035">
        <v>1</v>
      </c>
      <c r="E7035" s="12">
        <v>1535.8941916735923</v>
      </c>
      <c r="F7035" s="12">
        <v>210.1</v>
      </c>
      <c r="G7035" s="12">
        <v>217.94</v>
      </c>
      <c r="H7035" s="12">
        <v>93.858366623463951</v>
      </c>
      <c r="I7035" s="12">
        <v>11.971485534424822</v>
      </c>
      <c r="J7035" s="12">
        <v>20.999999999998959</v>
      </c>
      <c r="O7035" t="s">
        <v>472</v>
      </c>
    </row>
    <row r="7036" spans="1:15" x14ac:dyDescent="0.2">
      <c r="A7036" t="s">
        <v>470</v>
      </c>
      <c r="B7036" s="2">
        <v>45643</v>
      </c>
      <c r="C7036" t="s">
        <v>11</v>
      </c>
      <c r="D7036">
        <v>2</v>
      </c>
      <c r="E7036" s="12">
        <v>1547.9709238862622</v>
      </c>
      <c r="F7036" s="12">
        <v>306.11</v>
      </c>
      <c r="G7036" s="12">
        <v>284.47000000000003</v>
      </c>
      <c r="H7036" s="12">
        <v>94.830992184328863</v>
      </c>
      <c r="I7036" s="12">
        <v>12.292251882943484</v>
      </c>
      <c r="J7036" s="12">
        <v>20.999999999998959</v>
      </c>
    </row>
    <row r="7037" spans="1:15" x14ac:dyDescent="0.2">
      <c r="A7037" t="s">
        <v>470</v>
      </c>
      <c r="B7037" s="2">
        <v>45643</v>
      </c>
      <c r="C7037" t="s">
        <v>11</v>
      </c>
      <c r="D7037">
        <v>3</v>
      </c>
      <c r="E7037" s="12">
        <v>1534.527161057988</v>
      </c>
      <c r="F7037" s="12">
        <v>295.33999999999997</v>
      </c>
      <c r="G7037" s="12">
        <v>271.38</v>
      </c>
      <c r="H7037" s="12">
        <v>107.47512447557271</v>
      </c>
      <c r="I7037" s="12">
        <v>12.292251882943484</v>
      </c>
      <c r="J7037" s="12">
        <v>22.000000000001069</v>
      </c>
    </row>
    <row r="7038" spans="1:15" x14ac:dyDescent="0.2">
      <c r="A7038" t="s">
        <v>470</v>
      </c>
      <c r="B7038" s="2">
        <v>45643</v>
      </c>
      <c r="C7038" t="s">
        <v>12</v>
      </c>
      <c r="D7038">
        <v>1</v>
      </c>
      <c r="E7038" s="12">
        <v>4961.5702165305429</v>
      </c>
      <c r="F7038" s="12">
        <v>1332.43</v>
      </c>
      <c r="G7038" s="12">
        <v>28.28</v>
      </c>
      <c r="H7038" s="12">
        <v>84.132111014814839</v>
      </c>
      <c r="I7038" s="12">
        <v>59.444905115187218</v>
      </c>
      <c r="J7038" s="12">
        <v>4.0000000000030544</v>
      </c>
      <c r="O7038" t="s">
        <v>475</v>
      </c>
    </row>
    <row r="7039" spans="1:15" x14ac:dyDescent="0.2">
      <c r="A7039" t="s">
        <v>470</v>
      </c>
      <c r="B7039" s="2">
        <v>45643</v>
      </c>
      <c r="C7039" t="s">
        <v>12</v>
      </c>
      <c r="D7039">
        <v>2</v>
      </c>
      <c r="E7039" s="12">
        <v>4810.0896163873585</v>
      </c>
      <c r="F7039" s="12">
        <v>915.79</v>
      </c>
      <c r="G7039" s="12">
        <v>24.11</v>
      </c>
      <c r="H7039" s="12">
        <v>88.508926038706946</v>
      </c>
      <c r="I7039" s="12">
        <v>60.086437812224553</v>
      </c>
      <c r="J7039" s="12">
        <v>14.499999999996346</v>
      </c>
    </row>
    <row r="7040" spans="1:15" x14ac:dyDescent="0.2">
      <c r="A7040" t="s">
        <v>470</v>
      </c>
      <c r="B7040" s="2">
        <v>45643</v>
      </c>
      <c r="C7040" t="s">
        <v>12</v>
      </c>
      <c r="D7040">
        <v>3</v>
      </c>
      <c r="E7040" s="12">
        <v>4598.8828188658499</v>
      </c>
      <c r="F7040" s="12">
        <v>1148.23</v>
      </c>
      <c r="G7040" s="12">
        <v>23.54</v>
      </c>
      <c r="H7040" s="12">
        <v>87.536300477842033</v>
      </c>
      <c r="I7040" s="12">
        <v>59.765671463705885</v>
      </c>
      <c r="J7040" s="12">
        <v>9.9999999999979519</v>
      </c>
    </row>
    <row r="7041" spans="1:10" x14ac:dyDescent="0.2">
      <c r="A7041" t="s">
        <v>470</v>
      </c>
      <c r="B7041" s="2">
        <v>45643</v>
      </c>
      <c r="C7041" t="s">
        <v>13</v>
      </c>
      <c r="D7041">
        <v>1</v>
      </c>
      <c r="E7041" s="12">
        <v>614.03984225660577</v>
      </c>
      <c r="F7041" s="12">
        <v>31.58</v>
      </c>
      <c r="G7041" s="18">
        <v>10.87</v>
      </c>
      <c r="H7041" s="12">
        <v>71.48797872357099</v>
      </c>
      <c r="I7041" s="12">
        <v>9.7261210947941663</v>
      </c>
      <c r="J7041" s="12">
        <v>9.0000000000002824</v>
      </c>
    </row>
    <row r="7042" spans="1:10" x14ac:dyDescent="0.2">
      <c r="A7042" t="s">
        <v>470</v>
      </c>
      <c r="B7042" s="2">
        <v>45643</v>
      </c>
      <c r="C7042" t="s">
        <v>13</v>
      </c>
      <c r="D7042">
        <v>2</v>
      </c>
      <c r="E7042" s="12">
        <v>639.90011339193109</v>
      </c>
      <c r="F7042" s="12">
        <v>14.85</v>
      </c>
      <c r="G7042" s="12">
        <v>16.420000000000002</v>
      </c>
      <c r="H7042" s="12">
        <v>73.919542625733271</v>
      </c>
      <c r="I7042" s="12">
        <v>11.009186488868826</v>
      </c>
      <c r="J7042" s="12">
        <v>8.7500000000008651</v>
      </c>
    </row>
    <row r="7043" spans="1:10" x14ac:dyDescent="0.2">
      <c r="A7043" t="s">
        <v>470</v>
      </c>
      <c r="B7043" s="2">
        <v>45643</v>
      </c>
      <c r="C7043" t="s">
        <v>13</v>
      </c>
      <c r="D7043">
        <v>3</v>
      </c>
      <c r="E7043" s="12">
        <v>537.25123853399555</v>
      </c>
      <c r="F7043" s="12">
        <v>16.440000000000001</v>
      </c>
      <c r="G7043" s="12">
        <v>10.35</v>
      </c>
      <c r="H7043" s="12">
        <v>53.494405847570128</v>
      </c>
      <c r="I7043" s="12">
        <v>10.046887443312832</v>
      </c>
      <c r="J7043" s="12">
        <v>9.2499999999996998</v>
      </c>
    </row>
    <row r="7044" spans="1:10" x14ac:dyDescent="0.2">
      <c r="A7044" t="s">
        <v>470</v>
      </c>
      <c r="B7044" s="2">
        <v>45643</v>
      </c>
      <c r="C7044" t="s">
        <v>14</v>
      </c>
      <c r="D7044">
        <v>1</v>
      </c>
      <c r="E7044" s="12">
        <v>681.43152744275062</v>
      </c>
      <c r="F7044" s="12">
        <v>22.73</v>
      </c>
      <c r="G7044" s="12">
        <v>91.39</v>
      </c>
      <c r="H7044" s="12">
        <v>107.96143725600517</v>
      </c>
      <c r="I7044" s="12">
        <v>11.650719185906157</v>
      </c>
      <c r="J7044" s="12">
        <v>20.00000000000129</v>
      </c>
    </row>
    <row r="7045" spans="1:10" x14ac:dyDescent="0.2">
      <c r="A7045" t="s">
        <v>470</v>
      </c>
      <c r="B7045" s="2">
        <v>45643</v>
      </c>
      <c r="C7045" t="s">
        <v>14</v>
      </c>
      <c r="D7045">
        <v>2</v>
      </c>
      <c r="E7045" s="12">
        <v>669.4253746173149</v>
      </c>
      <c r="F7045" s="12">
        <v>24.49</v>
      </c>
      <c r="G7045" s="12">
        <v>96.93</v>
      </c>
      <c r="H7045" s="12">
        <v>122.00438559062626</v>
      </c>
      <c r="I7045" s="12">
        <v>12.292251882943484</v>
      </c>
      <c r="J7045" s="12">
        <v>20.999999999998959</v>
      </c>
    </row>
    <row r="7046" spans="1:10" x14ac:dyDescent="0.2">
      <c r="A7046" t="s">
        <v>470</v>
      </c>
      <c r="B7046" s="2">
        <v>45643</v>
      </c>
      <c r="C7046" t="s">
        <v>14</v>
      </c>
      <c r="D7046">
        <v>3</v>
      </c>
      <c r="E7046" s="12">
        <v>655.19105743528996</v>
      </c>
      <c r="F7046" s="12">
        <v>28.69</v>
      </c>
      <c r="G7046" s="12">
        <v>104.32</v>
      </c>
      <c r="H7046" s="12">
        <v>112.33825227989728</v>
      </c>
      <c r="I7046" s="12">
        <v>12.292251882943484</v>
      </c>
      <c r="J7046" s="12">
        <v>21.499999999997794</v>
      </c>
    </row>
    <row r="7047" spans="1:10" x14ac:dyDescent="0.2">
      <c r="A7047" t="s">
        <v>470</v>
      </c>
      <c r="B7047" s="2">
        <v>45643</v>
      </c>
      <c r="C7047" t="s">
        <v>15</v>
      </c>
      <c r="D7047">
        <v>1</v>
      </c>
      <c r="E7047" s="12">
        <v>891.93457252975713</v>
      </c>
      <c r="F7047" s="12">
        <v>169.05</v>
      </c>
      <c r="G7047" s="12">
        <v>29.16</v>
      </c>
      <c r="H7047" s="12">
        <v>50.090216384542934</v>
      </c>
      <c r="I7047" s="12">
        <v>15.499915368130134</v>
      </c>
      <c r="J7047" s="12">
        <v>1.0000000000011651</v>
      </c>
    </row>
    <row r="7048" spans="1:10" x14ac:dyDescent="0.2">
      <c r="A7048" t="s">
        <v>470</v>
      </c>
      <c r="B7048" s="2">
        <v>45643</v>
      </c>
      <c r="C7048" t="s">
        <v>15</v>
      </c>
      <c r="D7048">
        <v>2</v>
      </c>
      <c r="E7048" s="12">
        <v>909.75465878723548</v>
      </c>
      <c r="F7048" s="12">
        <v>219.58</v>
      </c>
      <c r="G7048" s="12">
        <v>13.65</v>
      </c>
      <c r="H7048" s="12">
        <v>50.576529164975391</v>
      </c>
      <c r="I7048" s="12">
        <v>15.820681716648799</v>
      </c>
      <c r="J7048" s="12">
        <v>1.0000000000011651</v>
      </c>
    </row>
    <row r="7049" spans="1:10" x14ac:dyDescent="0.2">
      <c r="A7049" t="s">
        <v>470</v>
      </c>
      <c r="B7049" s="2">
        <v>45643</v>
      </c>
      <c r="C7049" t="s">
        <v>15</v>
      </c>
      <c r="D7049">
        <v>3</v>
      </c>
      <c r="E7049" s="12">
        <v>904.88800673320895</v>
      </c>
      <c r="F7049" s="12">
        <v>226.82</v>
      </c>
      <c r="G7049" s="12">
        <v>37.58</v>
      </c>
      <c r="H7049" s="12">
        <v>53.008093067137672</v>
      </c>
      <c r="I7049" s="12">
        <v>15.179149019611469</v>
      </c>
      <c r="J7049" s="12">
        <v>-5.3860453423648647E-12</v>
      </c>
    </row>
    <row r="7050" spans="1:10" x14ac:dyDescent="0.2">
      <c r="A7050" t="s">
        <v>470</v>
      </c>
      <c r="B7050" s="2">
        <v>45643</v>
      </c>
      <c r="C7050" t="s">
        <v>16</v>
      </c>
      <c r="D7050">
        <v>1</v>
      </c>
      <c r="E7050" s="12">
        <v>749.92627466990064</v>
      </c>
      <c r="F7050" s="12">
        <v>57.44</v>
      </c>
      <c r="G7050" s="12">
        <v>35.22</v>
      </c>
      <c r="H7050" s="12">
        <v>62.734348675786791</v>
      </c>
      <c r="I7050" s="12">
        <v>2.6692614273835398</v>
      </c>
      <c r="J7050" s="12">
        <v>2.7499999999970863</v>
      </c>
    </row>
    <row r="7051" spans="1:10" x14ac:dyDescent="0.2">
      <c r="A7051" t="s">
        <v>470</v>
      </c>
      <c r="B7051" s="2">
        <v>45643</v>
      </c>
      <c r="C7051" t="s">
        <v>16</v>
      </c>
      <c r="D7051">
        <v>2</v>
      </c>
      <c r="E7051" s="12">
        <v>660.1048756839773</v>
      </c>
      <c r="F7051" s="12">
        <v>129.97</v>
      </c>
      <c r="G7051" s="12">
        <v>40.11</v>
      </c>
      <c r="H7051" s="12">
        <v>45.713401360650835</v>
      </c>
      <c r="I7051" s="12">
        <v>2.6692614273835398</v>
      </c>
      <c r="J7051" s="12">
        <v>2.7499999999970863</v>
      </c>
    </row>
    <row r="7052" spans="1:10" x14ac:dyDescent="0.2">
      <c r="A7052" t="s">
        <v>470</v>
      </c>
      <c r="B7052" s="2">
        <v>45643</v>
      </c>
      <c r="C7052" t="s">
        <v>16</v>
      </c>
      <c r="D7052">
        <v>3</v>
      </c>
      <c r="E7052" s="12">
        <v>662.86784777401192</v>
      </c>
      <c r="F7052" s="12">
        <v>100.6</v>
      </c>
      <c r="G7052" s="12">
        <v>39.32</v>
      </c>
      <c r="H7052" s="12">
        <v>53.008093067137672</v>
      </c>
      <c r="I7052" s="12">
        <v>2.3484950788648744</v>
      </c>
      <c r="J7052" s="12">
        <v>3.5000000000042202</v>
      </c>
    </row>
    <row r="7053" spans="1:10" x14ac:dyDescent="0.2">
      <c r="A7053" t="s">
        <v>470</v>
      </c>
      <c r="B7053" s="2">
        <v>45643</v>
      </c>
      <c r="C7053" t="s">
        <v>17</v>
      </c>
      <c r="D7053">
        <v>1</v>
      </c>
      <c r="E7053" s="12">
        <v>554.37295252332194</v>
      </c>
      <c r="F7053" s="12">
        <v>41.67</v>
      </c>
      <c r="G7053" s="12">
        <v>21.89</v>
      </c>
      <c r="H7053" s="12">
        <v>44.740775799785929</v>
      </c>
      <c r="I7053" s="12">
        <v>2.3484950788648744</v>
      </c>
      <c r="J7053" s="12">
        <v>4.2500000000024718</v>
      </c>
    </row>
    <row r="7054" spans="1:10" x14ac:dyDescent="0.2">
      <c r="A7054" t="s">
        <v>470</v>
      </c>
      <c r="B7054" s="2">
        <v>45643</v>
      </c>
      <c r="C7054" t="s">
        <v>17</v>
      </c>
      <c r="D7054">
        <v>2</v>
      </c>
      <c r="E7054" s="12">
        <v>551.95098297945583</v>
      </c>
      <c r="F7054" s="12">
        <v>40.61</v>
      </c>
      <c r="G7054" s="12">
        <v>23.94</v>
      </c>
      <c r="H7054" s="12">
        <v>88.995238819139402</v>
      </c>
      <c r="I7054" s="12">
        <v>2.3484950788648744</v>
      </c>
      <c r="J7054" s="12">
        <v>4.2500000000024718</v>
      </c>
    </row>
    <row r="7055" spans="1:10" x14ac:dyDescent="0.2">
      <c r="A7055" t="s">
        <v>470</v>
      </c>
      <c r="B7055" s="2">
        <v>45643</v>
      </c>
      <c r="C7055" t="s">
        <v>17</v>
      </c>
      <c r="D7055">
        <v>3</v>
      </c>
      <c r="E7055" s="12">
        <v>538.40561448995061</v>
      </c>
      <c r="F7055" s="12">
        <v>53.84</v>
      </c>
      <c r="G7055" s="12">
        <v>33.74</v>
      </c>
      <c r="H7055" s="12">
        <v>60.302784773624509</v>
      </c>
      <c r="I7055" s="12">
        <v>2.3484950788648744</v>
      </c>
      <c r="J7055" s="12">
        <v>4.5000000000018892</v>
      </c>
    </row>
    <row r="7056" spans="1:10" x14ac:dyDescent="0.2">
      <c r="A7056" t="s">
        <v>470</v>
      </c>
      <c r="B7056" s="2">
        <v>45643</v>
      </c>
      <c r="C7056" t="s">
        <v>18</v>
      </c>
      <c r="D7056">
        <v>1</v>
      </c>
      <c r="E7056" s="12">
        <v>1130.3347237609955</v>
      </c>
      <c r="F7056" s="12">
        <v>102.88</v>
      </c>
      <c r="G7056" s="12">
        <v>64.05</v>
      </c>
      <c r="H7056" s="12">
        <v>64.679599797516616</v>
      </c>
      <c r="I7056" s="12">
        <v>2.3484950788648744</v>
      </c>
      <c r="J7056" s="12">
        <v>6.499999999997228</v>
      </c>
    </row>
    <row r="7057" spans="1:11" x14ac:dyDescent="0.2">
      <c r="A7057" t="s">
        <v>470</v>
      </c>
      <c r="B7057" s="2">
        <v>45643</v>
      </c>
      <c r="C7057" t="s">
        <v>18</v>
      </c>
      <c r="D7057">
        <v>2</v>
      </c>
      <c r="E7057" s="12">
        <v>921.9106046681801</v>
      </c>
      <c r="F7057" s="12">
        <v>155.84</v>
      </c>
      <c r="G7057" s="12">
        <v>50.57</v>
      </c>
      <c r="H7057" s="12">
        <v>84.132111014814839</v>
      </c>
      <c r="I7057" s="12">
        <v>2.6692614273835398</v>
      </c>
      <c r="J7057" s="12">
        <v>5.4999999999995586</v>
      </c>
    </row>
    <row r="7058" spans="1:11" x14ac:dyDescent="0.2">
      <c r="A7058" t="s">
        <v>470</v>
      </c>
      <c r="B7058" s="2">
        <v>45643</v>
      </c>
      <c r="C7058" t="s">
        <v>18</v>
      </c>
      <c r="D7058">
        <v>3</v>
      </c>
      <c r="E7058" s="12">
        <v>982.33945473387143</v>
      </c>
      <c r="F7058" s="12">
        <v>128.91999999999999</v>
      </c>
      <c r="G7058" s="12">
        <v>60.22</v>
      </c>
      <c r="H7058" s="12">
        <v>72.460604284435902</v>
      </c>
      <c r="I7058" s="12">
        <v>2.6692614273835398</v>
      </c>
      <c r="J7058" s="12">
        <v>6.5000000000061098</v>
      </c>
    </row>
    <row r="7059" spans="1:11" x14ac:dyDescent="0.2">
      <c r="A7059" t="s">
        <v>470</v>
      </c>
      <c r="B7059" s="2">
        <v>45643</v>
      </c>
      <c r="C7059" t="s">
        <v>19</v>
      </c>
      <c r="D7059">
        <v>1</v>
      </c>
      <c r="E7059" s="12">
        <v>1018.0122215988733</v>
      </c>
      <c r="F7059" s="12">
        <v>102.45</v>
      </c>
      <c r="G7059" s="12">
        <v>48.09</v>
      </c>
      <c r="H7059" s="12">
        <v>90.940489940869227</v>
      </c>
      <c r="I7059" s="12">
        <v>3.3107941244208692</v>
      </c>
      <c r="J7059" s="12">
        <v>15.750000000002315</v>
      </c>
    </row>
    <row r="7060" spans="1:11" x14ac:dyDescent="0.2">
      <c r="A7060" t="s">
        <v>470</v>
      </c>
      <c r="B7060" s="2">
        <v>45643</v>
      </c>
      <c r="C7060" t="s">
        <v>19</v>
      </c>
      <c r="D7060">
        <v>2</v>
      </c>
      <c r="E7060" s="12">
        <v>1102.3070252969726</v>
      </c>
      <c r="F7060" s="12">
        <v>165.7</v>
      </c>
      <c r="G7060" s="12">
        <v>79.52</v>
      </c>
      <c r="H7060" s="12">
        <v>94.830992184328863</v>
      </c>
      <c r="I7060" s="12">
        <v>3.3107941244208692</v>
      </c>
      <c r="J7060" s="12">
        <v>18.750000000004203</v>
      </c>
    </row>
    <row r="7061" spans="1:11" x14ac:dyDescent="0.2">
      <c r="A7061" t="s">
        <v>470</v>
      </c>
      <c r="B7061" s="2">
        <v>45643</v>
      </c>
      <c r="C7061" t="s">
        <v>19</v>
      </c>
      <c r="D7061">
        <v>3</v>
      </c>
      <c r="E7061" s="12">
        <v>1049.9394397924589</v>
      </c>
      <c r="F7061" s="12">
        <v>130.31</v>
      </c>
      <c r="G7061" s="12">
        <v>65.78</v>
      </c>
      <c r="H7061" s="12">
        <v>84.132111014814839</v>
      </c>
      <c r="I7061" s="12">
        <v>3.3107941244208692</v>
      </c>
      <c r="J7061" s="12">
        <v>14.249999999996929</v>
      </c>
    </row>
    <row r="7062" spans="1:11" x14ac:dyDescent="0.2">
      <c r="A7062" t="s">
        <v>471</v>
      </c>
      <c r="B7062" s="2">
        <v>45643</v>
      </c>
      <c r="C7062" t="s">
        <v>21</v>
      </c>
      <c r="D7062">
        <v>1</v>
      </c>
      <c r="E7062" s="12">
        <v>723.16245466816349</v>
      </c>
      <c r="F7062" s="12">
        <v>111.8</v>
      </c>
      <c r="G7062" s="12">
        <v>81.27</v>
      </c>
      <c r="H7062" s="12">
        <v>119.61772639405754</v>
      </c>
      <c r="I7062" s="12">
        <v>34.104363582212699</v>
      </c>
      <c r="J7062" s="12">
        <v>10.249999999997369</v>
      </c>
    </row>
    <row r="7063" spans="1:11" x14ac:dyDescent="0.2">
      <c r="A7063" t="s">
        <v>471</v>
      </c>
      <c r="B7063" s="2">
        <v>45643</v>
      </c>
      <c r="C7063" t="s">
        <v>21</v>
      </c>
      <c r="D7063">
        <v>2</v>
      </c>
      <c r="E7063" s="12">
        <v>792.03156743519651</v>
      </c>
      <c r="F7063" s="12">
        <v>72.290000000000006</v>
      </c>
      <c r="G7063" s="12">
        <v>74.39</v>
      </c>
      <c r="H7063" s="12">
        <v>111.36562671903236</v>
      </c>
      <c r="I7063" s="12">
        <v>34.425129930731359</v>
      </c>
      <c r="J7063" s="12">
        <v>9.9999999999979519</v>
      </c>
    </row>
    <row r="7064" spans="1:11" x14ac:dyDescent="0.2">
      <c r="A7064" t="s">
        <v>471</v>
      </c>
      <c r="B7064" s="2">
        <v>45643</v>
      </c>
      <c r="C7064" t="s">
        <v>21</v>
      </c>
      <c r="D7064">
        <v>3</v>
      </c>
      <c r="E7064" s="12">
        <v>793.69021154533971</v>
      </c>
      <c r="F7064" s="12">
        <v>96.14</v>
      </c>
      <c r="G7064" s="12">
        <v>81.87</v>
      </c>
      <c r="H7064" s="12">
        <v>108.93406281687008</v>
      </c>
      <c r="I7064" s="12">
        <v>34.745896279250026</v>
      </c>
      <c r="J7064" s="12">
        <v>10.000000000006834</v>
      </c>
    </row>
    <row r="7065" spans="1:11" x14ac:dyDescent="0.2">
      <c r="A7065" t="s">
        <v>471</v>
      </c>
      <c r="B7065" s="2">
        <v>45643</v>
      </c>
      <c r="C7065" t="s">
        <v>22</v>
      </c>
      <c r="D7065">
        <v>1</v>
      </c>
      <c r="E7065" s="12">
        <v>720.85916190445892</v>
      </c>
      <c r="F7065" s="12">
        <v>66.89</v>
      </c>
      <c r="G7065" s="12">
        <v>31.84</v>
      </c>
      <c r="H7065" s="12">
        <v>67.597476480111354</v>
      </c>
      <c r="I7065" s="12">
        <v>24.481373126652748</v>
      </c>
      <c r="J7065" s="12">
        <v>2.2499999999982521</v>
      </c>
    </row>
    <row r="7066" spans="1:11" x14ac:dyDescent="0.2">
      <c r="A7066" t="s">
        <v>471</v>
      </c>
      <c r="B7066" s="2">
        <v>45643</v>
      </c>
      <c r="C7066" t="s">
        <v>22</v>
      </c>
      <c r="D7066">
        <v>2</v>
      </c>
      <c r="E7066" s="12">
        <v>763.91018908533476</v>
      </c>
      <c r="F7066" s="12">
        <v>99.68</v>
      </c>
      <c r="G7066" s="12">
        <v>31.2</v>
      </c>
      <c r="H7066" s="12">
        <v>67.597476480111354</v>
      </c>
      <c r="I7066" s="12">
        <v>25.443672172208746</v>
      </c>
      <c r="J7066" s="12">
        <v>2.2499999999982521</v>
      </c>
    </row>
    <row r="7067" spans="1:11" x14ac:dyDescent="0.2">
      <c r="A7067" t="s">
        <v>471</v>
      </c>
      <c r="B7067" s="2">
        <v>45643</v>
      </c>
      <c r="C7067" t="s">
        <v>22</v>
      </c>
      <c r="D7067">
        <v>3</v>
      </c>
      <c r="E7067" s="12">
        <v>688.96162553447687</v>
      </c>
      <c r="F7067" s="12">
        <v>111.67</v>
      </c>
      <c r="G7067" s="12">
        <v>37.590000000000003</v>
      </c>
      <c r="H7067" s="12">
        <v>70.029040382273621</v>
      </c>
      <c r="I7067" s="12">
        <v>26.085204869246077</v>
      </c>
      <c r="J7067" s="12">
        <v>1.9999999999988345</v>
      </c>
    </row>
    <row r="7068" spans="1:11" x14ac:dyDescent="0.2">
      <c r="A7068" t="s">
        <v>471</v>
      </c>
      <c r="B7068" s="2">
        <v>45643</v>
      </c>
      <c r="C7068" t="s">
        <v>23</v>
      </c>
      <c r="D7068">
        <v>1</v>
      </c>
      <c r="E7068" s="12">
        <v>767.82524813440261</v>
      </c>
      <c r="F7068" s="12">
        <v>73.14</v>
      </c>
      <c r="G7068" s="12">
        <v>51.77</v>
      </c>
      <c r="H7068" s="12">
        <v>97.262556086491145</v>
      </c>
      <c r="I7068" s="12">
        <v>47.255783871477952</v>
      </c>
      <c r="J7068" s="12">
        <v>3.249999999995921</v>
      </c>
    </row>
    <row r="7069" spans="1:11" x14ac:dyDescent="0.2">
      <c r="A7069" t="s">
        <v>471</v>
      </c>
      <c r="B7069" s="2">
        <v>45643</v>
      </c>
      <c r="C7069" t="s">
        <v>23</v>
      </c>
      <c r="D7069">
        <v>2</v>
      </c>
      <c r="E7069" s="12">
        <v>716.26098382195846</v>
      </c>
      <c r="F7069" s="12">
        <v>105.13</v>
      </c>
      <c r="G7069" s="12">
        <v>54.99</v>
      </c>
      <c r="H7069" s="12">
        <v>97.262556086491145</v>
      </c>
      <c r="I7069" s="12">
        <v>53.99187719036992</v>
      </c>
      <c r="J7069" s="12">
        <v>3.7499999999947558</v>
      </c>
    </row>
    <row r="7070" spans="1:11" x14ac:dyDescent="0.2">
      <c r="A7070" t="s">
        <v>471</v>
      </c>
      <c r="B7070" s="2">
        <v>45643</v>
      </c>
      <c r="C7070" t="s">
        <v>23</v>
      </c>
      <c r="D7070">
        <v>3</v>
      </c>
      <c r="E7070" s="12">
        <v>720.75444534825681</v>
      </c>
      <c r="F7070" s="12">
        <v>130.41999999999999</v>
      </c>
      <c r="G7070" s="12">
        <v>55.81</v>
      </c>
      <c r="H7070" s="12">
        <v>94.830992184328863</v>
      </c>
      <c r="I7070" s="12">
        <v>53.350344493332592</v>
      </c>
      <c r="J7070" s="12">
        <v>3.7500000000036375</v>
      </c>
    </row>
    <row r="7071" spans="1:11" x14ac:dyDescent="0.2">
      <c r="A7071" t="s">
        <v>473</v>
      </c>
      <c r="B7071" s="2">
        <v>45685</v>
      </c>
      <c r="C7071" t="s">
        <v>4</v>
      </c>
      <c r="D7071">
        <v>1</v>
      </c>
      <c r="E7071" s="12">
        <v>793.94480214912915</v>
      </c>
      <c r="F7071" s="12">
        <v>415.28</v>
      </c>
      <c r="G7071" s="12">
        <v>61.3</v>
      </c>
      <c r="H7071" s="12">
        <v>15.082053584348401</v>
      </c>
      <c r="I7071" s="12">
        <v>5.621893469163469</v>
      </c>
      <c r="J7071" s="12">
        <v>4.0000000000030544</v>
      </c>
      <c r="K7071" s="12">
        <v>100</v>
      </c>
    </row>
    <row r="7072" spans="1:11" x14ac:dyDescent="0.2">
      <c r="A7072" t="s">
        <v>473</v>
      </c>
      <c r="B7072" s="2">
        <v>45685</v>
      </c>
      <c r="C7072" t="s">
        <v>4</v>
      </c>
      <c r="D7072">
        <v>2</v>
      </c>
      <c r="E7072" s="12">
        <v>716.44498253224219</v>
      </c>
      <c r="F7072" s="12">
        <v>421.14</v>
      </c>
      <c r="G7072" s="12">
        <v>68.569999999999993</v>
      </c>
      <c r="H7072" s="12">
        <v>10.308735191210998</v>
      </c>
      <c r="I7072" s="12">
        <v>5.621893469163469</v>
      </c>
      <c r="J7072" s="12">
        <v>3.7500000000036375</v>
      </c>
      <c r="K7072" s="12">
        <v>40</v>
      </c>
    </row>
    <row r="7073" spans="1:11" x14ac:dyDescent="0.2">
      <c r="A7073" t="s">
        <v>473</v>
      </c>
      <c r="B7073" s="2">
        <v>45685</v>
      </c>
      <c r="C7073" t="s">
        <v>4</v>
      </c>
      <c r="D7073">
        <v>3</v>
      </c>
      <c r="E7073" s="12">
        <v>793.34402835364938</v>
      </c>
      <c r="F7073" s="12">
        <v>394.85</v>
      </c>
      <c r="G7073" s="12">
        <v>65.55</v>
      </c>
      <c r="H7073" s="12">
        <v>13.65005806640718</v>
      </c>
      <c r="I7073" s="12">
        <v>5.621893469163469</v>
      </c>
      <c r="J7073" s="12">
        <v>4.0000000000030544</v>
      </c>
      <c r="K7073" s="12">
        <v>80</v>
      </c>
    </row>
    <row r="7074" spans="1:11" x14ac:dyDescent="0.2">
      <c r="A7074" t="s">
        <v>473</v>
      </c>
      <c r="B7074" s="2">
        <v>45685</v>
      </c>
      <c r="C7074" t="s">
        <v>5</v>
      </c>
      <c r="D7074">
        <v>1</v>
      </c>
      <c r="E7074" s="12">
        <v>546.42599841147478</v>
      </c>
      <c r="F7074" s="12">
        <v>153.82</v>
      </c>
      <c r="G7074" s="12">
        <v>66.400000000000006</v>
      </c>
      <c r="H7074" s="12">
        <v>19.855371977485802</v>
      </c>
      <c r="I7074" s="12">
        <v>4.6659908593749364</v>
      </c>
      <c r="J7074" s="12">
        <v>4.5000000000018892</v>
      </c>
      <c r="K7074" s="12">
        <v>100</v>
      </c>
    </row>
    <row r="7075" spans="1:11" x14ac:dyDescent="0.2">
      <c r="A7075" t="s">
        <v>473</v>
      </c>
      <c r="B7075" s="2">
        <v>45685</v>
      </c>
      <c r="C7075" t="s">
        <v>5</v>
      </c>
      <c r="D7075">
        <v>2</v>
      </c>
      <c r="E7075" s="12">
        <v>589.3813247882764</v>
      </c>
      <c r="F7075" s="12">
        <v>160.69999999999999</v>
      </c>
      <c r="G7075" s="12">
        <v>57.9</v>
      </c>
      <c r="H7075" s="12">
        <v>24.628690370623207</v>
      </c>
      <c r="I7075" s="12">
        <v>4.6659908593749364</v>
      </c>
      <c r="J7075" s="12">
        <v>5.0000000000007239</v>
      </c>
      <c r="K7075" s="12">
        <v>80</v>
      </c>
    </row>
    <row r="7076" spans="1:11" x14ac:dyDescent="0.2">
      <c r="A7076" t="s">
        <v>473</v>
      </c>
      <c r="B7076" s="2">
        <v>45685</v>
      </c>
      <c r="C7076" t="s">
        <v>5</v>
      </c>
      <c r="D7076">
        <v>3</v>
      </c>
      <c r="E7076" s="12">
        <v>532.00742731996093</v>
      </c>
      <c r="F7076" s="12">
        <v>144.93</v>
      </c>
      <c r="G7076" s="12">
        <v>47.3</v>
      </c>
      <c r="H7076" s="12">
        <v>23.674026691995728</v>
      </c>
      <c r="I7076" s="12">
        <v>4.028722452849248</v>
      </c>
      <c r="J7076" s="12">
        <v>5.9999999999983933</v>
      </c>
      <c r="K7076" s="12">
        <v>0</v>
      </c>
    </row>
    <row r="7077" spans="1:11" x14ac:dyDescent="0.2">
      <c r="A7077" t="s">
        <v>473</v>
      </c>
      <c r="B7077" s="2">
        <v>45685</v>
      </c>
      <c r="C7077" t="s">
        <v>6</v>
      </c>
      <c r="D7077">
        <v>1</v>
      </c>
      <c r="E7077" s="12">
        <v>440.08903661156012</v>
      </c>
      <c r="F7077" s="12">
        <v>158.44999999999999</v>
      </c>
      <c r="G7077" s="12">
        <v>35.020000000000003</v>
      </c>
      <c r="H7077" s="12">
        <v>28.447345085133136</v>
      </c>
      <c r="I7077" s="12">
        <v>5.621893469163469</v>
      </c>
      <c r="J7077" s="12">
        <v>4.7738693467349815</v>
      </c>
      <c r="K7077" s="12">
        <v>60</v>
      </c>
    </row>
    <row r="7078" spans="1:11" x14ac:dyDescent="0.2">
      <c r="A7078" t="s">
        <v>473</v>
      </c>
      <c r="B7078" s="2">
        <v>45685</v>
      </c>
      <c r="C7078" t="s">
        <v>6</v>
      </c>
      <c r="D7078">
        <v>2</v>
      </c>
      <c r="E7078" s="12">
        <v>543.12174253633611</v>
      </c>
      <c r="F7078" s="12">
        <v>161.78</v>
      </c>
      <c r="G7078" s="12">
        <v>17.59</v>
      </c>
      <c r="H7078" s="12">
        <v>25.106022209936949</v>
      </c>
      <c r="I7078" s="12">
        <v>5.3032592659006257</v>
      </c>
      <c r="J7078" s="12">
        <v>4.7500000000013065</v>
      </c>
      <c r="K7078" s="12">
        <v>60</v>
      </c>
    </row>
    <row r="7079" spans="1:11" x14ac:dyDescent="0.2">
      <c r="A7079" t="s">
        <v>473</v>
      </c>
      <c r="B7079" s="2">
        <v>45685</v>
      </c>
      <c r="C7079" t="s">
        <v>6</v>
      </c>
      <c r="D7079">
        <v>3</v>
      </c>
      <c r="E7079" s="12">
        <v>545.82522461599501</v>
      </c>
      <c r="F7079" s="12">
        <v>151.91</v>
      </c>
      <c r="G7079" s="12">
        <v>12.75</v>
      </c>
      <c r="H7079" s="12">
        <v>25.106022209936949</v>
      </c>
      <c r="I7079" s="12">
        <v>5.3032592659006257</v>
      </c>
      <c r="J7079" s="12">
        <v>5.4999999999995586</v>
      </c>
      <c r="K7079" s="12">
        <v>20</v>
      </c>
    </row>
    <row r="7080" spans="1:11" x14ac:dyDescent="0.2">
      <c r="A7080" t="s">
        <v>473</v>
      </c>
      <c r="B7080" s="2">
        <v>45685</v>
      </c>
      <c r="C7080" t="s">
        <v>7</v>
      </c>
      <c r="D7080">
        <v>1</v>
      </c>
      <c r="E7080" s="12">
        <v>426.57162621326586</v>
      </c>
      <c r="F7080" s="12">
        <v>132.99</v>
      </c>
      <c r="G7080" s="12">
        <v>10.99</v>
      </c>
      <c r="H7080" s="12">
        <v>32.743331638956796</v>
      </c>
      <c r="I7080" s="12">
        <v>4.9846250626377806</v>
      </c>
      <c r="J7080" s="12">
        <v>8.2499999999931486</v>
      </c>
      <c r="K7080" s="12">
        <v>60</v>
      </c>
    </row>
    <row r="7081" spans="1:11" x14ac:dyDescent="0.2">
      <c r="A7081" t="s">
        <v>473</v>
      </c>
      <c r="B7081" s="2">
        <v>45685</v>
      </c>
      <c r="C7081" t="s">
        <v>7</v>
      </c>
      <c r="D7081">
        <v>2</v>
      </c>
      <c r="E7081" s="12">
        <v>467.42424430588846</v>
      </c>
      <c r="F7081" s="12">
        <v>139.08000000000001</v>
      </c>
      <c r="G7081" s="12">
        <v>14.77</v>
      </c>
      <c r="H7081" s="12">
        <v>27.492681406505653</v>
      </c>
      <c r="I7081" s="12">
        <v>4.9846250626377806</v>
      </c>
      <c r="J7081" s="12">
        <v>3.5000000000042202</v>
      </c>
      <c r="K7081" s="12">
        <v>60</v>
      </c>
    </row>
    <row r="7082" spans="1:11" x14ac:dyDescent="0.2">
      <c r="A7082" t="s">
        <v>473</v>
      </c>
      <c r="B7082" s="2">
        <v>45685</v>
      </c>
      <c r="C7082" t="s">
        <v>7</v>
      </c>
      <c r="D7082">
        <v>3</v>
      </c>
      <c r="E7082" s="12">
        <v>463.21882773753026</v>
      </c>
      <c r="F7082" s="12">
        <v>139.82</v>
      </c>
      <c r="G7082" s="12">
        <v>11.31</v>
      </c>
      <c r="H7082" s="12">
        <v>28.924676924446878</v>
      </c>
      <c r="I7082" s="12">
        <v>4.9846250626377806</v>
      </c>
      <c r="J7082" s="12">
        <v>6.5000000000061098</v>
      </c>
      <c r="K7082" s="12">
        <v>40</v>
      </c>
    </row>
    <row r="7083" spans="1:11" x14ac:dyDescent="0.2">
      <c r="A7083" t="s">
        <v>473</v>
      </c>
      <c r="B7083" s="2">
        <v>45685</v>
      </c>
      <c r="C7083" t="s">
        <v>8</v>
      </c>
      <c r="D7083">
        <v>1</v>
      </c>
      <c r="E7083" s="12">
        <v>808.96414703612277</v>
      </c>
      <c r="F7083" s="12">
        <v>386.92</v>
      </c>
      <c r="G7083" s="12">
        <v>91.11</v>
      </c>
      <c r="H7083" s="12">
        <v>26.53801772787817</v>
      </c>
      <c r="I7083" s="12">
        <v>5.621893469163469</v>
      </c>
      <c r="J7083" s="12">
        <v>5.2500000000001412</v>
      </c>
      <c r="K7083" s="12">
        <v>80</v>
      </c>
    </row>
    <row r="7084" spans="1:11" x14ac:dyDescent="0.2">
      <c r="A7084" t="s">
        <v>473</v>
      </c>
      <c r="B7084" s="2">
        <v>45685</v>
      </c>
      <c r="C7084" t="s">
        <v>8</v>
      </c>
      <c r="D7084">
        <v>2</v>
      </c>
      <c r="E7084" s="12">
        <v>867.83997899313772</v>
      </c>
      <c r="F7084" s="12">
        <v>569.9</v>
      </c>
      <c r="G7084" s="12">
        <v>109.06</v>
      </c>
      <c r="H7084" s="12">
        <v>25.583354049250691</v>
      </c>
      <c r="I7084" s="12">
        <v>5.9405276724263141</v>
      </c>
      <c r="J7084" s="12">
        <v>3.249999999995921</v>
      </c>
      <c r="K7084" s="12">
        <v>80</v>
      </c>
    </row>
    <row r="7085" spans="1:11" x14ac:dyDescent="0.2">
      <c r="A7085" t="s">
        <v>473</v>
      </c>
      <c r="B7085" s="2">
        <v>45685</v>
      </c>
      <c r="C7085" t="s">
        <v>8</v>
      </c>
      <c r="D7085">
        <v>3</v>
      </c>
      <c r="E7085" s="12">
        <v>794.84596284234874</v>
      </c>
      <c r="F7085" s="12">
        <v>527.42999999999995</v>
      </c>
      <c r="G7085" s="12">
        <v>97.93</v>
      </c>
      <c r="H7085" s="12">
        <v>26.060685888564432</v>
      </c>
      <c r="I7085" s="12">
        <v>5.3032592659006257</v>
      </c>
      <c r="J7085" s="12">
        <v>4.7500000000013065</v>
      </c>
      <c r="K7085" s="12">
        <v>80</v>
      </c>
    </row>
    <row r="7086" spans="1:11" x14ac:dyDescent="0.2">
      <c r="A7086" t="s">
        <v>473</v>
      </c>
      <c r="B7086" s="2">
        <v>45685</v>
      </c>
      <c r="C7086" t="s">
        <v>9</v>
      </c>
      <c r="D7086">
        <v>1</v>
      </c>
      <c r="E7086" s="12">
        <v>1184.4477692109624</v>
      </c>
      <c r="F7086" s="12">
        <v>766.75</v>
      </c>
      <c r="G7086" s="12">
        <v>99.57</v>
      </c>
      <c r="H7086" s="12">
        <v>140.62032732386211</v>
      </c>
      <c r="I7086" s="12">
        <v>125.74698809925576</v>
      </c>
      <c r="J7086" s="12">
        <v>1.9999999999988345</v>
      </c>
      <c r="K7086" s="12">
        <v>20</v>
      </c>
    </row>
    <row r="7087" spans="1:11" x14ac:dyDescent="0.2">
      <c r="A7087" t="s">
        <v>473</v>
      </c>
      <c r="B7087" s="2">
        <v>45685</v>
      </c>
      <c r="C7087" t="s">
        <v>9</v>
      </c>
      <c r="D7087">
        <v>2</v>
      </c>
      <c r="E7087" s="12">
        <v>1163.7210732669114</v>
      </c>
      <c r="F7087" s="12">
        <v>921.08</v>
      </c>
      <c r="G7087" s="12">
        <v>108.23</v>
      </c>
      <c r="H7087" s="12">
        <v>145.87097755631328</v>
      </c>
      <c r="I7087" s="12">
        <v>134.0314773840897</v>
      </c>
      <c r="J7087" s="12">
        <v>2.2499999999982521</v>
      </c>
      <c r="K7087" s="12">
        <v>0</v>
      </c>
    </row>
    <row r="7088" spans="1:11" x14ac:dyDescent="0.2">
      <c r="A7088" t="s">
        <v>473</v>
      </c>
      <c r="B7088" s="2">
        <v>45685</v>
      </c>
      <c r="C7088" t="s">
        <v>9</v>
      </c>
      <c r="D7088">
        <v>3</v>
      </c>
      <c r="E7088" s="12">
        <v>1117.1611041172314</v>
      </c>
      <c r="F7088" s="12">
        <v>924</v>
      </c>
      <c r="G7088" s="12">
        <v>100.86</v>
      </c>
      <c r="H7088" s="12">
        <v>153.98561882464685</v>
      </c>
      <c r="I7088" s="12">
        <v>135.30601419714108</v>
      </c>
      <c r="J7088" s="12">
        <v>0.75000000000174771</v>
      </c>
      <c r="K7088" s="12">
        <v>0</v>
      </c>
    </row>
    <row r="7089" spans="1:15" x14ac:dyDescent="0.2">
      <c r="A7089" t="s">
        <v>473</v>
      </c>
      <c r="B7089" s="2">
        <v>45685</v>
      </c>
      <c r="C7089" t="s">
        <v>10</v>
      </c>
      <c r="D7089">
        <v>1</v>
      </c>
      <c r="E7089" s="12">
        <v>2099.4262597266124</v>
      </c>
      <c r="F7089" s="12">
        <v>430.14</v>
      </c>
      <c r="G7089" s="12">
        <v>383.39</v>
      </c>
      <c r="H7089" s="12">
        <v>16.991380941603364</v>
      </c>
      <c r="I7089" s="12">
        <v>5.621893469163469</v>
      </c>
      <c r="J7089" s="12">
        <v>2.7500000000059681</v>
      </c>
      <c r="K7089" s="12">
        <v>560</v>
      </c>
    </row>
    <row r="7090" spans="1:15" x14ac:dyDescent="0.2">
      <c r="A7090" t="s">
        <v>473</v>
      </c>
      <c r="B7090" s="2">
        <v>45685</v>
      </c>
      <c r="C7090" t="s">
        <v>10</v>
      </c>
      <c r="D7090">
        <v>2</v>
      </c>
      <c r="E7090" s="12">
        <v>2144.7846812853331</v>
      </c>
      <c r="F7090" s="12">
        <v>417.99</v>
      </c>
      <c r="G7090" s="12">
        <v>375.99</v>
      </c>
      <c r="H7090" s="12">
        <v>17.946044620230843</v>
      </c>
      <c r="I7090" s="12">
        <v>4.6659908593749364</v>
      </c>
      <c r="J7090" s="12">
        <v>3.7499999999947558</v>
      </c>
      <c r="K7090" s="12">
        <v>760</v>
      </c>
    </row>
    <row r="7091" spans="1:15" x14ac:dyDescent="0.2">
      <c r="A7091" t="s">
        <v>473</v>
      </c>
      <c r="B7091" s="2">
        <v>45685</v>
      </c>
      <c r="C7091" t="s">
        <v>10</v>
      </c>
      <c r="D7091">
        <v>3</v>
      </c>
      <c r="E7091" s="12">
        <v>2122.2556639548425</v>
      </c>
      <c r="F7091" s="12">
        <v>412.24</v>
      </c>
      <c r="G7091" s="12">
        <v>378.68</v>
      </c>
      <c r="H7091" s="12">
        <v>18.423376459544585</v>
      </c>
      <c r="I7091" s="12">
        <v>5.621893469163469</v>
      </c>
      <c r="J7091" s="12">
        <v>2.9999999999965037</v>
      </c>
      <c r="K7091" s="12">
        <v>680</v>
      </c>
    </row>
    <row r="7092" spans="1:15" x14ac:dyDescent="0.2">
      <c r="A7092" t="s">
        <v>473</v>
      </c>
      <c r="B7092" s="2">
        <v>45685</v>
      </c>
      <c r="C7092" t="s">
        <v>11</v>
      </c>
      <c r="D7092">
        <v>1</v>
      </c>
      <c r="E7092" s="12">
        <v>1029.448129977189</v>
      </c>
      <c r="F7092" s="12">
        <v>470.77</v>
      </c>
      <c r="G7092" s="12">
        <v>84.36</v>
      </c>
      <c r="H7092" s="12">
        <v>72.361874301997247</v>
      </c>
      <c r="I7092" s="12">
        <v>28.882190307351102</v>
      </c>
      <c r="J7092" s="12">
        <v>5.0000000000007239</v>
      </c>
      <c r="K7092" s="12">
        <v>0</v>
      </c>
      <c r="O7092" t="s">
        <v>477</v>
      </c>
    </row>
    <row r="7093" spans="1:15" x14ac:dyDescent="0.2">
      <c r="A7093" t="s">
        <v>473</v>
      </c>
      <c r="B7093" s="2">
        <v>45685</v>
      </c>
      <c r="C7093" t="s">
        <v>11</v>
      </c>
      <c r="D7093">
        <v>2</v>
      </c>
      <c r="E7093" s="12">
        <v>962.16146488345748</v>
      </c>
      <c r="F7093" s="12">
        <v>483.96</v>
      </c>
      <c r="G7093" s="12">
        <v>85.92</v>
      </c>
      <c r="H7093" s="12">
        <v>75.703197177193431</v>
      </c>
      <c r="I7093" s="12">
        <v>28.56355610408826</v>
      </c>
      <c r="J7093" s="12">
        <v>5.9999999999983933</v>
      </c>
      <c r="K7093" s="12">
        <v>10</v>
      </c>
    </row>
    <row r="7094" spans="1:15" x14ac:dyDescent="0.2">
      <c r="A7094" t="s">
        <v>473</v>
      </c>
      <c r="B7094" s="2">
        <v>45685</v>
      </c>
      <c r="C7094" t="s">
        <v>11</v>
      </c>
      <c r="D7094">
        <v>3</v>
      </c>
      <c r="E7094" s="12">
        <v>984.08970841846815</v>
      </c>
      <c r="F7094" s="12">
        <v>451.72</v>
      </c>
      <c r="G7094" s="12">
        <v>84.6</v>
      </c>
      <c r="H7094" s="12">
        <v>90.977816035233133</v>
      </c>
      <c r="I7094" s="12">
        <v>29.200824510613948</v>
      </c>
      <c r="J7094" s="12">
        <v>5.2500000000001412</v>
      </c>
      <c r="K7094" s="12">
        <v>40</v>
      </c>
    </row>
    <row r="7095" spans="1:15" x14ac:dyDescent="0.2">
      <c r="A7095" t="s">
        <v>473</v>
      </c>
      <c r="B7095" s="2">
        <v>45685</v>
      </c>
      <c r="C7095" t="s">
        <v>12</v>
      </c>
      <c r="D7095">
        <v>1</v>
      </c>
      <c r="E7095" s="12">
        <v>3544.5876247531364</v>
      </c>
      <c r="F7095" s="12">
        <v>2302.0300000000002</v>
      </c>
      <c r="G7095" s="12">
        <v>26.27</v>
      </c>
      <c r="H7095" s="12">
        <v>122.00438559062626</v>
      </c>
      <c r="I7095" s="12">
        <v>61.382879040161214</v>
      </c>
      <c r="J7095" s="12">
        <v>24.000000000000849</v>
      </c>
      <c r="K7095" s="12">
        <v>180</v>
      </c>
      <c r="O7095" t="s">
        <v>475</v>
      </c>
    </row>
    <row r="7096" spans="1:15" x14ac:dyDescent="0.2">
      <c r="A7096" t="s">
        <v>473</v>
      </c>
      <c r="B7096" s="2">
        <v>45685</v>
      </c>
      <c r="C7096" t="s">
        <v>12</v>
      </c>
      <c r="D7096">
        <v>2</v>
      </c>
      <c r="E7096" s="12">
        <v>3430.4406036119844</v>
      </c>
      <c r="F7096" s="12">
        <v>2322.64</v>
      </c>
      <c r="G7096" s="12">
        <v>21.79</v>
      </c>
      <c r="H7096" s="12">
        <v>132.50568605552851</v>
      </c>
      <c r="I7096" s="12">
        <v>60.426976430372683</v>
      </c>
      <c r="J7096" s="12">
        <v>34.000000000004192</v>
      </c>
      <c r="K7096" s="12" t="s">
        <v>81</v>
      </c>
    </row>
    <row r="7097" spans="1:15" x14ac:dyDescent="0.2">
      <c r="A7097" t="s">
        <v>473</v>
      </c>
      <c r="B7097" s="2">
        <v>45685</v>
      </c>
      <c r="C7097" t="s">
        <v>12</v>
      </c>
      <c r="D7097">
        <v>3</v>
      </c>
      <c r="E7097" s="12">
        <v>3388.3864379284028</v>
      </c>
      <c r="F7097" s="12">
        <v>2476.7199999999998</v>
      </c>
      <c r="G7097" s="12">
        <v>40.9</v>
      </c>
      <c r="H7097" s="12">
        <v>130.59635869827355</v>
      </c>
      <c r="I7097" s="12">
        <v>64.250586869526813</v>
      </c>
      <c r="J7097" s="12">
        <v>26.500000000003904</v>
      </c>
      <c r="K7097" s="12">
        <v>220</v>
      </c>
    </row>
    <row r="7098" spans="1:15" x14ac:dyDescent="0.2">
      <c r="A7098" t="s">
        <v>473</v>
      </c>
      <c r="B7098" s="2">
        <v>45685</v>
      </c>
      <c r="C7098" t="s">
        <v>13</v>
      </c>
      <c r="D7098">
        <v>1</v>
      </c>
      <c r="E7098" s="12">
        <v>1823.6710876014099</v>
      </c>
      <c r="F7098" s="12">
        <v>134.43</v>
      </c>
      <c r="G7098" s="12">
        <v>639.96</v>
      </c>
      <c r="H7098" s="12">
        <v>110.54842144709647</v>
      </c>
      <c r="I7098" s="12">
        <v>9.1268697050547551</v>
      </c>
      <c r="J7098" s="12">
        <v>28.499999999999243</v>
      </c>
      <c r="K7098" s="12">
        <v>60</v>
      </c>
      <c r="O7098" t="s">
        <v>480</v>
      </c>
    </row>
    <row r="7099" spans="1:15" x14ac:dyDescent="0.2">
      <c r="A7099" t="s">
        <v>473</v>
      </c>
      <c r="B7099" s="2">
        <v>45685</v>
      </c>
      <c r="C7099" t="s">
        <v>13</v>
      </c>
      <c r="D7099">
        <v>2</v>
      </c>
      <c r="E7099" s="12">
        <v>1669.5726090608555</v>
      </c>
      <c r="F7099" s="12">
        <v>143.94999999999999</v>
      </c>
      <c r="G7099" s="12">
        <v>629.71</v>
      </c>
      <c r="H7099" s="12">
        <v>101.4791165001354</v>
      </c>
      <c r="I7099" s="12">
        <v>4.6659908593749364</v>
      </c>
      <c r="J7099" s="12">
        <v>18.999999999995907</v>
      </c>
      <c r="K7099" s="12">
        <v>40</v>
      </c>
    </row>
    <row r="7100" spans="1:15" x14ac:dyDescent="0.2">
      <c r="A7100" t="s">
        <v>473</v>
      </c>
      <c r="B7100" s="2">
        <v>45685</v>
      </c>
      <c r="C7100" t="s">
        <v>13</v>
      </c>
      <c r="D7100">
        <v>3</v>
      </c>
      <c r="E7100" s="12">
        <v>1966.9556378233287</v>
      </c>
      <c r="F7100" s="12">
        <v>106.27</v>
      </c>
      <c r="G7100" s="12">
        <v>702.88</v>
      </c>
      <c r="H7100" s="12">
        <v>92.887143392488071</v>
      </c>
      <c r="I7100" s="12">
        <v>4.3473566561120922</v>
      </c>
      <c r="J7100" s="12">
        <v>18.333333333330796</v>
      </c>
      <c r="K7100" s="12">
        <v>40</v>
      </c>
    </row>
    <row r="7101" spans="1:15" x14ac:dyDescent="0.2">
      <c r="A7101" t="s">
        <v>473</v>
      </c>
      <c r="B7101" s="2">
        <v>45685</v>
      </c>
      <c r="C7101" t="s">
        <v>14</v>
      </c>
      <c r="D7101">
        <v>1</v>
      </c>
      <c r="E7101" s="12">
        <v>415.45731099689067</v>
      </c>
      <c r="F7101" s="12">
        <v>32.950000000000003</v>
      </c>
      <c r="G7101" s="12">
        <v>6.26</v>
      </c>
      <c r="H7101" s="12">
        <v>43.24463210385909</v>
      </c>
      <c r="I7101" s="12">
        <v>4.3473566561120922</v>
      </c>
      <c r="J7101" s="12">
        <v>5.0000000000007239</v>
      </c>
      <c r="K7101" s="12">
        <v>40</v>
      </c>
    </row>
    <row r="7102" spans="1:15" x14ac:dyDescent="0.2">
      <c r="A7102" t="s">
        <v>473</v>
      </c>
      <c r="B7102" s="2">
        <v>45685</v>
      </c>
      <c r="C7102" t="s">
        <v>14</v>
      </c>
      <c r="D7102">
        <v>2</v>
      </c>
      <c r="E7102" s="12">
        <v>404.94376957599513</v>
      </c>
      <c r="F7102" s="12">
        <v>35.770000000000003</v>
      </c>
      <c r="G7102" s="12">
        <v>6.13</v>
      </c>
      <c r="H7102" s="12">
        <v>51.836605211506409</v>
      </c>
      <c r="I7102" s="12">
        <v>3.3914540463235596</v>
      </c>
      <c r="J7102" s="12">
        <v>11.000000000004503</v>
      </c>
      <c r="K7102" s="12">
        <v>20</v>
      </c>
    </row>
    <row r="7103" spans="1:15" x14ac:dyDescent="0.2">
      <c r="A7103" t="s">
        <v>473</v>
      </c>
      <c r="B7103" s="2">
        <v>45685</v>
      </c>
      <c r="C7103" t="s">
        <v>14</v>
      </c>
      <c r="D7103">
        <v>3</v>
      </c>
      <c r="E7103" s="12">
        <v>480.34088090870296</v>
      </c>
      <c r="F7103" s="12">
        <v>33.57</v>
      </c>
      <c r="G7103" s="12">
        <v>27.22</v>
      </c>
      <c r="H7103" s="12">
        <v>50.404609693565192</v>
      </c>
      <c r="I7103" s="12">
        <v>3.3914540463235596</v>
      </c>
      <c r="J7103" s="12">
        <v>5.9999999999983933</v>
      </c>
      <c r="K7103" s="12">
        <v>20</v>
      </c>
    </row>
    <row r="7104" spans="1:15" x14ac:dyDescent="0.2">
      <c r="A7104" t="s">
        <v>473</v>
      </c>
      <c r="B7104" s="2">
        <v>45685</v>
      </c>
      <c r="C7104" t="s">
        <v>15</v>
      </c>
      <c r="D7104">
        <v>1</v>
      </c>
      <c r="E7104" s="12">
        <v>971.77384561113331</v>
      </c>
      <c r="F7104" s="12">
        <v>510.91</v>
      </c>
      <c r="G7104" s="12">
        <v>48.36</v>
      </c>
      <c r="H7104" s="12">
        <v>63.292569355036179</v>
      </c>
      <c r="I7104" s="12">
        <v>15.818187973574485</v>
      </c>
      <c r="J7104" s="12">
        <v>1.7499999999994171</v>
      </c>
      <c r="K7104" s="12">
        <v>180</v>
      </c>
    </row>
    <row r="7105" spans="1:15" x14ac:dyDescent="0.2">
      <c r="A7105" t="s">
        <v>473</v>
      </c>
      <c r="B7105" s="2">
        <v>45685</v>
      </c>
      <c r="C7105" t="s">
        <v>15</v>
      </c>
      <c r="D7105">
        <v>2</v>
      </c>
      <c r="E7105" s="12">
        <v>914.39994814281772</v>
      </c>
      <c r="F7105" s="12">
        <v>625.07000000000005</v>
      </c>
      <c r="G7105" s="12">
        <v>52.56</v>
      </c>
      <c r="H7105" s="12">
        <v>62.81523751572243</v>
      </c>
      <c r="I7105" s="12">
        <v>13.90638275399742</v>
      </c>
      <c r="J7105" s="12">
        <v>2.2499999999982521</v>
      </c>
      <c r="K7105" s="12">
        <v>240</v>
      </c>
    </row>
    <row r="7106" spans="1:15" x14ac:dyDescent="0.2">
      <c r="A7106" t="s">
        <v>473</v>
      </c>
      <c r="B7106" s="2">
        <v>45685</v>
      </c>
      <c r="C7106" t="s">
        <v>15</v>
      </c>
      <c r="D7106">
        <v>3</v>
      </c>
      <c r="E7106" s="12">
        <v>958.55682211057888</v>
      </c>
      <c r="F7106" s="12">
        <v>561.61</v>
      </c>
      <c r="G7106" s="12">
        <v>60.09</v>
      </c>
      <c r="H7106" s="12">
        <v>65.679228551604879</v>
      </c>
      <c r="I7106" s="12">
        <v>15.818187973574485</v>
      </c>
      <c r="J7106" s="12">
        <v>2.7499999999970863</v>
      </c>
      <c r="K7106" s="12">
        <v>80</v>
      </c>
    </row>
    <row r="7107" spans="1:15" x14ac:dyDescent="0.2">
      <c r="A7107" t="s">
        <v>473</v>
      </c>
      <c r="B7107" s="2">
        <v>45685</v>
      </c>
      <c r="C7107" t="s">
        <v>16</v>
      </c>
      <c r="D7107">
        <v>1</v>
      </c>
      <c r="E7107" s="12">
        <v>842.90786648072833</v>
      </c>
      <c r="F7107" s="12">
        <v>285.68</v>
      </c>
      <c r="G7107" s="12">
        <v>213.78</v>
      </c>
      <c r="H7107" s="12">
        <v>187.39884757660869</v>
      </c>
      <c r="I7107" s="12">
        <v>57.559268601007084</v>
      </c>
      <c r="J7107" s="12">
        <v>2.9999999999965037</v>
      </c>
      <c r="K7107" s="12">
        <v>0</v>
      </c>
    </row>
    <row r="7108" spans="1:15" x14ac:dyDescent="0.2">
      <c r="A7108" t="s">
        <v>473</v>
      </c>
      <c r="B7108" s="2">
        <v>45685</v>
      </c>
      <c r="C7108" t="s">
        <v>16</v>
      </c>
      <c r="D7108">
        <v>2</v>
      </c>
      <c r="E7108" s="12">
        <v>786.43512970563233</v>
      </c>
      <c r="F7108" s="12">
        <v>328.77</v>
      </c>
      <c r="G7108" s="12">
        <v>240.82</v>
      </c>
      <c r="H7108" s="12">
        <v>185.01218838003999</v>
      </c>
      <c r="I7108" s="12">
        <v>61.70151324342406</v>
      </c>
      <c r="J7108" s="12">
        <v>2.2499999999982521</v>
      </c>
      <c r="K7108" s="12">
        <v>0</v>
      </c>
    </row>
    <row r="7109" spans="1:15" x14ac:dyDescent="0.2">
      <c r="A7109" t="s">
        <v>473</v>
      </c>
      <c r="B7109" s="2">
        <v>45685</v>
      </c>
      <c r="C7109" t="s">
        <v>16</v>
      </c>
      <c r="D7109">
        <v>3</v>
      </c>
      <c r="E7109" s="12">
        <v>784.93319521693309</v>
      </c>
      <c r="F7109" s="12">
        <v>345.97</v>
      </c>
      <c r="G7109" s="12">
        <v>266.72000000000003</v>
      </c>
      <c r="H7109" s="12">
        <v>164.96425112886288</v>
      </c>
      <c r="I7109" s="12">
        <v>61.064244836898375</v>
      </c>
      <c r="J7109" s="12">
        <v>1.7499999999994171</v>
      </c>
      <c r="K7109" s="12">
        <v>0</v>
      </c>
    </row>
    <row r="7110" spans="1:15" x14ac:dyDescent="0.2">
      <c r="A7110" t="s">
        <v>473</v>
      </c>
      <c r="B7110" s="2">
        <v>45685</v>
      </c>
      <c r="C7110" t="s">
        <v>17</v>
      </c>
      <c r="D7110">
        <v>1</v>
      </c>
      <c r="E7110" s="12">
        <v>454.80799460081386</v>
      </c>
      <c r="F7110" s="12">
        <v>95.71</v>
      </c>
      <c r="G7110" s="12">
        <v>45.92</v>
      </c>
      <c r="H7110" s="12">
        <v>41.335304746604123</v>
      </c>
      <c r="I7110" s="12">
        <v>4.6659908593749364</v>
      </c>
      <c r="J7110" s="12">
        <v>2.9999999999965037</v>
      </c>
      <c r="K7110" s="12">
        <v>40</v>
      </c>
    </row>
    <row r="7111" spans="1:15" x14ac:dyDescent="0.2">
      <c r="A7111" t="s">
        <v>473</v>
      </c>
      <c r="B7111" s="2">
        <v>45685</v>
      </c>
      <c r="C7111" t="s">
        <v>17</v>
      </c>
      <c r="D7111">
        <v>2</v>
      </c>
      <c r="E7111" s="12">
        <v>468.02501810136823</v>
      </c>
      <c r="F7111" s="12">
        <v>129.9</v>
      </c>
      <c r="G7111" s="12">
        <v>43.16</v>
      </c>
      <c r="H7111" s="12">
        <v>40.38064106797664</v>
      </c>
      <c r="I7111" s="12">
        <v>4.6659908593749364</v>
      </c>
      <c r="J7111" s="12">
        <v>3.7500000000036375</v>
      </c>
      <c r="K7111" s="12">
        <v>60</v>
      </c>
    </row>
    <row r="7112" spans="1:15" x14ac:dyDescent="0.2">
      <c r="A7112" t="s">
        <v>473</v>
      </c>
      <c r="B7112" s="2">
        <v>45685</v>
      </c>
      <c r="C7112" t="s">
        <v>17</v>
      </c>
      <c r="D7112">
        <v>3</v>
      </c>
      <c r="E7112" s="12">
        <v>456.00954219177339</v>
      </c>
      <c r="F7112" s="12">
        <v>123.88</v>
      </c>
      <c r="G7112" s="12">
        <v>36.94</v>
      </c>
      <c r="H7112" s="12">
        <v>40.857972907290382</v>
      </c>
      <c r="I7112" s="12">
        <v>4.6659908593749364</v>
      </c>
      <c r="J7112" s="12">
        <v>4.5000000000018892</v>
      </c>
      <c r="K7112" s="12">
        <v>40</v>
      </c>
    </row>
    <row r="7113" spans="1:15" x14ac:dyDescent="0.2">
      <c r="A7113" t="s">
        <v>473</v>
      </c>
      <c r="B7113" s="2">
        <v>45685</v>
      </c>
      <c r="C7113" t="s">
        <v>18</v>
      </c>
      <c r="D7113">
        <v>1</v>
      </c>
      <c r="E7113" s="12">
        <v>1006.3183388512184</v>
      </c>
      <c r="F7113" s="12">
        <v>292.72000000000003</v>
      </c>
      <c r="G7113" s="12">
        <v>292.58</v>
      </c>
      <c r="H7113" s="12">
        <v>341.57703167494685</v>
      </c>
      <c r="I7113" s="12">
        <v>171.63031336910532</v>
      </c>
      <c r="J7113" s="12">
        <v>59.249999999998636</v>
      </c>
      <c r="K7113" s="12">
        <v>0</v>
      </c>
      <c r="O7113" t="s">
        <v>476</v>
      </c>
    </row>
    <row r="7114" spans="1:15" x14ac:dyDescent="0.2">
      <c r="A7114" t="s">
        <v>473</v>
      </c>
      <c r="B7114" s="2">
        <v>45685</v>
      </c>
      <c r="C7114" t="s">
        <v>18</v>
      </c>
      <c r="D7114">
        <v>2</v>
      </c>
      <c r="E7114" s="12">
        <v>988.29512498682641</v>
      </c>
      <c r="F7114" s="12">
        <v>342.28</v>
      </c>
      <c r="G7114" s="12">
        <v>351.97</v>
      </c>
      <c r="H7114" s="12">
        <v>380.24091065935977</v>
      </c>
      <c r="I7114" s="12">
        <v>184.05704729635625</v>
      </c>
      <c r="J7114" s="12">
        <v>59.666666666674388</v>
      </c>
      <c r="K7114" s="12">
        <v>0</v>
      </c>
    </row>
    <row r="7115" spans="1:15" x14ac:dyDescent="0.2">
      <c r="A7115" t="s">
        <v>473</v>
      </c>
      <c r="B7115" s="2">
        <v>45685</v>
      </c>
      <c r="C7115" t="s">
        <v>18</v>
      </c>
      <c r="D7115">
        <v>3</v>
      </c>
      <c r="E7115" s="12">
        <v>978.38235736141041</v>
      </c>
      <c r="F7115" s="12">
        <v>313.10000000000002</v>
      </c>
      <c r="G7115" s="12">
        <v>358.72</v>
      </c>
      <c r="H7115" s="12">
        <v>375.94492410553619</v>
      </c>
      <c r="I7115" s="12">
        <v>179.59616845067646</v>
      </c>
      <c r="J7115" s="12">
        <v>40.000000000020343</v>
      </c>
      <c r="K7115" s="12">
        <v>0</v>
      </c>
    </row>
    <row r="7116" spans="1:15" x14ac:dyDescent="0.2">
      <c r="A7116" t="s">
        <v>473</v>
      </c>
      <c r="B7116" s="2">
        <v>45685</v>
      </c>
      <c r="C7116" t="s">
        <v>19</v>
      </c>
      <c r="D7116">
        <v>1</v>
      </c>
      <c r="E7116" s="12">
        <v>880.15584180047233</v>
      </c>
      <c r="F7116" s="12">
        <v>246.72</v>
      </c>
      <c r="G7116" s="12">
        <v>207.65</v>
      </c>
      <c r="H7116" s="12">
        <v>294.32117958288654</v>
      </c>
      <c r="I7116" s="12">
        <v>78.907760219617643</v>
      </c>
      <c r="J7116" s="12">
        <v>69.333333333330373</v>
      </c>
      <c r="K7116" s="12">
        <v>0</v>
      </c>
      <c r="O7116" t="s">
        <v>476</v>
      </c>
    </row>
    <row r="7117" spans="1:15" x14ac:dyDescent="0.2">
      <c r="A7117" t="s">
        <v>473</v>
      </c>
      <c r="B7117" s="2">
        <v>45685</v>
      </c>
      <c r="C7117" t="s">
        <v>19</v>
      </c>
      <c r="D7117">
        <v>2</v>
      </c>
      <c r="E7117" s="12">
        <v>892.47170460780717</v>
      </c>
      <c r="F7117" s="12">
        <v>296.2</v>
      </c>
      <c r="G7117" s="12">
        <v>233.22</v>
      </c>
      <c r="H7117" s="12">
        <v>286.68387015386668</v>
      </c>
      <c r="I7117" s="12">
        <v>80.182297032669027</v>
      </c>
      <c r="J7117" s="12">
        <v>47.500000000002863</v>
      </c>
      <c r="K7117" s="12">
        <v>0</v>
      </c>
    </row>
    <row r="7118" spans="1:15" x14ac:dyDescent="0.2">
      <c r="A7118" t="s">
        <v>473</v>
      </c>
      <c r="B7118" s="2">
        <v>45685</v>
      </c>
      <c r="C7118" t="s">
        <v>19</v>
      </c>
      <c r="D7118">
        <v>3</v>
      </c>
      <c r="E7118" s="12">
        <v>903.88640672192219</v>
      </c>
      <c r="F7118" s="12">
        <v>275.60000000000002</v>
      </c>
      <c r="G7118" s="12">
        <v>228.12</v>
      </c>
      <c r="H7118" s="12">
        <v>290.50252486837655</v>
      </c>
      <c r="I7118" s="12">
        <v>87.19224950445161</v>
      </c>
      <c r="J7118" s="12">
        <v>50.999999999994706</v>
      </c>
      <c r="K7118" s="12">
        <v>0</v>
      </c>
    </row>
    <row r="7119" spans="1:15" x14ac:dyDescent="0.2">
      <c r="A7119" t="s">
        <v>474</v>
      </c>
      <c r="B7119" s="2">
        <v>45685</v>
      </c>
      <c r="C7119" t="s">
        <v>21</v>
      </c>
      <c r="D7119">
        <v>1</v>
      </c>
      <c r="E7119" s="12">
        <v>698.72215556558979</v>
      </c>
      <c r="F7119" s="12">
        <v>90.58</v>
      </c>
      <c r="G7119" s="12">
        <v>4.95</v>
      </c>
      <c r="H7119" s="12">
        <v>73.31653798062473</v>
      </c>
      <c r="I7119" s="12">
        <v>5.3032592659006257</v>
      </c>
      <c r="J7119" s="12">
        <v>6.7499999999966454</v>
      </c>
      <c r="K7119" s="12">
        <v>20</v>
      </c>
    </row>
    <row r="7120" spans="1:15" x14ac:dyDescent="0.2">
      <c r="A7120" t="s">
        <v>474</v>
      </c>
      <c r="B7120" s="2">
        <v>45685</v>
      </c>
      <c r="C7120" t="s">
        <v>21</v>
      </c>
      <c r="D7120">
        <v>2</v>
      </c>
      <c r="E7120" s="12">
        <v>596.29022343629345</v>
      </c>
      <c r="F7120" s="12">
        <v>91.66</v>
      </c>
      <c r="G7120" s="12">
        <v>10.07</v>
      </c>
      <c r="H7120" s="12">
        <v>71.407210623369764</v>
      </c>
      <c r="I7120" s="12">
        <v>4.9846250626377806</v>
      </c>
      <c r="J7120" s="12">
        <v>4.0000000000030544</v>
      </c>
      <c r="K7120" s="12">
        <v>40</v>
      </c>
    </row>
    <row r="7121" spans="1:11" x14ac:dyDescent="0.2">
      <c r="A7121" t="s">
        <v>474</v>
      </c>
      <c r="B7121" s="2">
        <v>45685</v>
      </c>
      <c r="C7121" t="s">
        <v>21</v>
      </c>
      <c r="D7121">
        <v>3</v>
      </c>
      <c r="E7121" s="12">
        <v>616.41614558486503</v>
      </c>
      <c r="F7121" s="12">
        <v>88.2</v>
      </c>
      <c r="G7121" s="12">
        <v>7.53</v>
      </c>
      <c r="H7121" s="12">
        <v>72.839206141310996</v>
      </c>
      <c r="I7121" s="12">
        <v>4.9846250626377806</v>
      </c>
      <c r="J7121" s="12">
        <v>4.9999999999918421</v>
      </c>
      <c r="K7121" s="12">
        <v>0</v>
      </c>
    </row>
    <row r="7122" spans="1:11" x14ac:dyDescent="0.2">
      <c r="A7122" t="s">
        <v>474</v>
      </c>
      <c r="B7122" s="2">
        <v>45685</v>
      </c>
      <c r="C7122" t="s">
        <v>22</v>
      </c>
      <c r="D7122">
        <v>1</v>
      </c>
      <c r="E7122" s="12">
        <v>606.50337795944915</v>
      </c>
      <c r="F7122" s="12">
        <v>225.78</v>
      </c>
      <c r="G7122" s="12">
        <v>48.81</v>
      </c>
      <c r="H7122" s="12">
        <v>55.177928086702593</v>
      </c>
      <c r="I7122" s="12">
        <v>8.8082355017919127</v>
      </c>
      <c r="J7122" s="12">
        <v>-0.25000000000480338</v>
      </c>
      <c r="K7122" s="12">
        <v>140</v>
      </c>
    </row>
    <row r="7123" spans="1:11" x14ac:dyDescent="0.2">
      <c r="A7123" t="s">
        <v>474</v>
      </c>
      <c r="B7123" s="2">
        <v>45685</v>
      </c>
      <c r="C7123" t="s">
        <v>22</v>
      </c>
      <c r="D7123">
        <v>2</v>
      </c>
      <c r="E7123" s="12">
        <v>644.65251397241286</v>
      </c>
      <c r="F7123" s="12">
        <v>258.22000000000003</v>
      </c>
      <c r="G7123" s="12">
        <v>57.41</v>
      </c>
      <c r="H7123" s="12">
        <v>54.22326440807511</v>
      </c>
      <c r="I7123" s="12">
        <v>9.4455039083176011</v>
      </c>
      <c r="J7123" s="12">
        <v>0.74999999999286593</v>
      </c>
      <c r="K7123" s="12">
        <v>140</v>
      </c>
    </row>
    <row r="7124" spans="1:11" x14ac:dyDescent="0.2">
      <c r="A7124" t="s">
        <v>474</v>
      </c>
      <c r="B7124" s="2">
        <v>45685</v>
      </c>
      <c r="C7124" t="s">
        <v>22</v>
      </c>
      <c r="D7124">
        <v>3</v>
      </c>
      <c r="E7124" s="12">
        <v>635.94129393795663</v>
      </c>
      <c r="F7124" s="12">
        <v>224.21</v>
      </c>
      <c r="G7124" s="12">
        <v>68.569999999999993</v>
      </c>
      <c r="H7124" s="12">
        <v>58.041919122585035</v>
      </c>
      <c r="I7124" s="12">
        <v>10.720040721368978</v>
      </c>
      <c r="J7124" s="12">
        <v>1.2500000000005824</v>
      </c>
      <c r="K7124" s="12">
        <v>260</v>
      </c>
    </row>
    <row r="7125" spans="1:11" x14ac:dyDescent="0.2">
      <c r="A7125" t="s">
        <v>474</v>
      </c>
      <c r="B7125" s="2">
        <v>45685</v>
      </c>
      <c r="C7125" t="s">
        <v>23</v>
      </c>
      <c r="D7125">
        <v>1</v>
      </c>
      <c r="E7125" s="12">
        <v>789.73938558077111</v>
      </c>
      <c r="F7125" s="12">
        <v>197.42</v>
      </c>
      <c r="G7125" s="12">
        <v>45.31</v>
      </c>
      <c r="H7125" s="12">
        <v>51.836605211506409</v>
      </c>
      <c r="I7125" s="12">
        <v>5.3032592659006257</v>
      </c>
      <c r="J7125" s="12">
        <v>1.9999999999988345</v>
      </c>
      <c r="K7125" s="12">
        <v>60</v>
      </c>
    </row>
    <row r="7126" spans="1:11" x14ac:dyDescent="0.2">
      <c r="A7126" t="s">
        <v>474</v>
      </c>
      <c r="B7126" s="2">
        <v>45685</v>
      </c>
      <c r="C7126" t="s">
        <v>23</v>
      </c>
      <c r="D7126">
        <v>2</v>
      </c>
      <c r="E7126" s="12">
        <v>708.33453629326573</v>
      </c>
      <c r="F7126" s="12">
        <v>271.33999999999997</v>
      </c>
      <c r="G7126" s="12">
        <v>58.11</v>
      </c>
      <c r="H7126" s="12">
        <v>49.449946014937709</v>
      </c>
      <c r="I7126" s="12">
        <v>5.3032592659006257</v>
      </c>
      <c r="J7126" s="12">
        <v>0.75000000000174771</v>
      </c>
      <c r="K7126" s="12">
        <v>140</v>
      </c>
    </row>
    <row r="7127" spans="1:11" x14ac:dyDescent="0.2">
      <c r="A7127" t="s">
        <v>474</v>
      </c>
      <c r="B7127" s="2">
        <v>45685</v>
      </c>
      <c r="C7127" t="s">
        <v>23</v>
      </c>
      <c r="D7127">
        <v>3</v>
      </c>
      <c r="E7127" s="12">
        <v>823.38271812763662</v>
      </c>
      <c r="F7127" s="12">
        <v>191.15</v>
      </c>
      <c r="G7127" s="12">
        <v>48.52</v>
      </c>
      <c r="H7127" s="12">
        <v>56.609923604643818</v>
      </c>
      <c r="I7127" s="12">
        <v>6.2591618756891583</v>
      </c>
      <c r="J7127" s="12">
        <v>3.249999999995921</v>
      </c>
      <c r="K7127" s="12">
        <v>60</v>
      </c>
    </row>
    <row r="7128" spans="1:11" x14ac:dyDescent="0.2">
      <c r="A7128" t="s">
        <v>478</v>
      </c>
      <c r="B7128" s="2">
        <v>45713</v>
      </c>
      <c r="C7128" t="s">
        <v>4</v>
      </c>
      <c r="D7128">
        <v>1</v>
      </c>
      <c r="E7128" s="12">
        <v>801.26760932744003</v>
      </c>
      <c r="F7128" s="12">
        <v>395.73</v>
      </c>
      <c r="G7128" s="12">
        <v>121</v>
      </c>
      <c r="I7128" s="12">
        <v>5.7587226391520323</v>
      </c>
      <c r="J7128" s="12">
        <v>2.2499999999982521</v>
      </c>
    </row>
    <row r="7129" spans="1:11" x14ac:dyDescent="0.2">
      <c r="A7129" t="s">
        <v>478</v>
      </c>
      <c r="B7129" s="2">
        <v>45713</v>
      </c>
      <c r="C7129" t="s">
        <v>4</v>
      </c>
      <c r="D7129">
        <v>2</v>
      </c>
      <c r="E7129" s="12">
        <v>792.62840585563561</v>
      </c>
      <c r="F7129" s="12">
        <v>403.59</v>
      </c>
      <c r="G7129" s="12">
        <v>120.68</v>
      </c>
      <c r="I7129" s="12">
        <v>4.1442545289602961</v>
      </c>
      <c r="J7129" s="12">
        <v>1.7500000000082989</v>
      </c>
    </row>
    <row r="7130" spans="1:11" x14ac:dyDescent="0.2">
      <c r="A7130" t="s">
        <v>478</v>
      </c>
      <c r="B7130" s="2">
        <v>45713</v>
      </c>
      <c r="C7130" t="s">
        <v>4</v>
      </c>
      <c r="D7130">
        <v>3</v>
      </c>
      <c r="E7130" s="12">
        <v>783.98920238383118</v>
      </c>
      <c r="F7130" s="12">
        <v>407.65</v>
      </c>
      <c r="G7130" s="12">
        <v>111.87</v>
      </c>
      <c r="I7130" s="12">
        <v>4.4671481509986428</v>
      </c>
      <c r="J7130" s="12">
        <v>4.5000000000018892</v>
      </c>
    </row>
    <row r="7131" spans="1:11" x14ac:dyDescent="0.2">
      <c r="A7131" t="s">
        <v>478</v>
      </c>
      <c r="B7131" s="2">
        <v>45713</v>
      </c>
      <c r="C7131" t="s">
        <v>5</v>
      </c>
      <c r="D7131">
        <v>1</v>
      </c>
      <c r="E7131" s="12">
        <v>551.65633758851857</v>
      </c>
      <c r="F7131" s="12">
        <v>197.93</v>
      </c>
      <c r="G7131" s="12">
        <v>75.760000000000005</v>
      </c>
      <c r="I7131" s="12">
        <v>3.4984672848836009</v>
      </c>
      <c r="J7131" s="12">
        <v>8.7500000000008651</v>
      </c>
    </row>
    <row r="7132" spans="1:11" x14ac:dyDescent="0.2">
      <c r="A7132" t="s">
        <v>478</v>
      </c>
      <c r="B7132" s="2">
        <v>45713</v>
      </c>
      <c r="C7132" t="s">
        <v>5</v>
      </c>
      <c r="D7132">
        <v>2</v>
      </c>
      <c r="E7132" s="12">
        <v>550.11362268283915</v>
      </c>
      <c r="F7132" s="12">
        <v>200.35</v>
      </c>
      <c r="G7132" s="12">
        <v>78.22</v>
      </c>
      <c r="I7132" s="12">
        <v>3.8213609069219481</v>
      </c>
      <c r="J7132" s="12">
        <v>6.2499999999978106</v>
      </c>
    </row>
    <row r="7133" spans="1:11" x14ac:dyDescent="0.2">
      <c r="A7133" t="s">
        <v>478</v>
      </c>
      <c r="B7133" s="2">
        <v>45713</v>
      </c>
      <c r="C7133" t="s">
        <v>5</v>
      </c>
      <c r="D7133">
        <v>3</v>
      </c>
      <c r="E7133" s="12">
        <v>529.13269996559973</v>
      </c>
      <c r="F7133" s="12">
        <v>199.91</v>
      </c>
      <c r="G7133" s="12">
        <v>79.58</v>
      </c>
      <c r="I7133" s="12">
        <v>3.1755736628452533</v>
      </c>
      <c r="J7133" s="12">
        <v>4.5000000000018892</v>
      </c>
    </row>
    <row r="7134" spans="1:11" x14ac:dyDescent="0.2">
      <c r="A7134" t="s">
        <v>478</v>
      </c>
      <c r="B7134" s="2">
        <v>45713</v>
      </c>
      <c r="C7134" t="s">
        <v>6</v>
      </c>
      <c r="D7134">
        <v>1</v>
      </c>
      <c r="E7134" s="12">
        <v>496.42714396519727</v>
      </c>
      <c r="F7134" s="12">
        <v>193.76</v>
      </c>
      <c r="G7134" s="12">
        <v>49.39</v>
      </c>
      <c r="I7134" s="12">
        <v>4.1442545289602961</v>
      </c>
      <c r="J7134" s="12">
        <v>3.5175879396938075</v>
      </c>
    </row>
    <row r="7135" spans="1:11" x14ac:dyDescent="0.2">
      <c r="A7135" t="s">
        <v>478</v>
      </c>
      <c r="B7135" s="2">
        <v>45713</v>
      </c>
      <c r="C7135" t="s">
        <v>6</v>
      </c>
      <c r="D7135">
        <v>2</v>
      </c>
      <c r="E7135" s="12">
        <v>491.18191328588745</v>
      </c>
      <c r="F7135" s="12">
        <v>193.58</v>
      </c>
      <c r="G7135" s="12">
        <v>47.99</v>
      </c>
      <c r="I7135" s="12">
        <v>4.7900417730369904</v>
      </c>
      <c r="J7135" s="12">
        <v>5.4999999999995586</v>
      </c>
    </row>
    <row r="7136" spans="1:11" x14ac:dyDescent="0.2">
      <c r="A7136" t="s">
        <v>478</v>
      </c>
      <c r="B7136" s="2">
        <v>45713</v>
      </c>
      <c r="C7136" t="s">
        <v>6</v>
      </c>
      <c r="D7136">
        <v>3</v>
      </c>
      <c r="E7136" s="12">
        <v>505.99197638040937</v>
      </c>
      <c r="F7136" s="12">
        <v>197.72</v>
      </c>
      <c r="G7136" s="12">
        <v>50.84</v>
      </c>
      <c r="I7136" s="12">
        <v>4.1442545289602961</v>
      </c>
      <c r="J7136" s="12">
        <v>4.4999999999930074</v>
      </c>
    </row>
    <row r="7137" spans="1:15" x14ac:dyDescent="0.2">
      <c r="A7137" t="s">
        <v>478</v>
      </c>
      <c r="B7137" s="2">
        <v>45713</v>
      </c>
      <c r="C7137" t="s">
        <v>7</v>
      </c>
      <c r="D7137">
        <v>1</v>
      </c>
      <c r="E7137" s="12">
        <v>433.79291879461499</v>
      </c>
      <c r="F7137" s="12">
        <v>172.18</v>
      </c>
      <c r="G7137" s="12">
        <v>41.63</v>
      </c>
      <c r="I7137" s="12">
        <v>3.4984672848836009</v>
      </c>
      <c r="J7137" s="12">
        <v>7.2499999999954801</v>
      </c>
    </row>
    <row r="7138" spans="1:15" x14ac:dyDescent="0.2">
      <c r="A7138" t="s">
        <v>478</v>
      </c>
      <c r="B7138" s="2">
        <v>45713</v>
      </c>
      <c r="C7138" t="s">
        <v>7</v>
      </c>
      <c r="D7138">
        <v>2</v>
      </c>
      <c r="E7138" s="12">
        <v>495.81005800292553</v>
      </c>
      <c r="F7138" s="12">
        <v>170.19</v>
      </c>
      <c r="G7138" s="12">
        <v>35.67</v>
      </c>
      <c r="I7138" s="12">
        <v>4.1442545289602961</v>
      </c>
      <c r="J7138" s="12">
        <v>7.5000000000037792</v>
      </c>
    </row>
    <row r="7139" spans="1:15" x14ac:dyDescent="0.2">
      <c r="A7139" t="s">
        <v>478</v>
      </c>
      <c r="B7139" s="2">
        <v>45713</v>
      </c>
      <c r="C7139" t="s">
        <v>7</v>
      </c>
      <c r="D7139">
        <v>3</v>
      </c>
      <c r="E7139" s="12">
        <v>478.22310807818076</v>
      </c>
      <c r="F7139" s="12">
        <v>161.36000000000001</v>
      </c>
      <c r="G7139" s="12">
        <v>36.159999999999997</v>
      </c>
      <c r="I7139" s="12">
        <v>3.4984672848836009</v>
      </c>
      <c r="J7139" s="12">
        <v>5.4999999999995586</v>
      </c>
    </row>
    <row r="7140" spans="1:15" x14ac:dyDescent="0.2">
      <c r="A7140" t="s">
        <v>478</v>
      </c>
      <c r="B7140" s="2">
        <v>45713</v>
      </c>
      <c r="C7140" t="s">
        <v>8</v>
      </c>
      <c r="D7140">
        <v>1</v>
      </c>
      <c r="E7140" s="12">
        <v>700.37405449600953</v>
      </c>
      <c r="F7140" s="12">
        <v>479.85</v>
      </c>
      <c r="G7140" s="12">
        <v>35.409999999999997</v>
      </c>
      <c r="I7140" s="12">
        <v>5.7587226391520323</v>
      </c>
      <c r="J7140" s="12">
        <v>2.5000000000065508</v>
      </c>
    </row>
    <row r="7141" spans="1:15" x14ac:dyDescent="0.2">
      <c r="A7141" t="s">
        <v>478</v>
      </c>
      <c r="B7141" s="2">
        <v>45713</v>
      </c>
      <c r="C7141" t="s">
        <v>8</v>
      </c>
      <c r="D7141">
        <v>2</v>
      </c>
      <c r="E7141" s="12">
        <v>737.0906692511785</v>
      </c>
      <c r="F7141" s="12">
        <v>491.67</v>
      </c>
      <c r="G7141" s="12">
        <v>35.65</v>
      </c>
      <c r="I7141" s="12">
        <v>5.7587226391520323</v>
      </c>
      <c r="J7141" s="12">
        <v>3.249999999995921</v>
      </c>
    </row>
    <row r="7142" spans="1:15" x14ac:dyDescent="0.2">
      <c r="A7142" t="s">
        <v>478</v>
      </c>
      <c r="B7142" s="2">
        <v>45713</v>
      </c>
      <c r="C7142" t="s">
        <v>8</v>
      </c>
      <c r="D7142">
        <v>3</v>
      </c>
      <c r="E7142" s="12">
        <v>708.0876290244064</v>
      </c>
      <c r="F7142" s="12">
        <v>485.37</v>
      </c>
      <c r="G7142" s="12">
        <v>33.950000000000003</v>
      </c>
      <c r="I7142" s="12">
        <v>4.7900417730369904</v>
      </c>
      <c r="J7142" s="12">
        <v>1.7499999999994171</v>
      </c>
    </row>
    <row r="7143" spans="1:15" x14ac:dyDescent="0.2">
      <c r="A7143" t="s">
        <v>478</v>
      </c>
      <c r="B7143" s="2">
        <v>45713</v>
      </c>
      <c r="C7143" t="s">
        <v>9</v>
      </c>
      <c r="D7143">
        <v>1</v>
      </c>
      <c r="E7143" s="12">
        <v>1833.652424208072</v>
      </c>
      <c r="F7143" s="12">
        <v>1529.25</v>
      </c>
      <c r="G7143" s="12">
        <v>109.36</v>
      </c>
      <c r="I7143" s="12">
        <v>88.096596258930617</v>
      </c>
      <c r="J7143" s="12">
        <v>3.4999999999953384</v>
      </c>
    </row>
    <row r="7144" spans="1:15" x14ac:dyDescent="0.2">
      <c r="A7144" t="s">
        <v>478</v>
      </c>
      <c r="B7144" s="2">
        <v>45713</v>
      </c>
      <c r="C7144" t="s">
        <v>9</v>
      </c>
      <c r="D7144">
        <v>2</v>
      </c>
      <c r="E7144" s="12">
        <v>1796.3187234906313</v>
      </c>
      <c r="F7144" s="12">
        <v>1550.62</v>
      </c>
      <c r="G7144" s="12">
        <v>110.39</v>
      </c>
      <c r="I7144" s="12">
        <v>91.002638857275741</v>
      </c>
      <c r="J7144" s="12">
        <v>12.500000000001007</v>
      </c>
    </row>
    <row r="7145" spans="1:15" x14ac:dyDescent="0.2">
      <c r="A7145" t="s">
        <v>478</v>
      </c>
      <c r="B7145" s="2">
        <v>45713</v>
      </c>
      <c r="C7145" t="s">
        <v>9</v>
      </c>
      <c r="D7145">
        <v>3</v>
      </c>
      <c r="E7145" s="12">
        <v>1760.5277376788702</v>
      </c>
      <c r="F7145" s="12">
        <v>1558.82</v>
      </c>
      <c r="G7145" s="12">
        <v>105.65</v>
      </c>
      <c r="I7145" s="12">
        <v>94.877362321735887</v>
      </c>
      <c r="J7145" s="12">
        <v>1.7499999999994171</v>
      </c>
    </row>
    <row r="7146" spans="1:15" x14ac:dyDescent="0.2">
      <c r="A7146" t="s">
        <v>478</v>
      </c>
      <c r="B7146" s="2">
        <v>45713</v>
      </c>
      <c r="C7146" t="s">
        <v>10</v>
      </c>
      <c r="D7146">
        <v>1</v>
      </c>
      <c r="E7146" s="12">
        <v>791.0856909499563</v>
      </c>
      <c r="F7146" s="12">
        <v>524.49</v>
      </c>
      <c r="G7146" s="12">
        <v>58.19</v>
      </c>
      <c r="I7146" s="12">
        <v>4.1442545289602961</v>
      </c>
      <c r="J7146" s="12">
        <v>1.7499999999994171</v>
      </c>
    </row>
    <row r="7147" spans="1:15" x14ac:dyDescent="0.2">
      <c r="A7147" t="s">
        <v>478</v>
      </c>
      <c r="B7147" s="2">
        <v>45713</v>
      </c>
      <c r="C7147" t="s">
        <v>10</v>
      </c>
      <c r="D7147">
        <v>2</v>
      </c>
      <c r="E7147" s="12">
        <v>769.79622525158095</v>
      </c>
      <c r="F7147" s="12">
        <v>513.80999999999995</v>
      </c>
      <c r="G7147" s="12">
        <v>57.51</v>
      </c>
      <c r="I7147" s="12">
        <v>3.4984672848836009</v>
      </c>
      <c r="J7147" s="12">
        <v>1.7499999999994171</v>
      </c>
    </row>
    <row r="7148" spans="1:15" x14ac:dyDescent="0.2">
      <c r="A7148" t="s">
        <v>478</v>
      </c>
      <c r="B7148" s="2">
        <v>45713</v>
      </c>
      <c r="C7148" t="s">
        <v>10</v>
      </c>
      <c r="D7148">
        <v>3</v>
      </c>
      <c r="E7148" s="12">
        <v>778.7439717045213</v>
      </c>
      <c r="F7148" s="12">
        <v>519.75</v>
      </c>
      <c r="G7148" s="12">
        <v>51.37</v>
      </c>
      <c r="I7148" s="12">
        <v>3.1755736628452533</v>
      </c>
      <c r="J7148" s="12">
        <v>1.4999999999999998</v>
      </c>
    </row>
    <row r="7149" spans="1:15" x14ac:dyDescent="0.2">
      <c r="A7149" t="s">
        <v>478</v>
      </c>
      <c r="B7149" s="2">
        <v>45713</v>
      </c>
      <c r="C7149" t="s">
        <v>11</v>
      </c>
      <c r="D7149">
        <v>1</v>
      </c>
      <c r="E7149" s="12">
        <v>873.15812393209853</v>
      </c>
      <c r="F7149" s="12">
        <v>280.88</v>
      </c>
      <c r="G7149" s="12">
        <v>8.6199999999999992</v>
      </c>
      <c r="I7149" s="12">
        <v>3.8213609069219481</v>
      </c>
      <c r="J7149" s="12">
        <v>19.750000000001872</v>
      </c>
      <c r="O7149" t="s">
        <v>477</v>
      </c>
    </row>
    <row r="7150" spans="1:15" x14ac:dyDescent="0.2">
      <c r="A7150" t="s">
        <v>478</v>
      </c>
      <c r="B7150" s="2">
        <v>45713</v>
      </c>
      <c r="C7150" t="s">
        <v>11</v>
      </c>
      <c r="D7150">
        <v>2</v>
      </c>
      <c r="E7150" s="12">
        <v>909.25765272499575</v>
      </c>
      <c r="F7150" s="12">
        <v>286.69</v>
      </c>
      <c r="G7150" s="12">
        <v>7.02</v>
      </c>
      <c r="I7150" s="12">
        <v>4.1442545289602961</v>
      </c>
      <c r="J7150" s="12">
        <v>17.249999999998817</v>
      </c>
    </row>
    <row r="7151" spans="1:15" x14ac:dyDescent="0.2">
      <c r="A7151" t="s">
        <v>478</v>
      </c>
      <c r="B7151" s="2">
        <v>45713</v>
      </c>
      <c r="C7151" t="s">
        <v>11</v>
      </c>
      <c r="D7151">
        <v>3</v>
      </c>
      <c r="E7151" s="12">
        <v>885.19130019639761</v>
      </c>
      <c r="F7151" s="12">
        <v>292.27999999999997</v>
      </c>
      <c r="G7151" s="12">
        <v>4.82</v>
      </c>
      <c r="I7151" s="12">
        <v>3.8213609069219481</v>
      </c>
      <c r="J7151" s="12">
        <v>11.499999999998897</v>
      </c>
    </row>
    <row r="7152" spans="1:15" x14ac:dyDescent="0.2">
      <c r="A7152" t="s">
        <v>478</v>
      </c>
      <c r="B7152" s="2">
        <v>45713</v>
      </c>
      <c r="C7152" t="s">
        <v>12</v>
      </c>
      <c r="D7152">
        <v>1</v>
      </c>
      <c r="E7152" s="12">
        <v>3672.5685917778765</v>
      </c>
      <c r="F7152" s="12">
        <v>3574.59</v>
      </c>
      <c r="G7152" s="12">
        <v>17.11</v>
      </c>
      <c r="I7152" s="12">
        <v>57.744595787325956</v>
      </c>
      <c r="J7152" s="12">
        <v>3.5000000000042202</v>
      </c>
    </row>
    <row r="7153" spans="1:15" x14ac:dyDescent="0.2">
      <c r="A7153" t="s">
        <v>478</v>
      </c>
      <c r="B7153" s="2">
        <v>45713</v>
      </c>
      <c r="C7153" t="s">
        <v>12</v>
      </c>
      <c r="D7153">
        <v>2</v>
      </c>
      <c r="E7153" s="12">
        <v>3632.4580042302132</v>
      </c>
      <c r="F7153" s="12">
        <v>3719.87</v>
      </c>
      <c r="G7153" s="12">
        <v>19.36</v>
      </c>
      <c r="I7153" s="12">
        <v>59.359063897517693</v>
      </c>
      <c r="J7153" s="12">
        <v>4.7499999999924247</v>
      </c>
    </row>
    <row r="7154" spans="1:15" x14ac:dyDescent="0.2">
      <c r="A7154" t="s">
        <v>478</v>
      </c>
      <c r="B7154" s="2">
        <v>45713</v>
      </c>
      <c r="C7154" t="s">
        <v>12</v>
      </c>
      <c r="D7154">
        <v>3</v>
      </c>
      <c r="E7154" s="12">
        <v>3555.3222589462443</v>
      </c>
      <c r="F7154" s="12">
        <v>3711.73</v>
      </c>
      <c r="G7154" s="12">
        <v>24.14</v>
      </c>
      <c r="I7154" s="12">
        <v>59.359063897517693</v>
      </c>
      <c r="J7154" s="12">
        <v>3.7500000000036375</v>
      </c>
    </row>
    <row r="7155" spans="1:15" x14ac:dyDescent="0.2">
      <c r="A7155" t="s">
        <v>478</v>
      </c>
      <c r="B7155" s="2">
        <v>45713</v>
      </c>
      <c r="C7155" t="s">
        <v>13</v>
      </c>
      <c r="D7155">
        <v>1</v>
      </c>
      <c r="E7155" s="12">
        <v>3206.668690262708</v>
      </c>
      <c r="F7155" s="12">
        <v>53.69</v>
      </c>
      <c r="G7155" s="12">
        <v>2212.52</v>
      </c>
      <c r="I7155" s="12">
        <v>5.7587226391520323</v>
      </c>
      <c r="J7155" s="12">
        <v>15.000000000004063</v>
      </c>
      <c r="O7155" t="s">
        <v>480</v>
      </c>
    </row>
    <row r="7156" spans="1:15" x14ac:dyDescent="0.2">
      <c r="A7156" t="s">
        <v>478</v>
      </c>
      <c r="B7156" s="2">
        <v>45713</v>
      </c>
      <c r="C7156" t="s">
        <v>13</v>
      </c>
      <c r="D7156">
        <v>2</v>
      </c>
      <c r="E7156" s="12">
        <v>2938.544839655634</v>
      </c>
      <c r="F7156" s="12">
        <v>67.94</v>
      </c>
      <c r="G7156" s="12">
        <v>2071.48</v>
      </c>
      <c r="I7156" s="12">
        <v>5.4358290171136847</v>
      </c>
      <c r="J7156" s="12">
        <v>24.666666666673052</v>
      </c>
    </row>
    <row r="7157" spans="1:15" x14ac:dyDescent="0.2">
      <c r="A7157" t="s">
        <v>478</v>
      </c>
      <c r="B7157" s="2">
        <v>45713</v>
      </c>
      <c r="C7157" t="s">
        <v>13</v>
      </c>
      <c r="D7157">
        <v>3</v>
      </c>
      <c r="E7157" s="12">
        <v>3126.4475151673814</v>
      </c>
      <c r="F7157" s="12">
        <v>28.2</v>
      </c>
      <c r="G7157" s="12">
        <v>2289.56</v>
      </c>
      <c r="I7157" s="12">
        <v>5.7587226391520323</v>
      </c>
      <c r="J7157" s="12">
        <v>28.999999999996287</v>
      </c>
    </row>
    <row r="7158" spans="1:15" x14ac:dyDescent="0.2">
      <c r="A7158" t="s">
        <v>478</v>
      </c>
      <c r="B7158" s="2">
        <v>45713</v>
      </c>
      <c r="C7158" t="s">
        <v>14</v>
      </c>
      <c r="D7158">
        <v>1</v>
      </c>
      <c r="E7158" s="12">
        <v>736.16504030777071</v>
      </c>
      <c r="F7158" s="12">
        <v>90.09</v>
      </c>
      <c r="G7158" s="12">
        <v>246.36</v>
      </c>
      <c r="I7158" s="12">
        <v>4.1442545289602961</v>
      </c>
      <c r="J7158" s="12">
        <v>7.2500000000043618</v>
      </c>
    </row>
    <row r="7159" spans="1:15" x14ac:dyDescent="0.2">
      <c r="A7159" t="s">
        <v>478</v>
      </c>
      <c r="B7159" s="2">
        <v>45713</v>
      </c>
      <c r="C7159" t="s">
        <v>14</v>
      </c>
      <c r="D7159">
        <v>2</v>
      </c>
      <c r="E7159" s="12">
        <v>732.15398155300454</v>
      </c>
      <c r="F7159" s="12">
        <v>86.96</v>
      </c>
      <c r="G7159" s="12">
        <v>236.92</v>
      </c>
      <c r="I7159" s="12">
        <v>3.8213609069219481</v>
      </c>
      <c r="J7159" s="12">
        <v>10.499999999996787</v>
      </c>
    </row>
    <row r="7160" spans="1:15" x14ac:dyDescent="0.2">
      <c r="A7160" t="s">
        <v>478</v>
      </c>
      <c r="B7160" s="2">
        <v>45713</v>
      </c>
      <c r="C7160" t="s">
        <v>14</v>
      </c>
      <c r="D7160">
        <v>3</v>
      </c>
      <c r="E7160" s="12">
        <v>745.7298727229828</v>
      </c>
      <c r="F7160" s="12">
        <v>87.87</v>
      </c>
      <c r="G7160" s="12">
        <v>241.12</v>
      </c>
      <c r="I7160" s="12">
        <v>3.1755736628452533</v>
      </c>
      <c r="J7160" s="12">
        <v>11.000000000004503</v>
      </c>
    </row>
    <row r="7161" spans="1:15" x14ac:dyDescent="0.2">
      <c r="A7161" t="s">
        <v>478</v>
      </c>
      <c r="B7161" s="2">
        <v>45713</v>
      </c>
      <c r="C7161" t="s">
        <v>15</v>
      </c>
      <c r="D7161">
        <v>1</v>
      </c>
      <c r="E7161" s="12">
        <v>995.95823042417612</v>
      </c>
      <c r="F7161" s="12">
        <v>720.34</v>
      </c>
      <c r="G7161" s="12">
        <v>69.52</v>
      </c>
      <c r="I7161" s="12">
        <v>44.505957283753716</v>
      </c>
      <c r="J7161" s="12">
        <v>2.9999999999965037</v>
      </c>
    </row>
    <row r="7162" spans="1:15" x14ac:dyDescent="0.2">
      <c r="A7162" t="s">
        <v>478</v>
      </c>
      <c r="B7162" s="2">
        <v>45713</v>
      </c>
      <c r="C7162" t="s">
        <v>15</v>
      </c>
      <c r="D7162">
        <v>2</v>
      </c>
      <c r="E7162" s="12">
        <v>1000.8949181223498</v>
      </c>
      <c r="F7162" s="12">
        <v>737.71</v>
      </c>
      <c r="G7162" s="12">
        <v>61.01</v>
      </c>
      <c r="I7162" s="12">
        <v>44.828850905792066</v>
      </c>
      <c r="J7162" s="12">
        <v>3.7499999999947558</v>
      </c>
    </row>
    <row r="7163" spans="1:15" x14ac:dyDescent="0.2">
      <c r="A7163" t="s">
        <v>478</v>
      </c>
      <c r="B7163" s="2">
        <v>45713</v>
      </c>
      <c r="C7163" t="s">
        <v>15</v>
      </c>
      <c r="D7163">
        <v>3</v>
      </c>
      <c r="E7163" s="12">
        <v>982.38233925419775</v>
      </c>
      <c r="F7163" s="12">
        <v>735.77</v>
      </c>
      <c r="G7163" s="12">
        <v>64.42</v>
      </c>
      <c r="I7163" s="12">
        <v>43.214382795600329</v>
      </c>
      <c r="J7163" s="12">
        <v>3.5000000000042202</v>
      </c>
    </row>
    <row r="7164" spans="1:15" x14ac:dyDescent="0.2">
      <c r="A7164" t="s">
        <v>478</v>
      </c>
      <c r="B7164" s="2">
        <v>45713</v>
      </c>
      <c r="C7164" t="s">
        <v>16</v>
      </c>
      <c r="D7164">
        <v>1</v>
      </c>
      <c r="E7164" s="12">
        <v>738.94192713799362</v>
      </c>
      <c r="F7164" s="12">
        <v>457.68</v>
      </c>
      <c r="G7164" s="12">
        <v>94.54</v>
      </c>
      <c r="I7164" s="12">
        <v>6.0816162611903799</v>
      </c>
      <c r="J7164" s="12">
        <v>10.750000000005086</v>
      </c>
    </row>
    <row r="7165" spans="1:15" x14ac:dyDescent="0.2">
      <c r="A7165" t="s">
        <v>478</v>
      </c>
      <c r="B7165" s="2">
        <v>45713</v>
      </c>
      <c r="C7165" t="s">
        <v>16</v>
      </c>
      <c r="D7165">
        <v>2</v>
      </c>
      <c r="E7165" s="12">
        <v>819.16310223332073</v>
      </c>
      <c r="F7165" s="12">
        <v>465.33</v>
      </c>
      <c r="G7165" s="12">
        <v>96.4</v>
      </c>
      <c r="I7165" s="12">
        <v>4.1442545289602961</v>
      </c>
      <c r="J7165" s="12">
        <v>11.999999999993291</v>
      </c>
    </row>
    <row r="7166" spans="1:15" x14ac:dyDescent="0.2">
      <c r="A7166" t="s">
        <v>478</v>
      </c>
      <c r="B7166" s="2">
        <v>45713</v>
      </c>
      <c r="C7166" t="s">
        <v>16</v>
      </c>
      <c r="D7166">
        <v>3</v>
      </c>
      <c r="E7166" s="12">
        <v>769.17913928930921</v>
      </c>
      <c r="F7166" s="12">
        <v>461.37</v>
      </c>
      <c r="G7166" s="12">
        <v>91.35</v>
      </c>
      <c r="I7166" s="12">
        <v>3.8213609069219481</v>
      </c>
      <c r="J7166" s="12">
        <v>5.0000000000007239</v>
      </c>
    </row>
    <row r="7167" spans="1:15" x14ac:dyDescent="0.2">
      <c r="A7167" t="s">
        <v>478</v>
      </c>
      <c r="B7167" s="2">
        <v>45713</v>
      </c>
      <c r="C7167" t="s">
        <v>17</v>
      </c>
      <c r="D7167">
        <v>1</v>
      </c>
      <c r="E7167" s="12">
        <v>468.04118970069698</v>
      </c>
      <c r="F7167" s="12">
        <v>165.28</v>
      </c>
      <c r="G7167" s="12">
        <v>59.85</v>
      </c>
      <c r="I7167" s="12">
        <v>3.8213609069219481</v>
      </c>
      <c r="J7167" s="12">
        <v>7.7500000000031966</v>
      </c>
    </row>
    <row r="7168" spans="1:15" x14ac:dyDescent="0.2">
      <c r="A7168" t="s">
        <v>478</v>
      </c>
      <c r="B7168" s="2">
        <v>45713</v>
      </c>
      <c r="C7168" t="s">
        <v>17</v>
      </c>
      <c r="D7168">
        <v>2</v>
      </c>
      <c r="E7168" s="12">
        <v>487.17085453112105</v>
      </c>
      <c r="F7168" s="12">
        <v>161.56</v>
      </c>
      <c r="G7168" s="12">
        <v>69.63</v>
      </c>
      <c r="I7168" s="12">
        <v>3.4984672848836009</v>
      </c>
      <c r="J7168" s="12">
        <v>6.9999999999960627</v>
      </c>
    </row>
    <row r="7169" spans="1:10" x14ac:dyDescent="0.2">
      <c r="A7169" t="s">
        <v>478</v>
      </c>
      <c r="B7169" s="2">
        <v>45713</v>
      </c>
      <c r="C7169" t="s">
        <v>17</v>
      </c>
      <c r="D7169">
        <v>3</v>
      </c>
      <c r="E7169" s="12">
        <v>568.6262015509916</v>
      </c>
      <c r="F7169" s="12">
        <v>161.1</v>
      </c>
      <c r="G7169" s="12">
        <v>73.38</v>
      </c>
      <c r="I7169" s="12">
        <v>3.4984672848836009</v>
      </c>
      <c r="J7169" s="12">
        <v>8.000000000002613</v>
      </c>
    </row>
    <row r="7170" spans="1:10" x14ac:dyDescent="0.2">
      <c r="A7170" t="s">
        <v>478</v>
      </c>
      <c r="B7170" s="2">
        <v>45713</v>
      </c>
      <c r="C7170" t="s">
        <v>18</v>
      </c>
      <c r="D7170">
        <v>1</v>
      </c>
      <c r="E7170" s="12">
        <v>949.98532623493088</v>
      </c>
      <c r="F7170" s="12">
        <v>529.09</v>
      </c>
      <c r="G7170" s="12">
        <v>123.93</v>
      </c>
      <c r="I7170" s="12">
        <v>5.1129353950753371</v>
      </c>
      <c r="J7170" s="12">
        <v>6.7499999999966454</v>
      </c>
    </row>
    <row r="7171" spans="1:10" x14ac:dyDescent="0.2">
      <c r="A7171" t="s">
        <v>478</v>
      </c>
      <c r="B7171" s="2">
        <v>45713</v>
      </c>
      <c r="C7171" t="s">
        <v>18</v>
      </c>
      <c r="D7171">
        <v>2</v>
      </c>
      <c r="E7171" s="12">
        <v>875.00938181891377</v>
      </c>
      <c r="F7171" s="12">
        <v>540.29999999999995</v>
      </c>
      <c r="G7171" s="12">
        <v>128.9</v>
      </c>
      <c r="I7171" s="12">
        <v>5.7587226391520323</v>
      </c>
      <c r="J7171" s="12">
        <v>9.3333333333280848</v>
      </c>
    </row>
    <row r="7172" spans="1:10" x14ac:dyDescent="0.2">
      <c r="A7172" t="s">
        <v>478</v>
      </c>
      <c r="B7172" s="2">
        <v>45713</v>
      </c>
      <c r="C7172" t="s">
        <v>18</v>
      </c>
      <c r="D7172">
        <v>3</v>
      </c>
      <c r="E7172" s="12">
        <v>930.54711842337099</v>
      </c>
      <c r="F7172" s="12">
        <v>546.91999999999996</v>
      </c>
      <c r="G7172" s="12">
        <v>128.58000000000001</v>
      </c>
      <c r="I7172" s="12">
        <v>7.3731907493437694</v>
      </c>
      <c r="J7172" s="12">
        <v>12.00000000001455</v>
      </c>
    </row>
    <row r="7173" spans="1:10" x14ac:dyDescent="0.2">
      <c r="A7173" t="s">
        <v>478</v>
      </c>
      <c r="B7173" s="2">
        <v>45713</v>
      </c>
      <c r="C7173" t="s">
        <v>19</v>
      </c>
      <c r="D7173">
        <v>1</v>
      </c>
      <c r="E7173" s="12">
        <v>876.86063970572889</v>
      </c>
      <c r="F7173" s="12">
        <v>369.82</v>
      </c>
      <c r="G7173" s="12">
        <v>112.75</v>
      </c>
      <c r="I7173" s="12">
        <v>4.7900417730369904</v>
      </c>
      <c r="J7173" s="12">
        <v>7.6666666666653018</v>
      </c>
    </row>
    <row r="7174" spans="1:10" x14ac:dyDescent="0.2">
      <c r="A7174" t="s">
        <v>478</v>
      </c>
      <c r="B7174" s="2">
        <v>45713</v>
      </c>
      <c r="C7174" t="s">
        <v>19</v>
      </c>
      <c r="D7174">
        <v>2</v>
      </c>
      <c r="E7174" s="12">
        <v>731.22835260959687</v>
      </c>
      <c r="F7174" s="12">
        <v>371.38</v>
      </c>
      <c r="G7174" s="12">
        <v>98.34</v>
      </c>
      <c r="I7174" s="12">
        <v>5.1129353950753371</v>
      </c>
      <c r="J7174" s="12">
        <v>11.499999999997952</v>
      </c>
    </row>
    <row r="7175" spans="1:10" x14ac:dyDescent="0.2">
      <c r="A7175" t="s">
        <v>478</v>
      </c>
      <c r="B7175" s="2">
        <v>45713</v>
      </c>
      <c r="C7175" t="s">
        <v>19</v>
      </c>
      <c r="D7175">
        <v>3</v>
      </c>
      <c r="E7175" s="12">
        <v>729.68563770391745</v>
      </c>
      <c r="F7175" s="12">
        <v>378.48</v>
      </c>
      <c r="G7175" s="12">
        <v>100.54</v>
      </c>
      <c r="I7175" s="12">
        <v>5.7587226391520323</v>
      </c>
      <c r="J7175" s="12">
        <v>10.000000000001448</v>
      </c>
    </row>
    <row r="7176" spans="1:10" x14ac:dyDescent="0.2">
      <c r="A7176" t="s">
        <v>479</v>
      </c>
      <c r="B7176" s="2">
        <v>45713</v>
      </c>
      <c r="C7176" t="s">
        <v>21</v>
      </c>
      <c r="D7176">
        <v>1</v>
      </c>
      <c r="E7176" s="12">
        <v>866.37017834710923</v>
      </c>
      <c r="F7176" s="12">
        <v>316.95</v>
      </c>
      <c r="G7176" s="12">
        <v>71.099999999999994</v>
      </c>
      <c r="I7176" s="12">
        <v>5.4358290171136847</v>
      </c>
      <c r="J7176" s="12">
        <v>7.2499999999954801</v>
      </c>
    </row>
    <row r="7177" spans="1:10" x14ac:dyDescent="0.2">
      <c r="A7177" t="s">
        <v>479</v>
      </c>
      <c r="B7177" s="2">
        <v>45713</v>
      </c>
      <c r="C7177" t="s">
        <v>21</v>
      </c>
      <c r="D7177">
        <v>2</v>
      </c>
      <c r="E7177" s="12">
        <v>843.84654072419062</v>
      </c>
      <c r="F7177" s="12">
        <v>319.08999999999997</v>
      </c>
      <c r="G7177" s="12">
        <v>70.22</v>
      </c>
      <c r="I7177" s="12">
        <v>5.7587226391520323</v>
      </c>
      <c r="J7177" s="12">
        <v>5.7499999999989759</v>
      </c>
    </row>
    <row r="7178" spans="1:10" x14ac:dyDescent="0.2">
      <c r="A7178" t="s">
        <v>479</v>
      </c>
      <c r="B7178" s="2">
        <v>45713</v>
      </c>
      <c r="C7178" t="s">
        <v>21</v>
      </c>
      <c r="D7178">
        <v>3</v>
      </c>
      <c r="E7178" s="12">
        <v>796.02237864813014</v>
      </c>
      <c r="F7178" s="12">
        <v>320.92</v>
      </c>
      <c r="G7178" s="12">
        <v>72.849999999999994</v>
      </c>
      <c r="I7178" s="12">
        <v>4.7900417730369904</v>
      </c>
      <c r="J7178" s="12">
        <v>4.2500000000024718</v>
      </c>
    </row>
    <row r="7179" spans="1:10" x14ac:dyDescent="0.2">
      <c r="A7179" t="s">
        <v>479</v>
      </c>
      <c r="B7179" s="2">
        <v>45713</v>
      </c>
      <c r="C7179" t="s">
        <v>22</v>
      </c>
      <c r="D7179">
        <v>1</v>
      </c>
      <c r="E7179" s="12">
        <v>799.10780845948898</v>
      </c>
      <c r="F7179" s="12">
        <v>379.97</v>
      </c>
      <c r="G7179" s="12">
        <v>81.849999999999994</v>
      </c>
      <c r="I7179" s="12">
        <v>8.6647652374971589</v>
      </c>
      <c r="J7179" s="12">
        <v>2.499999999997669</v>
      </c>
    </row>
    <row r="7180" spans="1:10" x14ac:dyDescent="0.2">
      <c r="A7180" t="s">
        <v>479</v>
      </c>
      <c r="B7180" s="2">
        <v>45713</v>
      </c>
      <c r="C7180" t="s">
        <v>22</v>
      </c>
      <c r="D7180">
        <v>2</v>
      </c>
      <c r="E7180" s="12">
        <v>755.91179110046664</v>
      </c>
      <c r="F7180" s="12">
        <v>382.89</v>
      </c>
      <c r="G7180" s="12">
        <v>72.83</v>
      </c>
      <c r="I7180" s="12">
        <v>8.6647652374971589</v>
      </c>
      <c r="J7180" s="12">
        <v>1.9999999999988345</v>
      </c>
    </row>
    <row r="7181" spans="1:10" x14ac:dyDescent="0.2">
      <c r="A7181" t="s">
        <v>479</v>
      </c>
      <c r="B7181" s="2">
        <v>45713</v>
      </c>
      <c r="C7181" t="s">
        <v>22</v>
      </c>
      <c r="D7181">
        <v>3</v>
      </c>
      <c r="E7181" s="12">
        <v>733.38815347754792</v>
      </c>
      <c r="F7181" s="12">
        <v>384.26</v>
      </c>
      <c r="G7181" s="12">
        <v>75.239999999999995</v>
      </c>
      <c r="I7181" s="12">
        <v>8.9876588595355056</v>
      </c>
      <c r="J7181" s="12">
        <v>3.0000000000053855</v>
      </c>
    </row>
    <row r="7182" spans="1:10" x14ac:dyDescent="0.2">
      <c r="A7182" t="s">
        <v>479</v>
      </c>
      <c r="B7182" s="2">
        <v>45713</v>
      </c>
      <c r="C7182" t="s">
        <v>23</v>
      </c>
      <c r="D7182">
        <v>1</v>
      </c>
      <c r="E7182" s="12">
        <v>775.65854189316258</v>
      </c>
      <c r="F7182" s="12">
        <v>365.76</v>
      </c>
      <c r="G7182" s="12">
        <v>59.36</v>
      </c>
      <c r="I7182" s="12">
        <v>3.8213609069219481</v>
      </c>
      <c r="J7182" s="12">
        <v>2.5000000000065508</v>
      </c>
    </row>
    <row r="7183" spans="1:10" x14ac:dyDescent="0.2">
      <c r="A7183" t="s">
        <v>479</v>
      </c>
      <c r="B7183" s="2">
        <v>45713</v>
      </c>
      <c r="C7183" t="s">
        <v>23</v>
      </c>
      <c r="D7183">
        <v>2</v>
      </c>
      <c r="E7183" s="12">
        <v>710.55597287349337</v>
      </c>
      <c r="F7183" s="12">
        <v>365.62</v>
      </c>
      <c r="G7183" s="12">
        <v>57.47</v>
      </c>
      <c r="I7183" s="12">
        <v>3.8213609069219481</v>
      </c>
      <c r="J7183" s="12">
        <v>2.2499999999982521</v>
      </c>
    </row>
    <row r="7184" spans="1:10" x14ac:dyDescent="0.2">
      <c r="A7184" t="s">
        <v>479</v>
      </c>
      <c r="B7184" s="2">
        <v>45713</v>
      </c>
      <c r="C7184" t="s">
        <v>23</v>
      </c>
      <c r="D7184">
        <v>3</v>
      </c>
      <c r="E7184" s="12">
        <v>720.12080528870536</v>
      </c>
      <c r="F7184" s="12">
        <v>362.48</v>
      </c>
      <c r="G7184" s="12">
        <v>53.39</v>
      </c>
      <c r="I7184" s="12">
        <v>4.1442545289602961</v>
      </c>
      <c r="J7184" s="12">
        <v>3.2500000000048028</v>
      </c>
    </row>
  </sheetData>
  <sortState xmlns:xlrd2="http://schemas.microsoft.com/office/spreadsheetml/2017/richdata2" ref="A3:O6614">
    <sortCondition ref="B3:B6614"/>
    <sortCondition ref="A3:A6614"/>
    <sortCondition ref="C3:C6614"/>
    <sortCondition ref="D3:D6614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99D8-D966-456C-95D3-EB320F2DD6F5}">
  <dimension ref="A1:V116"/>
  <sheetViews>
    <sheetView workbookViewId="0">
      <pane ySplit="2" topLeftCell="A39" activePane="bottomLeft" state="frozen"/>
      <selection pane="bottomLeft" activeCell="F53" sqref="F53"/>
    </sheetView>
  </sheetViews>
  <sheetFormatPr baseColWidth="10" defaultColWidth="8.83203125" defaultRowHeight="15" x14ac:dyDescent="0.2"/>
  <cols>
    <col min="1" max="1" width="17.33203125" customWidth="1"/>
  </cols>
  <sheetData>
    <row r="1" spans="1:22" x14ac:dyDescent="0.2">
      <c r="D1" s="12" t="s">
        <v>26</v>
      </c>
      <c r="E1" s="12" t="s">
        <v>27</v>
      </c>
      <c r="F1" s="12" t="s">
        <v>28</v>
      </c>
      <c r="G1" s="12" t="s">
        <v>42</v>
      </c>
      <c r="H1" s="12" t="s">
        <v>41</v>
      </c>
      <c r="I1" s="12"/>
      <c r="J1" s="12"/>
      <c r="K1" s="3" t="s">
        <v>39</v>
      </c>
      <c r="L1" s="3" t="s">
        <v>29</v>
      </c>
      <c r="M1" s="3"/>
      <c r="N1" s="3"/>
      <c r="P1" t="s">
        <v>36</v>
      </c>
      <c r="S1" t="s">
        <v>35</v>
      </c>
    </row>
    <row r="2" spans="1:22" x14ac:dyDescent="0.2">
      <c r="A2" t="s">
        <v>0</v>
      </c>
      <c r="B2" t="s">
        <v>1</v>
      </c>
      <c r="C2" t="s">
        <v>2</v>
      </c>
      <c r="D2" s="12" t="s">
        <v>32</v>
      </c>
      <c r="E2" s="12" t="s">
        <v>33</v>
      </c>
      <c r="F2" s="12" t="s">
        <v>34</v>
      </c>
      <c r="G2" s="12" t="s">
        <v>25</v>
      </c>
      <c r="H2" s="12" t="s">
        <v>25</v>
      </c>
      <c r="I2" s="12" t="s">
        <v>30</v>
      </c>
      <c r="J2" s="12" t="s">
        <v>31</v>
      </c>
      <c r="K2" s="3" t="s">
        <v>24</v>
      </c>
      <c r="L2" s="3" t="s">
        <v>25</v>
      </c>
      <c r="M2" s="3" t="s">
        <v>82</v>
      </c>
      <c r="N2" s="3" t="s">
        <v>54</v>
      </c>
      <c r="O2" t="s">
        <v>83</v>
      </c>
      <c r="P2" t="s">
        <v>43</v>
      </c>
      <c r="S2" t="s">
        <v>44</v>
      </c>
      <c r="V2" t="s">
        <v>45</v>
      </c>
    </row>
    <row r="3" spans="1:22" x14ac:dyDescent="0.2">
      <c r="A3" t="s">
        <v>289</v>
      </c>
      <c r="B3" t="s">
        <v>290</v>
      </c>
      <c r="C3">
        <v>1</v>
      </c>
      <c r="D3">
        <v>25.767641000000001</v>
      </c>
      <c r="E3">
        <v>104.52563499999999</v>
      </c>
      <c r="F3">
        <v>26.960909000000001</v>
      </c>
      <c r="G3">
        <v>10.550614568254684</v>
      </c>
      <c r="H3">
        <v>11.038584474687976</v>
      </c>
    </row>
    <row r="4" spans="1:22" x14ac:dyDescent="0.2">
      <c r="A4" t="s">
        <v>289</v>
      </c>
      <c r="B4" t="s">
        <v>290</v>
      </c>
      <c r="C4">
        <v>2</v>
      </c>
      <c r="D4">
        <v>27.426264</v>
      </c>
      <c r="E4">
        <v>79.046158000000005</v>
      </c>
      <c r="F4">
        <v>54.204048</v>
      </c>
      <c r="G4">
        <v>10.991588446805443</v>
      </c>
      <c r="H4">
        <v>10.707742200834506</v>
      </c>
    </row>
    <row r="5" spans="1:22" x14ac:dyDescent="0.2">
      <c r="A5" t="s">
        <v>289</v>
      </c>
      <c r="B5" t="s">
        <v>290</v>
      </c>
      <c r="C5">
        <v>3</v>
      </c>
      <c r="D5">
        <v>25.249378</v>
      </c>
      <c r="E5">
        <v>69.392493999999999</v>
      </c>
      <c r="F5">
        <v>37.116549999999997</v>
      </c>
      <c r="G5">
        <v>10.991588446805443</v>
      </c>
      <c r="H5">
        <v>9.3830010096601537</v>
      </c>
    </row>
    <row r="6" spans="1:22" x14ac:dyDescent="0.2">
      <c r="A6" t="s">
        <v>289</v>
      </c>
      <c r="B6" t="s">
        <v>291</v>
      </c>
      <c r="C6">
        <v>1</v>
      </c>
      <c r="D6">
        <v>128.03862000000001</v>
      </c>
      <c r="E6">
        <v>241.70115699999999</v>
      </c>
      <c r="F6">
        <v>5.5165129999999998</v>
      </c>
      <c r="G6">
        <v>45.98859390460246</v>
      </c>
      <c r="H6">
        <v>30.96737398424062</v>
      </c>
    </row>
    <row r="7" spans="1:22" x14ac:dyDescent="0.2">
      <c r="A7" t="s">
        <v>289</v>
      </c>
      <c r="B7" t="s">
        <v>291</v>
      </c>
      <c r="C7">
        <v>2</v>
      </c>
      <c r="D7">
        <v>103.1409</v>
      </c>
      <c r="E7">
        <v>244.41712999999999</v>
      </c>
      <c r="F7">
        <v>15.51801</v>
      </c>
      <c r="G7">
        <v>44.331556236531704</v>
      </c>
      <c r="H7">
        <v>34.509726183626569</v>
      </c>
    </row>
    <row r="8" spans="1:22" x14ac:dyDescent="0.2">
      <c r="A8" t="s">
        <v>289</v>
      </c>
      <c r="B8" t="s">
        <v>291</v>
      </c>
      <c r="C8">
        <v>3</v>
      </c>
      <c r="D8">
        <v>119.813232</v>
      </c>
      <c r="E8">
        <v>246.916245</v>
      </c>
      <c r="F8">
        <v>12.987479</v>
      </c>
      <c r="G8">
        <v>44.331556236531704</v>
      </c>
      <c r="H8">
        <v>34.509726183626569</v>
      </c>
    </row>
    <row r="9" spans="1:22" x14ac:dyDescent="0.2">
      <c r="A9" t="s">
        <v>289</v>
      </c>
      <c r="B9" t="s">
        <v>87</v>
      </c>
      <c r="C9">
        <v>1</v>
      </c>
      <c r="D9">
        <v>143.62001000000001</v>
      </c>
      <c r="E9">
        <v>275.58349600000003</v>
      </c>
      <c r="F9">
        <v>54.225101000000002</v>
      </c>
      <c r="G9">
        <v>37.654389238786479</v>
      </c>
      <c r="H9">
        <v>18.610520805039922</v>
      </c>
    </row>
    <row r="10" spans="1:22" x14ac:dyDescent="0.2">
      <c r="A10" t="s">
        <v>289</v>
      </c>
      <c r="B10" t="s">
        <v>87</v>
      </c>
      <c r="C10">
        <v>2</v>
      </c>
      <c r="D10">
        <v>143.342499</v>
      </c>
      <c r="E10">
        <v>297.36932400000001</v>
      </c>
      <c r="F10">
        <v>26.121670000000002</v>
      </c>
      <c r="G10">
        <v>35.551390323780538</v>
      </c>
      <c r="H10">
        <v>22.859047714642603</v>
      </c>
    </row>
    <row r="11" spans="1:22" x14ac:dyDescent="0.2">
      <c r="A11" t="s">
        <v>289</v>
      </c>
      <c r="B11" t="s">
        <v>87</v>
      </c>
      <c r="C11">
        <v>3</v>
      </c>
      <c r="D11">
        <v>119.069855</v>
      </c>
      <c r="E11">
        <v>287.48223899999999</v>
      </c>
      <c r="F11">
        <v>26.080712999999999</v>
      </c>
      <c r="G11">
        <v>37.234421560529505</v>
      </c>
      <c r="H11">
        <v>21.880595732275882</v>
      </c>
    </row>
    <row r="12" spans="1:22" x14ac:dyDescent="0.2">
      <c r="A12" t="s">
        <v>289</v>
      </c>
      <c r="B12" t="s">
        <v>88</v>
      </c>
      <c r="C12">
        <v>1</v>
      </c>
      <c r="D12">
        <v>18.908422000000002</v>
      </c>
      <c r="E12">
        <v>60.784477000000003</v>
      </c>
      <c r="F12">
        <v>33.619670999999997</v>
      </c>
      <c r="G12">
        <v>24.05538725193426</v>
      </c>
      <c r="H12">
        <v>16.642099623256023</v>
      </c>
    </row>
    <row r="13" spans="1:22" x14ac:dyDescent="0.2">
      <c r="A13" t="s">
        <v>289</v>
      </c>
      <c r="B13" t="s">
        <v>88</v>
      </c>
      <c r="C13">
        <v>2</v>
      </c>
      <c r="D13">
        <v>20.564399999999999</v>
      </c>
      <c r="E13">
        <v>64.707649000000004</v>
      </c>
      <c r="F13">
        <v>47.342716000000003</v>
      </c>
      <c r="G13">
        <v>22.763092272316957</v>
      </c>
      <c r="H13">
        <v>22.859047714642603</v>
      </c>
    </row>
    <row r="14" spans="1:22" x14ac:dyDescent="0.2">
      <c r="A14" t="s">
        <v>289</v>
      </c>
      <c r="B14" t="s">
        <v>88</v>
      </c>
      <c r="C14">
        <v>3</v>
      </c>
      <c r="D14">
        <v>22.561845999999999</v>
      </c>
      <c r="E14">
        <v>63.732821999999999</v>
      </c>
      <c r="F14">
        <v>70.560210999999995</v>
      </c>
      <c r="G14">
        <v>33.01728282637086</v>
      </c>
      <c r="H14">
        <v>20.574152077117599</v>
      </c>
    </row>
    <row r="15" spans="1:22" x14ac:dyDescent="0.2">
      <c r="A15" t="s">
        <v>289</v>
      </c>
      <c r="B15" t="s">
        <v>89</v>
      </c>
      <c r="C15">
        <v>1</v>
      </c>
      <c r="D15">
        <v>109.51834100000001</v>
      </c>
      <c r="E15">
        <v>296.100616</v>
      </c>
      <c r="F15">
        <v>51.208458</v>
      </c>
      <c r="G15">
        <v>42.669660241211687</v>
      </c>
      <c r="H15">
        <v>24.487183663696491</v>
      </c>
    </row>
    <row r="16" spans="1:22" x14ac:dyDescent="0.2">
      <c r="A16" t="s">
        <v>289</v>
      </c>
      <c r="B16" t="s">
        <v>89</v>
      </c>
      <c r="C16">
        <v>2</v>
      </c>
      <c r="D16">
        <v>166.40254200000001</v>
      </c>
      <c r="E16">
        <v>319.37454200000002</v>
      </c>
      <c r="F16">
        <v>50.550426000000002</v>
      </c>
      <c r="G16">
        <v>42.669660241211687</v>
      </c>
      <c r="H16">
        <v>28.381467775154782</v>
      </c>
    </row>
    <row r="17" spans="1:8" x14ac:dyDescent="0.2">
      <c r="A17" t="s">
        <v>289</v>
      </c>
      <c r="B17" t="s">
        <v>89</v>
      </c>
      <c r="C17">
        <v>3</v>
      </c>
      <c r="D17">
        <v>148.60316499999999</v>
      </c>
      <c r="E17">
        <v>330.89849900000002</v>
      </c>
      <c r="F17">
        <v>66.687102999999993</v>
      </c>
      <c r="G17">
        <v>41.002862933493411</v>
      </c>
      <c r="H17">
        <v>26.436652322756284</v>
      </c>
    </row>
    <row r="18" spans="1:8" x14ac:dyDescent="0.2">
      <c r="A18" t="s">
        <v>289</v>
      </c>
      <c r="B18" t="s">
        <v>292</v>
      </c>
      <c r="C18">
        <v>1</v>
      </c>
      <c r="D18">
        <v>110.24138600000001</v>
      </c>
      <c r="E18">
        <v>351.47952299999997</v>
      </c>
      <c r="F18">
        <v>41.227173000000001</v>
      </c>
      <c r="G18">
        <v>45.98859390460246</v>
      </c>
      <c r="H18">
        <v>25.137525636389359</v>
      </c>
    </row>
    <row r="19" spans="1:8" x14ac:dyDescent="0.2">
      <c r="A19" t="s">
        <v>289</v>
      </c>
      <c r="B19" t="s">
        <v>292</v>
      </c>
      <c r="C19">
        <v>2</v>
      </c>
      <c r="D19">
        <v>155.148529</v>
      </c>
      <c r="E19">
        <v>374.45129400000002</v>
      </c>
      <c r="F19">
        <v>41.102718000000003</v>
      </c>
      <c r="G19">
        <v>46.815304127625204</v>
      </c>
      <c r="H19">
        <v>28.705153623080381</v>
      </c>
    </row>
    <row r="20" spans="1:8" x14ac:dyDescent="0.2">
      <c r="A20" t="s">
        <v>289</v>
      </c>
      <c r="B20" t="s">
        <v>292</v>
      </c>
      <c r="C20">
        <v>3</v>
      </c>
      <c r="D20">
        <v>168.78677400000001</v>
      </c>
      <c r="E20">
        <v>382.73635899999999</v>
      </c>
      <c r="F20">
        <v>51.485733000000003</v>
      </c>
      <c r="G20">
        <v>41.836876962727203</v>
      </c>
      <c r="H20">
        <v>27.409639617889376</v>
      </c>
    </row>
    <row r="21" spans="1:8" x14ac:dyDescent="0.2">
      <c r="A21" t="s">
        <v>289</v>
      </c>
      <c r="B21" t="s">
        <v>293</v>
      </c>
      <c r="C21">
        <v>1</v>
      </c>
      <c r="D21">
        <v>70.633751000000004</v>
      </c>
      <c r="E21">
        <v>202.51199299999999</v>
      </c>
      <c r="F21">
        <v>21.833172000000001</v>
      </c>
      <c r="G21">
        <v>42.253422105336064</v>
      </c>
      <c r="H21">
        <v>26.436652322756284</v>
      </c>
    </row>
    <row r="22" spans="1:8" x14ac:dyDescent="0.2">
      <c r="A22" t="s">
        <v>289</v>
      </c>
      <c r="B22" t="s">
        <v>293</v>
      </c>
      <c r="C22">
        <v>2</v>
      </c>
      <c r="D22">
        <v>87.938248000000002</v>
      </c>
      <c r="E22">
        <v>214.96408099999999</v>
      </c>
      <c r="F22">
        <v>54.020428000000003</v>
      </c>
      <c r="G22">
        <v>42.669660241211687</v>
      </c>
      <c r="H22">
        <v>27.409639617889376</v>
      </c>
    </row>
    <row r="23" spans="1:8" x14ac:dyDescent="0.2">
      <c r="A23" t="s">
        <v>289</v>
      </c>
      <c r="B23" t="s">
        <v>293</v>
      </c>
      <c r="C23">
        <v>3</v>
      </c>
      <c r="D23">
        <v>69.396293999999997</v>
      </c>
      <c r="E23">
        <v>205.61108400000001</v>
      </c>
      <c r="F23">
        <v>97.229675</v>
      </c>
      <c r="G23">
        <v>42.669660241211687</v>
      </c>
      <c r="H23">
        <v>27.733710925475805</v>
      </c>
    </row>
    <row r="24" spans="1:8" x14ac:dyDescent="0.2">
      <c r="A24" t="s">
        <v>289</v>
      </c>
      <c r="B24" t="s">
        <v>90</v>
      </c>
      <c r="C24">
        <v>1</v>
      </c>
      <c r="D24">
        <v>77.238776999999999</v>
      </c>
      <c r="E24">
        <v>205.491592</v>
      </c>
      <c r="F24">
        <v>32.181449999999998</v>
      </c>
      <c r="G24">
        <v>34.285778276273291</v>
      </c>
      <c r="H24">
        <v>26.436652322756284</v>
      </c>
    </row>
    <row r="25" spans="1:8" x14ac:dyDescent="0.2">
      <c r="A25" t="s">
        <v>289</v>
      </c>
      <c r="B25" t="s">
        <v>90</v>
      </c>
      <c r="C25">
        <v>2</v>
      </c>
      <c r="D25">
        <v>10.935964</v>
      </c>
      <c r="E25">
        <v>229.800476</v>
      </c>
      <c r="F25">
        <v>41.221077000000001</v>
      </c>
      <c r="G25">
        <v>34.285778276273291</v>
      </c>
      <c r="H25">
        <v>26.436652322756284</v>
      </c>
    </row>
    <row r="26" spans="1:8" x14ac:dyDescent="0.2">
      <c r="A26" t="s">
        <v>289</v>
      </c>
      <c r="B26" t="s">
        <v>90</v>
      </c>
      <c r="C26">
        <v>3</v>
      </c>
      <c r="D26">
        <v>79.353774999999999</v>
      </c>
      <c r="E26">
        <v>220.676117</v>
      </c>
      <c r="F26">
        <v>32.979557</v>
      </c>
      <c r="G26">
        <v>34.285778276273291</v>
      </c>
      <c r="H26">
        <v>28.705153623080381</v>
      </c>
    </row>
    <row r="27" spans="1:8" x14ac:dyDescent="0.2">
      <c r="A27" t="s">
        <v>289</v>
      </c>
      <c r="B27" t="s">
        <v>294</v>
      </c>
      <c r="C27">
        <v>1</v>
      </c>
      <c r="D27">
        <v>24.935628999999999</v>
      </c>
      <c r="E27">
        <v>77.794594000000004</v>
      </c>
      <c r="F27">
        <v>26.937201000000002</v>
      </c>
      <c r="G27">
        <v>18.433145442208705</v>
      </c>
      <c r="H27">
        <v>14.668853307559385</v>
      </c>
    </row>
    <row r="28" spans="1:8" x14ac:dyDescent="0.2">
      <c r="A28" t="s">
        <v>289</v>
      </c>
      <c r="B28" t="s">
        <v>294</v>
      </c>
      <c r="C28">
        <v>2</v>
      </c>
      <c r="D28">
        <v>26.708314999999999</v>
      </c>
      <c r="E28">
        <v>67.050438</v>
      </c>
      <c r="F28">
        <v>17.791891</v>
      </c>
      <c r="G28">
        <v>17.998242947109134</v>
      </c>
      <c r="H28">
        <v>15.656081825519696</v>
      </c>
    </row>
    <row r="29" spans="1:8" x14ac:dyDescent="0.2">
      <c r="A29" t="s">
        <v>289</v>
      </c>
      <c r="B29" t="s">
        <v>294</v>
      </c>
      <c r="C29">
        <v>3</v>
      </c>
      <c r="D29">
        <v>22.839155000000002</v>
      </c>
      <c r="E29">
        <v>61.808010000000003</v>
      </c>
      <c r="F29">
        <v>14.69111</v>
      </c>
      <c r="G29">
        <v>17.127386446720561</v>
      </c>
      <c r="H29">
        <v>28.705153623080381</v>
      </c>
    </row>
    <row r="30" spans="1:8" x14ac:dyDescent="0.2">
      <c r="A30" t="s">
        <v>289</v>
      </c>
      <c r="B30" t="s">
        <v>295</v>
      </c>
      <c r="C30">
        <v>1</v>
      </c>
      <c r="D30">
        <v>140.954666</v>
      </c>
      <c r="E30">
        <v>393.51516700000002</v>
      </c>
      <c r="F30">
        <v>11.690286</v>
      </c>
      <c r="G30">
        <v>16.255122265949545</v>
      </c>
      <c r="H30">
        <v>14.668853307559385</v>
      </c>
    </row>
    <row r="31" spans="1:8" x14ac:dyDescent="0.2">
      <c r="A31" t="s">
        <v>289</v>
      </c>
      <c r="B31" t="s">
        <v>296</v>
      </c>
      <c r="C31">
        <v>2</v>
      </c>
      <c r="D31">
        <v>139.104355</v>
      </c>
      <c r="E31">
        <v>248.74565100000001</v>
      </c>
      <c r="F31">
        <v>13.073421</v>
      </c>
      <c r="G31">
        <v>69.494651504898414</v>
      </c>
      <c r="H31">
        <v>15.656081825519696</v>
      </c>
    </row>
    <row r="32" spans="1:8" x14ac:dyDescent="0.2">
      <c r="A32" t="s">
        <v>289</v>
      </c>
      <c r="B32" t="s">
        <v>254</v>
      </c>
      <c r="C32">
        <v>3</v>
      </c>
      <c r="D32">
        <v>151.535492</v>
      </c>
      <c r="E32">
        <v>183.76533499999999</v>
      </c>
      <c r="F32">
        <v>17.410872000000001</v>
      </c>
      <c r="G32">
        <v>36.393539473726413</v>
      </c>
      <c r="H32">
        <v>16.970503942362665</v>
      </c>
    </row>
    <row r="33" spans="1:8" x14ac:dyDescent="0.2">
      <c r="A33" t="s">
        <v>289</v>
      </c>
      <c r="B33" t="s">
        <v>297</v>
      </c>
      <c r="C33">
        <v>1</v>
      </c>
      <c r="G33" t="s">
        <v>301</v>
      </c>
      <c r="H33" t="s">
        <v>301</v>
      </c>
    </row>
    <row r="34" spans="1:8" x14ac:dyDescent="0.2">
      <c r="A34" t="s">
        <v>289</v>
      </c>
      <c r="B34" t="s">
        <v>297</v>
      </c>
      <c r="C34">
        <v>2</v>
      </c>
      <c r="G34" t="s">
        <v>301</v>
      </c>
      <c r="H34" t="s">
        <v>301</v>
      </c>
    </row>
    <row r="35" spans="1:8" x14ac:dyDescent="0.2">
      <c r="A35" t="s">
        <v>289</v>
      </c>
      <c r="B35" t="s">
        <v>297</v>
      </c>
      <c r="C35">
        <v>3</v>
      </c>
      <c r="G35" t="s">
        <v>301</v>
      </c>
      <c r="H35" t="s">
        <v>301</v>
      </c>
    </row>
    <row r="36" spans="1:8" x14ac:dyDescent="0.2">
      <c r="A36" t="s">
        <v>289</v>
      </c>
      <c r="B36" t="s">
        <v>12</v>
      </c>
      <c r="C36">
        <v>1</v>
      </c>
      <c r="D36">
        <v>2762.5205080000001</v>
      </c>
      <c r="E36">
        <v>2691.1176759999998</v>
      </c>
      <c r="F36">
        <v>57.241191999999998</v>
      </c>
      <c r="G36">
        <v>53.79446045215407</v>
      </c>
      <c r="H36">
        <v>18.610520805039922</v>
      </c>
    </row>
    <row r="37" spans="1:8" x14ac:dyDescent="0.2">
      <c r="A37" t="s">
        <v>289</v>
      </c>
      <c r="B37" t="s">
        <v>12</v>
      </c>
      <c r="C37">
        <v>2</v>
      </c>
      <c r="D37">
        <v>3311.248779</v>
      </c>
      <c r="E37">
        <v>2965.638672</v>
      </c>
      <c r="F37">
        <v>85.717583000000005</v>
      </c>
      <c r="G37">
        <v>52.568999407352166</v>
      </c>
      <c r="H37">
        <v>19.592932995024192</v>
      </c>
    </row>
    <row r="38" spans="1:8" x14ac:dyDescent="0.2">
      <c r="A38" t="s">
        <v>289</v>
      </c>
      <c r="B38" t="s">
        <v>12</v>
      </c>
      <c r="C38">
        <v>3</v>
      </c>
      <c r="D38">
        <v>1946.19397</v>
      </c>
      <c r="E38">
        <v>3053.295654</v>
      </c>
      <c r="F38">
        <v>78.561149999999998</v>
      </c>
      <c r="G38">
        <v>52.977776377367988</v>
      </c>
      <c r="H38">
        <v>22.206877629196331</v>
      </c>
    </row>
    <row r="39" spans="1:8" x14ac:dyDescent="0.2">
      <c r="A39" t="s">
        <v>289</v>
      </c>
      <c r="B39" t="s">
        <v>298</v>
      </c>
      <c r="C39">
        <v>1</v>
      </c>
      <c r="G39" t="s">
        <v>301</v>
      </c>
      <c r="H39" t="s">
        <v>301</v>
      </c>
    </row>
    <row r="40" spans="1:8" x14ac:dyDescent="0.2">
      <c r="A40" t="s">
        <v>289</v>
      </c>
      <c r="B40" t="s">
        <v>298</v>
      </c>
      <c r="C40">
        <v>2</v>
      </c>
      <c r="G40" t="s">
        <v>301</v>
      </c>
      <c r="H40" t="s">
        <v>301</v>
      </c>
    </row>
    <row r="41" spans="1:8" x14ac:dyDescent="0.2">
      <c r="A41" t="s">
        <v>289</v>
      </c>
      <c r="B41" t="s">
        <v>298</v>
      </c>
      <c r="C41">
        <v>3</v>
      </c>
      <c r="G41" t="s">
        <v>301</v>
      </c>
      <c r="H41" t="s">
        <v>301</v>
      </c>
    </row>
    <row r="42" spans="1:8" x14ac:dyDescent="0.2">
      <c r="A42" t="s">
        <v>289</v>
      </c>
      <c r="B42" t="s">
        <v>253</v>
      </c>
      <c r="C42">
        <v>1</v>
      </c>
      <c r="D42">
        <v>3927.3989259999998</v>
      </c>
      <c r="E42">
        <v>2963.055664</v>
      </c>
      <c r="F42">
        <v>47.470942999999998</v>
      </c>
      <c r="G42">
        <v>57.049688328003782</v>
      </c>
      <c r="H42">
        <v>37.396711414109468</v>
      </c>
    </row>
    <row r="43" spans="1:8" x14ac:dyDescent="0.2">
      <c r="A43" t="s">
        <v>289</v>
      </c>
      <c r="B43" t="s">
        <v>253</v>
      </c>
      <c r="C43">
        <v>2</v>
      </c>
      <c r="D43">
        <v>3976.891357</v>
      </c>
      <c r="E43">
        <v>3345.265625</v>
      </c>
      <c r="F43">
        <v>72.842597999999995</v>
      </c>
      <c r="G43">
        <v>55.831125066997878</v>
      </c>
      <c r="H43">
        <v>40.59268042842065</v>
      </c>
    </row>
    <row r="44" spans="1:8" x14ac:dyDescent="0.2">
      <c r="A44" t="s">
        <v>289</v>
      </c>
      <c r="B44" t="s">
        <v>253</v>
      </c>
      <c r="C44">
        <v>3</v>
      </c>
      <c r="D44">
        <v>3823.4670409999999</v>
      </c>
      <c r="E44">
        <v>3329.039307</v>
      </c>
      <c r="F44">
        <v>74.471596000000005</v>
      </c>
      <c r="G44">
        <v>55.831125066997878</v>
      </c>
      <c r="H44">
        <v>42.822546853793845</v>
      </c>
    </row>
    <row r="45" spans="1:8" x14ac:dyDescent="0.2">
      <c r="A45" t="s">
        <v>289</v>
      </c>
      <c r="B45" t="s">
        <v>299</v>
      </c>
      <c r="C45">
        <v>1</v>
      </c>
      <c r="D45">
        <v>68.361237000000003</v>
      </c>
      <c r="E45">
        <v>309.94894399999998</v>
      </c>
      <c r="F45">
        <v>225.430206</v>
      </c>
      <c r="G45">
        <v>72.268766806660082</v>
      </c>
      <c r="H45">
        <v>46.314586669028976</v>
      </c>
    </row>
    <row r="46" spans="1:8" x14ac:dyDescent="0.2">
      <c r="A46" t="s">
        <v>289</v>
      </c>
      <c r="B46" t="s">
        <v>299</v>
      </c>
      <c r="C46">
        <v>2</v>
      </c>
      <c r="D46">
        <v>81.294510000000002</v>
      </c>
      <c r="E46">
        <v>343.00299100000001</v>
      </c>
      <c r="F46">
        <v>251.94433599999999</v>
      </c>
      <c r="G46">
        <v>80.51454468671524</v>
      </c>
      <c r="H46">
        <v>51.053047530135395</v>
      </c>
    </row>
    <row r="47" spans="1:8" x14ac:dyDescent="0.2">
      <c r="A47" t="s">
        <v>289</v>
      </c>
      <c r="B47" t="s">
        <v>299</v>
      </c>
      <c r="C47">
        <v>3</v>
      </c>
      <c r="D47">
        <v>82.479941999999994</v>
      </c>
      <c r="E47">
        <v>339.80551100000002</v>
      </c>
      <c r="F47">
        <v>269.65304600000002</v>
      </c>
      <c r="G47">
        <v>81.683326294693572</v>
      </c>
      <c r="H47">
        <v>52.312126295204024</v>
      </c>
    </row>
    <row r="48" spans="1:8" x14ac:dyDescent="0.2">
      <c r="A48" t="s">
        <v>289</v>
      </c>
      <c r="B48" t="s">
        <v>300</v>
      </c>
      <c r="C48">
        <v>1</v>
      </c>
      <c r="D48">
        <v>176.20983899999999</v>
      </c>
      <c r="E48">
        <v>220.618515</v>
      </c>
      <c r="F48">
        <v>122.538826</v>
      </c>
      <c r="G48">
        <v>38.074042286152185</v>
      </c>
      <c r="H48">
        <v>14.998064280096681</v>
      </c>
    </row>
    <row r="49" spans="1:8" x14ac:dyDescent="0.2">
      <c r="A49" t="s">
        <v>289</v>
      </c>
      <c r="B49" t="s">
        <v>300</v>
      </c>
      <c r="C49">
        <v>2</v>
      </c>
      <c r="D49">
        <v>93.090209999999999</v>
      </c>
      <c r="E49">
        <v>228.06527700000001</v>
      </c>
      <c r="F49">
        <v>149.62651099999999</v>
      </c>
      <c r="G49">
        <v>36.814138542643526</v>
      </c>
      <c r="H49">
        <v>14.339507314016366</v>
      </c>
    </row>
    <row r="50" spans="1:8" x14ac:dyDescent="0.2">
      <c r="A50" t="s">
        <v>289</v>
      </c>
      <c r="B50" t="s">
        <v>300</v>
      </c>
      <c r="C50">
        <v>3</v>
      </c>
      <c r="D50">
        <v>80.396766999999997</v>
      </c>
      <c r="E50">
        <v>236.56767300000001</v>
      </c>
      <c r="F50">
        <v>132.43460099999999</v>
      </c>
      <c r="G50">
        <v>34.285778276273291</v>
      </c>
      <c r="H50">
        <v>16.313561273628146</v>
      </c>
    </row>
    <row r="51" spans="1:8" x14ac:dyDescent="0.2">
      <c r="A51" t="s">
        <v>422</v>
      </c>
      <c r="B51" t="s">
        <v>290</v>
      </c>
      <c r="C51">
        <v>1</v>
      </c>
      <c r="D51">
        <v>47.083373999999999</v>
      </c>
    </row>
    <row r="52" spans="1:8" x14ac:dyDescent="0.2">
      <c r="A52" t="s">
        <v>422</v>
      </c>
      <c r="B52" t="s">
        <v>290</v>
      </c>
      <c r="C52">
        <v>2</v>
      </c>
      <c r="D52">
        <v>37.818061999999998</v>
      </c>
    </row>
    <row r="53" spans="1:8" x14ac:dyDescent="0.2">
      <c r="A53" t="s">
        <v>422</v>
      </c>
      <c r="B53" t="s">
        <v>290</v>
      </c>
      <c r="C53">
        <v>3</v>
      </c>
      <c r="D53">
        <v>38.101185000000001</v>
      </c>
    </row>
    <row r="54" spans="1:8" x14ac:dyDescent="0.2">
      <c r="A54" t="s">
        <v>422</v>
      </c>
      <c r="B54" t="s">
        <v>87</v>
      </c>
      <c r="C54">
        <v>1</v>
      </c>
      <c r="D54">
        <v>52.912716000000003</v>
      </c>
    </row>
    <row r="55" spans="1:8" x14ac:dyDescent="0.2">
      <c r="A55" t="s">
        <v>422</v>
      </c>
      <c r="B55" t="s">
        <v>87</v>
      </c>
      <c r="C55">
        <v>2</v>
      </c>
      <c r="D55">
        <v>56.105038</v>
      </c>
    </row>
    <row r="56" spans="1:8" x14ac:dyDescent="0.2">
      <c r="A56" t="s">
        <v>422</v>
      </c>
      <c r="B56" t="s">
        <v>87</v>
      </c>
      <c r="C56">
        <v>3</v>
      </c>
      <c r="D56">
        <v>49.999068999999999</v>
      </c>
    </row>
    <row r="57" spans="1:8" x14ac:dyDescent="0.2">
      <c r="A57" t="s">
        <v>422</v>
      </c>
      <c r="B57" t="s">
        <v>88</v>
      </c>
      <c r="C57">
        <v>1</v>
      </c>
      <c r="D57">
        <v>62.299160000000001</v>
      </c>
    </row>
    <row r="58" spans="1:8" x14ac:dyDescent="0.2">
      <c r="A58" t="s">
        <v>422</v>
      </c>
      <c r="B58" t="s">
        <v>88</v>
      </c>
      <c r="C58">
        <v>2</v>
      </c>
      <c r="D58">
        <v>69.391959999999997</v>
      </c>
    </row>
    <row r="59" spans="1:8" x14ac:dyDescent="0.2">
      <c r="A59" t="s">
        <v>422</v>
      </c>
      <c r="B59" t="s">
        <v>88</v>
      </c>
      <c r="C59">
        <v>3</v>
      </c>
      <c r="D59">
        <v>72.060096999999999</v>
      </c>
    </row>
    <row r="60" spans="1:8" x14ac:dyDescent="0.2">
      <c r="A60" t="s">
        <v>422</v>
      </c>
      <c r="B60" t="s">
        <v>90</v>
      </c>
      <c r="C60">
        <v>1</v>
      </c>
      <c r="D60">
        <v>43.408531000000004</v>
      </c>
    </row>
    <row r="61" spans="1:8" x14ac:dyDescent="0.2">
      <c r="A61" t="s">
        <v>422</v>
      </c>
      <c r="B61" t="s">
        <v>90</v>
      </c>
      <c r="C61">
        <v>2</v>
      </c>
      <c r="D61">
        <v>46.297535000000003</v>
      </c>
    </row>
    <row r="62" spans="1:8" x14ac:dyDescent="0.2">
      <c r="A62" t="s">
        <v>422</v>
      </c>
      <c r="B62" t="s">
        <v>90</v>
      </c>
      <c r="C62">
        <v>3</v>
      </c>
      <c r="D62">
        <v>37.218738999999999</v>
      </c>
    </row>
    <row r="63" spans="1:8" x14ac:dyDescent="0.2">
      <c r="A63" t="s">
        <v>422</v>
      </c>
      <c r="B63" t="s">
        <v>294</v>
      </c>
      <c r="C63">
        <v>1</v>
      </c>
      <c r="D63">
        <v>78.582520000000002</v>
      </c>
    </row>
    <row r="64" spans="1:8" x14ac:dyDescent="0.2">
      <c r="A64" t="s">
        <v>422</v>
      </c>
      <c r="B64" t="s">
        <v>294</v>
      </c>
      <c r="C64">
        <v>2</v>
      </c>
      <c r="D64">
        <v>42.077019</v>
      </c>
    </row>
    <row r="65" spans="1:8" x14ac:dyDescent="0.2">
      <c r="A65" t="s">
        <v>422</v>
      </c>
      <c r="B65" t="s">
        <v>294</v>
      </c>
      <c r="C65">
        <v>3</v>
      </c>
      <c r="D65">
        <v>37.192753000000003</v>
      </c>
    </row>
    <row r="66" spans="1:8" x14ac:dyDescent="0.2">
      <c r="A66" t="s">
        <v>422</v>
      </c>
      <c r="B66" t="s">
        <v>12</v>
      </c>
      <c r="C66">
        <v>1</v>
      </c>
      <c r="D66">
        <v>299.62768599999998</v>
      </c>
    </row>
    <row r="67" spans="1:8" x14ac:dyDescent="0.2">
      <c r="A67" t="s">
        <v>422</v>
      </c>
      <c r="B67" t="s">
        <v>12</v>
      </c>
      <c r="C67">
        <v>2</v>
      </c>
      <c r="D67">
        <v>301.18045000000001</v>
      </c>
    </row>
    <row r="68" spans="1:8" x14ac:dyDescent="0.2">
      <c r="A68" t="s">
        <v>422</v>
      </c>
      <c r="B68" t="s">
        <v>12</v>
      </c>
      <c r="C68">
        <v>3</v>
      </c>
      <c r="D68">
        <v>272.08935500000001</v>
      </c>
    </row>
    <row r="69" spans="1:8" x14ac:dyDescent="0.2">
      <c r="A69" t="s">
        <v>422</v>
      </c>
      <c r="B69" t="s">
        <v>253</v>
      </c>
      <c r="C69">
        <v>1</v>
      </c>
      <c r="D69">
        <v>316.99704000000003</v>
      </c>
    </row>
    <row r="70" spans="1:8" x14ac:dyDescent="0.2">
      <c r="A70" t="s">
        <v>422</v>
      </c>
      <c r="B70" t="s">
        <v>253</v>
      </c>
      <c r="C70">
        <v>2</v>
      </c>
      <c r="D70">
        <v>324.28924599999999</v>
      </c>
    </row>
    <row r="71" spans="1:8" x14ac:dyDescent="0.2">
      <c r="A71" t="s">
        <v>422</v>
      </c>
      <c r="B71" t="s">
        <v>253</v>
      </c>
      <c r="C71">
        <v>3</v>
      </c>
      <c r="D71">
        <v>304.75671399999999</v>
      </c>
    </row>
    <row r="72" spans="1:8" x14ac:dyDescent="0.2">
      <c r="A72" t="s">
        <v>302</v>
      </c>
      <c r="B72" t="s">
        <v>290</v>
      </c>
      <c r="C72">
        <v>1</v>
      </c>
      <c r="G72">
        <v>36.387714559999999</v>
      </c>
      <c r="H72">
        <v>32.257271316507172</v>
      </c>
    </row>
    <row r="73" spans="1:8" x14ac:dyDescent="0.2">
      <c r="A73" t="s">
        <v>302</v>
      </c>
      <c r="B73" t="s">
        <v>290</v>
      </c>
      <c r="C73">
        <v>2</v>
      </c>
      <c r="G73">
        <v>35.394081919999998</v>
      </c>
      <c r="H73">
        <v>27.085439517409814</v>
      </c>
    </row>
    <row r="74" spans="1:8" x14ac:dyDescent="0.2">
      <c r="A74" t="s">
        <v>302</v>
      </c>
      <c r="B74" t="s">
        <v>290</v>
      </c>
      <c r="C74">
        <v>3</v>
      </c>
      <c r="G74">
        <v>39.865428800000004</v>
      </c>
      <c r="H74">
        <v>23.184936219562697</v>
      </c>
    </row>
    <row r="75" spans="1:8" x14ac:dyDescent="0.2">
      <c r="A75" t="s">
        <v>302</v>
      </c>
      <c r="B75" t="s">
        <v>87</v>
      </c>
      <c r="C75">
        <v>1</v>
      </c>
      <c r="G75">
        <v>58.74444896</v>
      </c>
      <c r="H75">
        <v>38.676581086142484</v>
      </c>
    </row>
    <row r="76" spans="1:8" x14ac:dyDescent="0.2">
      <c r="A76" t="s">
        <v>302</v>
      </c>
      <c r="B76" t="s">
        <v>87</v>
      </c>
      <c r="C76">
        <v>2</v>
      </c>
      <c r="G76">
        <v>54.273102080000001</v>
      </c>
      <c r="H76">
        <v>35.473178715284504</v>
      </c>
    </row>
    <row r="77" spans="1:8" x14ac:dyDescent="0.2">
      <c r="A77" t="s">
        <v>302</v>
      </c>
      <c r="B77" t="s">
        <v>87</v>
      </c>
      <c r="C77">
        <v>3</v>
      </c>
      <c r="G77">
        <v>74.642571199999992</v>
      </c>
      <c r="H77">
        <v>31.612576295597552</v>
      </c>
    </row>
    <row r="78" spans="1:8" x14ac:dyDescent="0.2">
      <c r="A78" t="s">
        <v>302</v>
      </c>
      <c r="B78" t="s">
        <v>88</v>
      </c>
      <c r="C78">
        <v>1</v>
      </c>
      <c r="G78">
        <v>29.432286079999997</v>
      </c>
      <c r="H78">
        <v>23.510693909681137</v>
      </c>
    </row>
    <row r="79" spans="1:8" x14ac:dyDescent="0.2">
      <c r="A79" t="s">
        <v>302</v>
      </c>
      <c r="B79" t="s">
        <v>88</v>
      </c>
      <c r="C79">
        <v>2</v>
      </c>
      <c r="G79">
        <v>20.48959232</v>
      </c>
      <c r="H79">
        <v>22.206877629196331</v>
      </c>
    </row>
    <row r="80" spans="1:8" x14ac:dyDescent="0.2">
      <c r="A80" t="s">
        <v>302</v>
      </c>
      <c r="B80" t="s">
        <v>88</v>
      </c>
      <c r="C80">
        <v>3</v>
      </c>
      <c r="G80">
        <v>19.992775999999999</v>
      </c>
      <c r="H80">
        <v>31.290038626076974</v>
      </c>
    </row>
    <row r="81" spans="1:8" x14ac:dyDescent="0.2">
      <c r="A81" t="s">
        <v>302</v>
      </c>
      <c r="B81" t="s">
        <v>90</v>
      </c>
      <c r="C81">
        <v>1</v>
      </c>
      <c r="G81">
        <v>37.3813472</v>
      </c>
      <c r="H81">
        <v>84.107832880564274</v>
      </c>
    </row>
    <row r="82" spans="1:8" x14ac:dyDescent="0.2">
      <c r="A82" t="s">
        <v>302</v>
      </c>
      <c r="B82" t="s">
        <v>90</v>
      </c>
      <c r="C82">
        <v>2</v>
      </c>
      <c r="G82">
        <v>38.871796160000002</v>
      </c>
      <c r="H82">
        <v>89.847305940312054</v>
      </c>
    </row>
    <row r="83" spans="1:8" x14ac:dyDescent="0.2">
      <c r="A83" t="s">
        <v>302</v>
      </c>
      <c r="B83" t="s">
        <v>90</v>
      </c>
      <c r="C83">
        <v>3</v>
      </c>
      <c r="G83">
        <v>39.368612480000003</v>
      </c>
      <c r="H83">
        <v>77.719953832458515</v>
      </c>
    </row>
    <row r="84" spans="1:8" x14ac:dyDescent="0.2">
      <c r="A84" t="s">
        <v>302</v>
      </c>
      <c r="B84" t="s">
        <v>12</v>
      </c>
      <c r="C84">
        <v>1</v>
      </c>
      <c r="G84">
        <v>20.48959232</v>
      </c>
      <c r="H84">
        <v>68.203164591781388</v>
      </c>
    </row>
    <row r="85" spans="1:8" x14ac:dyDescent="0.2">
      <c r="A85" t="s">
        <v>302</v>
      </c>
      <c r="B85" t="s">
        <v>12</v>
      </c>
      <c r="C85">
        <v>2</v>
      </c>
      <c r="G85">
        <v>22.476857599999999</v>
      </c>
      <c r="H85">
        <v>61.073422804000423</v>
      </c>
    </row>
    <row r="86" spans="1:8" x14ac:dyDescent="0.2">
      <c r="A86" t="s">
        <v>302</v>
      </c>
      <c r="B86" t="s">
        <v>12</v>
      </c>
      <c r="C86">
        <v>3</v>
      </c>
      <c r="G86">
        <v>19.495959679999999</v>
      </c>
      <c r="H86">
        <v>77.719953832458515</v>
      </c>
    </row>
    <row r="87" spans="1:8" x14ac:dyDescent="0.2">
      <c r="A87" t="s">
        <v>302</v>
      </c>
      <c r="B87" t="s">
        <v>253</v>
      </c>
      <c r="C87">
        <v>1</v>
      </c>
      <c r="G87">
        <v>111.9037952</v>
      </c>
      <c r="H87">
        <v>89.244918515722546</v>
      </c>
    </row>
    <row r="88" spans="1:8" x14ac:dyDescent="0.2">
      <c r="A88" t="s">
        <v>302</v>
      </c>
      <c r="B88" t="s">
        <v>253</v>
      </c>
      <c r="C88">
        <v>2</v>
      </c>
      <c r="G88">
        <v>101.96746879999999</v>
      </c>
      <c r="H88">
        <v>94.05250353169933</v>
      </c>
    </row>
    <row r="89" spans="1:8" x14ac:dyDescent="0.2">
      <c r="A89" t="s">
        <v>302</v>
      </c>
      <c r="B89" t="s">
        <v>253</v>
      </c>
      <c r="C89">
        <v>3</v>
      </c>
      <c r="G89">
        <v>103.95473407999999</v>
      </c>
      <c r="H89">
        <v>93.752797106367481</v>
      </c>
    </row>
    <row r="90" spans="1:8" x14ac:dyDescent="0.2">
      <c r="A90" t="s">
        <v>302</v>
      </c>
      <c r="B90" t="s">
        <v>294</v>
      </c>
      <c r="C90">
        <v>1</v>
      </c>
      <c r="G90">
        <v>19.992775999999999</v>
      </c>
      <c r="H90">
        <v>20.574152077117599</v>
      </c>
    </row>
    <row r="91" spans="1:8" x14ac:dyDescent="0.2">
      <c r="A91" t="s">
        <v>302</v>
      </c>
      <c r="B91" t="s">
        <v>294</v>
      </c>
      <c r="C91">
        <v>2</v>
      </c>
      <c r="G91">
        <v>19.495959679999999</v>
      </c>
      <c r="H91">
        <v>19.265595047477458</v>
      </c>
    </row>
    <row r="92" spans="1:8" x14ac:dyDescent="0.2">
      <c r="A92" t="s">
        <v>302</v>
      </c>
      <c r="B92" t="s">
        <v>294</v>
      </c>
      <c r="C92">
        <v>3</v>
      </c>
      <c r="G92">
        <v>19.495959679999999</v>
      </c>
      <c r="H92">
        <v>19.92013837524518</v>
      </c>
    </row>
    <row r="93" spans="1:8" x14ac:dyDescent="0.2">
      <c r="A93" t="s">
        <v>303</v>
      </c>
      <c r="B93" t="s">
        <v>290</v>
      </c>
      <c r="C93">
        <v>1</v>
      </c>
      <c r="G93">
        <v>48.058481999999998</v>
      </c>
      <c r="H93">
        <v>41.237327000000008</v>
      </c>
    </row>
    <row r="94" spans="1:8" x14ac:dyDescent="0.2">
      <c r="A94" t="s">
        <v>303</v>
      </c>
      <c r="B94" t="s">
        <v>290</v>
      </c>
      <c r="C94">
        <v>2</v>
      </c>
      <c r="G94">
        <v>55.660082799999998</v>
      </c>
      <c r="H94">
        <v>26.414747000000002</v>
      </c>
    </row>
    <row r="95" spans="1:8" x14ac:dyDescent="0.2">
      <c r="A95" t="s">
        <v>303</v>
      </c>
      <c r="B95" t="s">
        <v>290</v>
      </c>
      <c r="C95">
        <v>3</v>
      </c>
      <c r="G95">
        <v>49.008682099999994</v>
      </c>
      <c r="H95">
        <v>26.414747000000002</v>
      </c>
    </row>
    <row r="96" spans="1:8" x14ac:dyDescent="0.2">
      <c r="A96" t="s">
        <v>303</v>
      </c>
      <c r="B96" t="s">
        <v>87</v>
      </c>
      <c r="C96">
        <v>1</v>
      </c>
      <c r="G96">
        <v>87.016686100000001</v>
      </c>
      <c r="H96">
        <v>29.959277</v>
      </c>
    </row>
    <row r="97" spans="1:8" x14ac:dyDescent="0.2">
      <c r="A97" t="s">
        <v>303</v>
      </c>
      <c r="B97" t="s">
        <v>87</v>
      </c>
      <c r="C97">
        <v>2</v>
      </c>
      <c r="G97">
        <v>52.809482500000001</v>
      </c>
      <c r="H97">
        <v>26.414747000000002</v>
      </c>
    </row>
    <row r="98" spans="1:8" x14ac:dyDescent="0.2">
      <c r="A98" t="s">
        <v>303</v>
      </c>
      <c r="B98" t="s">
        <v>87</v>
      </c>
      <c r="C98">
        <v>3</v>
      </c>
      <c r="G98">
        <v>69.43798425</v>
      </c>
      <c r="H98">
        <v>22.225757000000002</v>
      </c>
    </row>
    <row r="99" spans="1:8" x14ac:dyDescent="0.2">
      <c r="A99" t="s">
        <v>303</v>
      </c>
      <c r="B99" t="s">
        <v>88</v>
      </c>
      <c r="C99">
        <v>1</v>
      </c>
      <c r="G99">
        <v>59.460883199999998</v>
      </c>
      <c r="H99">
        <v>18.681227</v>
      </c>
    </row>
    <row r="100" spans="1:8" x14ac:dyDescent="0.2">
      <c r="A100" t="s">
        <v>303</v>
      </c>
      <c r="B100" t="s">
        <v>88</v>
      </c>
      <c r="C100">
        <v>2</v>
      </c>
      <c r="G100">
        <v>30.47978015</v>
      </c>
      <c r="H100">
        <v>18.036767000000001</v>
      </c>
    </row>
    <row r="101" spans="1:8" x14ac:dyDescent="0.2">
      <c r="A101" t="s">
        <v>303</v>
      </c>
      <c r="B101" t="s">
        <v>88</v>
      </c>
      <c r="C101">
        <v>3</v>
      </c>
      <c r="G101">
        <v>30.004680100000002</v>
      </c>
      <c r="H101">
        <v>17.714537</v>
      </c>
    </row>
    <row r="102" spans="1:8" x14ac:dyDescent="0.2">
      <c r="A102" t="s">
        <v>303</v>
      </c>
      <c r="B102" t="s">
        <v>90</v>
      </c>
      <c r="C102">
        <v>1</v>
      </c>
      <c r="G102">
        <v>112.6720888</v>
      </c>
      <c r="H102">
        <v>64.437887000000003</v>
      </c>
    </row>
    <row r="103" spans="1:8" x14ac:dyDescent="0.2">
      <c r="A103" t="s">
        <v>303</v>
      </c>
      <c r="B103" t="s">
        <v>90</v>
      </c>
      <c r="C103">
        <v>2</v>
      </c>
      <c r="G103">
        <v>90.342386450000006</v>
      </c>
      <c r="H103">
        <v>59.604437000000004</v>
      </c>
    </row>
    <row r="104" spans="1:8" x14ac:dyDescent="0.2">
      <c r="A104" t="s">
        <v>303</v>
      </c>
      <c r="B104" t="s">
        <v>90</v>
      </c>
      <c r="C104">
        <v>3</v>
      </c>
      <c r="G104">
        <v>101.2696876</v>
      </c>
      <c r="H104">
        <v>61.215587000000006</v>
      </c>
    </row>
    <row r="105" spans="1:8" x14ac:dyDescent="0.2">
      <c r="A105" t="s">
        <v>303</v>
      </c>
      <c r="B105" t="s">
        <v>294</v>
      </c>
      <c r="C105">
        <v>1</v>
      </c>
      <c r="G105">
        <v>38.556480999999998</v>
      </c>
      <c r="H105">
        <v>19.003457000000001</v>
      </c>
    </row>
    <row r="106" spans="1:8" x14ac:dyDescent="0.2">
      <c r="A106" t="s">
        <v>303</v>
      </c>
      <c r="B106" t="s">
        <v>294</v>
      </c>
      <c r="C106">
        <v>2</v>
      </c>
      <c r="G106">
        <v>40.456881199999998</v>
      </c>
      <c r="H106">
        <v>18.358996999999999</v>
      </c>
    </row>
    <row r="107" spans="1:8" x14ac:dyDescent="0.2">
      <c r="A107" t="s">
        <v>303</v>
      </c>
      <c r="B107" t="s">
        <v>294</v>
      </c>
      <c r="C107">
        <v>3</v>
      </c>
      <c r="G107">
        <v>37.13118085</v>
      </c>
      <c r="H107">
        <v>20.936837000000001</v>
      </c>
    </row>
    <row r="108" spans="1:8" x14ac:dyDescent="0.2">
      <c r="A108" t="s">
        <v>303</v>
      </c>
      <c r="B108" t="s">
        <v>12</v>
      </c>
      <c r="C108">
        <v>1</v>
      </c>
      <c r="G108">
        <v>126.44999025</v>
      </c>
      <c r="H108">
        <v>51.870917000000006</v>
      </c>
    </row>
    <row r="109" spans="1:8" x14ac:dyDescent="0.2">
      <c r="A109" t="s">
        <v>303</v>
      </c>
      <c r="B109" t="s">
        <v>12</v>
      </c>
      <c r="C109">
        <v>2</v>
      </c>
      <c r="G109">
        <v>140.70299175</v>
      </c>
      <c r="H109">
        <v>61.215587000000006</v>
      </c>
    </row>
    <row r="110" spans="1:8" x14ac:dyDescent="0.2">
      <c r="A110" t="s">
        <v>303</v>
      </c>
      <c r="B110" t="s">
        <v>12</v>
      </c>
      <c r="C110">
        <v>3</v>
      </c>
      <c r="G110">
        <v>123.59938995</v>
      </c>
      <c r="H110">
        <v>65.082347000000013</v>
      </c>
    </row>
    <row r="111" spans="1:8" x14ac:dyDescent="0.2">
      <c r="A111" t="s">
        <v>303</v>
      </c>
      <c r="B111" t="s">
        <v>253</v>
      </c>
      <c r="C111">
        <v>1</v>
      </c>
      <c r="G111">
        <v>158.28169360000001</v>
      </c>
      <c r="H111">
        <v>129.20611700000001</v>
      </c>
    </row>
    <row r="112" spans="1:8" x14ac:dyDescent="0.2">
      <c r="A112" t="s">
        <v>303</v>
      </c>
      <c r="B112" t="s">
        <v>253</v>
      </c>
      <c r="C112">
        <v>2</v>
      </c>
      <c r="G112">
        <v>163.03269410000001</v>
      </c>
      <c r="H112">
        <v>126.30604700000001</v>
      </c>
    </row>
    <row r="113" spans="1:8" x14ac:dyDescent="0.2">
      <c r="A113" t="s">
        <v>303</v>
      </c>
      <c r="B113" t="s">
        <v>253</v>
      </c>
      <c r="C113">
        <v>3</v>
      </c>
      <c r="G113">
        <v>154.48089320000003</v>
      </c>
      <c r="H113">
        <v>131.13949700000003</v>
      </c>
    </row>
    <row r="114" spans="1:8" x14ac:dyDescent="0.2">
      <c r="A114" t="s">
        <v>303</v>
      </c>
      <c r="B114" t="s">
        <v>304</v>
      </c>
      <c r="C114">
        <v>1</v>
      </c>
      <c r="G114">
        <v>76.564485000000005</v>
      </c>
      <c r="H114">
        <v>36.726107000000006</v>
      </c>
    </row>
    <row r="115" spans="1:8" x14ac:dyDescent="0.2">
      <c r="A115" t="s">
        <v>303</v>
      </c>
      <c r="B115" t="s">
        <v>304</v>
      </c>
      <c r="C115">
        <v>2</v>
      </c>
      <c r="G115">
        <v>62.786583550000003</v>
      </c>
      <c r="H115">
        <v>34.470497000000002</v>
      </c>
    </row>
    <row r="116" spans="1:8" x14ac:dyDescent="0.2">
      <c r="A116" t="s">
        <v>303</v>
      </c>
      <c r="B116" t="s">
        <v>304</v>
      </c>
      <c r="C116">
        <v>3</v>
      </c>
      <c r="G116">
        <v>66.587383950000003</v>
      </c>
      <c r="H116">
        <v>41.237327000000008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39EE-1B63-4DCF-920B-C5BA37F71B6D}">
  <dimension ref="A1:K112"/>
  <sheetViews>
    <sheetView workbookViewId="0">
      <pane ySplit="4" topLeftCell="A101" activePane="bottomLeft" state="frozen"/>
      <selection pane="bottomLeft" activeCell="J55" sqref="J55"/>
    </sheetView>
  </sheetViews>
  <sheetFormatPr baseColWidth="10" defaultColWidth="8.83203125" defaultRowHeight="15" x14ac:dyDescent="0.2"/>
  <cols>
    <col min="2" max="2" width="12.33203125" customWidth="1"/>
  </cols>
  <sheetData>
    <row r="1" spans="1:11" x14ac:dyDescent="0.2">
      <c r="A1" t="s">
        <v>80</v>
      </c>
    </row>
    <row r="3" spans="1:11" x14ac:dyDescent="0.2">
      <c r="E3" t="s">
        <v>26</v>
      </c>
      <c r="F3" t="s">
        <v>27</v>
      </c>
      <c r="G3" t="s">
        <v>28</v>
      </c>
      <c r="H3" t="s">
        <v>42</v>
      </c>
      <c r="I3" t="s">
        <v>41</v>
      </c>
    </row>
    <row r="4" spans="1:11" x14ac:dyDescent="0.2">
      <c r="A4" t="s">
        <v>0</v>
      </c>
      <c r="B4" t="s">
        <v>40</v>
      </c>
      <c r="C4" t="s">
        <v>1</v>
      </c>
      <c r="D4" t="s">
        <v>2</v>
      </c>
      <c r="E4" t="s">
        <v>32</v>
      </c>
      <c r="F4" t="s">
        <v>33</v>
      </c>
      <c r="G4" t="s">
        <v>34</v>
      </c>
      <c r="H4" t="s">
        <v>25</v>
      </c>
      <c r="I4" t="s">
        <v>25</v>
      </c>
      <c r="J4" t="s">
        <v>30</v>
      </c>
      <c r="K4" t="s">
        <v>31</v>
      </c>
    </row>
    <row r="5" spans="1:11" x14ac:dyDescent="0.2">
      <c r="A5" t="s">
        <v>37</v>
      </c>
      <c r="B5" s="2">
        <v>44944</v>
      </c>
      <c r="C5" t="s">
        <v>9</v>
      </c>
      <c r="D5">
        <v>1</v>
      </c>
      <c r="E5" s="12">
        <v>1957.8011097570234</v>
      </c>
      <c r="F5" s="12">
        <v>1903.0252720000001</v>
      </c>
      <c r="G5" s="12">
        <v>64.925567999999998</v>
      </c>
      <c r="H5" s="12">
        <v>113.41723596365321</v>
      </c>
      <c r="I5" s="12">
        <v>86.318627258216083</v>
      </c>
      <c r="J5" s="11">
        <v>1.9000000000071338</v>
      </c>
      <c r="K5" s="12">
        <v>855</v>
      </c>
    </row>
    <row r="6" spans="1:11" x14ac:dyDescent="0.2">
      <c r="A6" t="s">
        <v>37</v>
      </c>
      <c r="B6" s="2">
        <v>44944</v>
      </c>
      <c r="C6" t="s">
        <v>9</v>
      </c>
      <c r="D6">
        <v>2</v>
      </c>
      <c r="E6" s="12">
        <v>1977.6385745470134</v>
      </c>
      <c r="F6" s="12">
        <v>1696.7237520000001</v>
      </c>
      <c r="G6" s="12">
        <v>67.451026999999996</v>
      </c>
      <c r="H6" s="12">
        <v>114.38844847274997</v>
      </c>
      <c r="I6" s="12">
        <v>90.505837996695163</v>
      </c>
      <c r="J6" s="11">
        <v>2.1500000000065511</v>
      </c>
      <c r="K6" s="12">
        <v>1880</v>
      </c>
    </row>
    <row r="7" spans="1:11" x14ac:dyDescent="0.2">
      <c r="A7" t="s">
        <v>37</v>
      </c>
      <c r="B7" s="2">
        <v>44944</v>
      </c>
      <c r="C7" t="s">
        <v>9</v>
      </c>
      <c r="D7">
        <v>3</v>
      </c>
      <c r="E7" s="12">
        <v>2018.9395258310904</v>
      </c>
      <c r="F7" s="12">
        <v>1682.8690160000001</v>
      </c>
      <c r="G7" s="12">
        <v>67.090309000000005</v>
      </c>
      <c r="H7" s="12">
        <v>117.78769225458866</v>
      </c>
      <c r="I7" s="12">
        <v>89.907665034055299</v>
      </c>
      <c r="J7" s="11">
        <v>2.2631578947343889</v>
      </c>
      <c r="K7" s="12">
        <v>1230</v>
      </c>
    </row>
    <row r="8" spans="1:11" x14ac:dyDescent="0.2">
      <c r="A8" t="s">
        <v>37</v>
      </c>
      <c r="B8" s="2">
        <v>44944</v>
      </c>
      <c r="C8" t="s">
        <v>10</v>
      </c>
      <c r="D8">
        <v>1</v>
      </c>
      <c r="E8" s="12">
        <v>333.50298866583609</v>
      </c>
      <c r="F8" s="12">
        <v>181.671707</v>
      </c>
      <c r="G8" s="12">
        <v>27.091124000000001</v>
      </c>
      <c r="H8" s="12">
        <v>26.882196313001216</v>
      </c>
      <c r="I8" s="12">
        <v>4.0698448952338664</v>
      </c>
      <c r="J8" s="11">
        <v>6.1499999999972284</v>
      </c>
      <c r="K8" s="12">
        <v>555</v>
      </c>
    </row>
    <row r="9" spans="1:11" x14ac:dyDescent="0.2">
      <c r="A9" t="s">
        <v>37</v>
      </c>
      <c r="B9" s="2">
        <v>44944</v>
      </c>
      <c r="C9" t="s">
        <v>10</v>
      </c>
      <c r="D9">
        <v>2</v>
      </c>
      <c r="E9" s="12">
        <v>390.31618700700386</v>
      </c>
      <c r="F9" s="12">
        <v>178.802933</v>
      </c>
      <c r="G9" s="12">
        <v>1.9650939999999999</v>
      </c>
      <c r="H9" s="12">
        <v>12.293835201698244</v>
      </c>
      <c r="I9" s="12">
        <v>3.7707584139139314</v>
      </c>
      <c r="J9" s="11">
        <v>6.3999999999966457</v>
      </c>
      <c r="K9" s="12">
        <v>325</v>
      </c>
    </row>
    <row r="10" spans="1:11" x14ac:dyDescent="0.2">
      <c r="A10" t="s">
        <v>37</v>
      </c>
      <c r="B10" s="2">
        <v>44944</v>
      </c>
      <c r="C10" t="s">
        <v>10</v>
      </c>
      <c r="D10">
        <v>3</v>
      </c>
      <c r="E10" s="12">
        <v>357.53558945239763</v>
      </c>
      <c r="F10" s="12">
        <v>187.271637</v>
      </c>
      <c r="G10" s="12">
        <v>23.657038</v>
      </c>
      <c r="H10" s="12">
        <v>13.416016825644625</v>
      </c>
      <c r="I10" s="12">
        <v>3.1725854512740606</v>
      </c>
      <c r="J10" s="11">
        <v>6.1500000000061101</v>
      </c>
      <c r="K10" s="12">
        <v>580</v>
      </c>
    </row>
    <row r="11" spans="1:11" x14ac:dyDescent="0.2">
      <c r="A11" t="s">
        <v>37</v>
      </c>
      <c r="B11" s="2">
        <v>44944</v>
      </c>
      <c r="C11" t="s">
        <v>11</v>
      </c>
      <c r="D11">
        <v>1</v>
      </c>
      <c r="E11" s="12">
        <v>735.35799261649981</v>
      </c>
      <c r="F11" s="12">
        <v>231.026993</v>
      </c>
      <c r="G11" s="12">
        <v>37.532871</v>
      </c>
      <c r="H11" s="12">
        <v>51.259635381460157</v>
      </c>
      <c r="I11" s="12">
        <v>4.0698448952338664</v>
      </c>
      <c r="J11" s="11">
        <v>4.6500000000007242</v>
      </c>
      <c r="K11" s="12">
        <v>160</v>
      </c>
    </row>
    <row r="12" spans="1:11" x14ac:dyDescent="0.2">
      <c r="A12" t="s">
        <v>37</v>
      </c>
      <c r="B12" s="2">
        <v>44944</v>
      </c>
      <c r="C12" t="s">
        <v>11</v>
      </c>
      <c r="D12">
        <v>2</v>
      </c>
      <c r="E12" s="12">
        <v>824.13877766022506</v>
      </c>
      <c r="F12" s="12">
        <v>238.68554700000001</v>
      </c>
      <c r="G12" s="12">
        <v>40.687199</v>
      </c>
      <c r="H12" s="12">
        <v>52.230847890556923</v>
      </c>
      <c r="I12" s="12">
        <v>4.6680178578737372</v>
      </c>
      <c r="J12" s="11">
        <v>5.3999999999989763</v>
      </c>
      <c r="K12" s="12">
        <v>195</v>
      </c>
    </row>
    <row r="13" spans="1:11" x14ac:dyDescent="0.2">
      <c r="A13" t="s">
        <v>37</v>
      </c>
      <c r="B13" s="2">
        <v>44944</v>
      </c>
      <c r="C13" t="s">
        <v>11</v>
      </c>
      <c r="D13">
        <v>3</v>
      </c>
      <c r="E13" s="12">
        <v>807.87856061924981</v>
      </c>
      <c r="F13" s="12">
        <v>239.38484199999999</v>
      </c>
      <c r="G13" s="12">
        <v>43.681598999999999</v>
      </c>
      <c r="H13" s="12">
        <v>53.687666654202076</v>
      </c>
      <c r="I13" s="12">
        <v>4.9671043391936722</v>
      </c>
      <c r="J13" s="11">
        <v>4.9000000000001416</v>
      </c>
      <c r="K13" s="12">
        <v>245</v>
      </c>
    </row>
    <row r="14" spans="1:11" x14ac:dyDescent="0.2">
      <c r="A14" t="s">
        <v>3</v>
      </c>
      <c r="B14" s="2">
        <v>44972</v>
      </c>
      <c r="C14" t="s">
        <v>9</v>
      </c>
      <c r="D14">
        <v>1</v>
      </c>
      <c r="E14" s="12">
        <v>1484.2061676586309</v>
      </c>
      <c r="F14" s="12">
        <v>1486.702636</v>
      </c>
      <c r="G14" s="12">
        <v>57.092415000000003</v>
      </c>
      <c r="H14" s="12">
        <v>142.92770888692056</v>
      </c>
      <c r="I14" s="12">
        <v>93.184511023309625</v>
      </c>
      <c r="J14" s="11">
        <v>4.4000000000013069</v>
      </c>
      <c r="K14" s="12">
        <v>405</v>
      </c>
    </row>
    <row r="15" spans="1:11" x14ac:dyDescent="0.2">
      <c r="A15" t="s">
        <v>3</v>
      </c>
      <c r="B15" s="2">
        <v>44972</v>
      </c>
      <c r="C15" t="s">
        <v>9</v>
      </c>
      <c r="D15">
        <v>2</v>
      </c>
      <c r="E15" s="12">
        <v>1458.9224208250066</v>
      </c>
      <c r="F15" s="12">
        <v>1457.6591800000001</v>
      </c>
      <c r="G15" s="12">
        <v>68.737328000000005</v>
      </c>
      <c r="H15" s="12">
        <v>143.50132860938882</v>
      </c>
      <c r="I15" s="12">
        <v>99.977556630771346</v>
      </c>
      <c r="J15" s="11">
        <v>5.6499999999983936</v>
      </c>
      <c r="K15" s="12">
        <v>285</v>
      </c>
    </row>
    <row r="16" spans="1:11" x14ac:dyDescent="0.2">
      <c r="A16" t="s">
        <v>3</v>
      </c>
      <c r="B16" s="2">
        <v>44972</v>
      </c>
      <c r="C16" t="s">
        <v>9</v>
      </c>
      <c r="D16">
        <v>3</v>
      </c>
      <c r="E16" s="12">
        <v>1374.2240644969122</v>
      </c>
      <c r="F16" s="12">
        <v>1270.674072</v>
      </c>
      <c r="G16" s="12">
        <v>84.987922999999995</v>
      </c>
      <c r="H16" s="12">
        <v>141.78046944198405</v>
      </c>
      <c r="I16" s="12">
        <v>98.50080758567097</v>
      </c>
      <c r="J16" s="11">
        <v>5.9000000000066928</v>
      </c>
      <c r="K16" s="12">
        <v>115</v>
      </c>
    </row>
    <row r="17" spans="1:11" x14ac:dyDescent="0.2">
      <c r="A17" t="s">
        <v>3</v>
      </c>
      <c r="B17" s="2">
        <v>44972</v>
      </c>
      <c r="C17" t="s">
        <v>10</v>
      </c>
      <c r="D17">
        <v>1</v>
      </c>
      <c r="E17" s="12">
        <v>526.23633826424475</v>
      </c>
      <c r="F17" s="12">
        <v>376.85211199999998</v>
      </c>
      <c r="G17" s="12">
        <v>21.007244</v>
      </c>
      <c r="H17" s="12">
        <v>15.584130498966665</v>
      </c>
      <c r="I17" s="12">
        <v>2.8074694631668162</v>
      </c>
      <c r="J17" s="11">
        <v>8.4000000000008654</v>
      </c>
      <c r="K17" s="12">
        <v>1045</v>
      </c>
    </row>
    <row r="18" spans="1:11" x14ac:dyDescent="0.2">
      <c r="A18" t="s">
        <v>3</v>
      </c>
      <c r="B18" s="2">
        <v>44972</v>
      </c>
      <c r="C18" t="s">
        <v>10</v>
      </c>
      <c r="D18">
        <v>2</v>
      </c>
      <c r="E18" s="12">
        <v>537.32566720485943</v>
      </c>
      <c r="F18" s="12">
        <v>372.92773399999999</v>
      </c>
      <c r="G18" s="12">
        <v>25.608191999999999</v>
      </c>
      <c r="H18" s="12">
        <v>20.173088278712754</v>
      </c>
      <c r="I18" s="12">
        <v>2.8074694631668162</v>
      </c>
      <c r="J18" s="11">
        <v>7.9000000000020316</v>
      </c>
      <c r="K18" s="12">
        <v>530</v>
      </c>
    </row>
    <row r="19" spans="1:11" x14ac:dyDescent="0.2">
      <c r="A19" t="s">
        <v>3</v>
      </c>
      <c r="B19" s="2">
        <v>44972</v>
      </c>
      <c r="C19" t="s">
        <v>10</v>
      </c>
      <c r="D19">
        <v>3</v>
      </c>
      <c r="E19" s="12">
        <v>523.18160996902498</v>
      </c>
      <c r="F19" s="12">
        <v>379.37383999999997</v>
      </c>
      <c r="G19" s="12">
        <v>19.507950000000001</v>
      </c>
      <c r="H19" s="12">
        <v>20.746708001181013</v>
      </c>
      <c r="I19" s="12">
        <v>2.8074694631668162</v>
      </c>
      <c r="J19" s="11">
        <v>8.8999999999997002</v>
      </c>
      <c r="K19" s="12">
        <v>405</v>
      </c>
    </row>
    <row r="20" spans="1:11" x14ac:dyDescent="0.2">
      <c r="A20" t="s">
        <v>3</v>
      </c>
      <c r="B20" s="2">
        <v>44972</v>
      </c>
      <c r="C20" t="s">
        <v>11</v>
      </c>
      <c r="D20">
        <v>1</v>
      </c>
      <c r="E20" s="12">
        <v>557.61304081189064</v>
      </c>
      <c r="F20" s="12">
        <v>276.69418300000001</v>
      </c>
      <c r="G20" s="12">
        <v>44.326275000000003</v>
      </c>
      <c r="H20" s="12">
        <v>37.381679952760571</v>
      </c>
      <c r="I20" s="12">
        <v>3.6935188902270402</v>
      </c>
      <c r="J20" s="11">
        <v>4.9000000000001416</v>
      </c>
      <c r="K20" s="12">
        <v>185</v>
      </c>
    </row>
    <row r="21" spans="1:11" x14ac:dyDescent="0.2">
      <c r="A21" t="s">
        <v>3</v>
      </c>
      <c r="B21" s="2">
        <v>44972</v>
      </c>
      <c r="C21" t="s">
        <v>11</v>
      </c>
      <c r="D21">
        <v>2</v>
      </c>
      <c r="E21" s="12">
        <v>546.07304017502861</v>
      </c>
      <c r="F21" s="12">
        <v>290.02465799999999</v>
      </c>
      <c r="G21" s="12">
        <v>48.585278000000002</v>
      </c>
      <c r="H21" s="12">
        <v>39.102539120165353</v>
      </c>
      <c r="I21" s="12">
        <v>3.9888686992471145</v>
      </c>
      <c r="J21" s="11">
        <v>4.9000000000001416</v>
      </c>
      <c r="K21" s="12">
        <v>45</v>
      </c>
    </row>
    <row r="22" spans="1:11" x14ac:dyDescent="0.2">
      <c r="A22" t="s">
        <v>3</v>
      </c>
      <c r="B22" s="2">
        <v>44972</v>
      </c>
      <c r="C22" t="s">
        <v>11</v>
      </c>
      <c r="D22">
        <v>3</v>
      </c>
      <c r="E22" s="12">
        <v>540.80765367493314</v>
      </c>
      <c r="F22" s="12">
        <v>269.67697099999998</v>
      </c>
      <c r="G22" s="12">
        <v>52.364510000000003</v>
      </c>
      <c r="H22" s="12">
        <v>38.528919397697095</v>
      </c>
      <c r="I22" s="12">
        <v>4.5795683172872632</v>
      </c>
      <c r="J22" s="11">
        <v>5.1499999999995589</v>
      </c>
      <c r="K22" s="12">
        <v>95</v>
      </c>
    </row>
    <row r="23" spans="1:11" x14ac:dyDescent="0.2">
      <c r="A23" t="s">
        <v>46</v>
      </c>
      <c r="B23" s="2">
        <v>45007</v>
      </c>
      <c r="C23" t="s">
        <v>9</v>
      </c>
      <c r="D23">
        <v>1</v>
      </c>
      <c r="E23" s="12">
        <v>1080.0343667510842</v>
      </c>
      <c r="F23" s="12">
        <v>1357.9104600000001</v>
      </c>
      <c r="G23" s="12">
        <v>65.296920999999998</v>
      </c>
      <c r="H23" s="12">
        <v>81.468179350768082</v>
      </c>
      <c r="I23" s="12">
        <v>65.709321800622632</v>
      </c>
      <c r="J23" s="11">
        <v>2.4000000000059685</v>
      </c>
      <c r="K23" s="12">
        <v>620</v>
      </c>
    </row>
    <row r="24" spans="1:11" x14ac:dyDescent="0.2">
      <c r="A24" t="s">
        <v>46</v>
      </c>
      <c r="B24" s="2">
        <v>45007</v>
      </c>
      <c r="C24" t="s">
        <v>9</v>
      </c>
      <c r="D24">
        <v>2</v>
      </c>
      <c r="E24" s="12">
        <v>1103.95666789195</v>
      </c>
      <c r="F24" s="12">
        <v>1714.8822</v>
      </c>
      <c r="G24" s="12">
        <v>21.288969000000002</v>
      </c>
      <c r="H24" s="12">
        <v>80.912811338401767</v>
      </c>
      <c r="I24" s="12">
        <v>67.473210097195789</v>
      </c>
      <c r="J24" s="11">
        <v>1.899999999998252</v>
      </c>
      <c r="K24" s="12">
        <v>740</v>
      </c>
    </row>
    <row r="25" spans="1:11" x14ac:dyDescent="0.2">
      <c r="A25" t="s">
        <v>46</v>
      </c>
      <c r="B25" s="2">
        <v>45007</v>
      </c>
      <c r="C25" t="s">
        <v>9</v>
      </c>
      <c r="D25">
        <v>3</v>
      </c>
      <c r="E25" s="12">
        <v>1048.5760480822673</v>
      </c>
      <c r="F25" s="12">
        <v>1915.1315299999999</v>
      </c>
      <c r="G25" s="12">
        <v>58.258521999999999</v>
      </c>
      <c r="H25" s="12">
        <v>82.023547363134412</v>
      </c>
      <c r="I25" s="12">
        <v>66.885247331671394</v>
      </c>
      <c r="J25" s="11">
        <v>2.4000000000059685</v>
      </c>
      <c r="K25" s="12">
        <v>400</v>
      </c>
    </row>
    <row r="26" spans="1:11" x14ac:dyDescent="0.2">
      <c r="A26" t="s">
        <v>46</v>
      </c>
      <c r="B26" s="2">
        <v>45007</v>
      </c>
      <c r="C26" t="s">
        <v>10</v>
      </c>
      <c r="D26">
        <v>1</v>
      </c>
      <c r="E26" s="12">
        <v>302.10338647105658</v>
      </c>
      <c r="F26" s="12">
        <v>110.48317</v>
      </c>
      <c r="G26" s="12">
        <v>11.335077</v>
      </c>
      <c r="H26" s="12">
        <v>9.8257057555125087</v>
      </c>
      <c r="I26" s="12">
        <v>2.2093431239895684</v>
      </c>
      <c r="J26" s="11">
        <v>16.150000000000567</v>
      </c>
      <c r="K26" s="12">
        <v>780</v>
      </c>
    </row>
    <row r="27" spans="1:11" x14ac:dyDescent="0.2">
      <c r="A27" t="s">
        <v>46</v>
      </c>
      <c r="B27" s="2">
        <v>45007</v>
      </c>
      <c r="C27" t="s">
        <v>10</v>
      </c>
      <c r="D27">
        <v>2</v>
      </c>
      <c r="E27" s="12">
        <v>281.49490331019194</v>
      </c>
      <c r="F27" s="12">
        <v>115.528763</v>
      </c>
      <c r="G27" s="12">
        <v>47.016182000000001</v>
      </c>
      <c r="H27" s="12">
        <v>10.381073767878831</v>
      </c>
      <c r="I27" s="12">
        <v>2.5033245067517589</v>
      </c>
      <c r="J27" s="11">
        <v>8.649999999991401</v>
      </c>
      <c r="K27" s="12">
        <v>560</v>
      </c>
    </row>
    <row r="28" spans="1:11" x14ac:dyDescent="0.2">
      <c r="A28" t="s">
        <v>46</v>
      </c>
      <c r="B28" s="2">
        <v>45007</v>
      </c>
      <c r="C28" t="s">
        <v>10</v>
      </c>
      <c r="D28">
        <v>3</v>
      </c>
      <c r="E28" s="12">
        <v>337.75312635559283</v>
      </c>
      <c r="F28" s="12">
        <v>115.680031</v>
      </c>
      <c r="G28" s="12">
        <v>7.4182300000000003</v>
      </c>
      <c r="H28" s="12">
        <v>10.936441780245154</v>
      </c>
      <c r="I28" s="12">
        <v>2.2093431239895684</v>
      </c>
      <c r="J28" s="11">
        <v>7.9000000000020316</v>
      </c>
      <c r="K28" s="12">
        <v>200</v>
      </c>
    </row>
    <row r="29" spans="1:11" x14ac:dyDescent="0.2">
      <c r="A29" t="s">
        <v>46</v>
      </c>
      <c r="B29" s="2">
        <v>45007</v>
      </c>
      <c r="C29" t="s">
        <v>11</v>
      </c>
      <c r="D29">
        <v>1</v>
      </c>
      <c r="E29" s="12">
        <v>710.32699608498615</v>
      </c>
      <c r="F29" s="12">
        <v>27.953783000000001</v>
      </c>
      <c r="G29" s="12">
        <v>83.790672000000001</v>
      </c>
      <c r="H29" s="12">
        <v>87.021859474431295</v>
      </c>
      <c r="I29" s="12">
        <v>2.7973058895139502</v>
      </c>
      <c r="J29" s="11">
        <v>13.650000000006393</v>
      </c>
      <c r="K29" s="12">
        <v>20</v>
      </c>
    </row>
    <row r="30" spans="1:11" x14ac:dyDescent="0.2">
      <c r="A30" t="s">
        <v>46</v>
      </c>
      <c r="B30" s="2">
        <v>45007</v>
      </c>
      <c r="C30" t="s">
        <v>11</v>
      </c>
      <c r="D30">
        <v>2</v>
      </c>
      <c r="E30" s="12">
        <v>630.74491623895801</v>
      </c>
      <c r="F30" s="12">
        <v>27.100114999999999</v>
      </c>
      <c r="G30" s="12">
        <v>32.642226999999998</v>
      </c>
      <c r="H30" s="12">
        <v>95.352379659926143</v>
      </c>
      <c r="I30" s="12">
        <v>3.6792500378005197</v>
      </c>
      <c r="J30" s="11">
        <v>13.399999999998094</v>
      </c>
      <c r="K30" s="12">
        <v>20</v>
      </c>
    </row>
    <row r="31" spans="1:11" x14ac:dyDescent="0.2">
      <c r="A31" t="s">
        <v>46</v>
      </c>
      <c r="B31" s="2">
        <v>45007</v>
      </c>
      <c r="C31" t="s">
        <v>11</v>
      </c>
      <c r="D31">
        <v>3</v>
      </c>
      <c r="E31" s="12">
        <v>697.06349492126924</v>
      </c>
      <c r="F31" s="12">
        <v>28.772193999999999</v>
      </c>
      <c r="G31" s="12">
        <v>32.714249000000002</v>
      </c>
      <c r="H31" s="12">
        <v>94.797011647559813</v>
      </c>
      <c r="I31" s="12">
        <v>8.0889707792333727</v>
      </c>
      <c r="J31" s="11">
        <v>17.149999999998236</v>
      </c>
      <c r="K31" s="12">
        <v>40</v>
      </c>
    </row>
    <row r="32" spans="1:11" x14ac:dyDescent="0.2">
      <c r="A32" t="s">
        <v>48</v>
      </c>
      <c r="B32" s="2">
        <v>45035</v>
      </c>
      <c r="C32" t="s">
        <v>9</v>
      </c>
      <c r="D32">
        <v>1</v>
      </c>
      <c r="E32" s="12">
        <v>1456.0583236950238</v>
      </c>
      <c r="F32" s="12">
        <v>1636.9071039999999</v>
      </c>
      <c r="G32" s="12">
        <v>61.842171</v>
      </c>
      <c r="H32" s="12">
        <v>80.789783948842825</v>
      </c>
      <c r="I32" s="12">
        <v>55.750926134198799</v>
      </c>
      <c r="J32" s="11">
        <v>2.649999999996504</v>
      </c>
      <c r="K32" s="12">
        <v>870</v>
      </c>
    </row>
    <row r="33" spans="1:11" x14ac:dyDescent="0.2">
      <c r="A33" t="s">
        <v>48</v>
      </c>
      <c r="B33" s="2">
        <v>45035</v>
      </c>
      <c r="C33" t="s">
        <v>9</v>
      </c>
      <c r="D33">
        <v>2</v>
      </c>
      <c r="E33" s="12">
        <v>1478.7363550126197</v>
      </c>
      <c r="F33" s="12">
        <v>1519.7004320000001</v>
      </c>
      <c r="G33" s="12">
        <v>61.127372999999999</v>
      </c>
      <c r="H33" s="12">
        <v>85.944896873448826</v>
      </c>
      <c r="I33" s="12">
        <v>58.671194433860784</v>
      </c>
      <c r="J33" s="11">
        <v>4.1500000000018895</v>
      </c>
      <c r="K33" s="12">
        <v>290</v>
      </c>
    </row>
    <row r="34" spans="1:11" x14ac:dyDescent="0.2">
      <c r="A34" t="s">
        <v>48</v>
      </c>
      <c r="B34" s="2">
        <v>45035</v>
      </c>
      <c r="C34" t="s">
        <v>9</v>
      </c>
      <c r="D34">
        <v>3</v>
      </c>
      <c r="E34" s="12">
        <v>1494.7732031231931</v>
      </c>
      <c r="F34" s="12">
        <v>1434.443728</v>
      </c>
      <c r="G34" s="12">
        <v>51.941108999999997</v>
      </c>
      <c r="H34" s="12">
        <v>85.429385580988225</v>
      </c>
      <c r="I34" s="12">
        <v>57.503087113995988</v>
      </c>
      <c r="J34" s="11">
        <v>3.4000000000036379</v>
      </c>
      <c r="K34" s="12">
        <v>2270</v>
      </c>
    </row>
    <row r="35" spans="1:11" x14ac:dyDescent="0.2">
      <c r="A35" t="s">
        <v>48</v>
      </c>
      <c r="B35" s="2">
        <v>45035</v>
      </c>
      <c r="C35" t="s">
        <v>10</v>
      </c>
      <c r="D35">
        <v>1</v>
      </c>
      <c r="E35" s="12">
        <v>755.57696890585112</v>
      </c>
      <c r="F35" s="12">
        <v>568.29998399999999</v>
      </c>
      <c r="G35" s="12">
        <v>29.235067000000001</v>
      </c>
      <c r="H35" s="12">
        <v>15.835361098807311</v>
      </c>
      <c r="I35" s="12">
        <v>6.3983918699112365</v>
      </c>
      <c r="J35" s="11">
        <v>4.3999999999924251</v>
      </c>
      <c r="K35" s="12">
        <v>230</v>
      </c>
    </row>
    <row r="36" spans="1:11" x14ac:dyDescent="0.2">
      <c r="A36" t="s">
        <v>48</v>
      </c>
      <c r="B36" s="2">
        <v>45035</v>
      </c>
      <c r="C36" t="s">
        <v>10</v>
      </c>
      <c r="D36">
        <v>2</v>
      </c>
      <c r="E36" s="12">
        <v>764.3593828952005</v>
      </c>
      <c r="F36" s="12">
        <v>544.89911199999995</v>
      </c>
      <c r="G36" s="12">
        <v>26.801400999999998</v>
      </c>
      <c r="H36" s="12">
        <v>19.443940146031508</v>
      </c>
      <c r="I36" s="12">
        <v>6.3983918699112365</v>
      </c>
      <c r="J36" s="11">
        <v>5.3999999999989763</v>
      </c>
      <c r="K36" s="12">
        <v>140</v>
      </c>
    </row>
    <row r="37" spans="1:11" x14ac:dyDescent="0.2">
      <c r="A37" t="s">
        <v>48</v>
      </c>
      <c r="B37" s="2">
        <v>45035</v>
      </c>
      <c r="C37" t="s">
        <v>10</v>
      </c>
      <c r="D37">
        <v>3</v>
      </c>
      <c r="E37" s="12">
        <v>768.66758891415441</v>
      </c>
      <c r="F37" s="12">
        <v>562.58349599999997</v>
      </c>
      <c r="G37" s="12">
        <v>28.882833000000002</v>
      </c>
      <c r="H37" s="12">
        <v>16.866383683728515</v>
      </c>
      <c r="I37" s="12">
        <v>6.9824455298436341</v>
      </c>
      <c r="J37" s="11">
        <v>5.3999999999989763</v>
      </c>
      <c r="K37" s="12">
        <v>240</v>
      </c>
    </row>
    <row r="38" spans="1:11" x14ac:dyDescent="0.2">
      <c r="A38" t="s">
        <v>48</v>
      </c>
      <c r="B38" s="2">
        <v>45035</v>
      </c>
      <c r="C38" t="s">
        <v>11</v>
      </c>
      <c r="D38">
        <v>1</v>
      </c>
      <c r="E38" s="12">
        <v>630.48391152020406</v>
      </c>
      <c r="F38" s="12">
        <v>181.413849</v>
      </c>
      <c r="G38" s="12">
        <v>22.006627999999999</v>
      </c>
      <c r="H38" s="12">
        <v>54.498708033352258</v>
      </c>
      <c r="I38" s="12">
        <v>3.4781235702492506</v>
      </c>
      <c r="J38" s="11">
        <v>11.650000000002173</v>
      </c>
      <c r="K38" s="12">
        <v>100</v>
      </c>
    </row>
    <row r="39" spans="1:11" x14ac:dyDescent="0.2">
      <c r="A39" t="s">
        <v>48</v>
      </c>
      <c r="B39" s="2">
        <v>45035</v>
      </c>
      <c r="C39" t="s">
        <v>11</v>
      </c>
      <c r="D39">
        <v>2</v>
      </c>
      <c r="E39" s="12">
        <v>685.16045558603105</v>
      </c>
      <c r="F39" s="12">
        <v>179.95124799999999</v>
      </c>
      <c r="G39" s="12">
        <v>21.061654999999998</v>
      </c>
      <c r="H39" s="12">
        <v>60.169332250418847</v>
      </c>
      <c r="I39" s="12">
        <v>3.4781235702492506</v>
      </c>
      <c r="J39" s="11">
        <v>11.650000000002173</v>
      </c>
      <c r="K39" s="12">
        <v>10</v>
      </c>
    </row>
    <row r="40" spans="1:11" x14ac:dyDescent="0.2">
      <c r="A40" t="s">
        <v>48</v>
      </c>
      <c r="B40" s="2">
        <v>45035</v>
      </c>
      <c r="C40" t="s">
        <v>11</v>
      </c>
      <c r="D40">
        <v>3</v>
      </c>
      <c r="E40" s="12">
        <v>613.25904642851697</v>
      </c>
      <c r="F40" s="12">
        <v>180.64312699999999</v>
      </c>
      <c r="G40" s="12">
        <v>24.382479</v>
      </c>
      <c r="H40" s="12">
        <v>58.622798373037043</v>
      </c>
      <c r="I40" s="12">
        <v>3.1860967402830518</v>
      </c>
      <c r="J40" s="11">
        <v>11.149999999998897</v>
      </c>
      <c r="K40" s="12">
        <v>60</v>
      </c>
    </row>
    <row r="41" spans="1:11" x14ac:dyDescent="0.2">
      <c r="A41" t="s">
        <v>50</v>
      </c>
      <c r="B41" s="2">
        <v>45064</v>
      </c>
      <c r="C41" t="s">
        <v>9</v>
      </c>
      <c r="D41">
        <v>1</v>
      </c>
      <c r="E41" s="12">
        <v>1213.3427901995553</v>
      </c>
      <c r="F41" s="12">
        <v>914.65782000000002</v>
      </c>
      <c r="G41" s="12">
        <v>15.603699000000001</v>
      </c>
      <c r="H41" s="12">
        <v>74.65169222406017</v>
      </c>
      <c r="I41" s="12">
        <v>47.870809132785901</v>
      </c>
      <c r="J41" s="11">
        <v>1.9742500000071339</v>
      </c>
      <c r="K41" s="12">
        <v>1685.7142857142858</v>
      </c>
    </row>
    <row r="42" spans="1:11" x14ac:dyDescent="0.2">
      <c r="A42" t="s">
        <v>50</v>
      </c>
      <c r="B42" s="2">
        <v>45064</v>
      </c>
      <c r="C42" t="s">
        <v>9</v>
      </c>
      <c r="D42">
        <v>2</v>
      </c>
      <c r="E42" s="12">
        <v>1212.0192322967127</v>
      </c>
      <c r="F42" s="12">
        <v>934.89136000000008</v>
      </c>
      <c r="G42" s="12">
        <v>15.899551000000001</v>
      </c>
      <c r="H42" s="12">
        <v>74.13140378966196</v>
      </c>
      <c r="I42" s="12">
        <v>46.974324053675147</v>
      </c>
      <c r="J42" s="11">
        <v>1.9742499999982521</v>
      </c>
      <c r="K42" s="12">
        <v>5785.7142857142853</v>
      </c>
    </row>
    <row r="43" spans="1:11" x14ac:dyDescent="0.2">
      <c r="A43" t="s">
        <v>50</v>
      </c>
      <c r="B43" s="2">
        <v>45064</v>
      </c>
      <c r="C43" t="s">
        <v>9</v>
      </c>
      <c r="D43">
        <v>3</v>
      </c>
      <c r="E43" s="12">
        <v>1197.4028938037479</v>
      </c>
      <c r="F43" s="12">
        <v>848.88772000000006</v>
      </c>
      <c r="G43" s="12">
        <v>20.505455000000001</v>
      </c>
      <c r="H43" s="12">
        <v>75.171980658458395</v>
      </c>
      <c r="I43" s="12">
        <v>46.974324053675147</v>
      </c>
      <c r="J43" s="11">
        <v>2.9742499999959215</v>
      </c>
      <c r="K43" s="12">
        <v>1928.5714285714287</v>
      </c>
    </row>
    <row r="44" spans="1:11" x14ac:dyDescent="0.2">
      <c r="A44" t="s">
        <v>50</v>
      </c>
      <c r="B44" s="2">
        <v>45064</v>
      </c>
      <c r="C44" t="s">
        <v>10</v>
      </c>
      <c r="D44">
        <v>1</v>
      </c>
      <c r="E44" s="12">
        <v>403.08069395207389</v>
      </c>
      <c r="F44" s="12">
        <v>111.360298</v>
      </c>
      <c r="G44" s="12">
        <v>12.950735</v>
      </c>
      <c r="H44" s="12">
        <v>36.670636512989937</v>
      </c>
      <c r="I44" s="12">
        <v>4.2418686160625025</v>
      </c>
      <c r="J44" s="11">
        <v>2.724250000005386</v>
      </c>
      <c r="K44" s="12">
        <v>842.85714285714289</v>
      </c>
    </row>
    <row r="45" spans="1:11" x14ac:dyDescent="0.2">
      <c r="A45" t="s">
        <v>50</v>
      </c>
      <c r="B45" s="2">
        <v>45064</v>
      </c>
      <c r="C45" t="s">
        <v>10</v>
      </c>
      <c r="D45">
        <v>2</v>
      </c>
      <c r="E45" s="12">
        <v>345.18211205698344</v>
      </c>
      <c r="F45" s="12">
        <v>109.90445699999999</v>
      </c>
      <c r="G45" s="12">
        <v>13.970814000000001</v>
      </c>
      <c r="H45" s="12">
        <v>11.176503227477035</v>
      </c>
      <c r="I45" s="12">
        <v>3.0465551772481634</v>
      </c>
      <c r="J45" s="11">
        <v>2.4742499999970868</v>
      </c>
      <c r="K45" s="12">
        <v>942.85714285714289</v>
      </c>
    </row>
    <row r="46" spans="1:11" x14ac:dyDescent="0.2">
      <c r="A46" t="s">
        <v>50</v>
      </c>
      <c r="B46" s="2">
        <v>45064</v>
      </c>
      <c r="C46" t="s">
        <v>10</v>
      </c>
      <c r="D46">
        <v>3</v>
      </c>
      <c r="E46" s="12">
        <v>362.40738133614445</v>
      </c>
      <c r="F46" s="12">
        <v>110.427094</v>
      </c>
      <c r="G46" s="12">
        <v>13.148386</v>
      </c>
      <c r="H46" s="12">
        <v>11.176503227477035</v>
      </c>
      <c r="I46" s="12">
        <v>3.9430402563589189</v>
      </c>
      <c r="J46" s="11">
        <v>2.724250000005386</v>
      </c>
      <c r="K46" s="12">
        <v>1271.4285714285713</v>
      </c>
    </row>
    <row r="47" spans="1:11" x14ac:dyDescent="0.2">
      <c r="A47" t="s">
        <v>50</v>
      </c>
      <c r="B47" s="2">
        <v>45064</v>
      </c>
      <c r="C47" t="s">
        <v>11</v>
      </c>
      <c r="D47">
        <v>1</v>
      </c>
      <c r="E47" s="12">
        <v>657.45590375552263</v>
      </c>
      <c r="F47" s="12">
        <v>95.544517999999997</v>
      </c>
      <c r="G47" s="12">
        <v>20.217224000000002</v>
      </c>
      <c r="H47" s="12">
        <v>50.718424241741936</v>
      </c>
      <c r="I47" s="12">
        <v>2.7477268175445788</v>
      </c>
      <c r="J47" s="11">
        <v>4.474250000001307</v>
      </c>
      <c r="K47" s="12">
        <v>285.71428571428572</v>
      </c>
    </row>
    <row r="48" spans="1:11" x14ac:dyDescent="0.2">
      <c r="A48" t="s">
        <v>50</v>
      </c>
      <c r="B48" s="2">
        <v>45064</v>
      </c>
      <c r="C48" t="s">
        <v>11</v>
      </c>
      <c r="D48">
        <v>2</v>
      </c>
      <c r="E48" s="12">
        <v>660.17076186914733</v>
      </c>
      <c r="F48" s="12">
        <v>98.397850000000005</v>
      </c>
      <c r="G48" s="12">
        <v>19.732814999999999</v>
      </c>
      <c r="H48" s="12">
        <v>47.596693635352608</v>
      </c>
      <c r="I48" s="12">
        <v>2.1500700981374088</v>
      </c>
      <c r="J48" s="11">
        <v>4.4742499999924252</v>
      </c>
      <c r="K48" s="12">
        <v>285.71428571428572</v>
      </c>
    </row>
    <row r="49" spans="1:11" x14ac:dyDescent="0.2">
      <c r="A49" t="s">
        <v>50</v>
      </c>
      <c r="B49" s="2">
        <v>45064</v>
      </c>
      <c r="C49" t="s">
        <v>11</v>
      </c>
      <c r="D49">
        <v>3</v>
      </c>
      <c r="E49" s="12">
        <v>630.3058775479293</v>
      </c>
      <c r="F49" s="12">
        <v>92.031852999999998</v>
      </c>
      <c r="G49" s="12">
        <v>20.976471</v>
      </c>
      <c r="H49" s="12">
        <v>47.596693635352608</v>
      </c>
      <c r="I49" s="12">
        <v>2.4488984578409938</v>
      </c>
      <c r="J49" s="11">
        <v>5.2242499999995591</v>
      </c>
      <c r="K49" s="12">
        <v>57.142857142857146</v>
      </c>
    </row>
    <row r="50" spans="1:11" x14ac:dyDescent="0.2">
      <c r="A50" t="s">
        <v>52</v>
      </c>
      <c r="B50" s="2">
        <v>45090</v>
      </c>
      <c r="C50" t="s">
        <v>9</v>
      </c>
      <c r="D50">
        <v>1</v>
      </c>
      <c r="E50" s="12">
        <v>903.68493697306553</v>
      </c>
      <c r="F50" s="12">
        <v>1107.1387500000001</v>
      </c>
      <c r="G50" s="12">
        <v>24.4408265</v>
      </c>
      <c r="H50" s="12">
        <v>93.005055609375333</v>
      </c>
      <c r="I50" s="12">
        <v>94.173583984375028</v>
      </c>
      <c r="J50" s="11">
        <v>2.6874999999965037</v>
      </c>
      <c r="K50" s="12">
        <v>1975</v>
      </c>
    </row>
    <row r="51" spans="1:11" x14ac:dyDescent="0.2">
      <c r="A51" t="s">
        <v>52</v>
      </c>
      <c r="B51" s="2">
        <v>45090</v>
      </c>
      <c r="C51" t="s">
        <v>9</v>
      </c>
      <c r="D51">
        <v>2</v>
      </c>
      <c r="E51" s="12">
        <v>926.26755351333543</v>
      </c>
      <c r="F51" s="12">
        <v>1178.00667</v>
      </c>
      <c r="G51" s="12">
        <v>8.7152724999999993</v>
      </c>
      <c r="H51" s="12">
        <v>95.049382490932246</v>
      </c>
      <c r="I51" s="12">
        <v>98.341891509313939</v>
      </c>
      <c r="J51" s="11">
        <v>1.4374999999994171</v>
      </c>
      <c r="K51" s="12">
        <v>1350</v>
      </c>
    </row>
    <row r="52" spans="1:11" x14ac:dyDescent="0.2">
      <c r="A52" t="s">
        <v>52</v>
      </c>
      <c r="B52" s="2">
        <v>45090</v>
      </c>
      <c r="C52" t="s">
        <v>9</v>
      </c>
      <c r="D52">
        <v>3</v>
      </c>
      <c r="E52" s="12">
        <v>1050.7690841761391</v>
      </c>
      <c r="F52" s="12">
        <v>1132.6025400000001</v>
      </c>
      <c r="G52" s="12">
        <v>14.091856499999999</v>
      </c>
      <c r="H52" s="12">
        <v>89.427483566650764</v>
      </c>
      <c r="I52" s="12">
        <v>97.746419005751221</v>
      </c>
      <c r="J52" s="11">
        <v>0.68750000000116518</v>
      </c>
      <c r="K52" s="12">
        <v>825</v>
      </c>
    </row>
    <row r="53" spans="1:11" x14ac:dyDescent="0.2">
      <c r="A53" t="s">
        <v>52</v>
      </c>
      <c r="B53" s="2">
        <v>45090</v>
      </c>
      <c r="C53" t="s">
        <v>10</v>
      </c>
      <c r="D53">
        <v>1</v>
      </c>
      <c r="E53" s="12">
        <v>395.57606481699327</v>
      </c>
      <c r="F53" s="12">
        <v>18.665196999999999</v>
      </c>
      <c r="G53" s="12">
        <v>1.7098180000000001</v>
      </c>
      <c r="H53" s="12">
        <v>8.6765717451532183</v>
      </c>
      <c r="I53" s="12">
        <v>6.0436534570948606</v>
      </c>
      <c r="J53" s="11">
        <v>2.937499999995921</v>
      </c>
      <c r="K53" s="12">
        <v>1175</v>
      </c>
    </row>
    <row r="54" spans="1:11" x14ac:dyDescent="0.2">
      <c r="A54" t="s">
        <v>52</v>
      </c>
      <c r="B54" s="2">
        <v>45090</v>
      </c>
      <c r="C54" t="s">
        <v>10</v>
      </c>
      <c r="D54">
        <v>2</v>
      </c>
      <c r="E54" s="12">
        <v>786.01761921060677</v>
      </c>
      <c r="F54" s="12">
        <v>20.571774999999999</v>
      </c>
      <c r="G54" s="12">
        <v>12.212013499999999</v>
      </c>
      <c r="H54" s="12">
        <v>45.474455613177426</v>
      </c>
      <c r="I54" s="12">
        <v>6.0436534570948606</v>
      </c>
      <c r="J54" s="11">
        <v>2.1875000000065512</v>
      </c>
      <c r="K54" s="12">
        <v>800</v>
      </c>
    </row>
    <row r="55" spans="1:11" x14ac:dyDescent="0.2">
      <c r="A55" t="s">
        <v>52</v>
      </c>
      <c r="B55" s="2">
        <v>45090</v>
      </c>
      <c r="C55" t="s">
        <v>10</v>
      </c>
      <c r="D55">
        <v>3</v>
      </c>
      <c r="E55" s="12">
        <v>350.70797142777275</v>
      </c>
      <c r="F55" s="12">
        <v>14.794733000000001</v>
      </c>
      <c r="G55" s="12">
        <v>2.8868879999999999</v>
      </c>
      <c r="H55" s="12">
        <v>13.787388949045464</v>
      </c>
      <c r="I55" s="12">
        <v>6.0436534570948606</v>
      </c>
      <c r="J55" s="11">
        <v>2.937499999995921</v>
      </c>
      <c r="K55" s="12">
        <v>325</v>
      </c>
    </row>
    <row r="56" spans="1:11" x14ac:dyDescent="0.2">
      <c r="A56" t="s">
        <v>52</v>
      </c>
      <c r="B56" s="2">
        <v>45090</v>
      </c>
      <c r="C56" t="s">
        <v>11</v>
      </c>
      <c r="D56">
        <v>1</v>
      </c>
      <c r="E56" s="12">
        <v>1015.4094609091376</v>
      </c>
      <c r="F56" s="12">
        <v>6.4787679999999996</v>
      </c>
      <c r="G56" s="12">
        <v>11.559792</v>
      </c>
      <c r="H56" s="12">
        <v>97.604791092878358</v>
      </c>
      <c r="I56" s="12">
        <v>5.1504447017508035</v>
      </c>
      <c r="J56" s="11">
        <v>12.687499999999842</v>
      </c>
      <c r="K56" s="12">
        <v>50</v>
      </c>
    </row>
    <row r="57" spans="1:11" x14ac:dyDescent="0.2">
      <c r="A57" t="s">
        <v>52</v>
      </c>
      <c r="B57" s="2">
        <v>45090</v>
      </c>
      <c r="C57" t="s">
        <v>11</v>
      </c>
      <c r="D57">
        <v>2</v>
      </c>
      <c r="E57" s="12">
        <v>961.92431647165631</v>
      </c>
      <c r="F57" s="12">
        <v>6.0738960000000004</v>
      </c>
      <c r="G57" s="12">
        <v>12.033886500000001</v>
      </c>
      <c r="H57" s="12">
        <v>98.6269545336568</v>
      </c>
      <c r="I57" s="12">
        <v>5.1504447017508035</v>
      </c>
      <c r="J57" s="11">
        <v>14.187499999996346</v>
      </c>
      <c r="K57" s="12">
        <v>50</v>
      </c>
    </row>
    <row r="58" spans="1:11" x14ac:dyDescent="0.2">
      <c r="A58" t="s">
        <v>52</v>
      </c>
      <c r="B58" s="2">
        <v>45090</v>
      </c>
      <c r="C58" t="s">
        <v>11</v>
      </c>
      <c r="D58">
        <v>3</v>
      </c>
      <c r="E58" s="12">
        <v>915.5705246258392</v>
      </c>
      <c r="F58" s="12">
        <v>5.3090760000000001</v>
      </c>
      <c r="G58" s="12">
        <v>0</v>
      </c>
      <c r="H58" s="12">
        <v>99.649117974435256</v>
      </c>
      <c r="I58" s="12">
        <v>4.8527084499694517</v>
      </c>
      <c r="J58" s="11">
        <v>12.687499999999842</v>
      </c>
      <c r="K58" s="12">
        <v>50</v>
      </c>
    </row>
    <row r="59" spans="1:11" x14ac:dyDescent="0.2">
      <c r="A59" t="s">
        <v>66</v>
      </c>
      <c r="B59" s="2">
        <v>45117</v>
      </c>
      <c r="C59" t="s">
        <v>9</v>
      </c>
      <c r="D59">
        <v>1</v>
      </c>
      <c r="E59" s="12">
        <v>755.24207872159616</v>
      </c>
      <c r="F59" s="12">
        <v>534.33197199999995</v>
      </c>
      <c r="G59" s="12">
        <v>196.618042</v>
      </c>
      <c r="H59" s="12">
        <v>279.76862450322847</v>
      </c>
      <c r="I59" s="12">
        <v>210.24402512296092</v>
      </c>
      <c r="J59" s="11">
        <v>16.202375000000568</v>
      </c>
      <c r="K59" s="12">
        <v>0</v>
      </c>
    </row>
    <row r="60" spans="1:11" x14ac:dyDescent="0.2">
      <c r="A60" t="s">
        <v>66</v>
      </c>
      <c r="B60" s="2">
        <v>45117</v>
      </c>
      <c r="C60" t="s">
        <v>9</v>
      </c>
      <c r="D60">
        <v>2</v>
      </c>
      <c r="E60" s="12">
        <v>780.28982464641433</v>
      </c>
      <c r="F60" s="12">
        <v>466.349244</v>
      </c>
      <c r="G60" s="12">
        <v>201.988922</v>
      </c>
      <c r="H60" s="12">
        <v>281.32174073681841</v>
      </c>
      <c r="I60" s="12">
        <v>216.87837726672788</v>
      </c>
      <c r="J60" s="11">
        <v>36.202375000007244</v>
      </c>
      <c r="K60" s="12">
        <v>0</v>
      </c>
    </row>
    <row r="61" spans="1:11" x14ac:dyDescent="0.2">
      <c r="A61" t="s">
        <v>66</v>
      </c>
      <c r="B61" s="2">
        <v>45117</v>
      </c>
      <c r="C61" t="s">
        <v>9</v>
      </c>
      <c r="D61">
        <v>3</v>
      </c>
      <c r="E61" s="12">
        <v>795.25738013807415</v>
      </c>
      <c r="F61" s="12">
        <v>522.16564800000003</v>
      </c>
      <c r="G61" s="12">
        <v>192.463684</v>
      </c>
      <c r="H61" s="12">
        <v>292.19355437194776</v>
      </c>
      <c r="I61" s="12">
        <v>216.57681580564756</v>
      </c>
      <c r="J61" s="11">
        <v>10.452374999996206</v>
      </c>
      <c r="K61" s="12">
        <v>0</v>
      </c>
    </row>
    <row r="62" spans="1:11" x14ac:dyDescent="0.2">
      <c r="A62" t="s">
        <v>66</v>
      </c>
      <c r="B62" s="2">
        <v>45117</v>
      </c>
      <c r="C62" t="s">
        <v>10</v>
      </c>
      <c r="D62">
        <v>1</v>
      </c>
      <c r="E62" s="12">
        <v>789.14817381494777</v>
      </c>
      <c r="F62" s="12">
        <v>535.667236</v>
      </c>
      <c r="G62" s="12">
        <v>13.221285</v>
      </c>
      <c r="H62" s="12">
        <v>30.234616306448437</v>
      </c>
      <c r="I62" s="12">
        <v>9.1025305823897202</v>
      </c>
      <c r="J62" s="11">
        <v>4.4523750000013074</v>
      </c>
      <c r="K62" s="12">
        <v>7250</v>
      </c>
    </row>
    <row r="63" spans="1:11" x14ac:dyDescent="0.2">
      <c r="A63" t="s">
        <v>66</v>
      </c>
      <c r="B63" s="2">
        <v>45117</v>
      </c>
      <c r="C63" t="s">
        <v>10</v>
      </c>
      <c r="D63">
        <v>2</v>
      </c>
      <c r="E63" s="12">
        <v>797.70106266732466</v>
      </c>
      <c r="F63" s="12">
        <v>587.45062399999995</v>
      </c>
      <c r="G63" s="12">
        <v>30.155000999999999</v>
      </c>
      <c r="H63" s="12">
        <v>28.163794661661882</v>
      </c>
      <c r="I63" s="12">
        <v>7.5947232769881357</v>
      </c>
      <c r="J63" s="11">
        <v>3.7023749999941735</v>
      </c>
      <c r="K63" s="12">
        <v>5950</v>
      </c>
    </row>
    <row r="64" spans="1:11" x14ac:dyDescent="0.2">
      <c r="A64" t="s">
        <v>66</v>
      </c>
      <c r="B64" s="2">
        <v>45117</v>
      </c>
      <c r="C64" t="s">
        <v>10</v>
      </c>
      <c r="D64">
        <v>3</v>
      </c>
      <c r="E64" s="12">
        <v>796.17376108654298</v>
      </c>
      <c r="F64" s="12">
        <v>590.68877999999995</v>
      </c>
      <c r="G64" s="12">
        <v>18.125852999999999</v>
      </c>
      <c r="H64" s="12">
        <v>27.646089250465245</v>
      </c>
      <c r="I64" s="12">
        <v>7.2931618159078191</v>
      </c>
      <c r="J64" s="11">
        <v>3.2023750000042206</v>
      </c>
      <c r="K64" s="12">
        <v>2150</v>
      </c>
    </row>
    <row r="65" spans="1:11" x14ac:dyDescent="0.2">
      <c r="A65" t="s">
        <v>66</v>
      </c>
      <c r="B65" s="2">
        <v>45117</v>
      </c>
      <c r="C65" t="s">
        <v>11</v>
      </c>
      <c r="D65">
        <v>1</v>
      </c>
      <c r="E65" s="12">
        <v>933.32544304073065</v>
      </c>
      <c r="F65" s="12">
        <v>174.53537</v>
      </c>
      <c r="G65" s="12">
        <v>286.90362499999998</v>
      </c>
      <c r="H65" s="12">
        <v>68.544816734999714</v>
      </c>
      <c r="I65" s="12">
        <v>21.164989025602384</v>
      </c>
      <c r="J65" s="11">
        <v>2.9523750000048032</v>
      </c>
      <c r="K65" s="12">
        <v>12550</v>
      </c>
    </row>
    <row r="66" spans="1:11" x14ac:dyDescent="0.2">
      <c r="A66" t="s">
        <v>66</v>
      </c>
      <c r="B66" s="2">
        <v>45117</v>
      </c>
      <c r="C66" t="s">
        <v>11</v>
      </c>
      <c r="D66">
        <v>2</v>
      </c>
      <c r="E66" s="12">
        <v>929.04899861454214</v>
      </c>
      <c r="F66" s="12">
        <v>166.85389699999999</v>
      </c>
      <c r="G66" s="12">
        <v>294.45877100000001</v>
      </c>
      <c r="H66" s="12">
        <v>76.310397902949319</v>
      </c>
      <c r="I66" s="12">
        <v>22.672796331003969</v>
      </c>
      <c r="J66" s="11">
        <v>4.9523750000001421</v>
      </c>
      <c r="K66" s="12">
        <v>400</v>
      </c>
    </row>
    <row r="67" spans="1:11" x14ac:dyDescent="0.2">
      <c r="A67" t="s">
        <v>66</v>
      </c>
      <c r="B67" s="2">
        <v>45117</v>
      </c>
      <c r="C67" t="s">
        <v>11</v>
      </c>
      <c r="D67">
        <v>3</v>
      </c>
      <c r="E67" s="12">
        <v>864.2914115894024</v>
      </c>
      <c r="F67" s="12">
        <v>164.83616599999999</v>
      </c>
      <c r="G67" s="12">
        <v>296.20147700000001</v>
      </c>
      <c r="H67" s="12">
        <v>74.757281669359386</v>
      </c>
      <c r="I67" s="12">
        <v>23.275919253164602</v>
      </c>
      <c r="J67" s="11">
        <v>5.2023749999995594</v>
      </c>
      <c r="K67" s="12">
        <v>700</v>
      </c>
    </row>
    <row r="68" spans="1:11" x14ac:dyDescent="0.2">
      <c r="A68" t="s">
        <v>68</v>
      </c>
      <c r="B68" s="2">
        <v>45152</v>
      </c>
      <c r="C68" t="s">
        <v>9</v>
      </c>
      <c r="D68">
        <v>1</v>
      </c>
      <c r="E68" s="12">
        <v>478.53929300876496</v>
      </c>
      <c r="F68" s="12">
        <v>361.85500000000002</v>
      </c>
      <c r="G68" s="12">
        <v>14.37</v>
      </c>
      <c r="H68" s="12">
        <v>60.56818042903312</v>
      </c>
      <c r="I68" s="12">
        <v>37.249177081275363</v>
      </c>
      <c r="J68" s="11">
        <v>1.431825000008299</v>
      </c>
      <c r="K68" s="12">
        <v>4200</v>
      </c>
    </row>
    <row r="69" spans="1:11" x14ac:dyDescent="0.2">
      <c r="A69" t="s">
        <v>68</v>
      </c>
      <c r="B69" s="2">
        <v>45152</v>
      </c>
      <c r="C69" t="s">
        <v>9</v>
      </c>
      <c r="D69">
        <v>2</v>
      </c>
      <c r="E69" s="12">
        <v>436.8313345975518</v>
      </c>
      <c r="F69" s="12">
        <v>378.02600000000001</v>
      </c>
      <c r="G69" s="12">
        <v>0</v>
      </c>
      <c r="H69" s="12">
        <v>67.447154406883783</v>
      </c>
      <c r="I69" s="12">
        <v>37.249177081275363</v>
      </c>
      <c r="J69" s="11">
        <v>1.1818249999999999</v>
      </c>
      <c r="K69" s="12">
        <v>3400</v>
      </c>
    </row>
    <row r="70" spans="1:11" x14ac:dyDescent="0.2">
      <c r="A70" t="s">
        <v>68</v>
      </c>
      <c r="B70" s="2">
        <v>45152</v>
      </c>
      <c r="C70" t="s">
        <v>9</v>
      </c>
      <c r="D70">
        <v>3</v>
      </c>
      <c r="E70" s="12">
        <v>451.32383766806072</v>
      </c>
      <c r="F70" s="12">
        <v>367.149</v>
      </c>
      <c r="G70" s="12">
        <v>0</v>
      </c>
      <c r="H70" s="12">
        <v>64.499022702090656</v>
      </c>
      <c r="I70" s="12">
        <v>37.547152525954196</v>
      </c>
      <c r="J70" s="11">
        <v>1.6818249999988346</v>
      </c>
      <c r="K70" s="12" t="s">
        <v>81</v>
      </c>
    </row>
    <row r="71" spans="1:11" x14ac:dyDescent="0.2">
      <c r="A71" t="s">
        <v>68</v>
      </c>
      <c r="B71" s="2">
        <v>45152</v>
      </c>
      <c r="C71" t="s">
        <v>10</v>
      </c>
      <c r="D71">
        <v>1</v>
      </c>
      <c r="E71" s="12">
        <v>286.18529445256456</v>
      </c>
      <c r="F71" s="12">
        <v>86.734999999999999</v>
      </c>
      <c r="G71" s="12">
        <v>4.91</v>
      </c>
      <c r="H71" s="12">
        <v>20.277047130193495</v>
      </c>
      <c r="I71" s="12">
        <v>2.9820009432098287</v>
      </c>
      <c r="J71" s="11">
        <v>2.1818249999976693</v>
      </c>
      <c r="K71" s="12">
        <v>4900</v>
      </c>
    </row>
    <row r="72" spans="1:11" x14ac:dyDescent="0.2">
      <c r="A72" t="s">
        <v>68</v>
      </c>
      <c r="B72" s="2">
        <v>45152</v>
      </c>
      <c r="C72" t="s">
        <v>10</v>
      </c>
      <c r="D72">
        <v>2</v>
      </c>
      <c r="E72" s="12">
        <v>256.78133439258522</v>
      </c>
      <c r="F72" s="12">
        <v>92.406999999999996</v>
      </c>
      <c r="G72" s="12">
        <v>4.62</v>
      </c>
      <c r="H72" s="12">
        <v>20.277047130193495</v>
      </c>
      <c r="I72" s="12">
        <v>3.2799763878886594</v>
      </c>
      <c r="J72" s="11">
        <v>2.9318250000048027</v>
      </c>
      <c r="K72" s="12">
        <v>1000</v>
      </c>
    </row>
    <row r="73" spans="1:11" x14ac:dyDescent="0.2">
      <c r="A73" t="s">
        <v>68</v>
      </c>
      <c r="B73" s="2">
        <v>45152</v>
      </c>
      <c r="C73" t="s">
        <v>10</v>
      </c>
      <c r="D73">
        <v>3</v>
      </c>
      <c r="E73" s="12">
        <v>276.32334033648209</v>
      </c>
      <c r="F73" s="12">
        <v>94.956999999999994</v>
      </c>
      <c r="G73" s="12">
        <v>3.64</v>
      </c>
      <c r="H73" s="12">
        <v>18.802981277796945</v>
      </c>
      <c r="I73" s="12">
        <v>2.9820009432098287</v>
      </c>
      <c r="J73" s="11">
        <v>1.4318249999994173</v>
      </c>
      <c r="K73" s="12" t="s">
        <v>81</v>
      </c>
    </row>
    <row r="74" spans="1:11" x14ac:dyDescent="0.2">
      <c r="A74" t="s">
        <v>68</v>
      </c>
      <c r="B74" s="2">
        <v>45152</v>
      </c>
      <c r="C74" t="s">
        <v>11</v>
      </c>
      <c r="D74">
        <v>1</v>
      </c>
      <c r="E74" s="12">
        <v>675.82385582270911</v>
      </c>
      <c r="F74" s="12">
        <v>162.94200000000001</v>
      </c>
      <c r="G74" s="12">
        <v>111.18</v>
      </c>
      <c r="H74" s="12">
        <v>78.256970657791953</v>
      </c>
      <c r="I74" s="12">
        <v>18.476724066509028</v>
      </c>
      <c r="J74" s="11">
        <v>3.9318250000024721</v>
      </c>
      <c r="K74" s="12">
        <v>0</v>
      </c>
    </row>
    <row r="75" spans="1:11" x14ac:dyDescent="0.2">
      <c r="A75" t="s">
        <v>68</v>
      </c>
      <c r="B75" s="2">
        <v>45152</v>
      </c>
      <c r="C75" t="s">
        <v>11</v>
      </c>
      <c r="D75">
        <v>2</v>
      </c>
      <c r="E75" s="12">
        <v>687.25819642522276</v>
      </c>
      <c r="F75" s="12">
        <v>160.654</v>
      </c>
      <c r="G75" s="12">
        <v>111.17</v>
      </c>
      <c r="H75" s="12">
        <v>76.291549521263192</v>
      </c>
      <c r="I75" s="12">
        <v>19.966601289903178</v>
      </c>
      <c r="J75" s="11">
        <v>2.9318249999959209</v>
      </c>
      <c r="K75" s="12" t="s">
        <v>81</v>
      </c>
    </row>
    <row r="76" spans="1:11" x14ac:dyDescent="0.2">
      <c r="A76" t="s">
        <v>68</v>
      </c>
      <c r="B76" s="2">
        <v>45152</v>
      </c>
      <c r="C76" t="s">
        <v>11</v>
      </c>
      <c r="D76">
        <v>3</v>
      </c>
      <c r="E76" s="12">
        <v>699.89675024592759</v>
      </c>
      <c r="F76" s="12">
        <v>159.31</v>
      </c>
      <c r="G76" s="12">
        <v>117.67</v>
      </c>
      <c r="H76" s="12">
        <v>79.239681226056348</v>
      </c>
      <c r="I76" s="12">
        <v>19.370650400545522</v>
      </c>
      <c r="J76" s="11">
        <v>3.4318249999991965</v>
      </c>
      <c r="K76" s="12" t="s">
        <v>81</v>
      </c>
    </row>
    <row r="77" spans="1:11" x14ac:dyDescent="0.2">
      <c r="A77" t="s">
        <v>70</v>
      </c>
      <c r="B77" s="2">
        <v>45189</v>
      </c>
      <c r="C77" t="s">
        <v>9</v>
      </c>
      <c r="D77">
        <v>1</v>
      </c>
      <c r="E77" s="12">
        <v>1169.7352492844427</v>
      </c>
      <c r="F77" s="12">
        <v>716.38</v>
      </c>
      <c r="G77" s="12">
        <v>9.23</v>
      </c>
      <c r="H77" s="12">
        <v>87.123952935454085</v>
      </c>
      <c r="I77" s="12">
        <v>65.840411760573858</v>
      </c>
      <c r="J77" s="11">
        <v>4.1818249999930073</v>
      </c>
      <c r="K77" s="12">
        <v>0</v>
      </c>
    </row>
    <row r="78" spans="1:11" x14ac:dyDescent="0.2">
      <c r="A78" t="s">
        <v>70</v>
      </c>
      <c r="B78" s="2">
        <v>45189</v>
      </c>
      <c r="C78" t="s">
        <v>9</v>
      </c>
      <c r="D78">
        <v>2</v>
      </c>
      <c r="E78" s="12">
        <v>1095.0277598013836</v>
      </c>
      <c r="F78" s="12">
        <v>891.95</v>
      </c>
      <c r="G78" s="12">
        <v>14.22</v>
      </c>
      <c r="H78" s="12">
        <v>89.831451088989354</v>
      </c>
      <c r="I78" s="12">
        <v>67.815879091857028</v>
      </c>
      <c r="J78" s="11">
        <v>4.6818250000007238</v>
      </c>
      <c r="K78" s="12">
        <v>700</v>
      </c>
    </row>
    <row r="79" spans="1:11" x14ac:dyDescent="0.2">
      <c r="A79" t="s">
        <v>70</v>
      </c>
      <c r="B79" s="2">
        <v>45189</v>
      </c>
      <c r="C79" t="s">
        <v>9</v>
      </c>
      <c r="D79">
        <v>3</v>
      </c>
      <c r="E79" s="12">
        <v>1170.8297129735042</v>
      </c>
      <c r="F79" s="12">
        <v>826.5</v>
      </c>
      <c r="G79" s="12">
        <v>6.15</v>
      </c>
      <c r="H79" s="12">
        <v>83.525680987472853</v>
      </c>
      <c r="I79" s="12">
        <v>68.662507948121245</v>
      </c>
      <c r="J79" s="11">
        <v>2.4318249999970867</v>
      </c>
      <c r="K79" s="12">
        <v>100</v>
      </c>
    </row>
    <row r="80" spans="1:11" x14ac:dyDescent="0.2">
      <c r="A80" t="s">
        <v>70</v>
      </c>
      <c r="B80" s="2">
        <v>45189</v>
      </c>
      <c r="C80" t="s">
        <v>10</v>
      </c>
      <c r="D80">
        <v>1</v>
      </c>
      <c r="E80" s="12">
        <v>223.30872989182913</v>
      </c>
      <c r="F80" s="12">
        <v>62.62</v>
      </c>
      <c r="G80" s="12">
        <v>6.88</v>
      </c>
      <c r="H80" s="12">
        <v>7.3309589274816176</v>
      </c>
      <c r="I80" s="12">
        <v>3.7542956345314806</v>
      </c>
      <c r="J80" s="11">
        <v>1.1818249999999999</v>
      </c>
      <c r="K80" s="12">
        <v>600</v>
      </c>
    </row>
    <row r="81" spans="1:11" x14ac:dyDescent="0.2">
      <c r="A81" t="s">
        <v>70</v>
      </c>
      <c r="B81" s="2">
        <v>45189</v>
      </c>
      <c r="C81" t="s">
        <v>10</v>
      </c>
      <c r="D81">
        <v>2</v>
      </c>
      <c r="E81" s="12">
        <v>209.78975646766588</v>
      </c>
      <c r="F81" s="12">
        <v>69.25</v>
      </c>
      <c r="G81" s="12">
        <v>9.5</v>
      </c>
      <c r="H81" s="12">
        <v>8.381920611067704</v>
      </c>
      <c r="I81" s="12">
        <v>4.3187148720409567</v>
      </c>
      <c r="J81" s="11">
        <v>2.1818249999976693</v>
      </c>
      <c r="K81" s="12">
        <v>200</v>
      </c>
    </row>
    <row r="82" spans="1:11" x14ac:dyDescent="0.2">
      <c r="A82" t="s">
        <v>70</v>
      </c>
      <c r="B82" s="2">
        <v>45189</v>
      </c>
      <c r="C82" t="s">
        <v>10</v>
      </c>
      <c r="D82">
        <v>3</v>
      </c>
      <c r="E82" s="12">
        <v>231.80564025047056</v>
      </c>
      <c r="F82" s="12">
        <v>62.72</v>
      </c>
      <c r="G82" s="12">
        <v>0</v>
      </c>
      <c r="H82" s="12">
        <v>13.11124818720509</v>
      </c>
      <c r="I82" s="12">
        <v>5.1653437283051744</v>
      </c>
      <c r="J82" s="11">
        <v>4.1818250000018891</v>
      </c>
      <c r="K82" s="12">
        <v>100</v>
      </c>
    </row>
    <row r="83" spans="1:11" x14ac:dyDescent="0.2">
      <c r="A83" t="s">
        <v>70</v>
      </c>
      <c r="B83" s="2">
        <v>45189</v>
      </c>
      <c r="C83" t="s">
        <v>11</v>
      </c>
      <c r="D83">
        <v>1</v>
      </c>
      <c r="E83" s="12">
        <v>716.47314480903219</v>
      </c>
      <c r="F83" s="12">
        <v>207.29</v>
      </c>
      <c r="G83" s="12">
        <v>139.16</v>
      </c>
      <c r="H83" s="12">
        <v>58.302600581406786</v>
      </c>
      <c r="I83" s="12">
        <v>15.324890003475744</v>
      </c>
      <c r="J83" s="11">
        <v>2.9318250000048027</v>
      </c>
      <c r="K83" s="12">
        <v>0</v>
      </c>
    </row>
    <row r="84" spans="1:11" x14ac:dyDescent="0.2">
      <c r="A84" t="s">
        <v>70</v>
      </c>
      <c r="B84" s="2">
        <v>45189</v>
      </c>
      <c r="C84" t="s">
        <v>11</v>
      </c>
      <c r="D84">
        <v>2</v>
      </c>
      <c r="E84" s="12">
        <v>704.47929396623692</v>
      </c>
      <c r="F84" s="12">
        <v>250.03</v>
      </c>
      <c r="G84" s="12">
        <v>158.78</v>
      </c>
      <c r="H84" s="12">
        <v>55.149715530648528</v>
      </c>
      <c r="I84" s="12">
        <v>17.300357334758914</v>
      </c>
      <c r="J84" s="11">
        <v>1.6818249999988346</v>
      </c>
      <c r="K84" s="12">
        <v>0</v>
      </c>
    </row>
    <row r="85" spans="1:11" x14ac:dyDescent="0.2">
      <c r="A85" t="s">
        <v>70</v>
      </c>
      <c r="B85" s="2">
        <v>45189</v>
      </c>
      <c r="C85" t="s">
        <v>11</v>
      </c>
      <c r="D85">
        <v>3</v>
      </c>
      <c r="E85" s="12">
        <v>744.03893938986891</v>
      </c>
      <c r="F85" s="12">
        <v>224.45</v>
      </c>
      <c r="G85" s="12">
        <v>155.22999999999999</v>
      </c>
      <c r="H85" s="12">
        <v>56.200677214234609</v>
      </c>
      <c r="I85" s="12">
        <v>17.300357334758914</v>
      </c>
      <c r="J85" s="11">
        <v>1.1818249999999999</v>
      </c>
      <c r="K85" s="12">
        <v>0</v>
      </c>
    </row>
    <row r="86" spans="1:11" x14ac:dyDescent="0.2">
      <c r="A86" t="s">
        <v>72</v>
      </c>
      <c r="B86" s="2">
        <v>45217</v>
      </c>
      <c r="C86" t="s">
        <v>9</v>
      </c>
      <c r="D86">
        <v>1</v>
      </c>
      <c r="E86" s="12">
        <v>1139.4179033685523</v>
      </c>
      <c r="F86" s="12">
        <v>1143.42</v>
      </c>
      <c r="G86" s="12">
        <v>13.37</v>
      </c>
      <c r="H86" s="12">
        <v>97.780060606137383</v>
      </c>
      <c r="I86" s="12">
        <v>62.497919688270706</v>
      </c>
      <c r="J86" s="11">
        <v>1.1818249999999999</v>
      </c>
      <c r="K86" s="12">
        <v>3520</v>
      </c>
    </row>
    <row r="87" spans="1:11" x14ac:dyDescent="0.2">
      <c r="A87" t="s">
        <v>72</v>
      </c>
      <c r="B87" s="2">
        <v>45217</v>
      </c>
      <c r="C87" t="s">
        <v>9</v>
      </c>
      <c r="D87">
        <v>2</v>
      </c>
      <c r="E87" s="12">
        <v>1141.1332286502468</v>
      </c>
      <c r="F87" s="12">
        <v>1197.8499999999999</v>
      </c>
      <c r="G87" s="12">
        <v>13.37</v>
      </c>
      <c r="H87" s="12">
        <v>94.583228304932391</v>
      </c>
      <c r="I87" s="12">
        <v>64.93910284259141</v>
      </c>
      <c r="J87" s="11">
        <v>1.9318250000071338</v>
      </c>
      <c r="K87" s="12">
        <v>4500</v>
      </c>
    </row>
    <row r="88" spans="1:11" x14ac:dyDescent="0.2">
      <c r="A88" t="s">
        <v>72</v>
      </c>
      <c r="B88" s="2">
        <v>45217</v>
      </c>
      <c r="C88" t="s">
        <v>9</v>
      </c>
      <c r="D88">
        <v>3</v>
      </c>
      <c r="E88" s="12">
        <v>1142.8490617144373</v>
      </c>
      <c r="F88" s="12">
        <v>1181.3900000000001</v>
      </c>
      <c r="G88" s="12">
        <v>11.61</v>
      </c>
      <c r="H88" s="12">
        <v>95.116033688466558</v>
      </c>
      <c r="I88" s="12">
        <v>64.93910284259141</v>
      </c>
      <c r="J88" s="11">
        <v>1.931824999998252</v>
      </c>
      <c r="K88" s="12">
        <v>3920</v>
      </c>
    </row>
    <row r="89" spans="1:11" x14ac:dyDescent="0.2">
      <c r="A89" t="s">
        <v>72</v>
      </c>
      <c r="B89" s="2">
        <v>45217</v>
      </c>
      <c r="C89" t="s">
        <v>10</v>
      </c>
      <c r="D89">
        <v>1</v>
      </c>
      <c r="E89" s="12">
        <v>187.86967146475271</v>
      </c>
      <c r="F89" s="12">
        <v>118.81</v>
      </c>
      <c r="G89" s="12">
        <v>7.5</v>
      </c>
      <c r="H89" s="12">
        <v>15.195226158341859</v>
      </c>
      <c r="I89" s="12">
        <v>2.3837845131234969</v>
      </c>
      <c r="J89" s="11">
        <v>2.6818250000053854</v>
      </c>
      <c r="K89" s="12">
        <v>960</v>
      </c>
    </row>
    <row r="90" spans="1:11" x14ac:dyDescent="0.2">
      <c r="A90" t="s">
        <v>72</v>
      </c>
      <c r="B90" s="2">
        <v>45217</v>
      </c>
      <c r="C90" t="s">
        <v>10</v>
      </c>
      <c r="D90">
        <v>2</v>
      </c>
      <c r="E90" s="12">
        <v>176.5609704238274</v>
      </c>
      <c r="F90" s="12">
        <v>113.81</v>
      </c>
      <c r="G90" s="12">
        <v>9.64</v>
      </c>
      <c r="H90" s="12">
        <v>15.195226158341859</v>
      </c>
      <c r="I90" s="12">
        <v>6.9610029274748086</v>
      </c>
      <c r="J90" s="11">
        <v>3.1818250000042201</v>
      </c>
      <c r="K90" s="12">
        <v>1080</v>
      </c>
    </row>
    <row r="91" spans="1:11" x14ac:dyDescent="0.2">
      <c r="A91" t="s">
        <v>72</v>
      </c>
      <c r="B91" s="2">
        <v>45217</v>
      </c>
      <c r="C91" t="s">
        <v>10</v>
      </c>
      <c r="D91">
        <v>3</v>
      </c>
      <c r="E91" s="12">
        <v>167.09528233093602</v>
      </c>
      <c r="F91" s="12">
        <v>108.5</v>
      </c>
      <c r="G91" s="12">
        <v>14.53</v>
      </c>
      <c r="H91" s="12">
        <v>15.195226158341859</v>
      </c>
      <c r="I91" s="12">
        <v>6.9610029274748086</v>
      </c>
      <c r="J91" s="11">
        <v>1.1818249999999999</v>
      </c>
      <c r="K91" s="12">
        <v>1480</v>
      </c>
    </row>
    <row r="92" spans="1:11" x14ac:dyDescent="0.2">
      <c r="A92" t="s">
        <v>72</v>
      </c>
      <c r="B92" s="2">
        <v>45217</v>
      </c>
      <c r="C92" t="s">
        <v>11</v>
      </c>
      <c r="D92">
        <v>1</v>
      </c>
      <c r="E92" s="12">
        <v>686.11785554988126</v>
      </c>
      <c r="F92" s="12">
        <v>231.06</v>
      </c>
      <c r="G92" s="12">
        <v>119.59</v>
      </c>
      <c r="H92" s="12">
        <v>88.722369086056588</v>
      </c>
      <c r="I92" s="12">
        <v>11.233073447536032</v>
      </c>
      <c r="J92" s="11">
        <v>3.681824999994173</v>
      </c>
      <c r="K92" s="12">
        <v>660</v>
      </c>
    </row>
    <row r="93" spans="1:11" x14ac:dyDescent="0.2">
      <c r="A93" t="s">
        <v>72</v>
      </c>
      <c r="B93" s="2">
        <v>45217</v>
      </c>
      <c r="C93" t="s">
        <v>11</v>
      </c>
      <c r="D93">
        <v>2</v>
      </c>
      <c r="E93" s="12">
        <v>690.48421837108845</v>
      </c>
      <c r="F93" s="12">
        <v>234.02</v>
      </c>
      <c r="G93" s="12">
        <v>124.86</v>
      </c>
      <c r="H93" s="12">
        <v>85.525536784851596</v>
      </c>
      <c r="I93" s="12">
        <v>10.622777658955856</v>
      </c>
      <c r="J93" s="11">
        <v>2.9318250000048027</v>
      </c>
      <c r="K93" s="12">
        <v>1060</v>
      </c>
    </row>
    <row r="94" spans="1:11" x14ac:dyDescent="0.2">
      <c r="A94" t="s">
        <v>72</v>
      </c>
      <c r="B94" s="2">
        <v>45217</v>
      </c>
      <c r="C94" t="s">
        <v>11</v>
      </c>
      <c r="D94">
        <v>3</v>
      </c>
      <c r="E94" s="12">
        <v>680.31232645563216</v>
      </c>
      <c r="F94" s="12">
        <v>222.52</v>
      </c>
      <c r="G94" s="12">
        <v>118.38</v>
      </c>
      <c r="H94" s="12">
        <v>81.263093716578268</v>
      </c>
      <c r="I94" s="12">
        <v>12.453665024696381</v>
      </c>
      <c r="J94" s="11">
        <v>3.4318249999991965</v>
      </c>
      <c r="K94" s="12">
        <v>700</v>
      </c>
    </row>
    <row r="95" spans="1:11" x14ac:dyDescent="0.2">
      <c r="A95" t="s">
        <v>74</v>
      </c>
      <c r="B95" s="2">
        <v>45245</v>
      </c>
      <c r="C95" t="s">
        <v>9</v>
      </c>
      <c r="D95">
        <v>1</v>
      </c>
      <c r="E95" s="12">
        <v>698.61575746787582</v>
      </c>
      <c r="F95" s="12">
        <v>613.98</v>
      </c>
      <c r="G95" s="12">
        <v>15.76</v>
      </c>
      <c r="H95" s="12">
        <v>114.37717849583093</v>
      </c>
      <c r="I95" s="12">
        <v>81.200638951250113</v>
      </c>
      <c r="J95" s="11">
        <v>5.0000000000013074</v>
      </c>
      <c r="K95" s="12">
        <v>820</v>
      </c>
    </row>
    <row r="96" spans="1:11" x14ac:dyDescent="0.2">
      <c r="A96" t="s">
        <v>74</v>
      </c>
      <c r="B96" s="2">
        <v>45245</v>
      </c>
      <c r="C96" t="s">
        <v>9</v>
      </c>
      <c r="D96">
        <v>2</v>
      </c>
      <c r="E96" s="12">
        <v>697.16787367526001</v>
      </c>
      <c r="F96" s="12">
        <v>601.79999999999995</v>
      </c>
      <c r="G96" s="12">
        <v>17.63</v>
      </c>
      <c r="H96" s="12">
        <v>120.93921167529572</v>
      </c>
      <c r="I96" s="12">
        <v>88.066869450804347</v>
      </c>
      <c r="J96" s="11">
        <v>10.249999999997954</v>
      </c>
      <c r="K96" s="12">
        <v>660</v>
      </c>
    </row>
    <row r="97" spans="1:11" x14ac:dyDescent="0.2">
      <c r="A97" t="s">
        <v>74</v>
      </c>
      <c r="B97" s="2">
        <v>45245</v>
      </c>
      <c r="C97" t="s">
        <v>9</v>
      </c>
      <c r="D97">
        <v>3</v>
      </c>
      <c r="E97" s="12">
        <v>698.9616466064216</v>
      </c>
      <c r="F97" s="12">
        <v>625.76</v>
      </c>
      <c r="G97" s="12">
        <v>10.42</v>
      </c>
      <c r="H97" s="12">
        <v>120.43443989225997</v>
      </c>
      <c r="I97" s="12">
        <v>87.171274168253788</v>
      </c>
      <c r="J97" s="11">
        <v>14.500000000005812</v>
      </c>
      <c r="K97" s="12">
        <v>760</v>
      </c>
    </row>
    <row r="98" spans="1:11" x14ac:dyDescent="0.2">
      <c r="A98" t="s">
        <v>74</v>
      </c>
      <c r="B98" s="2">
        <v>45245</v>
      </c>
      <c r="C98" t="s">
        <v>10</v>
      </c>
      <c r="D98">
        <v>1</v>
      </c>
      <c r="E98" s="12">
        <v>266.26819137018259</v>
      </c>
      <c r="F98" s="12">
        <v>27.07</v>
      </c>
      <c r="G98" s="12">
        <v>7.47</v>
      </c>
      <c r="H98" s="12">
        <v>11.908506539572917</v>
      </c>
      <c r="I98" s="12">
        <v>8.060357542954975</v>
      </c>
      <c r="J98" s="11">
        <v>6.5000000000107727</v>
      </c>
      <c r="K98" s="12">
        <v>120</v>
      </c>
    </row>
    <row r="99" spans="1:11" x14ac:dyDescent="0.2">
      <c r="A99" t="s">
        <v>74</v>
      </c>
      <c r="B99" s="2">
        <v>45245</v>
      </c>
      <c r="C99" t="s">
        <v>10</v>
      </c>
      <c r="D99">
        <v>2</v>
      </c>
      <c r="E99" s="12">
        <v>258.21435669001391</v>
      </c>
      <c r="F99" s="12">
        <v>24.14</v>
      </c>
      <c r="G99" s="12">
        <v>5.36</v>
      </c>
      <c r="H99" s="12">
        <v>10.394191190465655</v>
      </c>
      <c r="I99" s="12">
        <v>6.2691669778538692</v>
      </c>
      <c r="J99" s="11">
        <v>6.000000000011938</v>
      </c>
      <c r="K99" s="12">
        <v>40</v>
      </c>
    </row>
    <row r="100" spans="1:11" x14ac:dyDescent="0.2">
      <c r="A100" t="s">
        <v>74</v>
      </c>
      <c r="B100" s="2">
        <v>45245</v>
      </c>
      <c r="C100" t="s">
        <v>10</v>
      </c>
      <c r="D100">
        <v>3</v>
      </c>
      <c r="E100" s="12">
        <v>276.76929861596659</v>
      </c>
      <c r="F100" s="12">
        <v>25.83</v>
      </c>
      <c r="G100" s="12">
        <v>2.46</v>
      </c>
      <c r="H100" s="12">
        <v>12.918050105644426</v>
      </c>
      <c r="I100" s="12">
        <v>5.0750399344531321</v>
      </c>
      <c r="J100" s="11">
        <v>3.4999999999999996</v>
      </c>
      <c r="K100" s="12">
        <v>140</v>
      </c>
    </row>
    <row r="101" spans="1:11" x14ac:dyDescent="0.2">
      <c r="A101" t="s">
        <v>74</v>
      </c>
      <c r="B101" s="2">
        <v>45245</v>
      </c>
      <c r="C101" t="s">
        <v>11</v>
      </c>
      <c r="D101">
        <v>1</v>
      </c>
      <c r="E101" s="12">
        <v>800.15358218676397</v>
      </c>
      <c r="F101" s="12">
        <v>259.31</v>
      </c>
      <c r="G101" s="12">
        <v>141.25</v>
      </c>
      <c r="H101" s="12">
        <v>45.223444219932666</v>
      </c>
      <c r="I101" s="12">
        <v>10.747143390606633</v>
      </c>
      <c r="J101" s="11">
        <v>2.4999999999982521</v>
      </c>
      <c r="K101" s="12">
        <v>20</v>
      </c>
    </row>
    <row r="102" spans="1:11" x14ac:dyDescent="0.2">
      <c r="A102" t="s">
        <v>74</v>
      </c>
      <c r="B102" s="2">
        <v>45245</v>
      </c>
      <c r="C102" t="s">
        <v>11</v>
      </c>
      <c r="D102">
        <v>2</v>
      </c>
      <c r="E102" s="12">
        <v>789.29067442207179</v>
      </c>
      <c r="F102" s="12">
        <v>271.52</v>
      </c>
      <c r="G102" s="12">
        <v>162.08000000000001</v>
      </c>
      <c r="H102" s="12">
        <v>42.194813521718139</v>
      </c>
      <c r="I102" s="12">
        <v>9.5530163472058955</v>
      </c>
      <c r="J102" s="11">
        <v>2.2499999999988343</v>
      </c>
      <c r="K102" s="12">
        <v>20</v>
      </c>
    </row>
    <row r="103" spans="1:11" x14ac:dyDescent="0.2">
      <c r="A103" t="s">
        <v>74</v>
      </c>
      <c r="B103" s="2">
        <v>45245</v>
      </c>
      <c r="C103" t="s">
        <v>11</v>
      </c>
      <c r="D103">
        <v>3</v>
      </c>
      <c r="E103" s="12">
        <v>788.47667671376473</v>
      </c>
      <c r="F103" s="12">
        <v>270.92</v>
      </c>
      <c r="G103" s="12">
        <v>155.99</v>
      </c>
      <c r="H103" s="12">
        <v>42.699585304753896</v>
      </c>
      <c r="I103" s="12">
        <v>8.955952825505527</v>
      </c>
      <c r="J103" s="11">
        <v>3.0000000000015281</v>
      </c>
      <c r="K103" s="12">
        <v>20</v>
      </c>
    </row>
    <row r="104" spans="1:11" x14ac:dyDescent="0.2">
      <c r="A104" t="s">
        <v>76</v>
      </c>
      <c r="B104" s="2">
        <v>45264</v>
      </c>
      <c r="C104" t="s">
        <v>9</v>
      </c>
      <c r="D104">
        <v>1</v>
      </c>
      <c r="E104" s="12">
        <v>716.38114329677546</v>
      </c>
      <c r="F104" s="12">
        <v>167.21</v>
      </c>
      <c r="G104" s="12">
        <v>21.69</v>
      </c>
      <c r="H104" s="12">
        <v>123.64376958974714</v>
      </c>
      <c r="I104" s="12">
        <v>78.234402240492429</v>
      </c>
      <c r="J104" s="11">
        <v>0.98074999999170076</v>
      </c>
      <c r="K104" s="12">
        <v>1780</v>
      </c>
    </row>
    <row r="105" spans="1:11" x14ac:dyDescent="0.2">
      <c r="A105" t="s">
        <v>76</v>
      </c>
      <c r="B105" s="2">
        <v>45264</v>
      </c>
      <c r="C105" t="s">
        <v>9</v>
      </c>
      <c r="D105">
        <v>2</v>
      </c>
      <c r="E105" s="12">
        <v>711.58003138998436</v>
      </c>
      <c r="F105" s="12">
        <v>157.33000000000001</v>
      </c>
      <c r="G105" s="12">
        <v>11.96</v>
      </c>
      <c r="H105" s="12">
        <v>122.60851152747786</v>
      </c>
      <c r="I105" s="12">
        <v>78.833534684598931</v>
      </c>
      <c r="J105" s="11">
        <v>0.98075000000058254</v>
      </c>
      <c r="K105" s="12">
        <v>1640</v>
      </c>
    </row>
    <row r="106" spans="1:11" x14ac:dyDescent="0.2">
      <c r="A106" t="s">
        <v>76</v>
      </c>
      <c r="B106" s="2">
        <v>45264</v>
      </c>
      <c r="C106" t="s">
        <v>9</v>
      </c>
      <c r="D106">
        <v>3</v>
      </c>
      <c r="E106" s="12">
        <v>704.99346584246553</v>
      </c>
      <c r="F106" s="12">
        <v>165.08</v>
      </c>
      <c r="G106" s="12">
        <v>18.73</v>
      </c>
      <c r="H106" s="12">
        <v>126.23191474542033</v>
      </c>
      <c r="I106" s="12">
        <v>80.331365794865178</v>
      </c>
      <c r="J106" s="11">
        <v>1.4807499999994171</v>
      </c>
      <c r="K106" s="12">
        <v>1880</v>
      </c>
    </row>
    <row r="107" spans="1:11" x14ac:dyDescent="0.2">
      <c r="A107" t="s">
        <v>76</v>
      </c>
      <c r="B107" s="2">
        <v>45264</v>
      </c>
      <c r="C107" t="s">
        <v>10</v>
      </c>
      <c r="D107">
        <v>1</v>
      </c>
      <c r="E107" s="12">
        <v>165.19933671522907</v>
      </c>
      <c r="F107" s="12">
        <v>6.13</v>
      </c>
      <c r="G107" s="12">
        <v>8.1</v>
      </c>
      <c r="H107" s="12">
        <v>6.6596085533189271</v>
      </c>
      <c r="I107" s="12">
        <v>2.1445818389671452</v>
      </c>
      <c r="J107" s="11">
        <v>1.7307500000077163</v>
      </c>
      <c r="K107" s="12">
        <v>1440</v>
      </c>
    </row>
    <row r="108" spans="1:11" x14ac:dyDescent="0.2">
      <c r="A108" t="s">
        <v>76</v>
      </c>
      <c r="B108" s="2">
        <v>45264</v>
      </c>
      <c r="C108" t="s">
        <v>10</v>
      </c>
      <c r="D108">
        <v>2</v>
      </c>
      <c r="E108" s="12">
        <v>180.05718534749133</v>
      </c>
      <c r="F108" s="12">
        <v>5.75</v>
      </c>
      <c r="G108" s="12">
        <v>8.16</v>
      </c>
      <c r="H108" s="12">
        <v>6.6596085533189271</v>
      </c>
      <c r="I108" s="12">
        <v>2.1445818389671452</v>
      </c>
      <c r="J108" s="11">
        <v>1.7307499999988345</v>
      </c>
      <c r="K108" s="12">
        <v>1360</v>
      </c>
    </row>
    <row r="109" spans="1:11" x14ac:dyDescent="0.2">
      <c r="A109" t="s">
        <v>76</v>
      </c>
      <c r="B109" s="2">
        <v>45264</v>
      </c>
      <c r="C109" t="s">
        <v>10</v>
      </c>
      <c r="D109">
        <v>3</v>
      </c>
      <c r="E109" s="12">
        <v>178.54028166765423</v>
      </c>
      <c r="F109" s="12">
        <v>4.87</v>
      </c>
      <c r="G109" s="12">
        <v>7.08</v>
      </c>
      <c r="H109" s="12">
        <v>6.6596085533189271</v>
      </c>
      <c r="I109" s="12">
        <v>1.5454493948606469</v>
      </c>
      <c r="J109" s="11">
        <v>1.7307499999988345</v>
      </c>
      <c r="K109" s="12">
        <v>840</v>
      </c>
    </row>
    <row r="110" spans="1:11" x14ac:dyDescent="0.2">
      <c r="A110" t="s">
        <v>76</v>
      </c>
      <c r="B110" s="2">
        <v>45264</v>
      </c>
      <c r="C110" t="s">
        <v>11</v>
      </c>
      <c r="D110">
        <v>1</v>
      </c>
      <c r="E110" s="12">
        <v>681.87846861873663</v>
      </c>
      <c r="F110" s="12">
        <v>83.1</v>
      </c>
      <c r="G110" s="12">
        <v>43.66</v>
      </c>
      <c r="H110" s="12">
        <v>42.376011701608952</v>
      </c>
      <c r="I110" s="12">
        <v>7.2372076138723802</v>
      </c>
      <c r="J110" s="11">
        <v>2.9807500000048028</v>
      </c>
      <c r="K110" s="12">
        <v>40</v>
      </c>
    </row>
    <row r="111" spans="1:11" x14ac:dyDescent="0.2">
      <c r="A111" t="s">
        <v>76</v>
      </c>
      <c r="B111" s="2">
        <v>45264</v>
      </c>
      <c r="C111" t="s">
        <v>11</v>
      </c>
      <c r="D111">
        <v>2</v>
      </c>
      <c r="E111" s="12">
        <v>669.32230371662001</v>
      </c>
      <c r="F111" s="12">
        <v>88.27</v>
      </c>
      <c r="G111" s="12">
        <v>53.57</v>
      </c>
      <c r="H111" s="12">
        <v>41.858382670474313</v>
      </c>
      <c r="I111" s="12">
        <v>7.2372076138723802</v>
      </c>
      <c r="J111" s="11">
        <v>2.9807499999959211</v>
      </c>
      <c r="K111" s="12">
        <v>180</v>
      </c>
    </row>
    <row r="112" spans="1:11" x14ac:dyDescent="0.2">
      <c r="A112" t="s">
        <v>76</v>
      </c>
      <c r="B112" s="2">
        <v>45264</v>
      </c>
      <c r="C112" t="s">
        <v>11</v>
      </c>
      <c r="D112">
        <v>3</v>
      </c>
      <c r="E112" s="12">
        <v>758.24185385587236</v>
      </c>
      <c r="F112" s="12">
        <v>113.37</v>
      </c>
      <c r="G112" s="12">
        <v>59.62</v>
      </c>
      <c r="H112" s="12">
        <v>43.92889879501287</v>
      </c>
      <c r="I112" s="12">
        <v>6.6380751697658829</v>
      </c>
      <c r="J112" s="11">
        <v>2.9807500000003619</v>
      </c>
      <c r="K112" s="12">
        <v>40</v>
      </c>
    </row>
  </sheetData>
  <sortState xmlns:xlrd2="http://schemas.microsoft.com/office/spreadsheetml/2017/richdata2" ref="A5:K112">
    <sortCondition ref="B5:B112"/>
    <sortCondition ref="C5:C112"/>
    <sortCondition ref="D5:D1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7C54-8DA0-46FC-A9B4-EDA42C0EB979}">
  <dimension ref="A1:G67"/>
  <sheetViews>
    <sheetView topLeftCell="A16" workbookViewId="0">
      <selection activeCell="J71" sqref="J71"/>
    </sheetView>
  </sheetViews>
  <sheetFormatPr baseColWidth="10" defaultColWidth="8.83203125" defaultRowHeight="15" x14ac:dyDescent="0.2"/>
  <cols>
    <col min="1" max="1" width="16.6640625" customWidth="1"/>
    <col min="2" max="2" width="10.5" customWidth="1"/>
    <col min="3" max="3" width="22.33203125" customWidth="1"/>
    <col min="4" max="5" width="12.5" customWidth="1"/>
    <col min="6" max="6" width="27.33203125" customWidth="1"/>
    <col min="7" max="7" width="27.5" customWidth="1"/>
  </cols>
  <sheetData>
    <row r="1" spans="1:7" x14ac:dyDescent="0.2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83</v>
      </c>
    </row>
    <row r="2" spans="1:7" x14ac:dyDescent="0.2">
      <c r="A2" t="s">
        <v>311</v>
      </c>
      <c r="B2" t="s">
        <v>9</v>
      </c>
      <c r="C2" t="s">
        <v>312</v>
      </c>
      <c r="D2">
        <v>36.003236999999999</v>
      </c>
      <c r="E2">
        <v>-78.945723000000001</v>
      </c>
      <c r="F2" t="s">
        <v>313</v>
      </c>
    </row>
    <row r="3" spans="1:7" x14ac:dyDescent="0.2">
      <c r="A3" t="s">
        <v>311</v>
      </c>
      <c r="B3" t="s">
        <v>10</v>
      </c>
      <c r="C3" t="s">
        <v>314</v>
      </c>
      <c r="D3">
        <v>36.004015000000003</v>
      </c>
      <c r="E3">
        <v>-78.945920999999998</v>
      </c>
      <c r="F3" t="s">
        <v>315</v>
      </c>
      <c r="G3" t="s">
        <v>316</v>
      </c>
    </row>
    <row r="4" spans="1:7" x14ac:dyDescent="0.2">
      <c r="A4" t="s">
        <v>311</v>
      </c>
      <c r="B4" t="s">
        <v>10</v>
      </c>
      <c r="C4" t="s">
        <v>317</v>
      </c>
      <c r="D4">
        <v>36.003571000000001</v>
      </c>
      <c r="E4">
        <v>-78.946365999999998</v>
      </c>
      <c r="F4" t="s">
        <v>315</v>
      </c>
      <c r="G4" t="s">
        <v>318</v>
      </c>
    </row>
    <row r="5" spans="1:7" x14ac:dyDescent="0.2">
      <c r="A5" t="s">
        <v>311</v>
      </c>
      <c r="B5" t="s">
        <v>11</v>
      </c>
      <c r="C5" t="s">
        <v>319</v>
      </c>
      <c r="D5">
        <v>36.002420000000001</v>
      </c>
      <c r="E5">
        <v>-78.950926999999993</v>
      </c>
      <c r="F5" t="s">
        <v>320</v>
      </c>
    </row>
    <row r="6" spans="1:7" x14ac:dyDescent="0.2">
      <c r="A6" t="s">
        <v>311</v>
      </c>
      <c r="B6" t="s">
        <v>321</v>
      </c>
      <c r="C6" t="s">
        <v>322</v>
      </c>
      <c r="D6">
        <v>36.003459999999997</v>
      </c>
      <c r="E6">
        <v>-78.947789999999998</v>
      </c>
      <c r="F6" t="s">
        <v>323</v>
      </c>
    </row>
    <row r="7" spans="1:7" x14ac:dyDescent="0.2">
      <c r="A7" t="s">
        <v>311</v>
      </c>
      <c r="B7" t="s">
        <v>324</v>
      </c>
      <c r="C7" t="s">
        <v>325</v>
      </c>
      <c r="D7">
        <v>36.003839999999997</v>
      </c>
      <c r="E7">
        <v>-78.94914</v>
      </c>
      <c r="F7" t="s">
        <v>326</v>
      </c>
    </row>
    <row r="8" spans="1:7" x14ac:dyDescent="0.2">
      <c r="A8" t="s">
        <v>327</v>
      </c>
      <c r="B8" t="s">
        <v>21</v>
      </c>
      <c r="C8" t="s">
        <v>328</v>
      </c>
      <c r="D8">
        <v>36.002696</v>
      </c>
      <c r="E8">
        <v>-78.934341000000003</v>
      </c>
      <c r="F8" t="s">
        <v>329</v>
      </c>
      <c r="G8" s="14" t="s">
        <v>330</v>
      </c>
    </row>
    <row r="9" spans="1:7" x14ac:dyDescent="0.2">
      <c r="A9" t="s">
        <v>327</v>
      </c>
      <c r="B9" t="s">
        <v>331</v>
      </c>
      <c r="C9" t="s">
        <v>332</v>
      </c>
      <c r="D9">
        <v>36.004713000000002</v>
      </c>
      <c r="E9">
        <v>-78.933132999999998</v>
      </c>
      <c r="G9" s="14" t="s">
        <v>333</v>
      </c>
    </row>
    <row r="10" spans="1:7" x14ac:dyDescent="0.2">
      <c r="A10" t="s">
        <v>327</v>
      </c>
      <c r="B10" t="s">
        <v>300</v>
      </c>
      <c r="C10" t="s">
        <v>328</v>
      </c>
      <c r="D10">
        <v>36.002696</v>
      </c>
      <c r="E10">
        <v>-78.934341000000003</v>
      </c>
      <c r="G10" s="14" t="s">
        <v>334</v>
      </c>
    </row>
    <row r="11" spans="1:7" x14ac:dyDescent="0.2">
      <c r="A11" t="s">
        <v>327</v>
      </c>
      <c r="B11" t="s">
        <v>299</v>
      </c>
      <c r="C11" t="s">
        <v>335</v>
      </c>
      <c r="D11">
        <v>36.000450999999998</v>
      </c>
      <c r="E11">
        <v>-78.935828999999998</v>
      </c>
      <c r="G11" s="14" t="s">
        <v>336</v>
      </c>
    </row>
    <row r="12" spans="1:7" x14ac:dyDescent="0.2">
      <c r="A12" t="s">
        <v>327</v>
      </c>
      <c r="B12" t="s">
        <v>22</v>
      </c>
      <c r="C12" t="s">
        <v>335</v>
      </c>
      <c r="D12">
        <v>36.000450999999998</v>
      </c>
      <c r="E12">
        <v>-78.935828999999998</v>
      </c>
      <c r="F12" t="s">
        <v>337</v>
      </c>
      <c r="G12" s="14" t="s">
        <v>338</v>
      </c>
    </row>
    <row r="13" spans="1:7" x14ac:dyDescent="0.2">
      <c r="A13" t="s">
        <v>327</v>
      </c>
      <c r="B13" t="s">
        <v>15</v>
      </c>
      <c r="C13" t="s">
        <v>339</v>
      </c>
      <c r="D13">
        <v>35.995317999999997</v>
      </c>
      <c r="E13">
        <v>-78.936606999999995</v>
      </c>
      <c r="F13" t="s">
        <v>340</v>
      </c>
    </row>
    <row r="14" spans="1:7" x14ac:dyDescent="0.2">
      <c r="A14" t="s">
        <v>327</v>
      </c>
      <c r="B14" t="s">
        <v>23</v>
      </c>
      <c r="C14" t="s">
        <v>332</v>
      </c>
      <c r="D14">
        <v>36.004713000000002</v>
      </c>
      <c r="E14">
        <v>-78.933132999999998</v>
      </c>
      <c r="F14" t="s">
        <v>341</v>
      </c>
      <c r="G14" s="14" t="s">
        <v>342</v>
      </c>
    </row>
    <row r="15" spans="1:7" x14ac:dyDescent="0.2">
      <c r="A15" t="s">
        <v>327</v>
      </c>
      <c r="B15" t="s">
        <v>343</v>
      </c>
      <c r="C15" t="s">
        <v>344</v>
      </c>
      <c r="D15">
        <v>36.005051000000002</v>
      </c>
      <c r="E15">
        <v>-78.932981999999996</v>
      </c>
      <c r="F15" t="s">
        <v>345</v>
      </c>
      <c r="G15" t="s">
        <v>346</v>
      </c>
    </row>
    <row r="16" spans="1:7" x14ac:dyDescent="0.2">
      <c r="A16" t="s">
        <v>347</v>
      </c>
      <c r="B16" t="s">
        <v>348</v>
      </c>
      <c r="C16" t="s">
        <v>349</v>
      </c>
      <c r="D16">
        <v>35.994210000000002</v>
      </c>
      <c r="E16">
        <v>-78.932733999999996</v>
      </c>
      <c r="F16" t="s">
        <v>350</v>
      </c>
      <c r="G16" s="14" t="s">
        <v>351</v>
      </c>
    </row>
    <row r="17" spans="1:7" x14ac:dyDescent="0.2">
      <c r="A17" t="s">
        <v>347</v>
      </c>
      <c r="B17" t="s">
        <v>8</v>
      </c>
      <c r="C17" t="s">
        <v>352</v>
      </c>
      <c r="D17">
        <v>35.994238000000003</v>
      </c>
      <c r="E17">
        <v>-78.932652000000004</v>
      </c>
      <c r="F17" t="s">
        <v>350</v>
      </c>
    </row>
    <row r="18" spans="1:7" x14ac:dyDescent="0.2">
      <c r="A18" t="s">
        <v>347</v>
      </c>
      <c r="B18" t="s">
        <v>353</v>
      </c>
      <c r="C18" t="s">
        <v>354</v>
      </c>
      <c r="D18">
        <v>35.988441999999999</v>
      </c>
      <c r="E18">
        <v>-78.945887999999997</v>
      </c>
      <c r="G18" t="s">
        <v>355</v>
      </c>
    </row>
    <row r="19" spans="1:7" x14ac:dyDescent="0.2">
      <c r="A19" t="s">
        <v>347</v>
      </c>
      <c r="B19" t="s">
        <v>356</v>
      </c>
      <c r="C19" t="s">
        <v>357</v>
      </c>
      <c r="D19">
        <v>35.993679999999998</v>
      </c>
      <c r="E19">
        <v>-78.972549000000001</v>
      </c>
      <c r="F19" t="s">
        <v>358</v>
      </c>
    </row>
    <row r="20" spans="1:7" x14ac:dyDescent="0.2">
      <c r="A20" t="s">
        <v>347</v>
      </c>
      <c r="B20" t="s">
        <v>359</v>
      </c>
      <c r="C20" t="s">
        <v>360</v>
      </c>
      <c r="D20">
        <v>35.994081000000001</v>
      </c>
      <c r="E20">
        <v>-78.929614999999998</v>
      </c>
      <c r="F20" t="s">
        <v>361</v>
      </c>
    </row>
    <row r="21" spans="1:7" x14ac:dyDescent="0.2">
      <c r="A21" t="s">
        <v>347</v>
      </c>
      <c r="B21" t="s">
        <v>362</v>
      </c>
      <c r="C21" t="s">
        <v>363</v>
      </c>
      <c r="D21">
        <v>35.949106999999998</v>
      </c>
      <c r="E21">
        <v>-78.973564999999994</v>
      </c>
      <c r="F21" t="s">
        <v>364</v>
      </c>
    </row>
    <row r="22" spans="1:7" x14ac:dyDescent="0.2">
      <c r="A22" t="s">
        <v>347</v>
      </c>
      <c r="B22" t="s">
        <v>365</v>
      </c>
      <c r="C22" t="s">
        <v>366</v>
      </c>
      <c r="D22">
        <v>35.953854999999997</v>
      </c>
      <c r="E22">
        <v>-78.977033000000006</v>
      </c>
      <c r="F22" t="s">
        <v>367</v>
      </c>
    </row>
    <row r="23" spans="1:7" x14ac:dyDescent="0.2">
      <c r="A23" t="s">
        <v>347</v>
      </c>
      <c r="B23" t="s">
        <v>368</v>
      </c>
      <c r="C23" t="s">
        <v>369</v>
      </c>
      <c r="D23">
        <v>35.999215</v>
      </c>
      <c r="E23">
        <v>-78.926212000000007</v>
      </c>
      <c r="F23" t="s">
        <v>370</v>
      </c>
    </row>
    <row r="24" spans="1:7" x14ac:dyDescent="0.2">
      <c r="A24" t="s">
        <v>347</v>
      </c>
      <c r="B24" t="s">
        <v>371</v>
      </c>
      <c r="C24" t="s">
        <v>372</v>
      </c>
      <c r="D24">
        <v>35.999447000000004</v>
      </c>
      <c r="E24">
        <v>-78.923274000000006</v>
      </c>
      <c r="G24" t="s">
        <v>373</v>
      </c>
    </row>
    <row r="25" spans="1:7" x14ac:dyDescent="0.2">
      <c r="A25" t="s">
        <v>347</v>
      </c>
      <c r="B25" t="s">
        <v>374</v>
      </c>
      <c r="C25" t="s">
        <v>375</v>
      </c>
      <c r="D25">
        <v>35.983414000000003</v>
      </c>
      <c r="E25">
        <v>-78.956947</v>
      </c>
      <c r="F25" t="s">
        <v>376</v>
      </c>
    </row>
    <row r="26" spans="1:7" x14ac:dyDescent="0.2">
      <c r="A26" t="s">
        <v>347</v>
      </c>
      <c r="B26" t="s">
        <v>291</v>
      </c>
      <c r="C26" t="s">
        <v>469</v>
      </c>
    </row>
    <row r="27" spans="1:7" x14ac:dyDescent="0.2">
      <c r="A27" t="s">
        <v>347</v>
      </c>
      <c r="B27" t="s">
        <v>424</v>
      </c>
      <c r="C27" t="s">
        <v>469</v>
      </c>
    </row>
    <row r="28" spans="1:7" x14ac:dyDescent="0.2">
      <c r="A28" t="s">
        <v>347</v>
      </c>
      <c r="B28" t="s">
        <v>425</v>
      </c>
      <c r="C28" t="s">
        <v>469</v>
      </c>
    </row>
    <row r="29" spans="1:7" x14ac:dyDescent="0.2">
      <c r="A29" t="s">
        <v>347</v>
      </c>
      <c r="B29" t="s">
        <v>426</v>
      </c>
      <c r="C29" t="s">
        <v>469</v>
      </c>
    </row>
    <row r="30" spans="1:7" x14ac:dyDescent="0.2">
      <c r="A30" t="s">
        <v>347</v>
      </c>
      <c r="B30" t="s">
        <v>262</v>
      </c>
      <c r="C30" t="s">
        <v>469</v>
      </c>
    </row>
    <row r="31" spans="1:7" x14ac:dyDescent="0.2">
      <c r="A31" t="s">
        <v>347</v>
      </c>
      <c r="B31" t="s">
        <v>16</v>
      </c>
      <c r="C31" t="s">
        <v>377</v>
      </c>
      <c r="D31">
        <v>35.990751000000003</v>
      </c>
      <c r="E31">
        <v>-78.940308999999999</v>
      </c>
      <c r="F31" t="s">
        <v>378</v>
      </c>
    </row>
    <row r="32" spans="1:7" x14ac:dyDescent="0.2">
      <c r="A32" t="s">
        <v>347</v>
      </c>
      <c r="B32" t="s">
        <v>379</v>
      </c>
      <c r="C32" t="s">
        <v>380</v>
      </c>
      <c r="D32">
        <v>35.991017999999997</v>
      </c>
      <c r="E32">
        <v>-78.939873000000006</v>
      </c>
    </row>
    <row r="33" spans="1:7" x14ac:dyDescent="0.2">
      <c r="A33" t="s">
        <v>347</v>
      </c>
      <c r="B33" t="s">
        <v>381</v>
      </c>
      <c r="C33" t="s">
        <v>382</v>
      </c>
      <c r="D33">
        <v>35.990611999999999</v>
      </c>
      <c r="E33">
        <v>-78.943471000000002</v>
      </c>
    </row>
    <row r="34" spans="1:7" x14ac:dyDescent="0.2">
      <c r="A34" t="s">
        <v>347</v>
      </c>
      <c r="B34" t="s">
        <v>17</v>
      </c>
      <c r="C34" t="s">
        <v>383</v>
      </c>
      <c r="D34">
        <v>35.989122000000002</v>
      </c>
      <c r="E34">
        <v>-78.943777999999995</v>
      </c>
    </row>
    <row r="35" spans="1:7" x14ac:dyDescent="0.2">
      <c r="A35" t="s">
        <v>347</v>
      </c>
      <c r="B35" t="s">
        <v>384</v>
      </c>
      <c r="C35" t="s">
        <v>385</v>
      </c>
      <c r="D35">
        <v>35.989001000000002</v>
      </c>
      <c r="E35">
        <v>-78.943725999999998</v>
      </c>
    </row>
    <row r="36" spans="1:7" x14ac:dyDescent="0.2">
      <c r="A36" t="s">
        <v>347</v>
      </c>
      <c r="B36" t="s">
        <v>386</v>
      </c>
      <c r="C36" t="s">
        <v>387</v>
      </c>
      <c r="D36">
        <v>35.988917999999998</v>
      </c>
      <c r="E36">
        <v>-78.943657000000002</v>
      </c>
    </row>
    <row r="37" spans="1:7" x14ac:dyDescent="0.2">
      <c r="A37" t="s">
        <v>347</v>
      </c>
      <c r="B37" t="s">
        <v>388</v>
      </c>
      <c r="C37" t="s">
        <v>389</v>
      </c>
      <c r="D37">
        <v>35.988</v>
      </c>
      <c r="E37">
        <v>-78.943388999999996</v>
      </c>
    </row>
    <row r="38" spans="1:7" x14ac:dyDescent="0.2">
      <c r="A38" t="s">
        <v>347</v>
      </c>
      <c r="B38" t="s">
        <v>18</v>
      </c>
      <c r="C38" t="s">
        <v>390</v>
      </c>
      <c r="D38">
        <v>35.989921000000002</v>
      </c>
      <c r="E38">
        <v>-78.944030999999995</v>
      </c>
    </row>
    <row r="39" spans="1:7" x14ac:dyDescent="0.2">
      <c r="A39" t="s">
        <v>347</v>
      </c>
      <c r="B39" t="s">
        <v>19</v>
      </c>
      <c r="C39" t="s">
        <v>391</v>
      </c>
      <c r="D39">
        <v>35.988446000000003</v>
      </c>
      <c r="E39">
        <v>-78.945536000000004</v>
      </c>
    </row>
    <row r="40" spans="1:7" x14ac:dyDescent="0.2">
      <c r="A40" t="s">
        <v>347</v>
      </c>
      <c r="B40" t="s">
        <v>392</v>
      </c>
      <c r="C40" t="s">
        <v>393</v>
      </c>
      <c r="D40">
        <v>35.988678</v>
      </c>
      <c r="E40">
        <v>-78.945026999999996</v>
      </c>
    </row>
    <row r="41" spans="1:7" x14ac:dyDescent="0.2">
      <c r="A41" t="s">
        <v>347</v>
      </c>
      <c r="B41" t="s">
        <v>231</v>
      </c>
      <c r="C41" t="s">
        <v>394</v>
      </c>
      <c r="D41">
        <v>35.990772</v>
      </c>
      <c r="E41">
        <v>-78.942368999999999</v>
      </c>
    </row>
    <row r="42" spans="1:7" x14ac:dyDescent="0.2">
      <c r="A42" t="s">
        <v>347</v>
      </c>
      <c r="B42" t="s">
        <v>231</v>
      </c>
      <c r="C42" t="s">
        <v>469</v>
      </c>
    </row>
    <row r="43" spans="1:7" x14ac:dyDescent="0.2">
      <c r="A43" t="s">
        <v>395</v>
      </c>
      <c r="B43" t="s">
        <v>396</v>
      </c>
      <c r="C43" t="s">
        <v>397</v>
      </c>
      <c r="D43">
        <v>35.992531999999997</v>
      </c>
      <c r="E43">
        <v>-78.941743000000002</v>
      </c>
      <c r="F43" t="s">
        <v>398</v>
      </c>
      <c r="G43" s="14"/>
    </row>
    <row r="44" spans="1:7" x14ac:dyDescent="0.2">
      <c r="A44" t="s">
        <v>395</v>
      </c>
      <c r="B44" t="s">
        <v>399</v>
      </c>
      <c r="C44" t="s">
        <v>400</v>
      </c>
      <c r="D44">
        <v>35.99136</v>
      </c>
      <c r="E44">
        <v>-78.942409999999995</v>
      </c>
      <c r="G44" s="14" t="s">
        <v>401</v>
      </c>
    </row>
    <row r="45" spans="1:7" x14ac:dyDescent="0.2">
      <c r="A45" t="s">
        <v>395</v>
      </c>
      <c r="B45" t="s">
        <v>402</v>
      </c>
      <c r="C45" t="s">
        <v>403</v>
      </c>
      <c r="D45">
        <v>35.991345000000003</v>
      </c>
      <c r="E45">
        <v>-78.942476999999997</v>
      </c>
      <c r="G45" s="14" t="s">
        <v>401</v>
      </c>
    </row>
    <row r="46" spans="1:7" x14ac:dyDescent="0.2">
      <c r="A46" t="s">
        <v>395</v>
      </c>
      <c r="B46" t="s">
        <v>12</v>
      </c>
      <c r="C46" t="s">
        <v>404</v>
      </c>
      <c r="D46">
        <v>35.991359000000003</v>
      </c>
      <c r="E46">
        <v>-78.942555999999996</v>
      </c>
      <c r="F46" t="s">
        <v>405</v>
      </c>
    </row>
    <row r="47" spans="1:7" x14ac:dyDescent="0.2">
      <c r="A47" t="s">
        <v>395</v>
      </c>
      <c r="B47" t="s">
        <v>253</v>
      </c>
      <c r="C47" t="s">
        <v>406</v>
      </c>
      <c r="D47">
        <v>35.991827999999998</v>
      </c>
      <c r="E47">
        <v>-78.942215000000004</v>
      </c>
      <c r="F47" t="s">
        <v>407</v>
      </c>
    </row>
    <row r="48" spans="1:7" x14ac:dyDescent="0.2">
      <c r="A48" t="s">
        <v>395</v>
      </c>
      <c r="B48" t="s">
        <v>233</v>
      </c>
      <c r="C48" t="s">
        <v>469</v>
      </c>
    </row>
    <row r="49" spans="1:7" x14ac:dyDescent="0.2">
      <c r="A49" t="s">
        <v>408</v>
      </c>
      <c r="B49" t="s">
        <v>4</v>
      </c>
      <c r="C49" t="s">
        <v>409</v>
      </c>
      <c r="D49">
        <v>35.985574999999997</v>
      </c>
      <c r="E49">
        <v>-78.936761000000004</v>
      </c>
      <c r="F49" t="s">
        <v>410</v>
      </c>
    </row>
    <row r="50" spans="1:7" x14ac:dyDescent="0.2">
      <c r="A50" t="s">
        <v>408</v>
      </c>
      <c r="B50" t="s">
        <v>263</v>
      </c>
      <c r="C50" t="s">
        <v>469</v>
      </c>
    </row>
    <row r="51" spans="1:7" x14ac:dyDescent="0.2">
      <c r="A51" t="s">
        <v>408</v>
      </c>
      <c r="B51" t="s">
        <v>5</v>
      </c>
      <c r="C51" t="s">
        <v>411</v>
      </c>
      <c r="D51">
        <v>35.986897999999997</v>
      </c>
      <c r="E51">
        <v>-78.941316999999998</v>
      </c>
      <c r="F51" t="s">
        <v>410</v>
      </c>
    </row>
    <row r="52" spans="1:7" x14ac:dyDescent="0.2">
      <c r="A52" t="s">
        <v>408</v>
      </c>
      <c r="B52" t="s">
        <v>184</v>
      </c>
      <c r="C52" t="s">
        <v>412</v>
      </c>
      <c r="D52">
        <v>35.987392</v>
      </c>
      <c r="E52">
        <v>-78.942344000000006</v>
      </c>
      <c r="F52" t="s">
        <v>410</v>
      </c>
    </row>
    <row r="53" spans="1:7" x14ac:dyDescent="0.2">
      <c r="A53" t="s">
        <v>408</v>
      </c>
      <c r="B53" t="s">
        <v>6</v>
      </c>
      <c r="C53" t="s">
        <v>413</v>
      </c>
      <c r="D53">
        <v>35.987186999999999</v>
      </c>
      <c r="E53">
        <v>-78.942701999999997</v>
      </c>
      <c r="F53" t="s">
        <v>410</v>
      </c>
    </row>
    <row r="54" spans="1:7" x14ac:dyDescent="0.2">
      <c r="A54" t="s">
        <v>408</v>
      </c>
      <c r="B54" t="s">
        <v>7</v>
      </c>
      <c r="C54" t="s">
        <v>414</v>
      </c>
      <c r="D54">
        <v>35.987462999999998</v>
      </c>
      <c r="E54">
        <v>-78.943044</v>
      </c>
      <c r="F54" t="s">
        <v>410</v>
      </c>
    </row>
    <row r="55" spans="1:7" x14ac:dyDescent="0.2">
      <c r="A55" t="s">
        <v>408</v>
      </c>
      <c r="B55" t="s">
        <v>423</v>
      </c>
      <c r="C55" t="s">
        <v>469</v>
      </c>
    </row>
    <row r="56" spans="1:7" x14ac:dyDescent="0.2">
      <c r="A56" t="s">
        <v>408</v>
      </c>
      <c r="B56" t="s">
        <v>294</v>
      </c>
      <c r="C56" t="s">
        <v>415</v>
      </c>
      <c r="D56">
        <v>35.986700999999996</v>
      </c>
      <c r="E56">
        <v>-78.940927000000002</v>
      </c>
      <c r="G56" t="s">
        <v>416</v>
      </c>
    </row>
    <row r="57" spans="1:7" x14ac:dyDescent="0.2">
      <c r="A57" t="s">
        <v>417</v>
      </c>
      <c r="B57" t="s">
        <v>13</v>
      </c>
      <c r="C57" t="s">
        <v>418</v>
      </c>
      <c r="D57">
        <v>35.993429999999996</v>
      </c>
      <c r="E57">
        <v>-78.938669000000004</v>
      </c>
      <c r="F57" t="s">
        <v>419</v>
      </c>
    </row>
    <row r="58" spans="1:7" x14ac:dyDescent="0.2">
      <c r="A58" t="s">
        <v>417</v>
      </c>
      <c r="B58" t="s">
        <v>14</v>
      </c>
      <c r="C58" t="s">
        <v>420</v>
      </c>
      <c r="D58">
        <v>35.938775</v>
      </c>
      <c r="E58">
        <v>-78.938755</v>
      </c>
      <c r="F58" t="s">
        <v>419</v>
      </c>
    </row>
    <row r="59" spans="1:7" x14ac:dyDescent="0.2">
      <c r="A59" t="s">
        <v>417</v>
      </c>
      <c r="B59" t="s">
        <v>245</v>
      </c>
      <c r="C59" t="s">
        <v>469</v>
      </c>
    </row>
    <row r="60" spans="1:7" x14ac:dyDescent="0.2">
      <c r="A60" t="s">
        <v>468</v>
      </c>
      <c r="B60">
        <v>1</v>
      </c>
      <c r="C60" t="s">
        <v>469</v>
      </c>
    </row>
    <row r="61" spans="1:7" x14ac:dyDescent="0.2">
      <c r="A61" t="s">
        <v>468</v>
      </c>
      <c r="B61">
        <v>2</v>
      </c>
      <c r="C61" t="s">
        <v>469</v>
      </c>
    </row>
    <row r="62" spans="1:7" x14ac:dyDescent="0.2">
      <c r="A62" t="s">
        <v>468</v>
      </c>
      <c r="B62">
        <v>3</v>
      </c>
      <c r="C62" t="s">
        <v>469</v>
      </c>
    </row>
    <row r="63" spans="1:7" x14ac:dyDescent="0.2">
      <c r="A63" t="s">
        <v>468</v>
      </c>
      <c r="B63">
        <v>4</v>
      </c>
      <c r="C63" t="s">
        <v>469</v>
      </c>
    </row>
    <row r="64" spans="1:7" x14ac:dyDescent="0.2">
      <c r="A64" t="s">
        <v>468</v>
      </c>
      <c r="B64">
        <v>5</v>
      </c>
      <c r="C64" t="s">
        <v>469</v>
      </c>
    </row>
    <row r="65" spans="1:3" x14ac:dyDescent="0.2">
      <c r="A65" t="s">
        <v>468</v>
      </c>
      <c r="B65" t="s">
        <v>217</v>
      </c>
      <c r="C65" t="s">
        <v>469</v>
      </c>
    </row>
    <row r="66" spans="1:3" x14ac:dyDescent="0.2">
      <c r="A66" t="s">
        <v>468</v>
      </c>
      <c r="B66" t="s">
        <v>232</v>
      </c>
      <c r="C66" t="s">
        <v>469</v>
      </c>
    </row>
    <row r="67" spans="1:3" x14ac:dyDescent="0.2">
      <c r="A67" t="s">
        <v>468</v>
      </c>
      <c r="B67" t="s">
        <v>234</v>
      </c>
      <c r="C67" t="s">
        <v>469</v>
      </c>
    </row>
  </sheetData>
  <sortState xmlns:xlrd2="http://schemas.microsoft.com/office/spreadsheetml/2017/richdata2" ref="A2:G67">
    <sortCondition ref="A2:A67"/>
    <sortCondition ref="B2:B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AE69-75B1-4F41-8EBA-BADBE8EE2513}">
  <dimension ref="A3:M971"/>
  <sheetViews>
    <sheetView topLeftCell="A7" workbookViewId="0">
      <selection activeCell="A4" sqref="A4:A42"/>
    </sheetView>
  </sheetViews>
  <sheetFormatPr baseColWidth="10" defaultColWidth="8.83203125" defaultRowHeight="15" x14ac:dyDescent="0.2"/>
  <cols>
    <col min="1" max="1" width="13.1640625" bestFit="1" customWidth="1"/>
    <col min="2" max="2" width="22.5" bestFit="1" customWidth="1"/>
    <col min="3" max="3" width="22.33203125" bestFit="1" customWidth="1"/>
    <col min="4" max="4" width="22.1640625" bestFit="1" customWidth="1"/>
    <col min="5" max="5" width="21.6640625" bestFit="1" customWidth="1"/>
    <col min="6" max="6" width="22.6640625" bestFit="1" customWidth="1"/>
    <col min="7" max="7" width="19.6640625" bestFit="1" customWidth="1"/>
    <col min="8" max="8" width="38.83203125" bestFit="1" customWidth="1"/>
    <col min="9" max="18" width="12" bestFit="1" customWidth="1"/>
    <col min="19" max="19" width="11" bestFit="1" customWidth="1"/>
    <col min="20" max="22" width="12" bestFit="1" customWidth="1"/>
    <col min="23" max="23" width="11" bestFit="1" customWidth="1"/>
    <col min="24" max="40" width="12" bestFit="1" customWidth="1"/>
    <col min="41" max="41" width="11" bestFit="1" customWidth="1"/>
    <col min="42" max="46" width="12" bestFit="1" customWidth="1"/>
    <col min="47" max="47" width="11" bestFit="1" customWidth="1"/>
    <col min="48" max="52" width="12" bestFit="1" customWidth="1"/>
    <col min="53" max="53" width="11" bestFit="1" customWidth="1"/>
    <col min="54" max="55" width="12" bestFit="1" customWidth="1"/>
    <col min="56" max="56" width="11" bestFit="1" customWidth="1"/>
    <col min="57" max="67" width="12" bestFit="1" customWidth="1"/>
    <col min="68" max="68" width="11" bestFit="1" customWidth="1"/>
    <col min="69" max="86" width="12" bestFit="1" customWidth="1"/>
    <col min="87" max="89" width="11" bestFit="1" customWidth="1"/>
    <col min="90" max="93" width="12" bestFit="1" customWidth="1"/>
    <col min="94" max="94" width="11" bestFit="1" customWidth="1"/>
    <col min="95" max="110" width="12" bestFit="1" customWidth="1"/>
    <col min="111" max="111" width="11" bestFit="1" customWidth="1"/>
    <col min="112" max="115" width="12" bestFit="1" customWidth="1"/>
    <col min="116" max="116" width="11" bestFit="1" customWidth="1"/>
    <col min="117" max="117" width="12" bestFit="1" customWidth="1"/>
    <col min="118" max="118" width="10" bestFit="1" customWidth="1"/>
    <col min="119" max="175" width="12" bestFit="1" customWidth="1"/>
    <col min="176" max="176" width="9" bestFit="1" customWidth="1"/>
    <col min="177" max="182" width="12" bestFit="1" customWidth="1"/>
    <col min="183" max="184" width="11" bestFit="1" customWidth="1"/>
    <col min="185" max="191" width="12" bestFit="1" customWidth="1"/>
    <col min="192" max="192" width="11" bestFit="1" customWidth="1"/>
    <col min="193" max="198" width="12" bestFit="1" customWidth="1"/>
    <col min="199" max="199" width="11" bestFit="1" customWidth="1"/>
    <col min="200" max="221" width="12" bestFit="1" customWidth="1"/>
    <col min="222" max="222" width="10" bestFit="1" customWidth="1"/>
    <col min="223" max="250" width="12" bestFit="1" customWidth="1"/>
    <col min="251" max="251" width="10" bestFit="1" customWidth="1"/>
    <col min="252" max="257" width="12" bestFit="1" customWidth="1"/>
    <col min="258" max="258" width="11" bestFit="1" customWidth="1"/>
    <col min="259" max="280" width="12" bestFit="1" customWidth="1"/>
    <col min="281" max="281" width="11" bestFit="1" customWidth="1"/>
    <col min="282" max="282" width="12" bestFit="1" customWidth="1"/>
    <col min="283" max="283" width="11" bestFit="1" customWidth="1"/>
    <col min="284" max="284" width="12" bestFit="1" customWidth="1"/>
    <col min="285" max="285" width="11" bestFit="1" customWidth="1"/>
    <col min="286" max="291" width="12" bestFit="1" customWidth="1"/>
    <col min="292" max="292" width="11" bestFit="1" customWidth="1"/>
    <col min="293" max="312" width="12" bestFit="1" customWidth="1"/>
    <col min="313" max="313" width="11" bestFit="1" customWidth="1"/>
    <col min="314" max="315" width="12" bestFit="1" customWidth="1"/>
    <col min="316" max="316" width="11" bestFit="1" customWidth="1"/>
    <col min="317" max="327" width="12" bestFit="1" customWidth="1"/>
    <col min="328" max="328" width="11" bestFit="1" customWidth="1"/>
    <col min="329" max="332" width="12" bestFit="1" customWidth="1"/>
    <col min="333" max="333" width="11" bestFit="1" customWidth="1"/>
    <col min="334" max="337" width="12" bestFit="1" customWidth="1"/>
    <col min="338" max="338" width="11" bestFit="1" customWidth="1"/>
    <col min="339" max="348" width="12" bestFit="1" customWidth="1"/>
    <col min="349" max="349" width="11" bestFit="1" customWidth="1"/>
    <col min="350" max="351" width="12" bestFit="1" customWidth="1"/>
    <col min="352" max="352" width="11" bestFit="1" customWidth="1"/>
    <col min="353" max="361" width="12" bestFit="1" customWidth="1"/>
    <col min="362" max="364" width="11" bestFit="1" customWidth="1"/>
    <col min="365" max="377" width="12" bestFit="1" customWidth="1"/>
    <col min="378" max="378" width="11" bestFit="1" customWidth="1"/>
    <col min="379" max="405" width="12" bestFit="1" customWidth="1"/>
    <col min="406" max="406" width="11" bestFit="1" customWidth="1"/>
    <col min="407" max="419" width="12" bestFit="1" customWidth="1"/>
    <col min="420" max="421" width="11" bestFit="1" customWidth="1"/>
    <col min="422" max="424" width="12" bestFit="1" customWidth="1"/>
    <col min="425" max="425" width="11" bestFit="1" customWidth="1"/>
    <col min="426" max="437" width="12" bestFit="1" customWidth="1"/>
    <col min="438" max="439" width="11" bestFit="1" customWidth="1"/>
    <col min="440" max="441" width="12" bestFit="1" customWidth="1"/>
    <col min="442" max="442" width="11" bestFit="1" customWidth="1"/>
    <col min="443" max="447" width="12" bestFit="1" customWidth="1"/>
    <col min="448" max="448" width="11" bestFit="1" customWidth="1"/>
    <col min="449" max="450" width="12" bestFit="1" customWidth="1"/>
    <col min="451" max="451" width="11" bestFit="1" customWidth="1"/>
    <col min="452" max="463" width="12" bestFit="1" customWidth="1"/>
    <col min="464" max="464" width="11" bestFit="1" customWidth="1"/>
    <col min="465" max="477" width="12" bestFit="1" customWidth="1"/>
    <col min="478" max="478" width="10" bestFit="1" customWidth="1"/>
    <col min="479" max="484" width="12" bestFit="1" customWidth="1"/>
    <col min="485" max="485" width="11" bestFit="1" customWidth="1"/>
    <col min="486" max="502" width="12" bestFit="1" customWidth="1"/>
    <col min="503" max="503" width="10" bestFit="1" customWidth="1"/>
    <col min="504" max="512" width="12" bestFit="1" customWidth="1"/>
    <col min="513" max="513" width="11" bestFit="1" customWidth="1"/>
    <col min="514" max="528" width="12" bestFit="1" customWidth="1"/>
    <col min="529" max="529" width="11" bestFit="1" customWidth="1"/>
    <col min="530" max="546" width="12" bestFit="1" customWidth="1"/>
    <col min="547" max="547" width="11" bestFit="1" customWidth="1"/>
    <col min="548" max="549" width="12" bestFit="1" customWidth="1"/>
    <col min="550" max="550" width="11" bestFit="1" customWidth="1"/>
    <col min="551" max="551" width="12" bestFit="1" customWidth="1"/>
    <col min="552" max="552" width="11" bestFit="1" customWidth="1"/>
    <col min="553" max="555" width="12" bestFit="1" customWidth="1"/>
    <col min="556" max="556" width="11" bestFit="1" customWidth="1"/>
    <col min="557" max="557" width="12" bestFit="1" customWidth="1"/>
    <col min="558" max="558" width="11" bestFit="1" customWidth="1"/>
    <col min="559" max="566" width="12" bestFit="1" customWidth="1"/>
    <col min="567" max="568" width="11" bestFit="1" customWidth="1"/>
    <col min="569" max="582" width="12" bestFit="1" customWidth="1"/>
    <col min="583" max="583" width="11" bestFit="1" customWidth="1"/>
    <col min="584" max="584" width="10" bestFit="1" customWidth="1"/>
    <col min="585" max="591" width="12" bestFit="1" customWidth="1"/>
    <col min="592" max="592" width="11" bestFit="1" customWidth="1"/>
    <col min="593" max="604" width="12" bestFit="1" customWidth="1"/>
    <col min="605" max="605" width="11" bestFit="1" customWidth="1"/>
    <col min="606" max="606" width="12" bestFit="1" customWidth="1"/>
    <col min="607" max="607" width="11" bestFit="1" customWidth="1"/>
    <col min="608" max="612" width="12" bestFit="1" customWidth="1"/>
    <col min="613" max="613" width="11" bestFit="1" customWidth="1"/>
    <col min="614" max="615" width="12" bestFit="1" customWidth="1"/>
    <col min="616" max="616" width="11" bestFit="1" customWidth="1"/>
    <col min="617" max="629" width="12" bestFit="1" customWidth="1"/>
    <col min="630" max="630" width="11" bestFit="1" customWidth="1"/>
    <col min="631" max="645" width="12" bestFit="1" customWidth="1"/>
    <col min="646" max="646" width="11" bestFit="1" customWidth="1"/>
    <col min="647" max="654" width="12" bestFit="1" customWidth="1"/>
    <col min="655" max="655" width="7.33203125" bestFit="1" customWidth="1"/>
    <col min="656" max="656" width="11.33203125" bestFit="1" customWidth="1"/>
  </cols>
  <sheetData>
    <row r="3" spans="1:13" x14ac:dyDescent="0.2">
      <c r="A3" s="9" t="s">
        <v>55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L3" s="8" t="s">
        <v>64</v>
      </c>
      <c r="M3" s="8" t="s">
        <v>65</v>
      </c>
    </row>
    <row r="4" spans="1:13" x14ac:dyDescent="0.2">
      <c r="A4" s="10" t="s">
        <v>4</v>
      </c>
      <c r="B4" s="12">
        <v>729.20678432852117</v>
      </c>
      <c r="C4" s="12">
        <v>200.46613199997412</v>
      </c>
      <c r="D4" s="12">
        <v>81.500230518674755</v>
      </c>
      <c r="E4" s="12">
        <v>80.054941542397899</v>
      </c>
      <c r="F4" s="12">
        <v>19.655680673818441</v>
      </c>
      <c r="G4" s="12">
        <v>7.1676654696083917</v>
      </c>
      <c r="H4" s="12">
        <v>866.38382966479651</v>
      </c>
      <c r="L4">
        <v>0.57009228475773288</v>
      </c>
      <c r="M4">
        <v>0.30558103828023669</v>
      </c>
    </row>
    <row r="5" spans="1:13" x14ac:dyDescent="0.2">
      <c r="A5" s="10" t="s">
        <v>5</v>
      </c>
      <c r="B5" s="12">
        <v>751.41933938049567</v>
      </c>
      <c r="C5" s="12">
        <v>152.13180421061065</v>
      </c>
      <c r="D5" s="12">
        <v>102.96324078334483</v>
      </c>
      <c r="E5" s="12">
        <v>85.478202966406656</v>
      </c>
      <c r="F5" s="12">
        <v>17.320623655747244</v>
      </c>
      <c r="G5" s="12">
        <v>9.3137965923664208</v>
      </c>
      <c r="H5" s="12">
        <v>1556.2102102102101</v>
      </c>
      <c r="L5">
        <v>0.35387337898137905</v>
      </c>
      <c r="M5">
        <v>0.19340696044465083</v>
      </c>
    </row>
    <row r="6" spans="1:13" x14ac:dyDescent="0.2">
      <c r="A6" s="10" t="s">
        <v>6</v>
      </c>
      <c r="B6" s="12">
        <v>752.67634647348439</v>
      </c>
      <c r="C6" s="12">
        <v>145.30690449037206</v>
      </c>
      <c r="D6" s="12">
        <v>79.279356291765396</v>
      </c>
      <c r="E6" s="12">
        <v>89.469370636593794</v>
      </c>
      <c r="F6" s="12">
        <v>14.251578251701826</v>
      </c>
      <c r="G6" s="12">
        <v>15.033955374087348</v>
      </c>
      <c r="H6" s="12">
        <v>1199.1585443541965</v>
      </c>
      <c r="L6">
        <v>0.4407749342796865</v>
      </c>
      <c r="M6">
        <v>0.14388275706413386</v>
      </c>
    </row>
    <row r="7" spans="1:13" x14ac:dyDescent="0.2">
      <c r="A7" s="10" t="s">
        <v>7</v>
      </c>
      <c r="B7" s="12">
        <v>1000.5347892192904</v>
      </c>
      <c r="C7" s="12">
        <v>74.688923986152531</v>
      </c>
      <c r="D7" s="12">
        <v>228.23738134847176</v>
      </c>
      <c r="E7" s="12">
        <v>162.30477862889211</v>
      </c>
      <c r="F7" s="12">
        <v>10.919276972418995</v>
      </c>
      <c r="G7" s="12">
        <v>36.02377643507009</v>
      </c>
      <c r="H7" s="12">
        <v>547.42329004329008</v>
      </c>
      <c r="L7">
        <v>0.28333982083088022</v>
      </c>
      <c r="M7">
        <v>0.11456517637841758</v>
      </c>
    </row>
    <row r="8" spans="1:13" x14ac:dyDescent="0.2">
      <c r="A8" s="10" t="s">
        <v>8</v>
      </c>
      <c r="B8" s="12">
        <v>714.79427121975959</v>
      </c>
      <c r="C8" s="12">
        <v>311.54941694291966</v>
      </c>
      <c r="D8" s="12">
        <v>71.498652973049786</v>
      </c>
      <c r="E8" s="12">
        <v>139.82715984814288</v>
      </c>
      <c r="F8" s="12">
        <v>76.832100691715681</v>
      </c>
      <c r="G8" s="12">
        <v>3.3250100775195075</v>
      </c>
      <c r="H8" s="12">
        <v>3333.682669789227</v>
      </c>
      <c r="L8">
        <v>0.54175648869008741</v>
      </c>
      <c r="M8">
        <v>0.51293074955702556</v>
      </c>
    </row>
    <row r="9" spans="1:13" x14ac:dyDescent="0.2">
      <c r="A9" s="10" t="s">
        <v>9</v>
      </c>
      <c r="B9" s="12">
        <v>1344.6072802875742</v>
      </c>
      <c r="C9" s="12">
        <v>794.34598772964</v>
      </c>
      <c r="D9" s="12">
        <v>66.877126619822647</v>
      </c>
      <c r="E9" s="12">
        <v>141.15726499245903</v>
      </c>
      <c r="F9" s="12">
        <v>104.1770929380946</v>
      </c>
      <c r="G9" s="12">
        <v>2.7272096049301315</v>
      </c>
      <c r="H9" s="12">
        <v>1344.9933554817276</v>
      </c>
      <c r="L9">
        <v>1.0636966642226731</v>
      </c>
      <c r="M9">
        <v>0.77226584342829951</v>
      </c>
    </row>
    <row r="10" spans="1:13" x14ac:dyDescent="0.2">
      <c r="A10" s="10" t="s">
        <v>10</v>
      </c>
      <c r="B10" s="12">
        <v>448.97959430655436</v>
      </c>
      <c r="C10" s="12">
        <v>169.87806081318769</v>
      </c>
      <c r="D10" s="12">
        <v>29.808840935136846</v>
      </c>
      <c r="E10" s="12">
        <v>22.019363391595174</v>
      </c>
      <c r="F10" s="12">
        <v>6.4372740976058864</v>
      </c>
      <c r="G10" s="12">
        <v>7.1521428804007607</v>
      </c>
      <c r="H10" s="12">
        <v>1358.9285714285713</v>
      </c>
      <c r="L10">
        <v>0.44402092476002114</v>
      </c>
      <c r="M10">
        <v>0.27628955202630512</v>
      </c>
    </row>
    <row r="11" spans="1:13" x14ac:dyDescent="0.2">
      <c r="A11" s="10" t="s">
        <v>11</v>
      </c>
      <c r="B11" s="12">
        <v>790.05915159199083</v>
      </c>
      <c r="C11" s="12">
        <v>161.76418230862515</v>
      </c>
      <c r="D11" s="12">
        <v>79.552958479907403</v>
      </c>
      <c r="E11" s="12">
        <v>69.609889123860569</v>
      </c>
      <c r="F11" s="12">
        <v>10.340473375612065</v>
      </c>
      <c r="G11" s="12">
        <v>7.4668638904148397</v>
      </c>
      <c r="H11" s="12">
        <v>714.75553432075174</v>
      </c>
      <c r="L11">
        <v>0.21408291147785455</v>
      </c>
      <c r="M11">
        <v>6.7638183134384147E-2</v>
      </c>
    </row>
    <row r="12" spans="1:13" x14ac:dyDescent="0.2">
      <c r="A12" s="10" t="s">
        <v>21</v>
      </c>
      <c r="B12" s="12">
        <v>902.51095226352959</v>
      </c>
      <c r="C12" s="12">
        <v>128.0701165215082</v>
      </c>
      <c r="D12" s="12">
        <v>106.87680835887608</v>
      </c>
      <c r="E12" s="12">
        <v>156.29181758512468</v>
      </c>
      <c r="F12" s="12">
        <v>15.461526686347259</v>
      </c>
      <c r="G12" s="12">
        <v>22.101056201480006</v>
      </c>
      <c r="H12" s="12">
        <v>1214.2378959952182</v>
      </c>
      <c r="L12">
        <v>0.1238442480728786</v>
      </c>
      <c r="M12">
        <v>6.4477650195397501E-2</v>
      </c>
    </row>
    <row r="13" spans="1:13" x14ac:dyDescent="0.2">
      <c r="A13" s="10" t="s">
        <v>12</v>
      </c>
      <c r="B13" s="12">
        <v>4463.0159584503626</v>
      </c>
      <c r="C13" s="12">
        <v>3100.7929251902196</v>
      </c>
      <c r="D13" s="12">
        <v>41.375632018954192</v>
      </c>
      <c r="E13" s="12">
        <v>75.480942181310596</v>
      </c>
      <c r="F13" s="12">
        <v>51.354082286990376</v>
      </c>
      <c r="G13" s="12">
        <v>10.049261375556819</v>
      </c>
      <c r="H13" s="12">
        <v>1118.2447089947088</v>
      </c>
      <c r="L13">
        <v>0.99624582277063256</v>
      </c>
      <c r="M13">
        <v>0.75158064801208879</v>
      </c>
    </row>
    <row r="14" spans="1:13" x14ac:dyDescent="0.2">
      <c r="A14" s="10" t="s">
        <v>13</v>
      </c>
      <c r="B14" s="12">
        <v>878.28242047773517</v>
      </c>
      <c r="C14" s="12">
        <v>42.701545807424857</v>
      </c>
      <c r="D14" s="12">
        <v>65.235174928001399</v>
      </c>
      <c r="E14" s="12">
        <v>102.62611414538121</v>
      </c>
      <c r="F14" s="12">
        <v>14.046513799728316</v>
      </c>
      <c r="G14" s="12">
        <v>7.9958820685987284</v>
      </c>
      <c r="H14" s="12">
        <v>1275.6541666666667</v>
      </c>
      <c r="L14">
        <v>6.1318525927205915E-2</v>
      </c>
      <c r="M14">
        <v>0.15674175310217051</v>
      </c>
    </row>
    <row r="15" spans="1:13" x14ac:dyDescent="0.2">
      <c r="A15" s="10" t="s">
        <v>14</v>
      </c>
      <c r="B15" s="12">
        <v>808.5068548009466</v>
      </c>
      <c r="C15" s="12">
        <v>29.302605547889964</v>
      </c>
      <c r="D15" s="12">
        <v>49.969328550573444</v>
      </c>
      <c r="E15" s="12">
        <v>169.19364311181945</v>
      </c>
      <c r="F15" s="12">
        <v>17.523569965975991</v>
      </c>
      <c r="G15" s="12">
        <v>21.744332293410732</v>
      </c>
      <c r="H15" s="12">
        <v>742.8368413195999</v>
      </c>
      <c r="L15">
        <v>3.3950593893362774E-2</v>
      </c>
      <c r="M15">
        <v>4.8146776951057194E-2</v>
      </c>
    </row>
    <row r="16" spans="1:13" x14ac:dyDescent="0.2">
      <c r="A16" s="10" t="s">
        <v>22</v>
      </c>
      <c r="B16" s="12">
        <v>837.4156330126583</v>
      </c>
      <c r="C16" s="12">
        <v>255.87182529112786</v>
      </c>
      <c r="D16" s="12">
        <v>68.245373763886619</v>
      </c>
      <c r="E16" s="12">
        <v>117.9832817799783</v>
      </c>
      <c r="F16" s="12">
        <v>27.746635659891464</v>
      </c>
      <c r="G16" s="12">
        <v>9.287645309376142</v>
      </c>
      <c r="H16" s="12">
        <v>1146.5051020408162</v>
      </c>
      <c r="L16">
        <v>0.27149956759352772</v>
      </c>
      <c r="M16">
        <v>0.20418188350543107</v>
      </c>
    </row>
    <row r="17" spans="1:13" x14ac:dyDescent="0.2">
      <c r="A17" s="10" t="s">
        <v>15</v>
      </c>
      <c r="B17" s="12">
        <v>991.87913739098258</v>
      </c>
      <c r="C17" s="12">
        <v>706.60594001066522</v>
      </c>
      <c r="D17" s="12">
        <v>45.844345969312279</v>
      </c>
      <c r="E17" s="12">
        <v>97.250746403312817</v>
      </c>
      <c r="F17" s="12">
        <v>45.251071282226079</v>
      </c>
      <c r="G17" s="12">
        <v>2.5878158810730962</v>
      </c>
      <c r="H17" s="12">
        <v>3311.8852459016393</v>
      </c>
      <c r="L17">
        <v>0.64411782414090291</v>
      </c>
      <c r="M17">
        <v>0.38267045613071471</v>
      </c>
    </row>
    <row r="18" spans="1:13" x14ac:dyDescent="0.2">
      <c r="A18" s="10" t="s">
        <v>23</v>
      </c>
      <c r="B18" s="12">
        <v>836.41342470986706</v>
      </c>
      <c r="C18" s="12">
        <v>191.11027765270225</v>
      </c>
      <c r="D18" s="12">
        <v>57.558966455639677</v>
      </c>
      <c r="E18" s="12">
        <v>95.2143810216227</v>
      </c>
      <c r="F18" s="12">
        <v>17.428512780865592</v>
      </c>
      <c r="G18" s="12">
        <v>9.5945622521143008</v>
      </c>
      <c r="H18" s="12">
        <v>2198.5988771054272</v>
      </c>
      <c r="L18">
        <v>0.23271694736323192</v>
      </c>
      <c r="M18">
        <v>6.6535860556061241E-2</v>
      </c>
    </row>
    <row r="19" spans="1:13" x14ac:dyDescent="0.2">
      <c r="A19" s="10" t="s">
        <v>16</v>
      </c>
      <c r="B19" s="12">
        <v>698.24888205689308</v>
      </c>
      <c r="C19" s="12">
        <v>264.1730371435122</v>
      </c>
      <c r="D19" s="12">
        <v>71.963383657254923</v>
      </c>
      <c r="E19" s="12">
        <v>79.93147224559209</v>
      </c>
      <c r="F19" s="12">
        <v>22.376842987168956</v>
      </c>
      <c r="G19" s="12">
        <v>5.3641193651110362</v>
      </c>
      <c r="H19" s="12">
        <v>714.36368867788804</v>
      </c>
      <c r="L19">
        <v>0.45407237743734252</v>
      </c>
      <c r="M19">
        <v>0.21350117143488534</v>
      </c>
    </row>
    <row r="20" spans="1:13" x14ac:dyDescent="0.2">
      <c r="A20" s="10" t="s">
        <v>17</v>
      </c>
      <c r="B20" s="12">
        <v>723.82373199419737</v>
      </c>
      <c r="C20" s="12">
        <v>125.83507401159832</v>
      </c>
      <c r="D20" s="12">
        <v>104.22623809370356</v>
      </c>
      <c r="E20" s="12">
        <v>82.670731330995892</v>
      </c>
      <c r="F20" s="12">
        <v>11.211964892123348</v>
      </c>
      <c r="G20" s="12">
        <v>12.678047458325105</v>
      </c>
      <c r="H20" s="12">
        <v>1302.5873493975903</v>
      </c>
      <c r="L20">
        <v>0.30662262190483131</v>
      </c>
      <c r="M20">
        <v>0.17066455289028024</v>
      </c>
    </row>
    <row r="21" spans="1:13" x14ac:dyDescent="0.2">
      <c r="A21" s="10" t="s">
        <v>18</v>
      </c>
      <c r="B21" s="12">
        <v>1343.9611288157441</v>
      </c>
      <c r="C21" s="12">
        <v>863.57678937163826</v>
      </c>
      <c r="D21" s="12">
        <v>96.130858726255013</v>
      </c>
      <c r="E21" s="12">
        <v>78.079248189116726</v>
      </c>
      <c r="F21" s="12">
        <v>18.351130615327264</v>
      </c>
      <c r="G21" s="12">
        <v>6.0971525232254535</v>
      </c>
      <c r="H21" s="12">
        <v>885.28600201409859</v>
      </c>
      <c r="L21">
        <v>0.40310548075948183</v>
      </c>
      <c r="M21">
        <v>0.20132215320637181</v>
      </c>
    </row>
    <row r="22" spans="1:13" x14ac:dyDescent="0.2">
      <c r="A22" s="10" t="s">
        <v>19</v>
      </c>
      <c r="B22" s="12">
        <v>975.6556472965018</v>
      </c>
      <c r="C22" s="12">
        <v>358.94292850112777</v>
      </c>
      <c r="D22" s="12">
        <v>117.13131953024627</v>
      </c>
      <c r="E22" s="12">
        <v>89.836241057639029</v>
      </c>
      <c r="F22" s="12">
        <v>14.611107421370679</v>
      </c>
      <c r="G22" s="12">
        <v>10.175169527028492</v>
      </c>
      <c r="H22" s="12">
        <v>858.7438498057835</v>
      </c>
      <c r="L22">
        <v>0.255886308948858</v>
      </c>
      <c r="M22">
        <v>0.11296443167627057</v>
      </c>
    </row>
    <row r="23" spans="1:13" x14ac:dyDescent="0.2">
      <c r="A23" s="10" t="s">
        <v>263</v>
      </c>
      <c r="B23" s="12">
        <v>330.92154440099506</v>
      </c>
      <c r="C23" s="12">
        <v>97.56092910172309</v>
      </c>
      <c r="D23" s="12">
        <v>54.541385732165232</v>
      </c>
      <c r="E23" s="12">
        <v>75.6859003529555</v>
      </c>
      <c r="F23" s="12">
        <v>25.017400918117652</v>
      </c>
      <c r="G23" s="12">
        <v>10.323666533334888</v>
      </c>
      <c r="H23" s="12">
        <v>104.76666666666667</v>
      </c>
    </row>
    <row r="24" spans="1:13" x14ac:dyDescent="0.2">
      <c r="A24" s="10" t="s">
        <v>184</v>
      </c>
      <c r="B24" s="12">
        <v>599.63505364024229</v>
      </c>
      <c r="C24" s="12">
        <v>93.60044540187252</v>
      </c>
      <c r="D24" s="12">
        <v>71.622812979694615</v>
      </c>
      <c r="E24" s="12">
        <v>126.8080812111958</v>
      </c>
      <c r="F24" s="12">
        <v>33.572835923259085</v>
      </c>
      <c r="G24" s="12">
        <v>16.857596734417438</v>
      </c>
      <c r="H24" s="12">
        <v>87.206751054852333</v>
      </c>
    </row>
    <row r="25" spans="1:13" x14ac:dyDescent="0.2">
      <c r="A25" s="10" t="s">
        <v>423</v>
      </c>
      <c r="B25" s="12">
        <v>79.673850999999999</v>
      </c>
      <c r="C25" s="12">
        <v>105.20007525</v>
      </c>
      <c r="D25" s="12">
        <v>80.180750666666668</v>
      </c>
      <c r="E25" s="12">
        <v>36.872914762222223</v>
      </c>
      <c r="F25" s="12">
        <v>14.690133888888885</v>
      </c>
      <c r="G25" s="12">
        <v>8.9633333333303256</v>
      </c>
      <c r="H25" s="12" t="e">
        <v>#DIV/0!</v>
      </c>
    </row>
    <row r="26" spans="1:13" x14ac:dyDescent="0.2">
      <c r="A26" s="10" t="s">
        <v>253</v>
      </c>
      <c r="B26" s="12">
        <v>2316.3087206881555</v>
      </c>
      <c r="C26" s="12">
        <v>1769.1671822829501</v>
      </c>
      <c r="D26" s="12">
        <v>43.557492417866534</v>
      </c>
      <c r="E26" s="12">
        <v>85.552280289826541</v>
      </c>
      <c r="F26" s="12">
        <v>70.406009864318165</v>
      </c>
      <c r="G26" s="12">
        <v>8.1096666333343386</v>
      </c>
      <c r="H26" s="12">
        <v>301.0344827586207</v>
      </c>
    </row>
    <row r="27" spans="1:13" x14ac:dyDescent="0.2">
      <c r="A27" s="10" t="s">
        <v>425</v>
      </c>
      <c r="B27" s="12">
        <v>611.09183910666059</v>
      </c>
      <c r="C27" s="12">
        <v>502.76931777777776</v>
      </c>
      <c r="D27" s="12">
        <v>69.882975962962959</v>
      </c>
      <c r="E27" s="12">
        <v>160.36899691235237</v>
      </c>
      <c r="F27" s="12">
        <v>113.4951853407843</v>
      </c>
      <c r="G27" s="12">
        <v>9.1999999999967965</v>
      </c>
      <c r="H27" s="12">
        <v>836.66666666666663</v>
      </c>
    </row>
    <row r="28" spans="1:13" x14ac:dyDescent="0.2">
      <c r="A28" s="10" t="s">
        <v>426</v>
      </c>
      <c r="B28" s="12">
        <v>717.71953278374224</v>
      </c>
      <c r="C28" s="12">
        <v>600.77991655310996</v>
      </c>
      <c r="D28" s="12">
        <v>59.472232264156411</v>
      </c>
      <c r="E28" s="12">
        <v>158.10927498118011</v>
      </c>
      <c r="F28" s="12">
        <v>106.63391202259264</v>
      </c>
      <c r="G28" s="12">
        <v>8.7566666666644952</v>
      </c>
      <c r="H28" s="12">
        <v>1204.7222222222222</v>
      </c>
    </row>
    <row r="29" spans="1:13" x14ac:dyDescent="0.2">
      <c r="A29" s="10" t="s">
        <v>291</v>
      </c>
      <c r="B29" s="12" t="e">
        <v>#DIV/0!</v>
      </c>
      <c r="C29" s="12">
        <v>181.82385766666667</v>
      </c>
      <c r="D29" s="12">
        <v>112.96385966666666</v>
      </c>
      <c r="E29" s="12">
        <v>20.165752183333336</v>
      </c>
      <c r="F29" s="12">
        <v>7.7580632666666673</v>
      </c>
      <c r="G29" s="12" t="e">
        <v>#DIV/0!</v>
      </c>
      <c r="H29" s="12" t="e">
        <v>#DIV/0!</v>
      </c>
    </row>
    <row r="30" spans="1:13" x14ac:dyDescent="0.2">
      <c r="A30" s="10" t="s">
        <v>424</v>
      </c>
      <c r="B30" s="12">
        <v>446.07767438305473</v>
      </c>
      <c r="C30" s="12">
        <v>137.27234340740745</v>
      </c>
      <c r="D30" s="12">
        <v>62.569730592592585</v>
      </c>
      <c r="E30" s="12">
        <v>93.477662873243148</v>
      </c>
      <c r="F30" s="12">
        <v>46.336404825454537</v>
      </c>
      <c r="G30" s="12">
        <v>42.199998533333869</v>
      </c>
      <c r="H30" s="12">
        <v>158.4</v>
      </c>
    </row>
    <row r="31" spans="1:13" x14ac:dyDescent="0.2">
      <c r="A31" s="10" t="s">
        <v>245</v>
      </c>
      <c r="B31" s="12">
        <v>175.01571325</v>
      </c>
      <c r="C31" s="12">
        <v>40.974635399999997</v>
      </c>
      <c r="D31" s="12">
        <v>27.314730399999995</v>
      </c>
      <c r="E31" s="12">
        <v>79.9133152</v>
      </c>
      <c r="F31" s="12">
        <v>32.64708744</v>
      </c>
      <c r="G31" s="12">
        <v>7.9999999999955662</v>
      </c>
      <c r="H31" s="12">
        <v>566.66666666666663</v>
      </c>
    </row>
    <row r="32" spans="1:13" x14ac:dyDescent="0.2">
      <c r="A32" s="10" t="s">
        <v>262</v>
      </c>
      <c r="B32" s="12">
        <v>633.9</v>
      </c>
      <c r="C32" s="12" t="e">
        <v>#DIV/0!</v>
      </c>
      <c r="D32" s="12" t="e">
        <v>#DIV/0!</v>
      </c>
      <c r="E32" s="12">
        <v>115.73684210526316</v>
      </c>
      <c r="F32" s="12">
        <v>65.278289300000012</v>
      </c>
      <c r="G32" s="12">
        <v>8.9999999999790248</v>
      </c>
      <c r="H32" s="12" t="e">
        <v>#DIV/0!</v>
      </c>
    </row>
    <row r="33" spans="1:8" x14ac:dyDescent="0.2">
      <c r="A33" s="10">
        <v>1</v>
      </c>
      <c r="B33" s="12">
        <v>280.5</v>
      </c>
      <c r="C33" s="12">
        <v>51.895919999999997</v>
      </c>
      <c r="D33" s="12">
        <v>48.207535</v>
      </c>
      <c r="E33" s="12">
        <v>34.475299999999997</v>
      </c>
      <c r="F33" s="12">
        <v>18.981270000000002</v>
      </c>
      <c r="G33" s="12">
        <v>3.1999999999996476</v>
      </c>
      <c r="H33" s="12" t="e">
        <v>#DIV/0!</v>
      </c>
    </row>
    <row r="34" spans="1:8" x14ac:dyDescent="0.2">
      <c r="A34" s="10">
        <v>2</v>
      </c>
      <c r="B34" s="12">
        <v>315.5</v>
      </c>
      <c r="C34" s="12">
        <v>48.020640999999998</v>
      </c>
      <c r="D34" s="12">
        <v>31.222422000000002</v>
      </c>
      <c r="E34" s="12">
        <v>48.639199999999995</v>
      </c>
      <c r="F34" s="12">
        <v>27.959970000000002</v>
      </c>
      <c r="G34" s="12">
        <v>9.6000000000007191</v>
      </c>
      <c r="H34" s="12" t="e">
        <v>#DIV/0!</v>
      </c>
    </row>
    <row r="35" spans="1:8" x14ac:dyDescent="0.2">
      <c r="A35" s="10">
        <v>3</v>
      </c>
      <c r="B35" s="12">
        <v>330.7</v>
      </c>
      <c r="C35" s="12">
        <v>33.738903000000001</v>
      </c>
      <c r="D35" s="12">
        <v>28.143671000000001</v>
      </c>
      <c r="E35" s="12">
        <v>37.673599999999993</v>
      </c>
      <c r="F35" s="12">
        <v>27.361390000000004</v>
      </c>
      <c r="G35" s="12">
        <v>1.9999999999988916</v>
      </c>
      <c r="H35" s="12" t="e">
        <v>#DIV/0!</v>
      </c>
    </row>
    <row r="36" spans="1:8" x14ac:dyDescent="0.2">
      <c r="A36" s="10">
        <v>4</v>
      </c>
      <c r="B36" s="12">
        <v>365.5</v>
      </c>
      <c r="C36" s="12">
        <v>97.693648999999994</v>
      </c>
      <c r="D36" s="12">
        <v>34.617846999999998</v>
      </c>
      <c r="E36" s="12">
        <v>24.880399999999995</v>
      </c>
      <c r="F36" s="12">
        <v>20.777010000000004</v>
      </c>
      <c r="G36" s="12">
        <v>6.0000000000002274</v>
      </c>
      <c r="H36" s="12" t="e">
        <v>#DIV/0!</v>
      </c>
    </row>
    <row r="37" spans="1:8" x14ac:dyDescent="0.2">
      <c r="A37" s="10">
        <v>5</v>
      </c>
      <c r="B37" s="12">
        <v>347.9</v>
      </c>
      <c r="C37" s="12">
        <v>46.917865999999997</v>
      </c>
      <c r="D37" s="12">
        <v>41.590755000000001</v>
      </c>
      <c r="E37" s="12">
        <v>24.423499999999997</v>
      </c>
      <c r="F37" s="12">
        <v>20.178430000000002</v>
      </c>
      <c r="G37" s="12">
        <v>6.0000000000002274</v>
      </c>
      <c r="H37" s="12" t="e">
        <v>#DIV/0!</v>
      </c>
    </row>
    <row r="38" spans="1:8" x14ac:dyDescent="0.2">
      <c r="A38" s="10" t="s">
        <v>232</v>
      </c>
      <c r="B38" s="12">
        <v>1346.6666666666667</v>
      </c>
      <c r="C38" s="12">
        <v>770.30190033333326</v>
      </c>
      <c r="D38" s="12">
        <v>321.16445933333335</v>
      </c>
      <c r="E38" s="12">
        <v>97.978221457250001</v>
      </c>
      <c r="F38" s="12">
        <v>5.1439999999999992</v>
      </c>
      <c r="G38" s="12">
        <v>55.999999999999751</v>
      </c>
      <c r="H38" s="12" t="e">
        <v>#DIV/0!</v>
      </c>
    </row>
    <row r="39" spans="1:8" x14ac:dyDescent="0.2">
      <c r="A39" s="10" t="s">
        <v>233</v>
      </c>
      <c r="B39" s="12">
        <v>4581.666666666667</v>
      </c>
      <c r="C39" s="12">
        <v>3423.9620766666667</v>
      </c>
      <c r="D39" s="12">
        <v>178.76476033333333</v>
      </c>
      <c r="E39" s="12">
        <v>28.566657216833335</v>
      </c>
      <c r="F39" s="12">
        <v>12.689026666666665</v>
      </c>
      <c r="G39" s="12">
        <v>22.333333333334576</v>
      </c>
      <c r="H39" s="12" t="e">
        <v>#DIV/0!</v>
      </c>
    </row>
    <row r="40" spans="1:8" x14ac:dyDescent="0.2">
      <c r="A40" s="10" t="s">
        <v>234</v>
      </c>
      <c r="B40" s="12">
        <v>658</v>
      </c>
      <c r="C40" s="12">
        <v>351.46768199999997</v>
      </c>
      <c r="D40" s="12">
        <v>131.32966366666665</v>
      </c>
      <c r="E40" s="12">
        <v>21.359919691833337</v>
      </c>
      <c r="F40" s="12">
        <v>3.6548499999999997</v>
      </c>
      <c r="G40" s="12">
        <v>0.66666666666511298</v>
      </c>
      <c r="H40" s="12" t="e">
        <v>#DIV/0!</v>
      </c>
    </row>
    <row r="41" spans="1:8" x14ac:dyDescent="0.2">
      <c r="A41" s="10" t="s">
        <v>231</v>
      </c>
      <c r="B41" s="12">
        <v>817.66666666666663</v>
      </c>
      <c r="C41" s="12">
        <v>513.90839633333337</v>
      </c>
      <c r="D41" s="12">
        <v>114.88535300000001</v>
      </c>
      <c r="E41" s="12">
        <v>121.26870111550001</v>
      </c>
      <c r="F41" s="12">
        <v>5.4418300000000004</v>
      </c>
      <c r="G41" s="12">
        <v>7.5000000000002842</v>
      </c>
      <c r="H41" s="12" t="e">
        <v>#DIV/0!</v>
      </c>
    </row>
    <row r="42" spans="1:8" x14ac:dyDescent="0.2">
      <c r="A42" s="10" t="s">
        <v>217</v>
      </c>
      <c r="B42" s="12">
        <v>609.79999999999995</v>
      </c>
      <c r="C42" s="12" t="e">
        <v>#DIV/0!</v>
      </c>
      <c r="D42" s="12" t="e">
        <v>#DIV/0!</v>
      </c>
      <c r="E42" s="12">
        <v>143.92444700000001</v>
      </c>
      <c r="F42" s="12" t="e">
        <v>#DIV/0!</v>
      </c>
      <c r="G42" s="12" t="e">
        <v>#DIV/0!</v>
      </c>
      <c r="H42" s="12">
        <v>135</v>
      </c>
    </row>
    <row r="43" spans="1:8" x14ac:dyDescent="0.2">
      <c r="A43" s="10" t="s">
        <v>56</v>
      </c>
      <c r="B43">
        <v>1077.1681306745434</v>
      </c>
      <c r="C43">
        <v>441.99168527615427</v>
      </c>
      <c r="D43">
        <v>83.111696636636069</v>
      </c>
      <c r="E43">
        <v>99.435815678704998</v>
      </c>
      <c r="F43">
        <v>26.74812242316327</v>
      </c>
      <c r="G43">
        <v>11.0922300602655</v>
      </c>
      <c r="H43">
        <v>1170.287258965579</v>
      </c>
    </row>
    <row r="47" spans="1:8" x14ac:dyDescent="0.2">
      <c r="A47" s="9" t="s">
        <v>55</v>
      </c>
      <c r="B47" t="s">
        <v>57</v>
      </c>
      <c r="C47" t="s">
        <v>58</v>
      </c>
      <c r="D47" t="s">
        <v>59</v>
      </c>
      <c r="E47" t="s">
        <v>60</v>
      </c>
      <c r="F47" t="s">
        <v>61</v>
      </c>
      <c r="G47" t="s">
        <v>62</v>
      </c>
      <c r="H47" t="s">
        <v>63</v>
      </c>
    </row>
    <row r="48" spans="1:8" x14ac:dyDescent="0.2">
      <c r="A48" s="10" t="s">
        <v>4</v>
      </c>
      <c r="B48" s="12">
        <v>729.20678432852208</v>
      </c>
      <c r="C48" s="12">
        <v>200.46613199997429</v>
      </c>
      <c r="D48" s="12">
        <v>81.500230518674726</v>
      </c>
      <c r="E48" s="12">
        <v>80.054941542397927</v>
      </c>
      <c r="F48" s="12">
        <v>19.655680673818438</v>
      </c>
      <c r="G48" s="12">
        <v>7.1676654696083917</v>
      </c>
      <c r="H48" s="12">
        <v>866.38382966479651</v>
      </c>
    </row>
    <row r="49" spans="1:8" x14ac:dyDescent="0.2">
      <c r="A49" s="10" t="s">
        <v>5</v>
      </c>
      <c r="B49" s="12">
        <v>751.41933938049567</v>
      </c>
      <c r="C49" s="12">
        <v>152.13180421061068</v>
      </c>
      <c r="D49" s="12">
        <v>102.96324078334476</v>
      </c>
      <c r="E49" s="12">
        <v>85.478202966406599</v>
      </c>
      <c r="F49" s="12">
        <v>17.320623655747244</v>
      </c>
      <c r="G49" s="12">
        <v>9.3137965923664154</v>
      </c>
      <c r="H49" s="12">
        <v>1556.2102102102101</v>
      </c>
    </row>
    <row r="50" spans="1:8" x14ac:dyDescent="0.2">
      <c r="A50" s="10" t="s">
        <v>184</v>
      </c>
      <c r="B50" s="12">
        <v>599.63505364024229</v>
      </c>
      <c r="C50" s="12">
        <v>93.60044540187252</v>
      </c>
      <c r="D50" s="12">
        <v>71.622812979694615</v>
      </c>
      <c r="E50" s="12">
        <v>126.8080812111958</v>
      </c>
      <c r="F50" s="12">
        <v>33.572835923259085</v>
      </c>
      <c r="G50" s="12">
        <v>16.857596734417438</v>
      </c>
      <c r="H50" s="12">
        <v>87.206751054852333</v>
      </c>
    </row>
    <row r="51" spans="1:8" x14ac:dyDescent="0.2">
      <c r="A51" s="10" t="s">
        <v>6</v>
      </c>
      <c r="B51" s="12">
        <v>752.67634647348416</v>
      </c>
      <c r="C51" s="12">
        <v>145.30690449037215</v>
      </c>
      <c r="D51" s="12">
        <v>79.279356291765382</v>
      </c>
      <c r="E51" s="12">
        <v>89.469370636593837</v>
      </c>
      <c r="F51" s="12">
        <v>14.251578251701826</v>
      </c>
      <c r="G51" s="12">
        <v>15.033955374087338</v>
      </c>
      <c r="H51" s="12">
        <v>1199.1585443541967</v>
      </c>
    </row>
    <row r="52" spans="1:8" x14ac:dyDescent="0.2">
      <c r="A52" s="10" t="s">
        <v>7</v>
      </c>
      <c r="B52" s="12">
        <v>1000.5347892192898</v>
      </c>
      <c r="C52" s="12">
        <v>74.688923986152545</v>
      </c>
      <c r="D52" s="12">
        <v>228.23738134847176</v>
      </c>
      <c r="E52" s="12">
        <v>162.30477862889211</v>
      </c>
      <c r="F52" s="12">
        <v>10.919276972418997</v>
      </c>
      <c r="G52" s="12">
        <v>36.02377643507009</v>
      </c>
      <c r="H52" s="12">
        <v>547.42329004328997</v>
      </c>
    </row>
    <row r="53" spans="1:8" x14ac:dyDescent="0.2">
      <c r="A53" s="10" t="s">
        <v>8</v>
      </c>
      <c r="B53" s="12">
        <v>714.79427121975959</v>
      </c>
      <c r="C53" s="12">
        <v>311.54941694291966</v>
      </c>
      <c r="D53" s="12">
        <v>71.498652973049786</v>
      </c>
      <c r="E53" s="12">
        <v>139.82715984814288</v>
      </c>
      <c r="F53" s="12">
        <v>76.832100691715681</v>
      </c>
      <c r="G53" s="12">
        <v>3.3250100775195079</v>
      </c>
      <c r="H53" s="12">
        <v>3333.682669789227</v>
      </c>
    </row>
    <row r="54" spans="1:8" x14ac:dyDescent="0.2">
      <c r="A54" s="16" t="s">
        <v>452</v>
      </c>
      <c r="B54" s="12">
        <v>481.35498703093623</v>
      </c>
      <c r="C54" s="12">
        <v>211.94600906819372</v>
      </c>
      <c r="D54" s="12">
        <v>27.35732032231158</v>
      </c>
      <c r="E54" s="12">
        <v>84.538355991750024</v>
      </c>
      <c r="F54" s="12">
        <v>28.82653250000001</v>
      </c>
      <c r="G54" s="12">
        <v>0.75000000000047251</v>
      </c>
      <c r="H54" s="12">
        <v>140.75</v>
      </c>
    </row>
    <row r="55" spans="1:8" x14ac:dyDescent="0.2">
      <c r="A55" s="17" t="s">
        <v>460</v>
      </c>
      <c r="B55" s="12">
        <v>941</v>
      </c>
      <c r="C55" s="12">
        <v>685.88808666666682</v>
      </c>
      <c r="D55" s="12">
        <v>142.01152066666666</v>
      </c>
      <c r="E55" s="12">
        <v>97.135180163333317</v>
      </c>
      <c r="F55" s="12">
        <v>16.890219999999999</v>
      </c>
      <c r="G55" s="12">
        <v>3.499999999991843</v>
      </c>
      <c r="H55" s="12">
        <v>37.5</v>
      </c>
    </row>
    <row r="56" spans="1:8" x14ac:dyDescent="0.2">
      <c r="A56" s="17" t="s">
        <v>461</v>
      </c>
      <c r="B56" s="12">
        <v>519.33333333333337</v>
      </c>
      <c r="C56" s="12">
        <v>321.91030900000004</v>
      </c>
      <c r="D56" s="12">
        <v>38.220844333333332</v>
      </c>
      <c r="E56" s="12">
        <v>84.812461104000008</v>
      </c>
      <c r="F56" s="12">
        <v>23.664659999999998</v>
      </c>
      <c r="G56" s="12">
        <v>1.0000000000035907</v>
      </c>
      <c r="H56" s="12" t="e">
        <v>#DIV/0!</v>
      </c>
    </row>
    <row r="57" spans="1:8" x14ac:dyDescent="0.2">
      <c r="A57" s="17" t="s">
        <v>462</v>
      </c>
      <c r="B57" s="12">
        <v>558</v>
      </c>
      <c r="C57" s="12">
        <v>267.63050333333331</v>
      </c>
      <c r="D57" s="12">
        <v>28.906091000000004</v>
      </c>
      <c r="E57" s="12">
        <v>87.450026666666659</v>
      </c>
      <c r="F57" s="12">
        <v>32.606390000000005</v>
      </c>
      <c r="G57" s="12">
        <v>0.83333333334323356</v>
      </c>
      <c r="H57" s="12">
        <v>206.66666666666666</v>
      </c>
    </row>
    <row r="58" spans="1:8" x14ac:dyDescent="0.2">
      <c r="A58" s="17" t="s">
        <v>463</v>
      </c>
      <c r="B58" s="12">
        <v>356.66666666666669</v>
      </c>
      <c r="C58" s="12">
        <v>130.46261099999998</v>
      </c>
      <c r="D58" s="12">
        <v>0</v>
      </c>
      <c r="E58" s="12">
        <v>66.014383333333328</v>
      </c>
      <c r="F58" s="12">
        <v>42.996690000000001</v>
      </c>
      <c r="G58" s="12">
        <v>0.49999999999883471</v>
      </c>
      <c r="H58" s="12">
        <v>141.66666666666666</v>
      </c>
    </row>
    <row r="59" spans="1:8" x14ac:dyDescent="0.2">
      <c r="A59" s="17" t="s">
        <v>464</v>
      </c>
      <c r="B59" s="12">
        <v>267.35949585762211</v>
      </c>
      <c r="C59" s="12">
        <v>1.4883215455494367</v>
      </c>
      <c r="D59" s="12">
        <v>5.4571375001365219</v>
      </c>
      <c r="E59" s="12">
        <v>155.43023333333338</v>
      </c>
      <c r="F59" s="12">
        <v>60.385046666666675</v>
      </c>
      <c r="G59" s="12">
        <v>0</v>
      </c>
      <c r="H59" s="12">
        <v>335</v>
      </c>
    </row>
    <row r="60" spans="1:8" x14ac:dyDescent="0.2">
      <c r="A60" s="17" t="s">
        <v>465</v>
      </c>
      <c r="B60" s="12">
        <v>478.51953753666243</v>
      </c>
      <c r="C60" s="12">
        <v>152.05597433333332</v>
      </c>
      <c r="D60" s="12">
        <v>2.2549612614096239</v>
      </c>
      <c r="E60" s="12">
        <v>71.053020000000004</v>
      </c>
      <c r="F60" s="12">
        <v>25.115250000000003</v>
      </c>
      <c r="G60" s="12">
        <v>0</v>
      </c>
      <c r="H60" s="12">
        <v>128.33333333333334</v>
      </c>
    </row>
    <row r="61" spans="1:8" x14ac:dyDescent="0.2">
      <c r="A61" s="17" t="s">
        <v>466</v>
      </c>
      <c r="B61" s="12">
        <v>229.00539088632954</v>
      </c>
      <c r="C61" s="12">
        <v>44.477985333333343</v>
      </c>
      <c r="D61" s="12">
        <v>2.0080078169465287</v>
      </c>
      <c r="E61" s="12">
        <v>37.410033333333338</v>
      </c>
      <c r="F61" s="12">
        <v>10.30843</v>
      </c>
      <c r="G61" s="12">
        <v>0</v>
      </c>
      <c r="H61" s="12">
        <v>95</v>
      </c>
    </row>
    <row r="62" spans="1:8" x14ac:dyDescent="0.2">
      <c r="A62" s="17" t="s">
        <v>467</v>
      </c>
      <c r="B62" s="12">
        <v>500.95547196687613</v>
      </c>
      <c r="C62" s="12">
        <v>91.654281333333344</v>
      </c>
      <c r="D62" s="12">
        <v>0</v>
      </c>
      <c r="E62" s="12">
        <v>77.001509999999996</v>
      </c>
      <c r="F62" s="12">
        <v>18.645573333333331</v>
      </c>
      <c r="G62" s="12">
        <v>0.16666666666627825</v>
      </c>
      <c r="H62" s="12">
        <v>6.666666666666667</v>
      </c>
    </row>
    <row r="63" spans="1:8" x14ac:dyDescent="0.2">
      <c r="A63" s="16" t="s">
        <v>453</v>
      </c>
      <c r="B63" s="12">
        <v>841.43322263624839</v>
      </c>
      <c r="C63" s="12">
        <v>320.35277013888884</v>
      </c>
      <c r="D63" s="12">
        <v>140.68248343855404</v>
      </c>
      <c r="E63" s="12">
        <v>164.24685240300732</v>
      </c>
      <c r="F63" s="12">
        <v>94.510604296759027</v>
      </c>
      <c r="G63" s="12">
        <v>1.9854166666670576</v>
      </c>
      <c r="H63" s="12">
        <v>3761.7647058823532</v>
      </c>
    </row>
    <row r="64" spans="1:8" x14ac:dyDescent="0.2">
      <c r="A64" s="17" t="s">
        <v>456</v>
      </c>
      <c r="B64" s="12">
        <v>1536.9568269568272</v>
      </c>
      <c r="C64" s="12">
        <v>818.49248333333333</v>
      </c>
      <c r="D64" s="12">
        <v>342.57539392931602</v>
      </c>
      <c r="E64" s="12">
        <v>87.81106666666669</v>
      </c>
      <c r="F64" s="12">
        <v>18.862763333333334</v>
      </c>
      <c r="G64" s="12">
        <v>1.6666666666627823</v>
      </c>
      <c r="H64" s="12">
        <v>1848.3333333333333</v>
      </c>
    </row>
    <row r="65" spans="1:8" x14ac:dyDescent="0.2">
      <c r="A65" s="17" t="s">
        <v>457</v>
      </c>
      <c r="B65" s="12">
        <v>1821.8967190110716</v>
      </c>
      <c r="C65" s="12">
        <v>396.46423333333331</v>
      </c>
      <c r="D65" s="12">
        <v>890.24060066666664</v>
      </c>
      <c r="E65" s="12">
        <v>61.483065000000011</v>
      </c>
      <c r="F65" s="12">
        <v>12.505369999999999</v>
      </c>
      <c r="G65" s="12">
        <v>0.91666666666453034</v>
      </c>
      <c r="H65" s="12">
        <v>685</v>
      </c>
    </row>
    <row r="66" spans="1:8" x14ac:dyDescent="0.2">
      <c r="A66" s="17" t="s">
        <v>458</v>
      </c>
      <c r="B66" s="12">
        <v>352.36434829463911</v>
      </c>
      <c r="C66" s="12">
        <v>86.757538000000011</v>
      </c>
      <c r="D66" s="12">
        <v>5.3212629999999992</v>
      </c>
      <c r="E66" s="12">
        <v>35.396673333333325</v>
      </c>
      <c r="F66" s="12">
        <v>4.3721875836702084</v>
      </c>
      <c r="G66" s="12">
        <v>0</v>
      </c>
      <c r="H66" s="12">
        <v>115</v>
      </c>
    </row>
    <row r="67" spans="1:8" x14ac:dyDescent="0.2">
      <c r="A67" s="17" t="s">
        <v>459</v>
      </c>
      <c r="B67" s="12">
        <v>733.6257487050392</v>
      </c>
      <c r="C67" s="12">
        <v>348.11018899999999</v>
      </c>
      <c r="D67" s="12">
        <v>41.146201999999995</v>
      </c>
      <c r="E67" s="12">
        <v>52.121099999999991</v>
      </c>
      <c r="F67" s="12">
        <v>9.1219599999999996</v>
      </c>
      <c r="G67" s="12">
        <v>2.5000000000000946</v>
      </c>
      <c r="H67" s="12">
        <v>2085</v>
      </c>
    </row>
    <row r="68" spans="1:8" x14ac:dyDescent="0.2">
      <c r="A68" s="17" t="s">
        <v>460</v>
      </c>
      <c r="B68" s="12">
        <v>731.39476175679476</v>
      </c>
      <c r="C68" s="12">
        <v>119.53778566666666</v>
      </c>
      <c r="D68" s="12">
        <v>97.71097566666667</v>
      </c>
      <c r="E68" s="12">
        <v>189.4284907</v>
      </c>
      <c r="F68" s="12">
        <v>89.627326666666661</v>
      </c>
      <c r="G68" s="12">
        <v>0.83333333333372173</v>
      </c>
      <c r="H68" s="12">
        <v>618.33333333333337</v>
      </c>
    </row>
    <row r="69" spans="1:8" x14ac:dyDescent="0.2">
      <c r="A69" s="17" t="s">
        <v>461</v>
      </c>
      <c r="B69" s="12">
        <v>738.10876713206881</v>
      </c>
      <c r="C69" s="12">
        <v>187.63755033333334</v>
      </c>
      <c r="D69" s="12">
        <v>119.13207233333333</v>
      </c>
      <c r="E69" s="12">
        <v>145.73432301543426</v>
      </c>
      <c r="F69" s="12">
        <v>76.100201999999982</v>
      </c>
      <c r="G69" s="12">
        <v>1.5833333333378947</v>
      </c>
      <c r="H69" s="12">
        <v>2393.3333333333335</v>
      </c>
    </row>
    <row r="70" spans="1:8" x14ac:dyDescent="0.2">
      <c r="A70" s="17" t="s">
        <v>462</v>
      </c>
      <c r="B70" s="12">
        <v>1109.0471436550431</v>
      </c>
      <c r="C70" s="12">
        <v>198.81151833333334</v>
      </c>
      <c r="D70" s="12">
        <v>67.371070666666668</v>
      </c>
      <c r="E70" s="12">
        <v>118.39356827709575</v>
      </c>
      <c r="F70" s="12">
        <v>52.043560327894767</v>
      </c>
      <c r="G70" s="12">
        <v>3.1666666666704981</v>
      </c>
      <c r="H70" s="12">
        <v>4501.666666666667</v>
      </c>
    </row>
    <row r="71" spans="1:8" x14ac:dyDescent="0.2">
      <c r="A71" s="17" t="s">
        <v>463</v>
      </c>
      <c r="B71" s="12">
        <v>700.1030052051234</v>
      </c>
      <c r="C71" s="12">
        <v>468.50111900000002</v>
      </c>
      <c r="D71" s="12">
        <v>52.450681000000003</v>
      </c>
      <c r="E71" s="12">
        <v>205.10510831906336</v>
      </c>
      <c r="F71" s="12">
        <v>137.67876243115913</v>
      </c>
      <c r="G71" s="12">
        <v>2.5833333333343518</v>
      </c>
      <c r="H71" s="12">
        <v>10626.666666666666</v>
      </c>
    </row>
    <row r="72" spans="1:8" x14ac:dyDescent="0.2">
      <c r="A72" s="17" t="s">
        <v>464</v>
      </c>
      <c r="B72" s="12">
        <v>638.32798028839522</v>
      </c>
      <c r="C72" s="12">
        <v>419.55552133333339</v>
      </c>
      <c r="D72" s="12">
        <v>15.544807</v>
      </c>
      <c r="E72" s="12">
        <v>319.32229592443832</v>
      </c>
      <c r="F72" s="12">
        <v>236.37175063262021</v>
      </c>
      <c r="G72" s="12">
        <v>2.2250000000035901</v>
      </c>
      <c r="H72" s="12">
        <v>7955</v>
      </c>
    </row>
    <row r="73" spans="1:8" x14ac:dyDescent="0.2">
      <c r="A73" s="17" t="s">
        <v>465</v>
      </c>
      <c r="B73" s="12">
        <v>663.59553328380468</v>
      </c>
      <c r="C73" s="12">
        <v>408.66452033333331</v>
      </c>
      <c r="D73" s="12">
        <v>21.816666666666663</v>
      </c>
      <c r="E73" s="12">
        <v>259.59255698058121</v>
      </c>
      <c r="F73" s="12">
        <v>184.94589539776905</v>
      </c>
      <c r="G73" s="12">
        <v>4.0083333333296904</v>
      </c>
      <c r="H73" s="12">
        <v>7048.333333333333</v>
      </c>
    </row>
    <row r="74" spans="1:8" x14ac:dyDescent="0.2">
      <c r="A74" s="17" t="s">
        <v>466</v>
      </c>
      <c r="B74" s="12">
        <v>586.95641175586525</v>
      </c>
      <c r="C74" s="12">
        <v>135.597542</v>
      </c>
      <c r="D74" s="12">
        <v>10.314871333333334</v>
      </c>
      <c r="E74" s="12">
        <v>264.52795368985011</v>
      </c>
      <c r="F74" s="12">
        <v>172.38704092574093</v>
      </c>
      <c r="G74" s="12">
        <v>1.8833333333343516</v>
      </c>
      <c r="H74" s="12">
        <v>7310</v>
      </c>
    </row>
    <row r="75" spans="1:8" x14ac:dyDescent="0.2">
      <c r="A75" s="17" t="s">
        <v>467</v>
      </c>
      <c r="B75" s="12">
        <v>811.64259104858149</v>
      </c>
      <c r="C75" s="12">
        <v>256.10324099999997</v>
      </c>
      <c r="D75" s="12">
        <v>24.565196999999998</v>
      </c>
      <c r="E75" s="12">
        <v>197.79143112862218</v>
      </c>
      <c r="F75" s="12">
        <v>140.11043226225397</v>
      </c>
      <c r="G75" s="12">
        <v>2.4583333333331865</v>
      </c>
      <c r="H75" s="12">
        <v>111.66666666666667</v>
      </c>
    </row>
    <row r="76" spans="1:8" x14ac:dyDescent="0.2">
      <c r="A76" s="16" t="s">
        <v>454</v>
      </c>
      <c r="B76" s="12">
        <v>755.64964913680024</v>
      </c>
      <c r="C76" s="12">
        <v>425.1291900833333</v>
      </c>
      <c r="D76" s="12">
        <v>36.886976166666656</v>
      </c>
      <c r="E76" s="12">
        <v>194.576218491573</v>
      </c>
      <c r="F76" s="12">
        <v>129.33149647101044</v>
      </c>
      <c r="G76" s="12">
        <v>6.1172513888893354</v>
      </c>
      <c r="H76" s="12">
        <v>2247.2653061224487</v>
      </c>
    </row>
    <row r="77" spans="1:8" x14ac:dyDescent="0.2">
      <c r="A77" s="17" t="s">
        <v>456</v>
      </c>
      <c r="B77" s="12">
        <v>1023.9226443703416</v>
      </c>
      <c r="C77" s="12">
        <v>527.3477273333333</v>
      </c>
      <c r="D77" s="12">
        <v>67.933765000000008</v>
      </c>
      <c r="E77" s="12">
        <v>87.841973224105018</v>
      </c>
      <c r="F77" s="12">
        <v>49.331599068317416</v>
      </c>
      <c r="G77" s="12">
        <v>11.06666666666724</v>
      </c>
      <c r="H77" s="12">
        <v>445</v>
      </c>
    </row>
    <row r="78" spans="1:8" x14ac:dyDescent="0.2">
      <c r="A78" s="17" t="s">
        <v>457</v>
      </c>
      <c r="B78" s="12">
        <v>1029.7832112299477</v>
      </c>
      <c r="C78" s="12">
        <v>813.00063133333333</v>
      </c>
      <c r="D78" s="12">
        <v>38.252661333333336</v>
      </c>
      <c r="E78" s="12">
        <v>72.181276449168394</v>
      </c>
      <c r="F78" s="12">
        <v>19.740858513651091</v>
      </c>
      <c r="G78" s="12">
        <v>5.4000000000019375</v>
      </c>
      <c r="H78" s="12">
        <v>786.66666666666663</v>
      </c>
    </row>
    <row r="79" spans="1:8" x14ac:dyDescent="0.2">
      <c r="A79" s="17" t="s">
        <v>458</v>
      </c>
      <c r="B79" s="12">
        <v>576.06971138513302</v>
      </c>
      <c r="C79" s="12">
        <v>345.89900299999999</v>
      </c>
      <c r="D79" s="12">
        <v>8.7872579999999996</v>
      </c>
      <c r="E79" s="12">
        <v>169.03120263385821</v>
      </c>
      <c r="F79" s="12">
        <v>122.54572246797939</v>
      </c>
      <c r="G79" s="12">
        <v>20.066666666664023</v>
      </c>
      <c r="H79" s="12">
        <v>106.66666666666667</v>
      </c>
    </row>
    <row r="80" spans="1:8" x14ac:dyDescent="0.2">
      <c r="A80" s="17" t="s">
        <v>459</v>
      </c>
      <c r="B80" s="12">
        <v>973.23572282066891</v>
      </c>
      <c r="C80" s="12">
        <v>693.76153866666664</v>
      </c>
      <c r="D80" s="12">
        <v>87.42951966666665</v>
      </c>
      <c r="E80" s="12">
        <v>101.23839854977994</v>
      </c>
      <c r="F80" s="12">
        <v>25.964189477646542</v>
      </c>
      <c r="G80" s="12">
        <v>5.8166666666705931</v>
      </c>
      <c r="H80" s="12">
        <v>573.33333333333337</v>
      </c>
    </row>
    <row r="81" spans="1:8" x14ac:dyDescent="0.2">
      <c r="A81" s="17" t="s">
        <v>460</v>
      </c>
      <c r="B81" s="12">
        <v>744.64233127093212</v>
      </c>
      <c r="C81" s="12">
        <v>310.84711699999997</v>
      </c>
      <c r="D81" s="12">
        <v>40.736308000000001</v>
      </c>
      <c r="E81" s="12">
        <v>132.75056739852837</v>
      </c>
      <c r="F81" s="12">
        <v>52.751672341277782</v>
      </c>
      <c r="G81" s="12">
        <v>4.1409166666687502</v>
      </c>
      <c r="H81" s="12">
        <v>471.42857142857139</v>
      </c>
    </row>
    <row r="82" spans="1:8" x14ac:dyDescent="0.2">
      <c r="A82" s="17" t="s">
        <v>461</v>
      </c>
      <c r="B82" s="12">
        <v>680.4339822284677</v>
      </c>
      <c r="C82" s="12">
        <v>141.58427699999999</v>
      </c>
      <c r="D82" s="12">
        <v>31.411584333333337</v>
      </c>
      <c r="E82" s="12">
        <v>168.81551080044369</v>
      </c>
      <c r="F82" s="12">
        <v>145.48346470802801</v>
      </c>
      <c r="G82" s="12">
        <v>2.020833333331391</v>
      </c>
      <c r="H82" s="12">
        <v>975</v>
      </c>
    </row>
    <row r="83" spans="1:8" x14ac:dyDescent="0.2">
      <c r="A83" s="17" t="s">
        <v>462</v>
      </c>
      <c r="B83" s="12">
        <v>929.65991924685477</v>
      </c>
      <c r="C83" s="12">
        <v>550.69065333333344</v>
      </c>
      <c r="D83" s="12">
        <v>39.795951000000002</v>
      </c>
      <c r="E83" s="12">
        <v>134.98367783856841</v>
      </c>
      <c r="F83" s="12">
        <v>59.161733121722278</v>
      </c>
      <c r="G83" s="12">
        <v>9.7857083333310921</v>
      </c>
      <c r="H83" s="12">
        <v>18866.666666666668</v>
      </c>
    </row>
    <row r="84" spans="1:8" x14ac:dyDescent="0.2">
      <c r="A84" s="17" t="s">
        <v>463</v>
      </c>
      <c r="B84" s="12">
        <v>709.34509706168274</v>
      </c>
      <c r="C84" s="12">
        <v>340.90933333333334</v>
      </c>
      <c r="D84" s="12">
        <v>8.6599999999999984</v>
      </c>
      <c r="E84" s="12">
        <v>276.43693525777536</v>
      </c>
      <c r="F84" s="12">
        <v>198.65254294897534</v>
      </c>
      <c r="G84" s="12">
        <v>3.348491666664577</v>
      </c>
      <c r="H84" s="12">
        <v>700</v>
      </c>
    </row>
    <row r="85" spans="1:8" x14ac:dyDescent="0.2">
      <c r="A85" s="17" t="s">
        <v>464</v>
      </c>
      <c r="B85" s="12">
        <v>504.09387924187791</v>
      </c>
      <c r="C85" s="12">
        <v>263.76</v>
      </c>
      <c r="D85" s="12">
        <v>26.626666666666665</v>
      </c>
      <c r="E85" s="12">
        <v>321.21818175852587</v>
      </c>
      <c r="F85" s="12">
        <v>212.49534364011939</v>
      </c>
      <c r="G85" s="12">
        <v>2.3484916666698687</v>
      </c>
      <c r="H85" s="12">
        <v>233.33333333333334</v>
      </c>
    </row>
    <row r="86" spans="1:8" x14ac:dyDescent="0.2">
      <c r="A86" s="17" t="s">
        <v>465</v>
      </c>
      <c r="B86" s="12">
        <v>822.19535466225727</v>
      </c>
      <c r="C86" s="12">
        <v>722.9</v>
      </c>
      <c r="D86" s="12">
        <v>20.209999999999997</v>
      </c>
      <c r="E86" s="12">
        <v>239.86149621524794</v>
      </c>
      <c r="F86" s="12">
        <v>183.94678161572548</v>
      </c>
      <c r="G86" s="12">
        <v>1.4318249999994173</v>
      </c>
      <c r="H86" s="12">
        <v>1960</v>
      </c>
    </row>
    <row r="87" spans="1:8" x14ac:dyDescent="0.2">
      <c r="A87" s="17" t="s">
        <v>466</v>
      </c>
      <c r="B87" s="12">
        <v>499.17567184800117</v>
      </c>
      <c r="C87" s="12">
        <v>315.78333333333336</v>
      </c>
      <c r="D87" s="12">
        <v>27.303333333333331</v>
      </c>
      <c r="E87" s="12">
        <v>317.63194979822771</v>
      </c>
      <c r="F87" s="12">
        <v>272.55949765621818</v>
      </c>
      <c r="G87" s="12">
        <v>1.5833333333337214</v>
      </c>
      <c r="H87" s="12">
        <v>113.33333333333333</v>
      </c>
    </row>
    <row r="88" spans="1:8" x14ac:dyDescent="0.2">
      <c r="A88" s="17" t="s">
        <v>467</v>
      </c>
      <c r="B88" s="12">
        <v>575.23826427543611</v>
      </c>
      <c r="C88" s="12">
        <v>75.066666666666663</v>
      </c>
      <c r="D88" s="12">
        <v>45.49666666666667</v>
      </c>
      <c r="E88" s="12">
        <v>312.92345197464647</v>
      </c>
      <c r="F88" s="12">
        <v>209.34455209246448</v>
      </c>
      <c r="G88" s="12">
        <v>6.3974166666694288</v>
      </c>
      <c r="H88" s="12">
        <v>1220</v>
      </c>
    </row>
    <row r="89" spans="1:8" x14ac:dyDescent="0.2">
      <c r="A89" s="16" t="s">
        <v>455</v>
      </c>
      <c r="B89" s="12">
        <v>705.68475352100938</v>
      </c>
      <c r="C89" s="12">
        <v>250.47939393939399</v>
      </c>
      <c r="D89" s="12">
        <v>65.886363636363654</v>
      </c>
      <c r="E89" s="12">
        <v>89.869691247132579</v>
      </c>
      <c r="F89" s="12">
        <v>35.187532775503698</v>
      </c>
      <c r="G89" s="12">
        <v>3.6130378787871313</v>
      </c>
      <c r="H89" s="12">
        <v>5980</v>
      </c>
    </row>
    <row r="90" spans="1:8" x14ac:dyDescent="0.2">
      <c r="A90" s="17" t="s">
        <v>456</v>
      </c>
      <c r="B90" s="12">
        <v>835.41906867807677</v>
      </c>
      <c r="C90" s="12">
        <v>327.94333333333333</v>
      </c>
      <c r="D90" s="12">
        <v>101.80666666666667</v>
      </c>
      <c r="E90" s="12">
        <v>178.89045847478442</v>
      </c>
      <c r="F90" s="12">
        <v>98.774718031346126</v>
      </c>
      <c r="G90" s="12">
        <v>2.1474166666704511</v>
      </c>
      <c r="H90" s="12">
        <v>0</v>
      </c>
    </row>
    <row r="91" spans="1:8" x14ac:dyDescent="0.2">
      <c r="A91" s="17" t="s">
        <v>457</v>
      </c>
      <c r="B91" s="12">
        <v>666.74139568243038</v>
      </c>
      <c r="C91" s="12">
        <v>338.94333333333333</v>
      </c>
      <c r="D91" s="12">
        <v>29.086666666666662</v>
      </c>
      <c r="E91" s="12">
        <v>50.669691535995611</v>
      </c>
      <c r="F91" s="12">
        <v>22.22351802129236</v>
      </c>
      <c r="G91" s="12">
        <v>2.314083333330808</v>
      </c>
      <c r="H91" s="12">
        <v>726.66666666666663</v>
      </c>
    </row>
    <row r="92" spans="1:8" x14ac:dyDescent="0.2">
      <c r="A92" s="17" t="s">
        <v>458</v>
      </c>
      <c r="B92" s="12">
        <v>658.36314477049859</v>
      </c>
      <c r="C92" s="12">
        <v>206.44333333333336</v>
      </c>
      <c r="D92" s="12">
        <v>169.39666666666665</v>
      </c>
      <c r="E92" s="12">
        <v>32.029091974074824</v>
      </c>
      <c r="F92" s="12">
        <v>10.694040070210576</v>
      </c>
      <c r="G92" s="12">
        <v>3.3974166666645771</v>
      </c>
      <c r="H92" s="12">
        <v>460</v>
      </c>
    </row>
    <row r="93" spans="1:8" x14ac:dyDescent="0.2">
      <c r="A93" s="17" t="s">
        <v>459</v>
      </c>
      <c r="B93" s="12">
        <v>463.89043454757922</v>
      </c>
      <c r="C93" s="12">
        <v>126.37333333333333</v>
      </c>
      <c r="D93" s="12">
        <v>63.430000000000007</v>
      </c>
      <c r="E93" s="12">
        <v>69.347330047115733</v>
      </c>
      <c r="F93" s="12">
        <v>14.297399263958454</v>
      </c>
      <c r="G93" s="12">
        <v>7.6474166666635552</v>
      </c>
      <c r="H93" s="12">
        <v>566.66666666666663</v>
      </c>
    </row>
    <row r="94" spans="1:8" x14ac:dyDescent="0.2">
      <c r="A94" s="17" t="s">
        <v>460</v>
      </c>
      <c r="B94" s="12">
        <v>807.39023122536162</v>
      </c>
      <c r="C94" s="12">
        <v>87.386666666666656</v>
      </c>
      <c r="D94" s="12">
        <v>48.723333333333336</v>
      </c>
      <c r="E94" s="12">
        <v>132.00510423133537</v>
      </c>
      <c r="F94" s="12">
        <v>45.716621830644634</v>
      </c>
      <c r="G94" s="12">
        <v>6.8140833333321638</v>
      </c>
      <c r="H94" s="12">
        <v>8800</v>
      </c>
    </row>
    <row r="95" spans="1:8" x14ac:dyDescent="0.2">
      <c r="A95" s="17" t="s">
        <v>461</v>
      </c>
      <c r="B95" s="12">
        <v>739.42195260605877</v>
      </c>
      <c r="C95" s="12">
        <v>174.07000000000002</v>
      </c>
      <c r="D95" s="12">
        <v>160.25666666666666</v>
      </c>
      <c r="E95" s="12">
        <v>101.17204327049001</v>
      </c>
      <c r="F95" s="12">
        <v>40.856162144302502</v>
      </c>
      <c r="G95" s="12">
        <v>4.9807500000001426</v>
      </c>
      <c r="H95" s="12">
        <v>633.33333333333337</v>
      </c>
    </row>
    <row r="96" spans="1:8" x14ac:dyDescent="0.2">
      <c r="A96" s="17" t="s">
        <v>462</v>
      </c>
      <c r="B96" s="12">
        <v>913.22492569461429</v>
      </c>
      <c r="C96" s="12">
        <v>338.20333333333332</v>
      </c>
      <c r="D96" s="12">
        <v>60.640000000000008</v>
      </c>
      <c r="E96" s="12">
        <v>125.46869735157357</v>
      </c>
      <c r="F96" s="12">
        <v>69.365233064342405</v>
      </c>
      <c r="G96" s="12">
        <v>3.9807499999965508</v>
      </c>
      <c r="H96" s="12">
        <v>7766.666666666667</v>
      </c>
    </row>
    <row r="97" spans="1:8" x14ac:dyDescent="0.2">
      <c r="A97" s="17" t="s">
        <v>463</v>
      </c>
      <c r="B97" s="12">
        <v>899.86403706424016</v>
      </c>
      <c r="C97" s="12">
        <v>398.72333333333336</v>
      </c>
      <c r="D97" s="12">
        <v>29.106666666666669</v>
      </c>
      <c r="E97" s="12">
        <v>88.995238819139388</v>
      </c>
      <c r="F97" s="12">
        <v>36.635326753629919</v>
      </c>
      <c r="G97" s="12">
        <v>2.0640833333313906</v>
      </c>
      <c r="H97" s="12">
        <v>15333.333333333334</v>
      </c>
    </row>
    <row r="98" spans="1:8" x14ac:dyDescent="0.2">
      <c r="A98" s="17" t="s">
        <v>464</v>
      </c>
      <c r="B98" s="12">
        <v>1033.5164524712425</v>
      </c>
      <c r="C98" s="12">
        <v>461.36666666666662</v>
      </c>
      <c r="D98" s="12">
        <v>14.479999999999999</v>
      </c>
      <c r="E98" s="12">
        <v>81.538442852508425</v>
      </c>
      <c r="F98" s="12">
        <v>27.215971222148855</v>
      </c>
      <c r="G98" s="12">
        <v>4.1474166666657899</v>
      </c>
      <c r="H98" s="12">
        <v>29966.666666666668</v>
      </c>
    </row>
    <row r="99" spans="1:8" x14ac:dyDescent="0.2">
      <c r="A99" s="17" t="s">
        <v>465</v>
      </c>
      <c r="B99" s="12">
        <v>450.03810563798066</v>
      </c>
      <c r="C99" s="12">
        <v>274.22666666666669</v>
      </c>
      <c r="D99" s="12">
        <v>31.303333333333331</v>
      </c>
      <c r="E99" s="12">
        <v>38.580813914308159</v>
      </c>
      <c r="F99" s="12">
        <v>10.418462883912095</v>
      </c>
      <c r="G99" s="12">
        <v>0.75000000000417322</v>
      </c>
      <c r="H99" s="12">
        <v>766.66666666666663</v>
      </c>
    </row>
    <row r="100" spans="1:8" x14ac:dyDescent="0.2">
      <c r="A100" s="17" t="s">
        <v>466</v>
      </c>
      <c r="B100" s="12">
        <v>294.66254035302035</v>
      </c>
      <c r="C100" s="12">
        <v>21.593333333333334</v>
      </c>
      <c r="D100" s="12">
        <v>16.52</v>
      </c>
      <c r="E100" s="12"/>
      <c r="F100" s="12">
        <v>10.865407244752776</v>
      </c>
      <c r="G100" s="12">
        <v>1.4999999999988347</v>
      </c>
      <c r="H100" s="12">
        <v>760</v>
      </c>
    </row>
    <row r="101" spans="1:8" x14ac:dyDescent="0.2">
      <c r="A101" s="10" t="s">
        <v>9</v>
      </c>
      <c r="B101" s="12">
        <v>1344.6072802875744</v>
      </c>
      <c r="C101" s="12">
        <v>794.34598772964011</v>
      </c>
      <c r="D101" s="12">
        <v>66.877126619822647</v>
      </c>
      <c r="E101" s="12">
        <v>141.15726499245909</v>
      </c>
      <c r="F101" s="12">
        <v>104.17709293809456</v>
      </c>
      <c r="G101" s="12">
        <v>2.7272096049301333</v>
      </c>
      <c r="H101" s="12">
        <v>1344.9933554817273</v>
      </c>
    </row>
    <row r="102" spans="1:8" x14ac:dyDescent="0.2">
      <c r="A102" s="10" t="s">
        <v>10</v>
      </c>
      <c r="B102" s="12">
        <v>448.97959430655436</v>
      </c>
      <c r="C102" s="12">
        <v>169.87806081318766</v>
      </c>
      <c r="D102" s="12">
        <v>29.808840935136853</v>
      </c>
      <c r="E102" s="12">
        <v>22.019363391595181</v>
      </c>
      <c r="F102" s="12">
        <v>6.4372740976058846</v>
      </c>
      <c r="G102" s="12">
        <v>7.152142880400759</v>
      </c>
      <c r="H102" s="12">
        <v>1358.9285714285716</v>
      </c>
    </row>
    <row r="103" spans="1:8" x14ac:dyDescent="0.2">
      <c r="A103" s="10" t="s">
        <v>11</v>
      </c>
      <c r="B103" s="12">
        <v>790.0591515919906</v>
      </c>
      <c r="C103" s="12">
        <v>161.7641823086251</v>
      </c>
      <c r="D103" s="12">
        <v>79.552958479907403</v>
      </c>
      <c r="E103" s="12">
        <v>69.60988912386054</v>
      </c>
      <c r="F103" s="12">
        <v>10.340473375612067</v>
      </c>
      <c r="G103" s="12">
        <v>7.4668638904148406</v>
      </c>
      <c r="H103" s="12">
        <v>714.75553432075185</v>
      </c>
    </row>
    <row r="104" spans="1:8" x14ac:dyDescent="0.2">
      <c r="A104" s="10" t="s">
        <v>21</v>
      </c>
      <c r="B104" s="12">
        <v>902.51095226352982</v>
      </c>
      <c r="C104" s="12">
        <v>128.07011652150817</v>
      </c>
      <c r="D104" s="12">
        <v>106.8768083588761</v>
      </c>
      <c r="E104" s="12">
        <v>156.29181758512465</v>
      </c>
      <c r="F104" s="12">
        <v>15.461526686347252</v>
      </c>
      <c r="G104" s="12">
        <v>22.101056201480009</v>
      </c>
      <c r="H104" s="12">
        <v>1214.2378959952182</v>
      </c>
    </row>
    <row r="105" spans="1:8" x14ac:dyDescent="0.2">
      <c r="A105" s="10" t="s">
        <v>12</v>
      </c>
      <c r="B105" s="12">
        <v>4463.0159584503626</v>
      </c>
      <c r="C105" s="12">
        <v>3100.7929251902196</v>
      </c>
      <c r="D105" s="12">
        <v>41.375632018954192</v>
      </c>
      <c r="E105" s="12">
        <v>75.480942181310596</v>
      </c>
      <c r="F105" s="12">
        <v>51.354082286990376</v>
      </c>
      <c r="G105" s="12">
        <v>10.049261375556821</v>
      </c>
      <c r="H105" s="12">
        <v>1118.2447089947088</v>
      </c>
    </row>
    <row r="106" spans="1:8" x14ac:dyDescent="0.2">
      <c r="A106" s="16" t="s">
        <v>443</v>
      </c>
      <c r="B106" s="12">
        <v>1618.899677190476</v>
      </c>
      <c r="C106" s="12">
        <v>1351.7623367083331</v>
      </c>
      <c r="D106" s="12">
        <v>55.981792041666644</v>
      </c>
      <c r="E106" s="12">
        <v>90.018089231333306</v>
      </c>
      <c r="F106" s="12">
        <v>54.182516736888871</v>
      </c>
      <c r="G106" s="12">
        <v>12.513333333334486</v>
      </c>
      <c r="H106" s="12">
        <v>681.11111111111109</v>
      </c>
    </row>
    <row r="107" spans="1:8" x14ac:dyDescent="0.2">
      <c r="A107" s="17" t="s">
        <v>456</v>
      </c>
      <c r="B107" s="12">
        <v>1118.7653401666666</v>
      </c>
      <c r="C107" s="12">
        <v>1008.1100615000001</v>
      </c>
      <c r="D107" s="12">
        <v>9.0602524999999989</v>
      </c>
      <c r="E107" s="12">
        <v>33.948889828333336</v>
      </c>
      <c r="F107" s="12">
        <v>29.152385200000001</v>
      </c>
      <c r="G107" s="12" t="e">
        <v>#DIV/0!</v>
      </c>
      <c r="H107" s="12" t="e">
        <v>#DIV/0!</v>
      </c>
    </row>
    <row r="108" spans="1:8" x14ac:dyDescent="0.2">
      <c r="A108" s="17" t="s">
        <v>457</v>
      </c>
      <c r="B108" s="12" t="e">
        <v>#DIV/0!</v>
      </c>
      <c r="C108" s="12">
        <v>1496.2980551666667</v>
      </c>
      <c r="D108" s="12">
        <v>150.20743949999999</v>
      </c>
      <c r="E108" s="12">
        <v>63.739048700000012</v>
      </c>
      <c r="F108" s="12">
        <v>35.915132849999999</v>
      </c>
      <c r="G108" s="12">
        <v>12.513333333334486</v>
      </c>
      <c r="H108" s="12" t="e">
        <v>#DIV/0!</v>
      </c>
    </row>
    <row r="109" spans="1:8" x14ac:dyDescent="0.2">
      <c r="A109" s="17" t="s">
        <v>458</v>
      </c>
      <c r="B109" s="12" t="e">
        <v>#DIV/0!</v>
      </c>
      <c r="C109" s="12" t="e">
        <v>#DIV/0!</v>
      </c>
      <c r="D109" s="12" t="e">
        <v>#DIV/0!</v>
      </c>
      <c r="E109" s="12">
        <v>46.248589556666666</v>
      </c>
      <c r="F109" s="12">
        <v>21.562008333333335</v>
      </c>
      <c r="G109" s="12" t="e">
        <v>#DIV/0!</v>
      </c>
      <c r="H109" s="12" t="e">
        <v>#DIV/0!</v>
      </c>
    </row>
    <row r="110" spans="1:8" x14ac:dyDescent="0.2">
      <c r="A110" s="17" t="s">
        <v>459</v>
      </c>
      <c r="B110" s="12" t="e">
        <v>#DIV/0!</v>
      </c>
      <c r="C110" s="12" t="e">
        <v>#DIV/0!</v>
      </c>
      <c r="D110" s="12" t="e">
        <v>#DIV/0!</v>
      </c>
      <c r="E110" s="12">
        <v>67.602904816666666</v>
      </c>
      <c r="F110" s="12">
        <v>40.803549400000001</v>
      </c>
      <c r="G110" s="12" t="e">
        <v>#DIV/0!</v>
      </c>
      <c r="H110" s="12" t="e">
        <v>#DIV/0!</v>
      </c>
    </row>
    <row r="111" spans="1:8" x14ac:dyDescent="0.2">
      <c r="A111" s="17" t="s">
        <v>461</v>
      </c>
      <c r="B111" s="12" t="e">
        <v>#DIV/0!</v>
      </c>
      <c r="C111" s="12" t="e">
        <v>#DIV/0!</v>
      </c>
      <c r="D111" s="12" t="e">
        <v>#DIV/0!</v>
      </c>
      <c r="E111" s="12">
        <v>72.718846129999989</v>
      </c>
      <c r="F111" s="12">
        <v>40.803549400000001</v>
      </c>
      <c r="G111" s="12" t="e">
        <v>#DIV/0!</v>
      </c>
      <c r="H111" s="12" t="e">
        <v>#DIV/0!</v>
      </c>
    </row>
    <row r="112" spans="1:8" x14ac:dyDescent="0.2">
      <c r="A112" s="17" t="s">
        <v>462</v>
      </c>
      <c r="B112" s="12">
        <v>2303.1678876666665</v>
      </c>
      <c r="C112" s="12">
        <v>2205.4274089999999</v>
      </c>
      <c r="D112" s="12">
        <v>22.53825733333333</v>
      </c>
      <c r="E112" s="12">
        <v>147.47787245833334</v>
      </c>
      <c r="F112" s="12">
        <v>83.905408576666659</v>
      </c>
      <c r="G112" s="12" t="e">
        <v>#DIV/0!</v>
      </c>
      <c r="H112" s="12" t="e">
        <v>#DIV/0!</v>
      </c>
    </row>
    <row r="113" spans="1:8" x14ac:dyDescent="0.2">
      <c r="A113" s="17" t="s">
        <v>463</v>
      </c>
      <c r="B113" s="12" t="e">
        <v>#DIV/0!</v>
      </c>
      <c r="C113" s="12" t="e">
        <v>#DIV/0!</v>
      </c>
      <c r="D113" s="12" t="e">
        <v>#DIV/0!</v>
      </c>
      <c r="E113" s="12">
        <v>361.02855791999997</v>
      </c>
      <c r="F113" s="12">
        <v>229.33721153333332</v>
      </c>
      <c r="G113" s="12" t="e">
        <v>#DIV/0!</v>
      </c>
      <c r="H113" s="12" t="e">
        <v>#DIV/0!</v>
      </c>
    </row>
    <row r="114" spans="1:8" x14ac:dyDescent="0.2">
      <c r="A114" s="17" t="s">
        <v>464</v>
      </c>
      <c r="B114" s="12">
        <v>1508.6816406666665</v>
      </c>
      <c r="C114" s="12" t="e">
        <v>#DIV/0!</v>
      </c>
      <c r="D114" s="12" t="e">
        <v>#DIV/0!</v>
      </c>
      <c r="E114" s="12">
        <v>68.878225999999998</v>
      </c>
      <c r="F114" s="12">
        <v>27.9881256</v>
      </c>
      <c r="G114" s="12" t="e">
        <v>#DIV/0!</v>
      </c>
      <c r="H114" s="12" t="e">
        <v>#DIV/0!</v>
      </c>
    </row>
    <row r="115" spans="1:8" x14ac:dyDescent="0.2">
      <c r="A115" s="17" t="s">
        <v>465</v>
      </c>
      <c r="B115" s="12">
        <v>2735.1062826666662</v>
      </c>
      <c r="C115" s="12">
        <v>1715.6981606666668</v>
      </c>
      <c r="D115" s="12">
        <v>9.4101733333333346</v>
      </c>
      <c r="E115" s="12">
        <v>125.3171267</v>
      </c>
      <c r="F115" s="12">
        <v>79.552667700000001</v>
      </c>
      <c r="G115" s="12" t="e">
        <v>#DIV/0!</v>
      </c>
      <c r="H115" s="12">
        <v>846.66666666666663</v>
      </c>
    </row>
    <row r="116" spans="1:8" x14ac:dyDescent="0.2">
      <c r="A116" s="17" t="s">
        <v>466</v>
      </c>
      <c r="B116" s="12">
        <v>2189.5773113333339</v>
      </c>
      <c r="C116" s="12">
        <v>1548.6053873333333</v>
      </c>
      <c r="D116" s="12">
        <v>86.469189999999983</v>
      </c>
      <c r="E116" s="12">
        <v>48.37310761666668</v>
      </c>
      <c r="F116" s="12">
        <v>36.565580033333333</v>
      </c>
      <c r="G116" s="12" t="e">
        <v>#DIV/0!</v>
      </c>
      <c r="H116" s="12">
        <v>383.33333333333331</v>
      </c>
    </row>
    <row r="117" spans="1:8" x14ac:dyDescent="0.2">
      <c r="A117" s="17" t="s">
        <v>467</v>
      </c>
      <c r="B117" s="12">
        <v>358.23393766666669</v>
      </c>
      <c r="C117" s="12">
        <v>335.5515033333333</v>
      </c>
      <c r="D117" s="12">
        <v>10.901331666666666</v>
      </c>
      <c r="E117" s="12">
        <v>23.523768199999996</v>
      </c>
      <c r="F117" s="12">
        <v>16.617197466666667</v>
      </c>
      <c r="G117" s="12" t="e">
        <v>#DIV/0!</v>
      </c>
      <c r="H117" s="12">
        <v>813.33333333333337</v>
      </c>
    </row>
    <row r="118" spans="1:8" x14ac:dyDescent="0.2">
      <c r="A118" s="16" t="s">
        <v>444</v>
      </c>
      <c r="B118" s="12">
        <v>1934.9321520999035</v>
      </c>
      <c r="C118" s="12">
        <v>1271.6893863425269</v>
      </c>
      <c r="D118" s="12">
        <v>18.652686811811268</v>
      </c>
      <c r="E118" s="12">
        <v>104.88423580863972</v>
      </c>
      <c r="F118" s="12">
        <v>44.278763995238094</v>
      </c>
      <c r="G118" s="12">
        <v>12.499999999988631</v>
      </c>
      <c r="H118" s="12">
        <v>259.6875</v>
      </c>
    </row>
    <row r="119" spans="1:8" x14ac:dyDescent="0.2">
      <c r="A119" s="17" t="s">
        <v>456</v>
      </c>
      <c r="B119" s="12">
        <v>2459.6662596666665</v>
      </c>
      <c r="C119" s="12" t="e">
        <v>#DIV/0!</v>
      </c>
      <c r="D119" s="12" t="e">
        <v>#DIV/0!</v>
      </c>
      <c r="E119" s="12">
        <v>22.327924238916541</v>
      </c>
      <c r="F119" s="12">
        <v>22.069043500000003</v>
      </c>
      <c r="G119" s="12" t="e">
        <v>#DIV/0!</v>
      </c>
      <c r="H119" s="12">
        <v>150</v>
      </c>
    </row>
    <row r="120" spans="1:8" x14ac:dyDescent="0.2">
      <c r="A120" s="17" t="s">
        <v>458</v>
      </c>
      <c r="B120" s="12">
        <v>1972.1960403659939</v>
      </c>
      <c r="C120" s="12">
        <v>1336.4456379999999</v>
      </c>
      <c r="D120" s="12">
        <v>23.216333000000002</v>
      </c>
      <c r="E120" s="12">
        <v>53.211563828228044</v>
      </c>
      <c r="F120" s="12">
        <v>50.931391733333328</v>
      </c>
      <c r="G120" s="12" t="e">
        <v>#DIV/0!</v>
      </c>
      <c r="H120" s="12">
        <v>18.333333333333332</v>
      </c>
    </row>
    <row r="121" spans="1:8" x14ac:dyDescent="0.2">
      <c r="A121" s="17" t="s">
        <v>459</v>
      </c>
      <c r="B121" s="12">
        <v>1342.1733396666668</v>
      </c>
      <c r="C121" s="12">
        <v>1322.8992933792999</v>
      </c>
      <c r="D121" s="12">
        <v>6.2742213923896664</v>
      </c>
      <c r="E121" s="12">
        <v>97.519600733333334</v>
      </c>
      <c r="F121" s="12">
        <v>51.064313599999991</v>
      </c>
      <c r="G121" s="12" t="e">
        <v>#DIV/0!</v>
      </c>
      <c r="H121" s="12">
        <v>36.666666666666664</v>
      </c>
    </row>
    <row r="122" spans="1:8" x14ac:dyDescent="0.2">
      <c r="A122" s="17" t="s">
        <v>461</v>
      </c>
      <c r="B122" s="12">
        <v>1472.9669186666667</v>
      </c>
      <c r="C122" s="12">
        <v>1383.5101726666664</v>
      </c>
      <c r="D122" s="12">
        <v>21.280122666666667</v>
      </c>
      <c r="E122" s="12">
        <v>256.13537295333333</v>
      </c>
      <c r="F122" s="12">
        <v>43.207114266666672</v>
      </c>
      <c r="G122" s="12" t="e">
        <v>#DIV/0!</v>
      </c>
      <c r="H122" s="12">
        <v>500</v>
      </c>
    </row>
    <row r="123" spans="1:8" x14ac:dyDescent="0.2">
      <c r="A123" s="17" t="s">
        <v>462</v>
      </c>
      <c r="B123" s="12">
        <v>2211.4764249999998</v>
      </c>
      <c r="C123" s="12">
        <v>1743.2813313333334</v>
      </c>
      <c r="D123" s="12">
        <v>18.243291666666664</v>
      </c>
      <c r="E123" s="12">
        <v>207.68888539999998</v>
      </c>
      <c r="F123" s="12">
        <v>58.390341933333332</v>
      </c>
      <c r="G123" s="12" t="e">
        <v>#DIV/0!</v>
      </c>
      <c r="H123" s="12">
        <v>666.66666666666663</v>
      </c>
    </row>
    <row r="124" spans="1:8" x14ac:dyDescent="0.2">
      <c r="A124" s="17" t="s">
        <v>465</v>
      </c>
      <c r="B124" s="12">
        <v>2641.5696613333334</v>
      </c>
      <c r="C124" s="12" t="e">
        <v>#DIV/0!</v>
      </c>
      <c r="D124" s="12" t="e">
        <v>#DIV/0!</v>
      </c>
      <c r="E124" s="12">
        <v>57.574978620000003</v>
      </c>
      <c r="F124" s="12">
        <v>48.840714166666665</v>
      </c>
      <c r="G124" s="12">
        <v>18.999999999991246</v>
      </c>
      <c r="H124" s="12" t="e">
        <v>#DIV/0!</v>
      </c>
    </row>
    <row r="125" spans="1:8" x14ac:dyDescent="0.2">
      <c r="A125" s="17" t="s">
        <v>467</v>
      </c>
      <c r="B125" s="12">
        <v>1444.47642</v>
      </c>
      <c r="C125" s="12">
        <v>572.31049633333339</v>
      </c>
      <c r="D125" s="12">
        <v>24.249465333333333</v>
      </c>
      <c r="E125" s="12">
        <v>39.731324886666663</v>
      </c>
      <c r="F125" s="12">
        <v>35.448428766666673</v>
      </c>
      <c r="G125" s="12">
        <v>5.9999999999860165</v>
      </c>
      <c r="H125" s="12">
        <v>40</v>
      </c>
    </row>
    <row r="126" spans="1:8" x14ac:dyDescent="0.2">
      <c r="A126" s="16" t="s">
        <v>445</v>
      </c>
      <c r="B126" s="12">
        <v>1681.3443517999999</v>
      </c>
      <c r="C126" s="12">
        <v>1668.3667803333335</v>
      </c>
      <c r="D126" s="12">
        <v>43.511322000000007</v>
      </c>
      <c r="E126" s="12">
        <v>53.71987948447368</v>
      </c>
      <c r="F126" s="12">
        <v>45.484249611818186</v>
      </c>
      <c r="G126" s="12">
        <v>8.5999990000012723</v>
      </c>
      <c r="H126" s="12">
        <v>61.25</v>
      </c>
    </row>
    <row r="127" spans="1:8" x14ac:dyDescent="0.2">
      <c r="A127" s="16" t="s">
        <v>447</v>
      </c>
      <c r="B127" s="12">
        <v>3036.8333333333335</v>
      </c>
      <c r="C127" s="12">
        <v>1430.4146813000002</v>
      </c>
      <c r="D127" s="12">
        <v>73.846174253333331</v>
      </c>
      <c r="E127" s="12">
        <v>60.212806974303788</v>
      </c>
      <c r="F127" s="12">
        <v>39.898081009740586</v>
      </c>
      <c r="G127" s="12">
        <v>66.330972306313598</v>
      </c>
      <c r="H127" s="12">
        <v>77.833333333333329</v>
      </c>
    </row>
    <row r="128" spans="1:8" x14ac:dyDescent="0.2">
      <c r="A128" s="16" t="s">
        <v>448</v>
      </c>
      <c r="B128" s="12">
        <v>2498.6111111111113</v>
      </c>
      <c r="C128" s="12">
        <v>888.17694077777776</v>
      </c>
      <c r="D128" s="12">
        <v>28.576442638888889</v>
      </c>
      <c r="E128" s="12">
        <v>54.095956523388878</v>
      </c>
      <c r="F128" s="12">
        <v>41.144481111111119</v>
      </c>
      <c r="G128" s="12">
        <v>2.3662765826062846</v>
      </c>
      <c r="H128" s="12">
        <v>82.777777777777771</v>
      </c>
    </row>
    <row r="129" spans="1:8" x14ac:dyDescent="0.2">
      <c r="A129" s="17" t="s">
        <v>456</v>
      </c>
      <c r="B129" s="12">
        <v>2069.6666666666665</v>
      </c>
      <c r="C129" s="12">
        <v>1099.6617836666667</v>
      </c>
      <c r="D129" s="12">
        <v>22.319059333333332</v>
      </c>
      <c r="E129" s="12">
        <v>59.716840660000003</v>
      </c>
      <c r="F129" s="12">
        <v>17.433399999999995</v>
      </c>
      <c r="G129" s="12">
        <v>1.3974358974326406</v>
      </c>
      <c r="H129" s="12">
        <v>298.33333333333331</v>
      </c>
    </row>
    <row r="130" spans="1:8" x14ac:dyDescent="0.2">
      <c r="A130" s="17" t="s">
        <v>457</v>
      </c>
      <c r="B130" s="12">
        <v>1997</v>
      </c>
      <c r="C130" s="12">
        <v>500.54938799999996</v>
      </c>
      <c r="D130" s="12">
        <v>33.208109</v>
      </c>
      <c r="E130" s="12">
        <v>65.93282287333335</v>
      </c>
      <c r="F130" s="12">
        <v>107.55813333333333</v>
      </c>
      <c r="G130" s="12">
        <v>2.5641025640965882</v>
      </c>
      <c r="H130" s="12">
        <v>45</v>
      </c>
    </row>
    <row r="131" spans="1:8" x14ac:dyDescent="0.2">
      <c r="A131" s="17" t="s">
        <v>458</v>
      </c>
      <c r="B131" s="12">
        <v>2217.3333333333335</v>
      </c>
      <c r="C131" s="12">
        <v>851.52079266666669</v>
      </c>
      <c r="D131" s="12">
        <v>14.355617666666667</v>
      </c>
      <c r="E131" s="12">
        <v>28.758285000000001</v>
      </c>
      <c r="F131" s="12">
        <v>22.74921333333333</v>
      </c>
      <c r="G131" s="12">
        <v>2.1666666666734593</v>
      </c>
      <c r="H131" s="12">
        <v>156.66666666666666</v>
      </c>
    </row>
    <row r="132" spans="1:8" x14ac:dyDescent="0.2">
      <c r="A132" s="17" t="s">
        <v>459</v>
      </c>
      <c r="B132" s="12">
        <v>2123</v>
      </c>
      <c r="C132" s="12">
        <v>670.88271066666664</v>
      </c>
      <c r="D132" s="12">
        <v>46.484018999999996</v>
      </c>
      <c r="E132" s="12">
        <v>44.968318846666676</v>
      </c>
      <c r="F132" s="12">
        <v>21.572116666666663</v>
      </c>
      <c r="G132" s="12">
        <v>4.3333333333350765</v>
      </c>
      <c r="H132" s="12">
        <v>68.333333333333329</v>
      </c>
    </row>
    <row r="133" spans="1:8" x14ac:dyDescent="0.2">
      <c r="A133" s="17" t="s">
        <v>460</v>
      </c>
      <c r="B133" s="12">
        <v>2053</v>
      </c>
      <c r="C133" s="12">
        <v>910.04256200000009</v>
      </c>
      <c r="D133" s="12">
        <v>21.219050666666664</v>
      </c>
      <c r="E133" s="12">
        <v>43.684202645333336</v>
      </c>
      <c r="F133" s="12">
        <v>26.775966666666665</v>
      </c>
      <c r="G133" s="12">
        <v>2.8333333333326514</v>
      </c>
      <c r="H133" s="12">
        <v>150</v>
      </c>
    </row>
    <row r="134" spans="1:8" x14ac:dyDescent="0.2">
      <c r="A134" s="17" t="s">
        <v>461</v>
      </c>
      <c r="B134" s="12">
        <v>2412.6666666666665</v>
      </c>
      <c r="C134" s="12">
        <v>806.42376700000011</v>
      </c>
      <c r="D134" s="12">
        <v>15.715318999999999</v>
      </c>
      <c r="E134" s="12">
        <v>27.21316666666667</v>
      </c>
      <c r="F134" s="12">
        <v>7.0697999999999999</v>
      </c>
      <c r="G134" s="12">
        <v>0</v>
      </c>
      <c r="H134" s="12">
        <v>5</v>
      </c>
    </row>
    <row r="135" spans="1:8" x14ac:dyDescent="0.2">
      <c r="A135" s="17" t="s">
        <v>462</v>
      </c>
      <c r="B135" s="12">
        <v>2057</v>
      </c>
      <c r="C135" s="12">
        <v>804.03102633333344</v>
      </c>
      <c r="D135" s="12">
        <v>51.018354999999993</v>
      </c>
      <c r="E135" s="12">
        <v>62.061043286666667</v>
      </c>
      <c r="F135" s="12">
        <v>45.207520000000009</v>
      </c>
      <c r="G135" s="12">
        <v>2.6666666666604519</v>
      </c>
      <c r="H135" s="12">
        <v>71.666666666666671</v>
      </c>
    </row>
    <row r="136" spans="1:8" x14ac:dyDescent="0.2">
      <c r="A136" s="17" t="s">
        <v>463</v>
      </c>
      <c r="B136" s="12">
        <v>3022.3333333333335</v>
      </c>
      <c r="C136" s="12">
        <v>882.97322600000007</v>
      </c>
      <c r="D136" s="12">
        <v>21.020027333333335</v>
      </c>
      <c r="E136" s="12">
        <v>59.626766666666668</v>
      </c>
      <c r="F136" s="12">
        <v>36.903839999999995</v>
      </c>
      <c r="G136" s="12">
        <v>1.1666666666698688</v>
      </c>
      <c r="H136" s="12">
        <v>0</v>
      </c>
    </row>
    <row r="137" spans="1:8" x14ac:dyDescent="0.2">
      <c r="A137" s="17" t="s">
        <v>464</v>
      </c>
      <c r="B137" s="12">
        <v>4340</v>
      </c>
      <c r="C137" s="12">
        <v>2063.3257243333333</v>
      </c>
      <c r="D137" s="12">
        <v>69.683265666666671</v>
      </c>
      <c r="E137" s="12">
        <v>47.584715396666667</v>
      </c>
      <c r="F137" s="12">
        <v>35.304439999999992</v>
      </c>
      <c r="G137" s="12">
        <v>0.49999999999883471</v>
      </c>
      <c r="H137" s="12">
        <v>68.333333333333329</v>
      </c>
    </row>
    <row r="138" spans="1:8" x14ac:dyDescent="0.2">
      <c r="A138" s="17" t="s">
        <v>465</v>
      </c>
      <c r="B138" s="12">
        <v>3641</v>
      </c>
      <c r="C138" s="12">
        <v>38.880053999999994</v>
      </c>
      <c r="D138" s="12">
        <v>28.778345000000002</v>
      </c>
      <c r="E138" s="12">
        <v>25.974645763666668</v>
      </c>
      <c r="F138" s="12">
        <v>15.002086666666669</v>
      </c>
      <c r="G138" s="12">
        <v>3.4337805297477595</v>
      </c>
      <c r="H138" s="12">
        <v>105</v>
      </c>
    </row>
    <row r="139" spans="1:8" x14ac:dyDescent="0.2">
      <c r="A139" s="17" t="s">
        <v>466</v>
      </c>
      <c r="B139" s="12">
        <v>2244.6666666666665</v>
      </c>
      <c r="C139" s="12">
        <v>1041.7147623333333</v>
      </c>
      <c r="D139" s="12">
        <v>8.0943999999999985</v>
      </c>
      <c r="E139" s="12">
        <v>117.36134031666667</v>
      </c>
      <c r="F139" s="12">
        <v>97.459249999999997</v>
      </c>
      <c r="G139" s="12">
        <v>0</v>
      </c>
      <c r="H139" s="12">
        <v>13.333333333333334</v>
      </c>
    </row>
    <row r="140" spans="1:8" x14ac:dyDescent="0.2">
      <c r="A140" s="17" t="s">
        <v>467</v>
      </c>
      <c r="B140" s="12">
        <v>1805.6666666666667</v>
      </c>
      <c r="C140" s="12">
        <v>988.11749233333342</v>
      </c>
      <c r="D140" s="12">
        <v>11.021743999999998</v>
      </c>
      <c r="E140" s="12">
        <v>66.269330158333318</v>
      </c>
      <c r="F140" s="12">
        <v>60.698006666666664</v>
      </c>
      <c r="G140" s="12">
        <v>7.3333333333280848</v>
      </c>
      <c r="H140" s="12">
        <v>11.666666666666666</v>
      </c>
    </row>
    <row r="141" spans="1:8" x14ac:dyDescent="0.2">
      <c r="A141" s="16" t="s">
        <v>449</v>
      </c>
      <c r="B141" s="12">
        <v>4692.030303030303</v>
      </c>
      <c r="C141" s="12">
        <v>1439.7183935454548</v>
      </c>
      <c r="D141" s="12">
        <v>31.879726787878788</v>
      </c>
      <c r="E141" s="12">
        <v>52.783628483878772</v>
      </c>
      <c r="F141" s="12">
        <v>37.181106060606062</v>
      </c>
      <c r="G141" s="12">
        <v>2.0615007445129603</v>
      </c>
      <c r="H141" s="12">
        <v>13.181818181818182</v>
      </c>
    </row>
    <row r="142" spans="1:8" x14ac:dyDescent="0.2">
      <c r="A142" s="17" t="s">
        <v>456</v>
      </c>
      <c r="B142" s="12">
        <v>3196</v>
      </c>
      <c r="C142" s="12">
        <v>1220.9873453333332</v>
      </c>
      <c r="D142" s="12">
        <v>116.19256666666665</v>
      </c>
      <c r="E142" s="12">
        <v>74.001103440666682</v>
      </c>
      <c r="F142" s="12">
        <v>43.286650000000002</v>
      </c>
      <c r="G142" s="12">
        <v>0.64536340851979912</v>
      </c>
      <c r="H142" s="12">
        <v>3.3333333333333335</v>
      </c>
    </row>
    <row r="143" spans="1:8" x14ac:dyDescent="0.2">
      <c r="A143" s="17" t="s">
        <v>457</v>
      </c>
      <c r="B143" s="12">
        <v>4275.333333333333</v>
      </c>
      <c r="C143" s="12">
        <v>950.69024666666667</v>
      </c>
      <c r="D143" s="12">
        <v>9.3558499999999984</v>
      </c>
      <c r="E143" s="12">
        <v>71.98925131</v>
      </c>
      <c r="F143" s="12">
        <v>35.287026666666662</v>
      </c>
      <c r="G143" s="12">
        <v>1.6666666666627823</v>
      </c>
      <c r="H143" s="12">
        <v>1.6666666666666667</v>
      </c>
    </row>
    <row r="144" spans="1:8" x14ac:dyDescent="0.2">
      <c r="A144" s="17" t="s">
        <v>458</v>
      </c>
      <c r="B144" s="12">
        <v>4636</v>
      </c>
      <c r="C144" s="12">
        <v>2079.0698243333331</v>
      </c>
      <c r="D144" s="12">
        <v>11.0327</v>
      </c>
      <c r="E144" s="12">
        <v>25.564607118666668</v>
      </c>
      <c r="F144" s="12">
        <v>20.17473</v>
      </c>
      <c r="G144" s="12">
        <v>3.8518518518428753</v>
      </c>
      <c r="H144" s="12">
        <v>30</v>
      </c>
    </row>
    <row r="145" spans="1:8" x14ac:dyDescent="0.2">
      <c r="A145" s="17" t="s">
        <v>459</v>
      </c>
      <c r="B145" s="12">
        <v>6934</v>
      </c>
      <c r="C145" s="12">
        <v>1437.4689126666665</v>
      </c>
      <c r="D145" s="12">
        <v>17.779166666666669</v>
      </c>
      <c r="E145" s="12">
        <v>39.036192106666668</v>
      </c>
      <c r="F145" s="12">
        <v>27.021823333333334</v>
      </c>
      <c r="G145" s="12">
        <v>10.999999999998048</v>
      </c>
      <c r="H145" s="12">
        <v>45</v>
      </c>
    </row>
    <row r="146" spans="1:8" x14ac:dyDescent="0.2">
      <c r="A146" s="17" t="s">
        <v>461</v>
      </c>
      <c r="B146" s="12">
        <v>2604.5</v>
      </c>
      <c r="C146" s="12">
        <v>1104.0067168333333</v>
      </c>
      <c r="D146" s="12">
        <v>32.207165166666663</v>
      </c>
      <c r="E146" s="12">
        <v>38.527843756833327</v>
      </c>
      <c r="F146" s="12">
        <v>50.553736666666673</v>
      </c>
      <c r="G146" s="12">
        <v>0</v>
      </c>
      <c r="H146" s="12">
        <v>15.833333333333334</v>
      </c>
    </row>
    <row r="147" spans="1:8" x14ac:dyDescent="0.2">
      <c r="A147" s="17" t="s">
        <v>462</v>
      </c>
      <c r="B147" s="12">
        <v>5101</v>
      </c>
      <c r="C147" s="12">
        <v>922.50681533333329</v>
      </c>
      <c r="D147" s="12">
        <v>31.827840333333331</v>
      </c>
      <c r="E147" s="12">
        <v>60.843895658666668</v>
      </c>
      <c r="F147" s="12">
        <v>47.387363333333333</v>
      </c>
      <c r="G147" s="12">
        <v>0.47619047618936644</v>
      </c>
      <c r="H147" s="12">
        <v>8.3333333333333339</v>
      </c>
    </row>
    <row r="148" spans="1:8" x14ac:dyDescent="0.2">
      <c r="A148" s="17" t="s">
        <v>463</v>
      </c>
      <c r="B148" s="12">
        <v>11026.666666666666</v>
      </c>
      <c r="C148" s="12">
        <v>3211.5310869999998</v>
      </c>
      <c r="D148" s="12">
        <v>30.955385000000003</v>
      </c>
      <c r="E148" s="12">
        <v>70.598826439333322</v>
      </c>
      <c r="F148" s="12">
        <v>56.539140000000003</v>
      </c>
      <c r="G148" s="12">
        <v>0</v>
      </c>
      <c r="H148" s="12">
        <v>1.6666666666666667</v>
      </c>
    </row>
    <row r="149" spans="1:8" x14ac:dyDescent="0.2">
      <c r="A149" s="17" t="s">
        <v>464</v>
      </c>
      <c r="B149" s="12">
        <v>3106.6666666666665</v>
      </c>
      <c r="C149" s="12">
        <v>1001.7173463333334</v>
      </c>
      <c r="D149" s="12">
        <v>23.598033999999998</v>
      </c>
      <c r="E149" s="12">
        <v>37.931835485000001</v>
      </c>
      <c r="F149" s="12">
        <v>3.7992000000000004</v>
      </c>
      <c r="G149" s="12">
        <v>0.49999999999883471</v>
      </c>
      <c r="H149" s="12">
        <v>23.333333333333332</v>
      </c>
    </row>
    <row r="150" spans="1:8" x14ac:dyDescent="0.2">
      <c r="A150" s="17" t="s">
        <v>465</v>
      </c>
      <c r="B150" s="12">
        <v>4759.666666666667</v>
      </c>
      <c r="C150" s="12">
        <v>1530.0727946666666</v>
      </c>
      <c r="D150" s="12">
        <v>18.284946333333334</v>
      </c>
      <c r="E150" s="12">
        <v>65.440625749999995</v>
      </c>
      <c r="F150" s="12">
        <v>46.758200000000009</v>
      </c>
      <c r="G150" s="12">
        <v>3.9682539682503593</v>
      </c>
      <c r="H150" s="12">
        <v>0</v>
      </c>
    </row>
    <row r="151" spans="1:8" x14ac:dyDescent="0.2">
      <c r="A151" s="17" t="s">
        <v>467</v>
      </c>
      <c r="B151" s="12">
        <v>3368</v>
      </c>
      <c r="C151" s="12">
        <v>1274.844523</v>
      </c>
      <c r="D151" s="12">
        <v>27.236175333333335</v>
      </c>
      <c r="E151" s="12">
        <v>58.157888500000006</v>
      </c>
      <c r="F151" s="12">
        <v>27.630560000000003</v>
      </c>
      <c r="G151" s="12">
        <v>0.56818181818049396</v>
      </c>
      <c r="H151" s="12">
        <v>0</v>
      </c>
    </row>
    <row r="152" spans="1:8" x14ac:dyDescent="0.2">
      <c r="A152" s="16" t="s">
        <v>450</v>
      </c>
      <c r="B152" s="12">
        <v>4111.416666666667</v>
      </c>
      <c r="C152" s="12">
        <v>889.63750430555547</v>
      </c>
      <c r="D152" s="12">
        <v>26.920601388888894</v>
      </c>
      <c r="E152" s="12">
        <v>62.659122108333335</v>
      </c>
      <c r="F152" s="12">
        <v>38.928667500000003</v>
      </c>
      <c r="G152" s="12">
        <v>1.9350184034965077</v>
      </c>
      <c r="H152" s="12">
        <v>98.611111111111114</v>
      </c>
    </row>
    <row r="153" spans="1:8" x14ac:dyDescent="0.2">
      <c r="A153" s="17" t="s">
        <v>456</v>
      </c>
      <c r="B153" s="12">
        <v>5878.666666666667</v>
      </c>
      <c r="C153" s="12">
        <v>1121.6424156666669</v>
      </c>
      <c r="D153" s="12">
        <v>123.56352766666667</v>
      </c>
      <c r="E153" s="12">
        <v>21.733639406666668</v>
      </c>
      <c r="F153" s="12">
        <v>14.777966666666666</v>
      </c>
      <c r="G153" s="12">
        <v>8.6666666666642325</v>
      </c>
      <c r="H153" s="12">
        <v>38.333333333333336</v>
      </c>
    </row>
    <row r="154" spans="1:8" x14ac:dyDescent="0.2">
      <c r="A154" s="17" t="s">
        <v>458</v>
      </c>
      <c r="B154" s="12">
        <v>2488.6666666666665</v>
      </c>
      <c r="C154" s="12">
        <v>963.37037166666653</v>
      </c>
      <c r="D154" s="12">
        <v>24.301334999999998</v>
      </c>
      <c r="E154" s="12">
        <v>35.508044868666666</v>
      </c>
      <c r="F154" s="12">
        <v>14.308886666666666</v>
      </c>
      <c r="G154" s="12">
        <v>0.65217391304453265</v>
      </c>
      <c r="H154" s="12">
        <v>3.3333333333333335</v>
      </c>
    </row>
    <row r="155" spans="1:8" x14ac:dyDescent="0.2">
      <c r="A155" s="17" t="s">
        <v>459</v>
      </c>
      <c r="B155" s="12">
        <v>2993.6666666666665</v>
      </c>
      <c r="C155" s="12">
        <v>830.25154599999996</v>
      </c>
      <c r="D155" s="12">
        <v>32.98630133333333</v>
      </c>
      <c r="E155" s="12">
        <v>43.364769906666673</v>
      </c>
      <c r="F155" s="12">
        <v>12.1655</v>
      </c>
      <c r="G155" s="12">
        <v>1.8333333333349817</v>
      </c>
      <c r="H155" s="12">
        <v>10</v>
      </c>
    </row>
    <row r="156" spans="1:8" x14ac:dyDescent="0.2">
      <c r="A156" s="17" t="s">
        <v>460</v>
      </c>
      <c r="B156" s="12">
        <v>5729.666666666667</v>
      </c>
      <c r="C156" s="12">
        <v>1.9416770000000001</v>
      </c>
      <c r="D156" s="12">
        <v>22.358998666666665</v>
      </c>
      <c r="E156" s="12">
        <v>60.045317139999987</v>
      </c>
      <c r="F156" s="12">
        <v>40.599666666666664</v>
      </c>
      <c r="G156" s="12">
        <v>0</v>
      </c>
      <c r="H156" s="12">
        <v>101.66666666666667</v>
      </c>
    </row>
    <row r="157" spans="1:8" x14ac:dyDescent="0.2">
      <c r="A157" s="17" t="s">
        <v>461</v>
      </c>
      <c r="B157" s="12">
        <v>3425</v>
      </c>
      <c r="C157" s="12">
        <v>1025.2928669999999</v>
      </c>
      <c r="D157" s="12">
        <v>13.068670666666668</v>
      </c>
      <c r="E157" s="12">
        <v>127.33857093333334</v>
      </c>
      <c r="F157" s="12">
        <v>106.07600666666667</v>
      </c>
      <c r="G157" s="12">
        <v>1.333333333330226</v>
      </c>
      <c r="H157" s="12">
        <v>625</v>
      </c>
    </row>
    <row r="158" spans="1:8" x14ac:dyDescent="0.2">
      <c r="A158" s="17" t="s">
        <v>462</v>
      </c>
      <c r="B158" s="12">
        <v>2198.3333333333335</v>
      </c>
      <c r="C158" s="12">
        <v>661.58913166666662</v>
      </c>
      <c r="D158" s="12">
        <v>15.437102666666666</v>
      </c>
      <c r="E158" s="12">
        <v>88.104578039999993</v>
      </c>
      <c r="F158" s="12">
        <v>69.63942333333334</v>
      </c>
      <c r="G158" s="12">
        <v>0.81746031745841241</v>
      </c>
      <c r="H158" s="12">
        <v>15</v>
      </c>
    </row>
    <row r="159" spans="1:8" x14ac:dyDescent="0.2">
      <c r="A159" s="17" t="s">
        <v>463</v>
      </c>
      <c r="B159" s="12">
        <v>4045.6666666666665</v>
      </c>
      <c r="C159" s="12">
        <v>1063.3754476666666</v>
      </c>
      <c r="D159" s="12">
        <v>10.804317666666668</v>
      </c>
      <c r="E159" s="12">
        <v>74.881561356666666</v>
      </c>
      <c r="F159" s="12">
        <v>47.155189999999997</v>
      </c>
      <c r="G159" s="12">
        <v>0.82539682540082293</v>
      </c>
      <c r="H159" s="12">
        <v>201.66666666666666</v>
      </c>
    </row>
    <row r="160" spans="1:8" x14ac:dyDescent="0.2">
      <c r="A160" s="17" t="s">
        <v>464</v>
      </c>
      <c r="B160" s="12">
        <v>3977.3333333333335</v>
      </c>
      <c r="C160" s="12">
        <v>1248.6614583333333</v>
      </c>
      <c r="D160" s="12">
        <v>35.544369333333329</v>
      </c>
      <c r="E160" s="12">
        <v>50.050348679999992</v>
      </c>
      <c r="F160" s="12">
        <v>14.277979999999999</v>
      </c>
      <c r="G160" s="12">
        <v>1.0666666666641806</v>
      </c>
      <c r="H160" s="12">
        <v>15</v>
      </c>
    </row>
    <row r="161" spans="1:8" x14ac:dyDescent="0.2">
      <c r="A161" s="17" t="s">
        <v>465</v>
      </c>
      <c r="B161" s="12">
        <v>5127</v>
      </c>
      <c r="C161" s="12">
        <v>934.4885253333332</v>
      </c>
      <c r="D161" s="12">
        <v>1.6050003333333336</v>
      </c>
      <c r="E161" s="12">
        <v>82.607645216666654</v>
      </c>
      <c r="F161" s="12">
        <v>53.920316666666679</v>
      </c>
      <c r="G161" s="12">
        <v>3.8333333333362418</v>
      </c>
      <c r="H161" s="12">
        <v>33.333333333333336</v>
      </c>
    </row>
    <row r="162" spans="1:8" x14ac:dyDescent="0.2">
      <c r="A162" s="17" t="s">
        <v>466</v>
      </c>
      <c r="B162" s="12">
        <v>6335.333333333333</v>
      </c>
      <c r="C162" s="12">
        <v>956.8729453333334</v>
      </c>
      <c r="D162" s="12">
        <v>9.6376063333333324</v>
      </c>
      <c r="E162" s="12">
        <v>92.758043573333339</v>
      </c>
      <c r="F162" s="12">
        <v>59.144946666666669</v>
      </c>
      <c r="G162" s="12">
        <v>0.83333333333139115</v>
      </c>
      <c r="H162" s="12">
        <v>136.66666666666666</v>
      </c>
    </row>
    <row r="163" spans="1:8" x14ac:dyDescent="0.2">
      <c r="A163" s="17" t="s">
        <v>467</v>
      </c>
      <c r="B163" s="12">
        <v>4649</v>
      </c>
      <c r="C163" s="12">
        <v>904.79329433333339</v>
      </c>
      <c r="D163" s="12">
        <v>9.4386519999999994</v>
      </c>
      <c r="E163" s="12">
        <v>40.008901309333339</v>
      </c>
      <c r="F163" s="12">
        <v>20.76924</v>
      </c>
      <c r="G163" s="12">
        <v>2.7063492063485382</v>
      </c>
      <c r="H163" s="12">
        <v>0</v>
      </c>
    </row>
    <row r="164" spans="1:8" x14ac:dyDescent="0.2">
      <c r="A164" s="16" t="s">
        <v>451</v>
      </c>
      <c r="B164" s="12">
        <v>4107.242424242424</v>
      </c>
      <c r="C164" s="12">
        <v>1095.0290975666669</v>
      </c>
      <c r="D164" s="12">
        <v>140.81893416666665</v>
      </c>
      <c r="E164" s="12">
        <v>52.628176419032265</v>
      </c>
      <c r="F164" s="12">
        <v>49.079496333333324</v>
      </c>
      <c r="G164" s="12">
        <v>1.4535353535348152</v>
      </c>
      <c r="H164" s="12">
        <v>12.833333333333334</v>
      </c>
    </row>
    <row r="165" spans="1:8" x14ac:dyDescent="0.2">
      <c r="A165" s="17" t="s">
        <v>456</v>
      </c>
      <c r="B165" s="12">
        <v>4709.333333333333</v>
      </c>
      <c r="C165" s="12">
        <v>1226.1225586666667</v>
      </c>
      <c r="D165" s="12">
        <v>13.924030666666667</v>
      </c>
      <c r="E165" s="12">
        <v>48.626090760000011</v>
      </c>
      <c r="F165" s="12">
        <v>27.737620000000003</v>
      </c>
      <c r="G165" s="12">
        <v>1.5000000000024254</v>
      </c>
      <c r="H165" s="12">
        <v>0</v>
      </c>
    </row>
    <row r="166" spans="1:8" x14ac:dyDescent="0.2">
      <c r="A166" s="17" t="s">
        <v>457</v>
      </c>
      <c r="B166" s="12">
        <v>3927.6666666666665</v>
      </c>
      <c r="C166" s="12">
        <v>1433.4301349999998</v>
      </c>
      <c r="D166" s="12">
        <v>4.3090470000000005</v>
      </c>
      <c r="E166" s="12">
        <v>41.116373255333329</v>
      </c>
      <c r="F166" s="12">
        <v>23.902966666666668</v>
      </c>
      <c r="G166" s="12">
        <v>0</v>
      </c>
      <c r="H166" s="12">
        <v>5</v>
      </c>
    </row>
    <row r="167" spans="1:8" x14ac:dyDescent="0.2">
      <c r="A167" s="17" t="s">
        <v>458</v>
      </c>
      <c r="B167" s="12">
        <v>3370.3333333333335</v>
      </c>
      <c r="C167" s="12">
        <v>934.33813499999997</v>
      </c>
      <c r="D167" s="12">
        <v>5.2880173333333333</v>
      </c>
      <c r="E167" s="12">
        <v>21.284064839999999</v>
      </c>
      <c r="F167" s="12">
        <v>10.066520000000002</v>
      </c>
      <c r="G167" s="12">
        <v>1.6111111111117422</v>
      </c>
      <c r="H167" s="12">
        <v>18.333333333333332</v>
      </c>
    </row>
    <row r="168" spans="1:8" x14ac:dyDescent="0.2">
      <c r="A168" s="17" t="s">
        <v>459</v>
      </c>
      <c r="B168" s="12">
        <v>1617.3333333333333</v>
      </c>
      <c r="C168" s="12" t="e">
        <v>#DIV/0!</v>
      </c>
      <c r="D168" s="12" t="e">
        <v>#DIV/0!</v>
      </c>
      <c r="E168" s="12">
        <v>41.621780258333331</v>
      </c>
      <c r="F168" s="12" t="e">
        <v>#DIV/0!</v>
      </c>
      <c r="G168" s="12">
        <v>0.77777777777596524</v>
      </c>
      <c r="H168" s="12" t="e">
        <v>#DIV/0!</v>
      </c>
    </row>
    <row r="169" spans="1:8" x14ac:dyDescent="0.2">
      <c r="A169" s="17" t="s">
        <v>461</v>
      </c>
      <c r="B169" s="12">
        <v>3679.8333333333335</v>
      </c>
      <c r="C169" s="12">
        <v>495.51979583333332</v>
      </c>
      <c r="D169" s="12">
        <v>669.96594649999997</v>
      </c>
      <c r="E169" s="12">
        <v>75.764494782500009</v>
      </c>
      <c r="F169" s="12">
        <v>92.621019999999987</v>
      </c>
      <c r="G169" s="12">
        <v>1.666666666665602</v>
      </c>
      <c r="H169" s="12">
        <v>15</v>
      </c>
    </row>
    <row r="170" spans="1:8" x14ac:dyDescent="0.2">
      <c r="A170" s="17" t="s">
        <v>463</v>
      </c>
      <c r="B170" s="12">
        <v>5106.666666666667</v>
      </c>
      <c r="C170" s="12">
        <v>1350.6307373333332</v>
      </c>
      <c r="D170" s="12">
        <v>14.847035666666665</v>
      </c>
      <c r="E170" s="12">
        <v>109.25682653333332</v>
      </c>
      <c r="F170" s="12">
        <v>72.142683333333324</v>
      </c>
      <c r="G170" s="12">
        <v>8.7666666666616297</v>
      </c>
      <c r="H170" s="12">
        <v>8.3333333333333339</v>
      </c>
    </row>
    <row r="171" spans="1:8" x14ac:dyDescent="0.2">
      <c r="A171" s="17" t="s">
        <v>464</v>
      </c>
      <c r="B171" s="12">
        <v>6723.666666666667</v>
      </c>
      <c r="C171" s="12">
        <v>1408.7203776666665</v>
      </c>
      <c r="D171" s="12">
        <v>5.3828123333333338</v>
      </c>
      <c r="E171" s="12">
        <v>48.519142824666666</v>
      </c>
      <c r="F171" s="12">
        <v>90.721106666666671</v>
      </c>
      <c r="G171" s="12">
        <v>0</v>
      </c>
      <c r="H171" s="12">
        <v>0</v>
      </c>
    </row>
    <row r="172" spans="1:8" x14ac:dyDescent="0.2">
      <c r="A172" s="17" t="s">
        <v>465</v>
      </c>
      <c r="B172" s="12">
        <v>3551.3333333333335</v>
      </c>
      <c r="C172" s="12">
        <v>1012.7197266666666</v>
      </c>
      <c r="D172" s="12">
        <v>0.86971033333333336</v>
      </c>
      <c r="E172" s="12">
        <v>31.274078437333333</v>
      </c>
      <c r="F172" s="12">
        <v>31.487359999999999</v>
      </c>
      <c r="G172" s="12">
        <v>0</v>
      </c>
      <c r="H172" s="12">
        <v>13.333333333333334</v>
      </c>
    </row>
    <row r="173" spans="1:8" x14ac:dyDescent="0.2">
      <c r="A173" s="17" t="s">
        <v>466</v>
      </c>
      <c r="B173" s="12">
        <v>5237.666666666667</v>
      </c>
      <c r="C173" s="12">
        <v>1107.1816000000001</v>
      </c>
      <c r="D173" s="12">
        <v>4.3295976666666673</v>
      </c>
      <c r="E173" s="12">
        <v>45.260069732666665</v>
      </c>
      <c r="F173" s="12">
        <v>27.595999999999993</v>
      </c>
      <c r="G173" s="12">
        <v>0</v>
      </c>
      <c r="H173" s="12">
        <v>50</v>
      </c>
    </row>
    <row r="174" spans="1:8" x14ac:dyDescent="0.2">
      <c r="A174" s="17" t="s">
        <v>467</v>
      </c>
      <c r="B174" s="12">
        <v>3576</v>
      </c>
      <c r="C174" s="12">
        <v>1486.1081136666664</v>
      </c>
      <c r="D174" s="12">
        <v>19.307197666666667</v>
      </c>
      <c r="E174" s="12">
        <v>55.846736645</v>
      </c>
      <c r="F174" s="12">
        <v>21.898666666666671</v>
      </c>
      <c r="G174" s="12">
        <v>0</v>
      </c>
      <c r="H174" s="12">
        <v>3.3333333333333335</v>
      </c>
    </row>
    <row r="175" spans="1:8" x14ac:dyDescent="0.2">
      <c r="A175" s="16" t="s">
        <v>452</v>
      </c>
      <c r="B175" s="12">
        <v>6027.8549120099851</v>
      </c>
      <c r="C175" s="12">
        <v>4635.9972549844642</v>
      </c>
      <c r="D175" s="12">
        <v>13.374135735633688</v>
      </c>
      <c r="E175" s="12">
        <v>57.140891161090913</v>
      </c>
      <c r="F175" s="12">
        <v>32.600331212121212</v>
      </c>
      <c r="G175" s="12">
        <v>0.80303030303058465</v>
      </c>
      <c r="H175" s="12">
        <v>1095.2333333333333</v>
      </c>
    </row>
    <row r="176" spans="1:8" x14ac:dyDescent="0.2">
      <c r="A176" s="17" t="s">
        <v>457</v>
      </c>
      <c r="B176" s="12">
        <v>3137.3333333333335</v>
      </c>
      <c r="C176" s="12">
        <v>1415.9338376666667</v>
      </c>
      <c r="D176" s="12">
        <v>14.706211666666666</v>
      </c>
      <c r="E176" s="12">
        <v>32.489850925999995</v>
      </c>
      <c r="F176" s="12">
        <v>15.290359999999998</v>
      </c>
      <c r="G176" s="12">
        <v>0</v>
      </c>
      <c r="H176" s="12">
        <v>1.6666666666666667</v>
      </c>
    </row>
    <row r="177" spans="1:8" x14ac:dyDescent="0.2">
      <c r="A177" s="17" t="s">
        <v>458</v>
      </c>
      <c r="B177" s="12">
        <v>2805.6666666666665</v>
      </c>
      <c r="C177" s="12">
        <v>1389.9943846666665</v>
      </c>
      <c r="D177" s="12">
        <v>6.7222239999999998</v>
      </c>
      <c r="E177" s="12">
        <v>2.5796570183333336</v>
      </c>
      <c r="F177" s="12">
        <v>8.9475133333333332</v>
      </c>
      <c r="G177" s="12">
        <v>0</v>
      </c>
      <c r="H177" s="12">
        <v>0</v>
      </c>
    </row>
    <row r="178" spans="1:8" x14ac:dyDescent="0.2">
      <c r="A178" s="17" t="s">
        <v>459</v>
      </c>
      <c r="B178" s="12">
        <v>2955.3333333333335</v>
      </c>
      <c r="C178" s="12">
        <v>2801.31185</v>
      </c>
      <c r="D178" s="12">
        <v>5.6966043333333332</v>
      </c>
      <c r="E178" s="12">
        <v>28.895017176666666</v>
      </c>
      <c r="F178" s="12">
        <v>31.668359999999996</v>
      </c>
      <c r="G178" s="12">
        <v>0</v>
      </c>
      <c r="H178" s="12">
        <v>0</v>
      </c>
    </row>
    <row r="179" spans="1:8" x14ac:dyDescent="0.2">
      <c r="A179" s="17" t="s">
        <v>460</v>
      </c>
      <c r="B179" s="12">
        <v>4092.6666666666665</v>
      </c>
      <c r="C179" s="12">
        <v>5030.3318266666674</v>
      </c>
      <c r="D179" s="12">
        <v>28.68820066666667</v>
      </c>
      <c r="E179" s="12">
        <v>70.289799246666661</v>
      </c>
      <c r="F179" s="12">
        <v>39.921880000000002</v>
      </c>
      <c r="G179" s="12">
        <v>0.66666666667695529</v>
      </c>
      <c r="H179" s="12">
        <v>10</v>
      </c>
    </row>
    <row r="180" spans="1:8" x14ac:dyDescent="0.2">
      <c r="A180" s="17" t="s">
        <v>461</v>
      </c>
      <c r="B180" s="12">
        <v>2426</v>
      </c>
      <c r="C180" s="12">
        <v>3024.5662466666668</v>
      </c>
      <c r="D180" s="12">
        <v>14.459937000000002</v>
      </c>
      <c r="E180" s="12">
        <v>108.992205071</v>
      </c>
      <c r="F180" s="12">
        <v>49.915313333333337</v>
      </c>
      <c r="G180" s="12">
        <v>1.2499999999970868</v>
      </c>
      <c r="H180" s="12" t="e">
        <v>#DIV/0!</v>
      </c>
    </row>
    <row r="181" spans="1:8" x14ac:dyDescent="0.2">
      <c r="A181" s="17" t="s">
        <v>462</v>
      </c>
      <c r="B181" s="12">
        <v>10010</v>
      </c>
      <c r="C181" s="12">
        <v>7592.2078466666671</v>
      </c>
      <c r="D181" s="12">
        <v>10.151482666666666</v>
      </c>
      <c r="E181" s="12">
        <v>90.931173333333348</v>
      </c>
      <c r="F181" s="12">
        <v>52.199203333333323</v>
      </c>
      <c r="G181" s="12">
        <v>1.9166666666621996</v>
      </c>
      <c r="H181" s="12">
        <v>378.33333333333331</v>
      </c>
    </row>
    <row r="182" spans="1:8" x14ac:dyDescent="0.2">
      <c r="A182" s="17" t="s">
        <v>463</v>
      </c>
      <c r="B182" s="12">
        <v>21976.666666666668</v>
      </c>
      <c r="C182" s="12">
        <v>17780.347183333335</v>
      </c>
      <c r="D182" s="12">
        <v>6.7109680000000003</v>
      </c>
      <c r="E182" s="12">
        <v>98.445083333333329</v>
      </c>
      <c r="F182" s="12">
        <v>81.397680000000008</v>
      </c>
      <c r="G182" s="12">
        <v>2.5000000000000946</v>
      </c>
      <c r="H182" s="12">
        <v>198.33333333333334</v>
      </c>
    </row>
    <row r="183" spans="1:8" x14ac:dyDescent="0.2">
      <c r="A183" s="17" t="s">
        <v>464</v>
      </c>
      <c r="B183" s="12">
        <v>5511.93384109417</v>
      </c>
      <c r="C183" s="12">
        <v>2921.4583558291038</v>
      </c>
      <c r="D183" s="12">
        <v>0.48401923944061925</v>
      </c>
      <c r="E183" s="12">
        <v>43.986933333333333</v>
      </c>
      <c r="F183" s="12">
        <v>14.338853333333333</v>
      </c>
      <c r="G183" s="12">
        <v>0</v>
      </c>
      <c r="H183" s="12">
        <v>9999</v>
      </c>
    </row>
    <row r="184" spans="1:8" x14ac:dyDescent="0.2">
      <c r="A184" s="17" t="s">
        <v>465</v>
      </c>
      <c r="B184" s="12">
        <v>5387.6673397294189</v>
      </c>
      <c r="C184" s="12">
        <v>3442.5089533333335</v>
      </c>
      <c r="D184" s="12">
        <v>17.503998896014981</v>
      </c>
      <c r="E184" s="12">
        <v>67.480260000000001</v>
      </c>
      <c r="F184" s="12">
        <v>32.040780000000005</v>
      </c>
      <c r="G184" s="12">
        <v>1.333333333336147</v>
      </c>
      <c r="H184" s="12">
        <v>280</v>
      </c>
    </row>
    <row r="185" spans="1:8" x14ac:dyDescent="0.2">
      <c r="A185" s="17" t="s">
        <v>466</v>
      </c>
      <c r="B185" s="12">
        <v>4870.5162798210331</v>
      </c>
      <c r="C185" s="12">
        <v>3329.002586666667</v>
      </c>
      <c r="D185" s="12">
        <v>16.061306195991193</v>
      </c>
      <c r="E185" s="12">
        <v>51.087633333333336</v>
      </c>
      <c r="F185" s="12">
        <v>21.435440000000003</v>
      </c>
      <c r="G185" s="12">
        <v>0.66666666666511298</v>
      </c>
      <c r="H185" s="12">
        <v>56.666666666666664</v>
      </c>
    </row>
    <row r="186" spans="1:8" x14ac:dyDescent="0.2">
      <c r="A186" s="17" t="s">
        <v>467</v>
      </c>
      <c r="B186" s="12">
        <v>3132.6199047985392</v>
      </c>
      <c r="C186" s="12">
        <v>2268.3067333333333</v>
      </c>
      <c r="D186" s="12">
        <v>25.930540427190451</v>
      </c>
      <c r="E186" s="12">
        <v>33.372189999999996</v>
      </c>
      <c r="F186" s="12">
        <v>11.448259999999999</v>
      </c>
      <c r="G186" s="12">
        <v>0.49999999999883471</v>
      </c>
      <c r="H186" s="12">
        <v>28.333333333333332</v>
      </c>
    </row>
    <row r="187" spans="1:8" x14ac:dyDescent="0.2">
      <c r="A187" s="16" t="s">
        <v>453</v>
      </c>
      <c r="B187" s="12">
        <v>9135.8872705771282</v>
      </c>
      <c r="C187" s="12">
        <v>8431.4626713611142</v>
      </c>
      <c r="D187" s="12">
        <v>28.87139688850321</v>
      </c>
      <c r="E187" s="12">
        <v>88.773309602923121</v>
      </c>
      <c r="F187" s="12">
        <v>52.117699044803004</v>
      </c>
      <c r="G187" s="12">
        <v>2.9832663020154619</v>
      </c>
      <c r="H187" s="12">
        <v>2907.878787878788</v>
      </c>
    </row>
    <row r="188" spans="1:8" x14ac:dyDescent="0.2">
      <c r="A188" s="17" t="s">
        <v>456</v>
      </c>
      <c r="B188" s="12">
        <v>2386.4946764946767</v>
      </c>
      <c r="C188" s="12">
        <v>1933.4923799999999</v>
      </c>
      <c r="D188" s="12">
        <v>16.994749662038362</v>
      </c>
      <c r="E188" s="12">
        <v>54.034666666666674</v>
      </c>
      <c r="F188" s="12">
        <v>21.961419999999993</v>
      </c>
      <c r="G188" s="12">
        <v>0.16666666666627825</v>
      </c>
      <c r="H188" s="12">
        <v>113.33333333333333</v>
      </c>
    </row>
    <row r="189" spans="1:8" x14ac:dyDescent="0.2">
      <c r="A189" s="17" t="s">
        <v>457</v>
      </c>
      <c r="B189" s="12">
        <v>3261.847986961995</v>
      </c>
      <c r="C189" s="12">
        <v>2518.9984633333338</v>
      </c>
      <c r="D189" s="12">
        <v>14.802527</v>
      </c>
      <c r="E189" s="12">
        <v>58.987950000000005</v>
      </c>
      <c r="F189" s="12">
        <v>28.021650000000005</v>
      </c>
      <c r="G189" s="12">
        <v>0.83333333333139115</v>
      </c>
      <c r="H189" s="12">
        <v>41.666666666666664</v>
      </c>
    </row>
    <row r="190" spans="1:8" x14ac:dyDescent="0.2">
      <c r="A190" s="17" t="s">
        <v>458</v>
      </c>
      <c r="B190" s="12">
        <v>2882.3331104872391</v>
      </c>
      <c r="C190" s="12">
        <v>2258.6646033333336</v>
      </c>
      <c r="D190" s="12">
        <v>32.712976000000005</v>
      </c>
      <c r="E190" s="12">
        <v>43.038800000000002</v>
      </c>
      <c r="F190" s="12">
        <v>16.327605901794765</v>
      </c>
      <c r="G190" s="12">
        <v>0</v>
      </c>
      <c r="H190" s="12">
        <v>180</v>
      </c>
    </row>
    <row r="191" spans="1:8" x14ac:dyDescent="0.2">
      <c r="A191" s="17" t="s">
        <v>459</v>
      </c>
      <c r="B191" s="12">
        <v>2483.2469848934184</v>
      </c>
      <c r="C191" s="12">
        <v>2132.1668000000004</v>
      </c>
      <c r="D191" s="12">
        <v>40.356185666666669</v>
      </c>
      <c r="E191" s="12">
        <v>49.318499999999993</v>
      </c>
      <c r="F191" s="12">
        <v>23.022886666666665</v>
      </c>
      <c r="G191" s="12">
        <v>3.1666666666652077</v>
      </c>
      <c r="H191" s="12">
        <v>481.66666666666669</v>
      </c>
    </row>
    <row r="192" spans="1:8" x14ac:dyDescent="0.2">
      <c r="A192" s="17" t="s">
        <v>460</v>
      </c>
      <c r="B192" s="12">
        <v>20396.601666148865</v>
      </c>
      <c r="C192" s="12">
        <v>20616.945071666665</v>
      </c>
      <c r="D192" s="12">
        <v>68.601864999999989</v>
      </c>
      <c r="E192" s="12">
        <v>128.39104694666665</v>
      </c>
      <c r="F192" s="12">
        <v>80.026686666666663</v>
      </c>
      <c r="G192" s="12">
        <v>4.4999999999948033</v>
      </c>
      <c r="H192" s="12">
        <v>888.33333333333337</v>
      </c>
    </row>
    <row r="193" spans="1:8" x14ac:dyDescent="0.2">
      <c r="A193" s="17" t="s">
        <v>461</v>
      </c>
      <c r="B193" s="12">
        <v>18354.454819937437</v>
      </c>
      <c r="C193" s="12">
        <v>21904.004400000002</v>
      </c>
      <c r="D193" s="12">
        <v>19.645445666666671</v>
      </c>
      <c r="E193" s="12">
        <v>99.844121849097505</v>
      </c>
      <c r="F193" s="12">
        <v>74.681171333333324</v>
      </c>
      <c r="G193" s="12">
        <v>2.2499999999970863</v>
      </c>
      <c r="H193" s="12">
        <v>4623.333333333333</v>
      </c>
    </row>
    <row r="194" spans="1:8" x14ac:dyDescent="0.2">
      <c r="A194" s="17" t="s">
        <v>462</v>
      </c>
      <c r="B194" s="12">
        <v>8964.6459946155082</v>
      </c>
      <c r="C194" s="12">
        <v>9200.6886933333335</v>
      </c>
      <c r="D194" s="12">
        <v>52.618625333333334</v>
      </c>
      <c r="E194" s="12">
        <v>238.07963953970611</v>
      </c>
      <c r="F194" s="12">
        <v>157.61844948828983</v>
      </c>
      <c r="G194" s="12">
        <v>5.4166666666682168</v>
      </c>
      <c r="H194" s="12">
        <v>4875</v>
      </c>
    </row>
    <row r="195" spans="1:8" x14ac:dyDescent="0.2">
      <c r="A195" s="17" t="s">
        <v>463</v>
      </c>
      <c r="B195" s="12">
        <v>18912.152427050896</v>
      </c>
      <c r="C195" s="12">
        <v>19787.1342</v>
      </c>
      <c r="D195" s="12">
        <v>12.632049</v>
      </c>
      <c r="E195" s="12">
        <v>113.73545624095681</v>
      </c>
      <c r="F195" s="12">
        <v>76.165531548652538</v>
      </c>
      <c r="G195" s="12">
        <v>3.5833333333349819</v>
      </c>
      <c r="H195" s="12">
        <v>7850</v>
      </c>
    </row>
    <row r="196" spans="1:8" x14ac:dyDescent="0.2">
      <c r="A196" s="17" t="s">
        <v>464</v>
      </c>
      <c r="B196" s="12">
        <v>15586.971640813523</v>
      </c>
      <c r="C196" s="12">
        <v>15470.890693333335</v>
      </c>
      <c r="D196" s="12">
        <v>15.394047333333333</v>
      </c>
      <c r="E196" s="12">
        <v>89.113450403192374</v>
      </c>
      <c r="F196" s="12">
        <v>51.267655854612372</v>
      </c>
      <c r="G196" s="12">
        <v>7.3309523809480153</v>
      </c>
      <c r="H196" s="12">
        <v>8391.6666666666661</v>
      </c>
    </row>
    <row r="197" spans="1:8" x14ac:dyDescent="0.2">
      <c r="A197" s="17" t="s">
        <v>465</v>
      </c>
      <c r="B197" s="12">
        <v>4297.3107559225937</v>
      </c>
      <c r="C197" s="12">
        <v>817.2442420000001</v>
      </c>
      <c r="D197" s="12">
        <v>26.45</v>
      </c>
      <c r="E197" s="12">
        <v>51.009790347411673</v>
      </c>
      <c r="F197" s="12">
        <v>25.022243003139398</v>
      </c>
      <c r="G197" s="12">
        <v>1.5083333333325564</v>
      </c>
      <c r="H197" s="12">
        <v>3926.6666666666665</v>
      </c>
    </row>
    <row r="198" spans="1:8" x14ac:dyDescent="0.2">
      <c r="A198" s="17" t="s">
        <v>466</v>
      </c>
      <c r="B198" s="12">
        <v>6582.9656463389792</v>
      </c>
      <c r="C198" s="12">
        <v>2190.6482746666666</v>
      </c>
      <c r="D198" s="12">
        <v>26.637620666666663</v>
      </c>
      <c r="E198" s="12">
        <v>72.636667734818644</v>
      </c>
      <c r="F198" s="12">
        <v>32.827206710386186</v>
      </c>
      <c r="G198" s="12">
        <v>2.8000000000018423</v>
      </c>
      <c r="H198" s="12" t="e">
        <v>#DIV/0!</v>
      </c>
    </row>
    <row r="199" spans="1:8" x14ac:dyDescent="0.2">
      <c r="A199" s="17" t="s">
        <v>467</v>
      </c>
      <c r="B199" s="12">
        <v>5521.6215372604102</v>
      </c>
      <c r="C199" s="12">
        <v>2346.6742346666665</v>
      </c>
      <c r="D199" s="12">
        <v>19.610671333333332</v>
      </c>
      <c r="E199" s="12">
        <v>67.089625506560807</v>
      </c>
      <c r="F199" s="12">
        <v>38.469881364094029</v>
      </c>
      <c r="G199" s="12">
        <v>4.2432432432451686</v>
      </c>
      <c r="H199" s="12">
        <v>615</v>
      </c>
    </row>
    <row r="200" spans="1:8" x14ac:dyDescent="0.2">
      <c r="A200" s="16" t="s">
        <v>454</v>
      </c>
      <c r="B200" s="12">
        <v>5968.8777846752209</v>
      </c>
      <c r="C200" s="12">
        <v>5712.6296114999996</v>
      </c>
      <c r="D200" s="12">
        <v>21.767532791666671</v>
      </c>
      <c r="E200" s="12">
        <v>111.3055094849345</v>
      </c>
      <c r="F200" s="12">
        <v>85.128800945065919</v>
      </c>
      <c r="G200" s="12">
        <v>4.2049106355204566</v>
      </c>
      <c r="H200" s="12">
        <v>1433.5084033613443</v>
      </c>
    </row>
    <row r="201" spans="1:8" x14ac:dyDescent="0.2">
      <c r="A201" s="17" t="s">
        <v>456</v>
      </c>
      <c r="B201" s="12">
        <v>3472.9281336351028</v>
      </c>
      <c r="C201" s="12">
        <v>2886.5818693333331</v>
      </c>
      <c r="D201" s="12">
        <v>15.423916666666665</v>
      </c>
      <c r="E201" s="12">
        <v>59.029335454234285</v>
      </c>
      <c r="F201" s="12">
        <v>45.244083823611625</v>
      </c>
      <c r="G201" s="12">
        <v>3.6022522522498099</v>
      </c>
      <c r="H201" s="12">
        <v>1220</v>
      </c>
    </row>
    <row r="202" spans="1:8" x14ac:dyDescent="0.2">
      <c r="A202" s="17" t="s">
        <v>457</v>
      </c>
      <c r="B202" s="12">
        <v>3684.334767508733</v>
      </c>
      <c r="C202" s="12">
        <v>2889.1048986666665</v>
      </c>
      <c r="D202" s="12">
        <v>11.261551333333335</v>
      </c>
      <c r="E202" s="12">
        <v>87.860215529967505</v>
      </c>
      <c r="F202" s="12">
        <v>48.389789988598324</v>
      </c>
      <c r="G202" s="12">
        <v>3.8166666666693332</v>
      </c>
      <c r="H202" s="12">
        <v>535</v>
      </c>
    </row>
    <row r="203" spans="1:8" x14ac:dyDescent="0.2">
      <c r="A203" s="17" t="s">
        <v>458</v>
      </c>
      <c r="B203" s="12">
        <v>2930.943177254665</v>
      </c>
      <c r="C203" s="12">
        <v>4185.796816666666</v>
      </c>
      <c r="D203" s="12">
        <v>13.841072666666667</v>
      </c>
      <c r="E203" s="12">
        <v>54.995637427973385</v>
      </c>
      <c r="F203" s="12">
        <v>37.193127672690196</v>
      </c>
      <c r="G203" s="12">
        <v>3.661181434596275</v>
      </c>
      <c r="H203" s="12">
        <v>120</v>
      </c>
    </row>
    <row r="204" spans="1:8" x14ac:dyDescent="0.2">
      <c r="A204" s="17" t="s">
        <v>459</v>
      </c>
      <c r="B204" s="12">
        <v>3493.7539612286878</v>
      </c>
      <c r="C204" s="12">
        <v>3700.5265333333336</v>
      </c>
      <c r="D204" s="12">
        <v>25.451729</v>
      </c>
      <c r="E204" s="12">
        <v>84.742037191040765</v>
      </c>
      <c r="F204" s="12">
        <v>66.069207459671148</v>
      </c>
      <c r="G204" s="12">
        <v>2.4000000000030077</v>
      </c>
      <c r="H204" s="12">
        <v>360</v>
      </c>
    </row>
    <row r="205" spans="1:8" x14ac:dyDescent="0.2">
      <c r="A205" s="17" t="s">
        <v>460</v>
      </c>
      <c r="B205" s="12">
        <v>3270.7495915240415</v>
      </c>
      <c r="C205" s="12">
        <v>2643.1802400000001</v>
      </c>
      <c r="D205" s="12">
        <v>17.266726000000002</v>
      </c>
      <c r="E205" s="12">
        <v>101.18640237836951</v>
      </c>
      <c r="F205" s="12">
        <v>77.056378930502703</v>
      </c>
      <c r="G205" s="12">
        <v>6.4793939393995892</v>
      </c>
      <c r="H205" s="12">
        <v>638.09523809523807</v>
      </c>
    </row>
    <row r="206" spans="1:8" x14ac:dyDescent="0.2">
      <c r="A206" s="17" t="s">
        <v>461</v>
      </c>
      <c r="B206" s="12">
        <v>4340.10546708124</v>
      </c>
      <c r="C206" s="12">
        <v>4609.2646533333327</v>
      </c>
      <c r="D206" s="12">
        <v>3.2996658333333335</v>
      </c>
      <c r="E206" s="12">
        <v>122.13671367156114</v>
      </c>
      <c r="F206" s="12">
        <v>118.2902203786645</v>
      </c>
      <c r="G206" s="12">
        <v>3.8541666666693328</v>
      </c>
      <c r="H206" s="12">
        <v>1266.6666666666667</v>
      </c>
    </row>
    <row r="207" spans="1:8" x14ac:dyDescent="0.2">
      <c r="A207" s="17" t="s">
        <v>462</v>
      </c>
      <c r="B207" s="12">
        <v>4674.8070355341051</v>
      </c>
      <c r="C207" s="12">
        <v>4674.7303266666668</v>
      </c>
      <c r="D207" s="12">
        <v>17.299065333333331</v>
      </c>
      <c r="E207" s="12">
        <v>145.68292300329892</v>
      </c>
      <c r="F207" s="12">
        <v>108.51729225186743</v>
      </c>
      <c r="G207" s="12">
        <v>10.035708333330509</v>
      </c>
      <c r="H207" s="12">
        <v>5333.333333333333</v>
      </c>
    </row>
    <row r="208" spans="1:8" x14ac:dyDescent="0.2">
      <c r="A208" s="17" t="s">
        <v>463</v>
      </c>
      <c r="B208" s="12">
        <v>24435.691462608738</v>
      </c>
      <c r="C208" s="12">
        <v>25940.533333333336</v>
      </c>
      <c r="D208" s="12">
        <v>80.163333333333341</v>
      </c>
      <c r="E208" s="12">
        <v>149.33970176224884</v>
      </c>
      <c r="F208" s="12">
        <v>112.43831428856699</v>
      </c>
      <c r="G208" s="12">
        <v>2.9318249999988821</v>
      </c>
      <c r="H208" s="12">
        <v>4700</v>
      </c>
    </row>
    <row r="209" spans="1:8" x14ac:dyDescent="0.2">
      <c r="A209" s="17" t="s">
        <v>464</v>
      </c>
      <c r="B209" s="12">
        <v>9108.1663410392757</v>
      </c>
      <c r="C209" s="12">
        <v>7071.9666666666672</v>
      </c>
      <c r="D209" s="12">
        <v>25.45</v>
      </c>
      <c r="E209" s="12">
        <v>114.70421093386005</v>
      </c>
      <c r="F209" s="12">
        <v>90.862997956827314</v>
      </c>
      <c r="G209" s="12">
        <v>2.0984916666674907</v>
      </c>
      <c r="H209" s="12">
        <v>766.66666666666663</v>
      </c>
    </row>
    <row r="210" spans="1:8" x14ac:dyDescent="0.2">
      <c r="A210" s="17" t="s">
        <v>465</v>
      </c>
      <c r="B210" s="12">
        <v>5681.1460851190268</v>
      </c>
      <c r="C210" s="12">
        <v>5565.7399999999989</v>
      </c>
      <c r="D210" s="12">
        <v>22.083333333333332</v>
      </c>
      <c r="E210" s="12">
        <v>162.95991919181685</v>
      </c>
      <c r="F210" s="12">
        <v>126.07039766537223</v>
      </c>
      <c r="G210" s="12">
        <v>2.1818249999976693</v>
      </c>
      <c r="H210" s="12">
        <v>2833.3333333333335</v>
      </c>
    </row>
    <row r="211" spans="1:8" x14ac:dyDescent="0.2">
      <c r="A211" s="17" t="s">
        <v>466</v>
      </c>
      <c r="B211" s="12">
        <v>3364.2217728550531</v>
      </c>
      <c r="C211" s="12">
        <v>3235.66</v>
      </c>
      <c r="D211" s="12">
        <v>18.173333333333332</v>
      </c>
      <c r="E211" s="12">
        <v>121.27572619731956</v>
      </c>
      <c r="F211" s="12">
        <v>102.79443631941344</v>
      </c>
      <c r="G211" s="12">
        <v>2.2499999999988347</v>
      </c>
      <c r="H211" s="12">
        <v>846.66666666666663</v>
      </c>
    </row>
    <row r="212" spans="1:8" x14ac:dyDescent="0.2">
      <c r="A212" s="17" t="s">
        <v>467</v>
      </c>
      <c r="B212" s="12">
        <v>3169.6856207139899</v>
      </c>
      <c r="C212" s="12">
        <v>1148.47</v>
      </c>
      <c r="D212" s="12">
        <v>11.496666666666664</v>
      </c>
      <c r="E212" s="12">
        <v>131.75329107752316</v>
      </c>
      <c r="F212" s="12">
        <v>88.61936460500506</v>
      </c>
      <c r="G212" s="12">
        <v>7.1474166666647205</v>
      </c>
      <c r="H212" s="12">
        <v>760</v>
      </c>
    </row>
    <row r="213" spans="1:8" x14ac:dyDescent="0.2">
      <c r="A213" s="16" t="s">
        <v>455</v>
      </c>
      <c r="B213" s="12">
        <v>5212.1140355521584</v>
      </c>
      <c r="C213" s="12">
        <v>4963.6439393939399</v>
      </c>
      <c r="D213" s="12">
        <v>23.226666666666667</v>
      </c>
      <c r="E213" s="12">
        <v>113.73189742261046</v>
      </c>
      <c r="F213" s="12">
        <v>88.336463205022028</v>
      </c>
      <c r="G213" s="12">
        <v>15.878189393938859</v>
      </c>
      <c r="H213" s="12">
        <v>4986.060606060606</v>
      </c>
    </row>
    <row r="214" spans="1:8" x14ac:dyDescent="0.2">
      <c r="A214" s="17" t="s">
        <v>456</v>
      </c>
      <c r="B214" s="12">
        <v>3585.5972774279198</v>
      </c>
      <c r="C214" s="12">
        <v>3135.2833333333333</v>
      </c>
      <c r="D214" s="12">
        <v>19.176666666666666</v>
      </c>
      <c r="E214" s="12">
        <v>102.62034728509127</v>
      </c>
      <c r="F214" s="12">
        <v>84.624285923538892</v>
      </c>
      <c r="G214" s="12">
        <v>3.397416666664578</v>
      </c>
      <c r="H214" s="12">
        <v>60</v>
      </c>
    </row>
    <row r="215" spans="1:8" x14ac:dyDescent="0.2">
      <c r="A215" s="17" t="s">
        <v>457</v>
      </c>
      <c r="B215" s="12">
        <v>2664.396287723072</v>
      </c>
      <c r="C215" s="12">
        <v>2454.81</v>
      </c>
      <c r="D215" s="12">
        <v>13.563333333333333</v>
      </c>
      <c r="E215" s="12">
        <v>108.21210897994108</v>
      </c>
      <c r="F215" s="12">
        <v>98.598206015096864</v>
      </c>
      <c r="G215" s="12">
        <v>3.2307499999983</v>
      </c>
      <c r="H215" s="12">
        <v>300</v>
      </c>
    </row>
    <row r="216" spans="1:8" x14ac:dyDescent="0.2">
      <c r="A216" s="17" t="s">
        <v>458</v>
      </c>
      <c r="B216" s="12">
        <v>2862.3953240362716</v>
      </c>
      <c r="C216" s="12">
        <v>2280.5899999999997</v>
      </c>
      <c r="D216" s="12">
        <v>24.873333333333335</v>
      </c>
      <c r="E216" s="12">
        <v>79.267849622609276</v>
      </c>
      <c r="F216" s="12">
        <v>63.930170788094365</v>
      </c>
      <c r="G216" s="12">
        <v>3.3140833333343984</v>
      </c>
      <c r="H216" s="12">
        <v>773.33333333333337</v>
      </c>
    </row>
    <row r="217" spans="1:8" x14ac:dyDescent="0.2">
      <c r="A217" s="17" t="s">
        <v>459</v>
      </c>
      <c r="B217" s="12">
        <v>4659.6717950711163</v>
      </c>
      <c r="C217" s="12">
        <v>2943.1</v>
      </c>
      <c r="D217" s="12">
        <v>27.013333333333332</v>
      </c>
      <c r="E217" s="12">
        <v>80.302790620311512</v>
      </c>
      <c r="F217" s="12">
        <v>59.942241547549408</v>
      </c>
      <c r="G217" s="12">
        <v>1.5640833333355169</v>
      </c>
      <c r="H217" s="12">
        <v>673.33333333333337</v>
      </c>
    </row>
    <row r="218" spans="1:8" x14ac:dyDescent="0.2">
      <c r="A218" s="17" t="s">
        <v>460</v>
      </c>
      <c r="B218" s="12">
        <v>3679.1717376654274</v>
      </c>
      <c r="C218" s="12">
        <v>1456.4433333333334</v>
      </c>
      <c r="D218" s="12">
        <v>15.25</v>
      </c>
      <c r="E218" s="12">
        <v>123.67665632815179</v>
      </c>
      <c r="F218" s="12">
        <v>97.849797149647841</v>
      </c>
      <c r="G218" s="12">
        <v>5.8140833333285729</v>
      </c>
      <c r="H218" s="12">
        <v>5000</v>
      </c>
    </row>
    <row r="219" spans="1:8" x14ac:dyDescent="0.2">
      <c r="A219" s="17" t="s">
        <v>461</v>
      </c>
      <c r="B219" s="12">
        <v>3121.9713410939407</v>
      </c>
      <c r="C219" s="12">
        <v>2832.2733333333331</v>
      </c>
      <c r="D219" s="12">
        <v>8.1300000000000008</v>
      </c>
      <c r="E219" s="12">
        <v>93.05736246074791</v>
      </c>
      <c r="F219" s="12">
        <v>82.532350338996494</v>
      </c>
      <c r="G219" s="12">
        <v>1.8974166666651124</v>
      </c>
      <c r="H219" s="12">
        <v>3133.3333333333335</v>
      </c>
    </row>
    <row r="220" spans="1:8" x14ac:dyDescent="0.2">
      <c r="A220" s="17" t="s">
        <v>462</v>
      </c>
      <c r="B220" s="12">
        <v>20383.081215071743</v>
      </c>
      <c r="C220" s="12">
        <v>22069.133333333331</v>
      </c>
      <c r="D220" s="12">
        <v>53.236666666666672</v>
      </c>
      <c r="E220" s="12">
        <v>132.43918053777213</v>
      </c>
      <c r="F220" s="12">
        <v>110.40774881919337</v>
      </c>
      <c r="G220" s="12">
        <v>2.3974166666669077</v>
      </c>
      <c r="H220" s="12">
        <v>3133.3333333333335</v>
      </c>
    </row>
    <row r="221" spans="1:8" x14ac:dyDescent="0.2">
      <c r="A221" s="17" t="s">
        <v>463</v>
      </c>
      <c r="B221" s="12">
        <v>4495.0574409794799</v>
      </c>
      <c r="C221" s="12">
        <v>4696.2133333333331</v>
      </c>
      <c r="D221" s="12">
        <v>24.833333333333332</v>
      </c>
      <c r="E221" s="12">
        <v>155.94429825867414</v>
      </c>
      <c r="F221" s="12">
        <v>128.15608969990458</v>
      </c>
      <c r="G221" s="12">
        <v>3.3974166666645775</v>
      </c>
      <c r="H221" s="12">
        <v>18166.666666666668</v>
      </c>
    </row>
    <row r="222" spans="1:8" x14ac:dyDescent="0.2">
      <c r="A222" s="17" t="s">
        <v>464</v>
      </c>
      <c r="B222" s="12">
        <v>3996.6043230151768</v>
      </c>
      <c r="C222" s="12">
        <v>4007.6266666666666</v>
      </c>
      <c r="D222" s="12">
        <v>8.7833333333333332</v>
      </c>
      <c r="E222" s="12">
        <v>159.02427920141304</v>
      </c>
      <c r="F222" s="12">
        <v>142.19067839200332</v>
      </c>
      <c r="G222" s="12">
        <v>3.4807500000036371</v>
      </c>
      <c r="H222" s="12">
        <v>14866.666666666666</v>
      </c>
    </row>
    <row r="223" spans="1:8" x14ac:dyDescent="0.2">
      <c r="A223" s="17" t="s">
        <v>465</v>
      </c>
      <c r="B223" s="12">
        <v>3978.4514299156112</v>
      </c>
      <c r="C223" s="12">
        <v>4463.3900000000003</v>
      </c>
      <c r="D223" s="12">
        <v>33.056666666666665</v>
      </c>
      <c r="E223" s="12">
        <v>102.7741009313923</v>
      </c>
      <c r="F223" s="12">
        <v>62.871190516581414</v>
      </c>
      <c r="G223" s="12">
        <v>14.583333333331913</v>
      </c>
      <c r="H223" s="12">
        <v>3866.6666666666665</v>
      </c>
    </row>
    <row r="224" spans="1:8" x14ac:dyDescent="0.2">
      <c r="A224" s="17" t="s">
        <v>466</v>
      </c>
      <c r="B224" s="12">
        <v>3906.8562190739981</v>
      </c>
      <c r="C224" s="12">
        <v>4261.22</v>
      </c>
      <c r="D224" s="12">
        <v>27.576666666666668</v>
      </c>
      <c r="E224" s="12"/>
      <c r="F224" s="12">
        <v>40.598336064635788</v>
      </c>
      <c r="G224" s="12">
        <v>131.58333333333394</v>
      </c>
      <c r="H224" s="12">
        <v>4873.333333333333</v>
      </c>
    </row>
    <row r="225" spans="1:8" x14ac:dyDescent="0.2">
      <c r="A225" s="10" t="s">
        <v>13</v>
      </c>
      <c r="B225" s="12">
        <v>878.28242047773551</v>
      </c>
      <c r="C225" s="12">
        <v>42.701545807424885</v>
      </c>
      <c r="D225" s="12">
        <v>65.235174928001385</v>
      </c>
      <c r="E225" s="12">
        <v>102.62611414538121</v>
      </c>
      <c r="F225" s="12">
        <v>14.04651379972832</v>
      </c>
      <c r="G225" s="12">
        <v>7.9958820685987355</v>
      </c>
      <c r="H225" s="12">
        <v>1275.6541666666667</v>
      </c>
    </row>
    <row r="226" spans="1:8" x14ac:dyDescent="0.2">
      <c r="A226" s="10" t="s">
        <v>14</v>
      </c>
      <c r="B226" s="12">
        <v>808.50685480094717</v>
      </c>
      <c r="C226" s="12">
        <v>29.302605547889957</v>
      </c>
      <c r="D226" s="12">
        <v>49.969328550573429</v>
      </c>
      <c r="E226" s="12">
        <v>169.19364311181928</v>
      </c>
      <c r="F226" s="12">
        <v>17.523569965975991</v>
      </c>
      <c r="G226" s="12">
        <v>21.744332293410729</v>
      </c>
      <c r="H226" s="12">
        <v>742.83684131960001</v>
      </c>
    </row>
    <row r="227" spans="1:8" x14ac:dyDescent="0.2">
      <c r="A227" s="10" t="s">
        <v>22</v>
      </c>
      <c r="B227" s="12">
        <v>837.4156330126583</v>
      </c>
      <c r="C227" s="12">
        <v>255.87182529112786</v>
      </c>
      <c r="D227" s="12">
        <v>68.245373763886619</v>
      </c>
      <c r="E227" s="12">
        <v>117.9832817799783</v>
      </c>
      <c r="F227" s="12">
        <v>27.746635659891464</v>
      </c>
      <c r="G227" s="12">
        <v>9.287645309376142</v>
      </c>
      <c r="H227" s="12">
        <v>1146.5051020408162</v>
      </c>
    </row>
    <row r="228" spans="1:8" x14ac:dyDescent="0.2">
      <c r="A228" s="16" t="s">
        <v>448</v>
      </c>
      <c r="B228" s="12">
        <v>589.20000000000005</v>
      </c>
      <c r="C228" s="12" t="e">
        <v>#DIV/0!</v>
      </c>
      <c r="D228" s="12" t="e">
        <v>#DIV/0!</v>
      </c>
      <c r="E228" s="12">
        <v>166.04273756000001</v>
      </c>
      <c r="F228" s="12" t="e">
        <v>#DIV/0!</v>
      </c>
      <c r="G228" s="12" t="e">
        <v>#DIV/0!</v>
      </c>
      <c r="H228" s="12">
        <v>116.66666666666667</v>
      </c>
    </row>
    <row r="229" spans="1:8" x14ac:dyDescent="0.2">
      <c r="A229" s="17" t="s">
        <v>462</v>
      </c>
      <c r="B229" s="12">
        <v>589.20000000000005</v>
      </c>
      <c r="C229" s="12" t="e">
        <v>#DIV/0!</v>
      </c>
      <c r="D229" s="12" t="e">
        <v>#DIV/0!</v>
      </c>
      <c r="E229" s="12">
        <v>166.04273756000001</v>
      </c>
      <c r="F229" s="12" t="e">
        <v>#DIV/0!</v>
      </c>
      <c r="G229" s="12" t="e">
        <v>#DIV/0!</v>
      </c>
      <c r="H229" s="12">
        <v>116.66666666666667</v>
      </c>
    </row>
    <row r="230" spans="1:8" x14ac:dyDescent="0.2">
      <c r="A230" s="16" t="s">
        <v>449</v>
      </c>
      <c r="B230" s="12">
        <v>1044.9133333333334</v>
      </c>
      <c r="C230" s="12">
        <v>370.21024253333331</v>
      </c>
      <c r="D230" s="12">
        <v>80.983353099999988</v>
      </c>
      <c r="E230" s="12">
        <v>114.71091535446666</v>
      </c>
      <c r="F230" s="12">
        <v>35.401761</v>
      </c>
      <c r="G230" s="12">
        <v>9.7568239108092207</v>
      </c>
      <c r="H230" s="12">
        <v>29.666666666666668</v>
      </c>
    </row>
    <row r="231" spans="1:8" x14ac:dyDescent="0.2">
      <c r="A231" s="17" t="s">
        <v>456</v>
      </c>
      <c r="B231" s="12" t="e">
        <v>#DIV/0!</v>
      </c>
      <c r="C231" s="12" t="e">
        <v>#DIV/0!</v>
      </c>
      <c r="D231" s="12" t="e">
        <v>#DIV/0!</v>
      </c>
      <c r="E231" s="12" t="e">
        <v>#DIV/0!</v>
      </c>
      <c r="F231" s="12" t="e">
        <v>#DIV/0!</v>
      </c>
      <c r="G231" s="12" t="e">
        <v>#DIV/0!</v>
      </c>
      <c r="H231" s="12" t="e">
        <v>#DIV/0!</v>
      </c>
    </row>
    <row r="232" spans="1:8" x14ac:dyDescent="0.2">
      <c r="A232" s="17" t="s">
        <v>457</v>
      </c>
      <c r="B232" s="12">
        <v>1182.3333333333333</v>
      </c>
      <c r="C232" s="12">
        <v>924.70964533333336</v>
      </c>
      <c r="D232" s="12">
        <v>82.123159999999999</v>
      </c>
      <c r="E232" s="12">
        <v>65.820569416666658</v>
      </c>
      <c r="F232" s="12">
        <v>23.132239999999996</v>
      </c>
      <c r="G232" s="12">
        <v>7.4629629629580707</v>
      </c>
      <c r="H232" s="12">
        <v>28.333333333333332</v>
      </c>
    </row>
    <row r="233" spans="1:8" x14ac:dyDescent="0.2">
      <c r="A233" s="17" t="s">
        <v>458</v>
      </c>
      <c r="B233" s="12">
        <v>957</v>
      </c>
      <c r="C233" s="12">
        <v>392.24492400000003</v>
      </c>
      <c r="D233" s="12">
        <v>18.855100000000004</v>
      </c>
      <c r="E233" s="12">
        <v>33.119589491999996</v>
      </c>
      <c r="F233" s="12">
        <v>14.273666666666665</v>
      </c>
      <c r="G233" s="12">
        <v>20.111111111115559</v>
      </c>
      <c r="H233" s="12">
        <v>126.66666666666667</v>
      </c>
    </row>
    <row r="234" spans="1:8" x14ac:dyDescent="0.2">
      <c r="A234" s="17" t="s">
        <v>459</v>
      </c>
      <c r="B234" s="12">
        <v>1091.3333333333333</v>
      </c>
      <c r="C234" s="12">
        <v>249.65493266666667</v>
      </c>
      <c r="D234" s="12">
        <v>47.076099999999997</v>
      </c>
      <c r="E234" s="12">
        <v>133.26469677333333</v>
      </c>
      <c r="F234" s="12">
        <v>37.041489999999989</v>
      </c>
      <c r="G234" s="12">
        <v>16.986584107331918</v>
      </c>
      <c r="H234" s="12">
        <v>30</v>
      </c>
    </row>
    <row r="235" spans="1:8" x14ac:dyDescent="0.2">
      <c r="A235" s="17" t="s">
        <v>461</v>
      </c>
      <c r="B235" s="12">
        <v>1014.8333333333334</v>
      </c>
      <c r="C235" s="12">
        <v>269.03995266666664</v>
      </c>
      <c r="D235" s="12">
        <v>116.87429833333333</v>
      </c>
      <c r="E235" s="12">
        <v>148.08236801233329</v>
      </c>
      <c r="F235" s="12">
        <v>51.166033333333331</v>
      </c>
      <c r="G235" s="12">
        <v>11.502228421734841</v>
      </c>
      <c r="H235" s="12">
        <v>45.833333333333336</v>
      </c>
    </row>
    <row r="236" spans="1:8" x14ac:dyDescent="0.2">
      <c r="A236" s="17" t="s">
        <v>462</v>
      </c>
      <c r="B236" s="12">
        <v>1396.3333333333333</v>
      </c>
      <c r="C236" s="12">
        <v>468.96514899999994</v>
      </c>
      <c r="D236" s="12">
        <v>151.93517066666666</v>
      </c>
      <c r="E236" s="12">
        <v>182.03999823333334</v>
      </c>
      <c r="F236" s="12">
        <v>52.986056666666663</v>
      </c>
      <c r="G236" s="12">
        <v>15.2213622290987</v>
      </c>
      <c r="H236" s="12">
        <v>0</v>
      </c>
    </row>
    <row r="237" spans="1:8" x14ac:dyDescent="0.2">
      <c r="A237" s="17" t="s">
        <v>463</v>
      </c>
      <c r="B237" s="12">
        <v>977.53333333333342</v>
      </c>
      <c r="C237" s="12">
        <v>193.59687299999999</v>
      </c>
      <c r="D237" s="12">
        <v>53.905437333333339</v>
      </c>
      <c r="E237" s="12">
        <v>138.03423781499998</v>
      </c>
      <c r="F237" s="12">
        <v>43.169090000000004</v>
      </c>
      <c r="G237" s="12">
        <v>10.733585858583316</v>
      </c>
      <c r="H237" s="12">
        <v>6.666666666666667</v>
      </c>
    </row>
    <row r="238" spans="1:8" x14ac:dyDescent="0.2">
      <c r="A238" s="17" t="s">
        <v>464</v>
      </c>
      <c r="B238" s="12">
        <v>1184.6666666666667</v>
      </c>
      <c r="C238" s="12">
        <v>442.39952433333332</v>
      </c>
      <c r="D238" s="12">
        <v>92.188260333333346</v>
      </c>
      <c r="E238" s="12">
        <v>169.45886345633332</v>
      </c>
      <c r="F238" s="12">
        <v>38.56318000000001</v>
      </c>
      <c r="G238" s="12">
        <v>2.7986633249725918</v>
      </c>
      <c r="H238" s="12">
        <v>13.333333333333334</v>
      </c>
    </row>
    <row r="239" spans="1:8" x14ac:dyDescent="0.2">
      <c r="A239" s="17" t="s">
        <v>465</v>
      </c>
      <c r="B239" s="12" t="e">
        <v>#DIV/0!</v>
      </c>
      <c r="C239" s="12" t="e">
        <v>#DIV/0!</v>
      </c>
      <c r="D239" s="12" t="e">
        <v>#DIV/0!</v>
      </c>
      <c r="E239" s="12" t="e">
        <v>#DIV/0!</v>
      </c>
      <c r="F239" s="12" t="e">
        <v>#DIV/0!</v>
      </c>
      <c r="G239" s="12" t="e">
        <v>#DIV/0!</v>
      </c>
      <c r="H239" s="12" t="e">
        <v>#DIV/0!</v>
      </c>
    </row>
    <row r="240" spans="1:8" x14ac:dyDescent="0.2">
      <c r="A240" s="17" t="s">
        <v>466</v>
      </c>
      <c r="B240" s="12">
        <v>717</v>
      </c>
      <c r="C240" s="12">
        <v>295.79872633333332</v>
      </c>
      <c r="D240" s="12">
        <v>67.444244333333316</v>
      </c>
      <c r="E240" s="12">
        <v>62.619102499999997</v>
      </c>
      <c r="F240" s="12">
        <v>24.153580000000002</v>
      </c>
      <c r="G240" s="12">
        <v>0.17543859649081919</v>
      </c>
      <c r="H240" s="12">
        <v>0</v>
      </c>
    </row>
    <row r="241" spans="1:8" x14ac:dyDescent="0.2">
      <c r="A241" s="17" t="s">
        <v>467</v>
      </c>
      <c r="B241" s="12">
        <v>913.26666666666677</v>
      </c>
      <c r="C241" s="12">
        <v>196.65274533333331</v>
      </c>
      <c r="D241" s="12">
        <v>62.557461666666676</v>
      </c>
      <c r="E241" s="12">
        <v>66.587359833333323</v>
      </c>
      <c r="F241" s="12">
        <v>18.366240000000001</v>
      </c>
      <c r="G241" s="12">
        <v>1.0740740740715709</v>
      </c>
      <c r="H241" s="12">
        <v>0</v>
      </c>
    </row>
    <row r="242" spans="1:8" x14ac:dyDescent="0.2">
      <c r="A242" s="16" t="s">
        <v>450</v>
      </c>
      <c r="B242" s="12">
        <v>1255.3696969696969</v>
      </c>
      <c r="C242" s="12">
        <v>326.90539096969695</v>
      </c>
      <c r="D242" s="12">
        <v>93.337747181818173</v>
      </c>
      <c r="E242" s="12">
        <v>150.68386760384846</v>
      </c>
      <c r="F242" s="12">
        <v>35.116029393939392</v>
      </c>
      <c r="G242" s="12">
        <v>9.6260346812062618</v>
      </c>
      <c r="H242" s="12">
        <v>63.333333333333336</v>
      </c>
    </row>
    <row r="243" spans="1:8" x14ac:dyDescent="0.2">
      <c r="A243" s="17" t="s">
        <v>456</v>
      </c>
      <c r="B243" s="12">
        <v>946.20000000000016</v>
      </c>
      <c r="C243" s="12">
        <v>362.80616266666669</v>
      </c>
      <c r="D243" s="12">
        <v>106.39155066666666</v>
      </c>
      <c r="E243" s="12">
        <v>121.82293735333332</v>
      </c>
      <c r="F243" s="12">
        <v>47.230850000000004</v>
      </c>
      <c r="G243" s="12">
        <v>0.37037037036950721</v>
      </c>
      <c r="H243" s="12">
        <v>5</v>
      </c>
    </row>
    <row r="244" spans="1:8" x14ac:dyDescent="0.2">
      <c r="A244" s="17" t="s">
        <v>457</v>
      </c>
      <c r="B244" s="12">
        <v>612.76666666666677</v>
      </c>
      <c r="C244" s="12">
        <v>409.11425800000006</v>
      </c>
      <c r="D244" s="12">
        <v>62.397239666666678</v>
      </c>
      <c r="E244" s="12">
        <v>101.19790839499997</v>
      </c>
      <c r="F244" s="12">
        <v>19.867396666666664</v>
      </c>
      <c r="G244" s="12">
        <v>16.797650234181244</v>
      </c>
      <c r="H244" s="12">
        <v>193.33333333333334</v>
      </c>
    </row>
    <row r="245" spans="1:8" x14ac:dyDescent="0.2">
      <c r="A245" s="17" t="s">
        <v>458</v>
      </c>
      <c r="B245" s="12" t="e">
        <v>#DIV/0!</v>
      </c>
      <c r="C245" s="12" t="e">
        <v>#DIV/0!</v>
      </c>
      <c r="D245" s="12" t="e">
        <v>#DIV/0!</v>
      </c>
      <c r="E245" s="12" t="e">
        <v>#DIV/0!</v>
      </c>
      <c r="F245" s="12" t="e">
        <v>#DIV/0!</v>
      </c>
      <c r="G245" s="12" t="e">
        <v>#DIV/0!</v>
      </c>
      <c r="H245" s="12" t="e">
        <v>#DIV/0!</v>
      </c>
    </row>
    <row r="246" spans="1:8" x14ac:dyDescent="0.2">
      <c r="A246" s="17" t="s">
        <v>459</v>
      </c>
      <c r="B246" s="12">
        <v>1765.6666666666667</v>
      </c>
      <c r="C246" s="12">
        <v>317.63502999999997</v>
      </c>
      <c r="D246" s="12">
        <v>198.73452733333332</v>
      </c>
      <c r="E246" s="12">
        <v>158.41985991333334</v>
      </c>
      <c r="F246" s="12">
        <v>39.872619999999998</v>
      </c>
      <c r="G246" s="12">
        <v>5.1190476190531706</v>
      </c>
      <c r="H246" s="12">
        <v>25</v>
      </c>
    </row>
    <row r="247" spans="1:8" x14ac:dyDescent="0.2">
      <c r="A247" s="17" t="s">
        <v>460</v>
      </c>
      <c r="B247" s="12">
        <v>3328.6666666666665</v>
      </c>
      <c r="C247" s="12">
        <v>524.62703466666665</v>
      </c>
      <c r="D247" s="12">
        <v>236.60643033333335</v>
      </c>
      <c r="E247" s="12">
        <v>347.53537622333334</v>
      </c>
      <c r="F247" s="12">
        <v>79.400720000000007</v>
      </c>
      <c r="G247" s="12">
        <v>14.095238095245847</v>
      </c>
      <c r="H247" s="12">
        <v>60</v>
      </c>
    </row>
    <row r="248" spans="1:8" x14ac:dyDescent="0.2">
      <c r="A248" s="17" t="s">
        <v>461</v>
      </c>
      <c r="B248" s="12">
        <v>1544.6666666666667</v>
      </c>
      <c r="C248" s="12">
        <v>371.42834466666665</v>
      </c>
      <c r="D248" s="12">
        <v>107.17949066666667</v>
      </c>
      <c r="E248" s="12">
        <v>200.10634049999999</v>
      </c>
      <c r="F248" s="12">
        <v>57.982949999999995</v>
      </c>
      <c r="G248" s="12">
        <v>9.7594169246620215</v>
      </c>
      <c r="H248" s="12">
        <v>136.66666666666666</v>
      </c>
    </row>
    <row r="249" spans="1:8" x14ac:dyDescent="0.2">
      <c r="A249" s="17" t="s">
        <v>462</v>
      </c>
      <c r="B249" s="12">
        <v>785.5333333333333</v>
      </c>
      <c r="C249" s="12">
        <v>202.929169</v>
      </c>
      <c r="D249" s="12">
        <v>83.569862333333333</v>
      </c>
      <c r="E249" s="12">
        <v>171.007632384</v>
      </c>
      <c r="F249" s="12">
        <v>39.027200000000001</v>
      </c>
      <c r="G249" s="12">
        <v>11.848631239930773</v>
      </c>
      <c r="H249" s="12">
        <v>153.33333333333334</v>
      </c>
    </row>
    <row r="250" spans="1:8" x14ac:dyDescent="0.2">
      <c r="A250" s="17" t="s">
        <v>463</v>
      </c>
      <c r="B250" s="12">
        <v>1049.6666666666667</v>
      </c>
      <c r="C250" s="12">
        <v>295.32593800000001</v>
      </c>
      <c r="D250" s="12">
        <v>55.285921666666667</v>
      </c>
      <c r="E250" s="12">
        <v>116.57473122000003</v>
      </c>
      <c r="F250" s="12">
        <v>21.59645333333334</v>
      </c>
      <c r="G250" s="12">
        <v>7.9845938375349306</v>
      </c>
      <c r="H250" s="12">
        <v>3.3333333333333335</v>
      </c>
    </row>
    <row r="251" spans="1:8" x14ac:dyDescent="0.2">
      <c r="A251" s="17" t="s">
        <v>464</v>
      </c>
      <c r="B251" s="12">
        <v>880.9666666666667</v>
      </c>
      <c r="C251" s="12">
        <v>235.2751513333333</v>
      </c>
      <c r="D251" s="12">
        <v>27.929057666666665</v>
      </c>
      <c r="E251" s="12">
        <v>121.93027181999999</v>
      </c>
      <c r="F251" s="12">
        <v>18.39076</v>
      </c>
      <c r="G251" s="12">
        <v>8.0860363469044341</v>
      </c>
      <c r="H251" s="12">
        <v>26.666666666666668</v>
      </c>
    </row>
    <row r="252" spans="1:8" x14ac:dyDescent="0.2">
      <c r="A252" s="17" t="s">
        <v>465</v>
      </c>
      <c r="B252" s="12">
        <v>1188.6666666666667</v>
      </c>
      <c r="C252" s="12">
        <v>248.80355333333333</v>
      </c>
      <c r="D252" s="12">
        <v>93.033088666666671</v>
      </c>
      <c r="E252" s="12">
        <v>128.44724184999998</v>
      </c>
      <c r="F252" s="12">
        <v>14.20978</v>
      </c>
      <c r="G252" s="12">
        <v>20.1587301587297</v>
      </c>
      <c r="H252" s="12">
        <v>88.333333333333329</v>
      </c>
    </row>
    <row r="253" spans="1:8" x14ac:dyDescent="0.2">
      <c r="A253" s="17" t="s">
        <v>466</v>
      </c>
      <c r="B253" s="12">
        <v>786.66666666666663</v>
      </c>
      <c r="C253" s="12">
        <v>324.29685466666666</v>
      </c>
      <c r="D253" s="12">
        <v>34.487976333333336</v>
      </c>
      <c r="E253" s="12">
        <v>102.14929151999998</v>
      </c>
      <c r="F253" s="12">
        <v>27.223383333333334</v>
      </c>
      <c r="G253" s="12">
        <v>4.6666666666676333</v>
      </c>
      <c r="H253" s="12">
        <v>5</v>
      </c>
    </row>
    <row r="254" spans="1:8" x14ac:dyDescent="0.2">
      <c r="A254" s="17" t="s">
        <v>467</v>
      </c>
      <c r="B254" s="12">
        <v>919.59999999999991</v>
      </c>
      <c r="C254" s="12">
        <v>303.71780433333333</v>
      </c>
      <c r="D254" s="12">
        <v>21.100073666666663</v>
      </c>
      <c r="E254" s="12">
        <v>88.330952463333333</v>
      </c>
      <c r="F254" s="12">
        <v>21.474209999999999</v>
      </c>
      <c r="G254" s="12">
        <v>6.9999999999896074</v>
      </c>
      <c r="H254" s="12">
        <v>0</v>
      </c>
    </row>
    <row r="255" spans="1:8" x14ac:dyDescent="0.2">
      <c r="A255" s="16" t="s">
        <v>451</v>
      </c>
      <c r="B255" s="12">
        <v>863.70000000000027</v>
      </c>
      <c r="C255" s="12">
        <v>315.54145809999994</v>
      </c>
      <c r="D255" s="12">
        <v>51.165461833333332</v>
      </c>
      <c r="E255" s="12">
        <v>117.74689947053569</v>
      </c>
      <c r="F255" s="12">
        <v>19.244983333333334</v>
      </c>
      <c r="G255" s="12">
        <v>16.886507936507964</v>
      </c>
      <c r="H255" s="12">
        <v>79.833333333333329</v>
      </c>
    </row>
    <row r="256" spans="1:8" x14ac:dyDescent="0.2">
      <c r="A256" s="17" t="s">
        <v>456</v>
      </c>
      <c r="B256" s="12">
        <v>1041.6666666666667</v>
      </c>
      <c r="C256" s="12">
        <v>498.88416533333339</v>
      </c>
      <c r="D256" s="12">
        <v>64.905517999999987</v>
      </c>
      <c r="E256" s="12">
        <v>161.87737475599999</v>
      </c>
      <c r="F256" s="12">
        <v>20.292253333333331</v>
      </c>
      <c r="G256" s="12">
        <v>38.999999999996511</v>
      </c>
      <c r="H256" s="12">
        <v>126.66666666666667</v>
      </c>
    </row>
    <row r="257" spans="1:8" x14ac:dyDescent="0.2">
      <c r="A257" s="17" t="s">
        <v>457</v>
      </c>
      <c r="B257" s="12">
        <v>1027.3666666666666</v>
      </c>
      <c r="C257" s="12">
        <v>523.12927233333346</v>
      </c>
      <c r="D257" s="12">
        <v>38.204916666666669</v>
      </c>
      <c r="E257" s="12">
        <v>129.89941382799998</v>
      </c>
      <c r="F257" s="12">
        <v>13.125793333333334</v>
      </c>
      <c r="G257" s="12">
        <v>18.333333333332053</v>
      </c>
      <c r="H257" s="12">
        <v>101.66666666666667</v>
      </c>
    </row>
    <row r="258" spans="1:8" x14ac:dyDescent="0.2">
      <c r="A258" s="17" t="s">
        <v>458</v>
      </c>
      <c r="B258" s="12">
        <v>703.40000000000009</v>
      </c>
      <c r="C258" s="12">
        <v>323.57031233333333</v>
      </c>
      <c r="D258" s="12">
        <v>12.228524999999999</v>
      </c>
      <c r="E258" s="12">
        <v>120.06100984</v>
      </c>
      <c r="F258" s="12">
        <v>21.250693333333331</v>
      </c>
      <c r="G258" s="12">
        <v>11.682539682535859</v>
      </c>
      <c r="H258" s="12">
        <v>6.666666666666667</v>
      </c>
    </row>
    <row r="259" spans="1:8" x14ac:dyDescent="0.2">
      <c r="A259" s="17" t="s">
        <v>461</v>
      </c>
      <c r="B259" s="12">
        <v>933.5</v>
      </c>
      <c r="C259" s="12">
        <v>227.39529433333334</v>
      </c>
      <c r="D259" s="12">
        <v>60.662621666666666</v>
      </c>
      <c r="E259" s="12">
        <v>72.967673980000001</v>
      </c>
      <c r="F259" s="12">
        <v>13.364406666666667</v>
      </c>
      <c r="G259" s="12">
        <v>10.499999999999213</v>
      </c>
      <c r="H259" s="12">
        <v>76.666666666666671</v>
      </c>
    </row>
    <row r="260" spans="1:8" x14ac:dyDescent="0.2">
      <c r="A260" s="17" t="s">
        <v>462</v>
      </c>
      <c r="B260" s="12">
        <v>985.16666666666663</v>
      </c>
      <c r="C260" s="12">
        <v>196.88801066666664</v>
      </c>
      <c r="D260" s="12">
        <v>77.727757666666662</v>
      </c>
      <c r="E260" s="12">
        <v>148.90370150733335</v>
      </c>
      <c r="F260" s="12">
        <v>21.414200000000005</v>
      </c>
      <c r="G260" s="12">
        <v>18.333333333332053</v>
      </c>
      <c r="H260" s="12">
        <v>233.33333333333334</v>
      </c>
    </row>
    <row r="261" spans="1:8" x14ac:dyDescent="0.2">
      <c r="A261" s="17" t="s">
        <v>463</v>
      </c>
      <c r="B261" s="12">
        <v>1290.6666666666667</v>
      </c>
      <c r="C261" s="12">
        <v>213.963796</v>
      </c>
      <c r="D261" s="12">
        <v>125.03434733333334</v>
      </c>
      <c r="E261" s="12">
        <v>168.07893733333333</v>
      </c>
      <c r="F261" s="12">
        <v>28.197266666666668</v>
      </c>
      <c r="G261" s="12">
        <v>16.333333333330796</v>
      </c>
      <c r="H261" s="12">
        <v>53.333333333333336</v>
      </c>
    </row>
    <row r="262" spans="1:8" x14ac:dyDescent="0.2">
      <c r="A262" s="17" t="s">
        <v>465</v>
      </c>
      <c r="B262" s="12">
        <v>621.4</v>
      </c>
      <c r="C262" s="12">
        <v>271.9458745</v>
      </c>
      <c r="D262" s="12">
        <v>26.767210500000001</v>
      </c>
      <c r="E262" s="12">
        <v>70.927975649166669</v>
      </c>
      <c r="F262" s="12">
        <v>15.513096666666668</v>
      </c>
      <c r="G262" s="12">
        <v>15.757936507940668</v>
      </c>
      <c r="H262" s="12">
        <v>40</v>
      </c>
    </row>
    <row r="263" spans="1:8" x14ac:dyDescent="0.2">
      <c r="A263" s="17" t="s">
        <v>466</v>
      </c>
      <c r="B263" s="12">
        <v>730.9</v>
      </c>
      <c r="C263" s="12">
        <v>289.22328166666665</v>
      </c>
      <c r="D263" s="12">
        <v>43.381975666666669</v>
      </c>
      <c r="E263" s="12">
        <v>97.098221981999984</v>
      </c>
      <c r="F263" s="12">
        <v>28.003026666666667</v>
      </c>
      <c r="G263" s="12">
        <v>9.5000000000015437</v>
      </c>
      <c r="H263" s="12">
        <v>65</v>
      </c>
    </row>
    <row r="264" spans="1:8" x14ac:dyDescent="0.2">
      <c r="A264" s="17" t="s">
        <v>467</v>
      </c>
      <c r="B264" s="12">
        <v>681.53333333333342</v>
      </c>
      <c r="C264" s="12">
        <v>338.46869933333335</v>
      </c>
      <c r="D264" s="12">
        <v>35.974535333333336</v>
      </c>
      <c r="E264" s="12">
        <v>106.87389318666665</v>
      </c>
      <c r="F264" s="12">
        <v>15.776000000000002</v>
      </c>
      <c r="G264" s="12">
        <v>13.666666666670343</v>
      </c>
      <c r="H264" s="12">
        <v>55</v>
      </c>
    </row>
    <row r="265" spans="1:8" x14ac:dyDescent="0.2">
      <c r="A265" s="16" t="s">
        <v>452</v>
      </c>
      <c r="B265" s="12">
        <v>580.40925665331565</v>
      </c>
      <c r="C265" s="12">
        <v>255.89169235174748</v>
      </c>
      <c r="D265" s="12">
        <v>53.54522783673017</v>
      </c>
      <c r="E265" s="12">
        <v>76.682337597399993</v>
      </c>
      <c r="F265" s="12">
        <v>24.919177000000005</v>
      </c>
      <c r="G265" s="12">
        <v>7.6666666666648489</v>
      </c>
      <c r="H265" s="12">
        <v>68.333333333333329</v>
      </c>
    </row>
    <row r="266" spans="1:8" x14ac:dyDescent="0.2">
      <c r="A266" s="17" t="s">
        <v>457</v>
      </c>
      <c r="B266" s="12" t="e">
        <v>#DIV/0!</v>
      </c>
      <c r="C266" s="12" t="e">
        <v>#DIV/0!</v>
      </c>
      <c r="D266" s="12" t="e">
        <v>#DIV/0!</v>
      </c>
      <c r="E266" s="12" t="e">
        <v>#DIV/0!</v>
      </c>
      <c r="F266" s="12" t="e">
        <v>#DIV/0!</v>
      </c>
      <c r="G266" s="12" t="e">
        <v>#DIV/0!</v>
      </c>
      <c r="H266" s="12" t="e">
        <v>#DIV/0!</v>
      </c>
    </row>
    <row r="267" spans="1:8" x14ac:dyDescent="0.2">
      <c r="A267" s="17" t="s">
        <v>458</v>
      </c>
      <c r="B267" s="12">
        <v>603.5333333333333</v>
      </c>
      <c r="C267" s="12">
        <v>356.51204466666667</v>
      </c>
      <c r="D267" s="12">
        <v>1.007941</v>
      </c>
      <c r="E267" s="12">
        <v>27.810978270000003</v>
      </c>
      <c r="F267" s="12">
        <v>9.6735066666666665</v>
      </c>
      <c r="G267" s="12">
        <v>5.4999999999990239</v>
      </c>
      <c r="H267" s="12">
        <v>0</v>
      </c>
    </row>
    <row r="268" spans="1:8" x14ac:dyDescent="0.2">
      <c r="A268" s="17" t="s">
        <v>459</v>
      </c>
      <c r="B268" s="12">
        <v>667.30000000000007</v>
      </c>
      <c r="C268" s="12">
        <v>174.93664566666666</v>
      </c>
      <c r="D268" s="12">
        <v>25.468948666666666</v>
      </c>
      <c r="E268" s="12">
        <v>20.964101974999995</v>
      </c>
      <c r="F268" s="12">
        <v>11.37471</v>
      </c>
      <c r="G268" s="12">
        <v>15.333333333333124</v>
      </c>
      <c r="H268" s="12">
        <v>0</v>
      </c>
    </row>
    <row r="269" spans="1:8" x14ac:dyDescent="0.2">
      <c r="A269" s="17" t="s">
        <v>460</v>
      </c>
      <c r="B269" s="12">
        <v>1005</v>
      </c>
      <c r="C269" s="12">
        <v>687.85408000000007</v>
      </c>
      <c r="D269" s="12">
        <v>296.61387133333329</v>
      </c>
      <c r="E269" s="12">
        <v>20.964101974999995</v>
      </c>
      <c r="F269" s="12">
        <v>60.303879999999999</v>
      </c>
      <c r="G269" s="12">
        <v>16.999999999995907</v>
      </c>
      <c r="H269" s="12">
        <v>66.666666666666671</v>
      </c>
    </row>
    <row r="270" spans="1:8" x14ac:dyDescent="0.2">
      <c r="A270" s="17" t="s">
        <v>461</v>
      </c>
      <c r="B270" s="12">
        <v>515</v>
      </c>
      <c r="C270" s="12">
        <v>187.90929166666669</v>
      </c>
      <c r="D270" s="12">
        <v>71.473320000000001</v>
      </c>
      <c r="E270" s="12">
        <v>159.87953375399999</v>
      </c>
      <c r="F270" s="12">
        <v>19.25615333333333</v>
      </c>
      <c r="G270" s="12">
        <v>12.666666666666751</v>
      </c>
      <c r="H270" s="12" t="e">
        <v>#DIV/0!</v>
      </c>
    </row>
    <row r="271" spans="1:8" x14ac:dyDescent="0.2">
      <c r="A271" s="17" t="s">
        <v>462</v>
      </c>
      <c r="B271" s="12">
        <v>552.66666666666663</v>
      </c>
      <c r="C271" s="12">
        <v>239.438085</v>
      </c>
      <c r="D271" s="12">
        <v>67.532476000000017</v>
      </c>
      <c r="E271" s="12">
        <v>139.46245333333334</v>
      </c>
      <c r="F271" s="12">
        <v>39.503859999999996</v>
      </c>
      <c r="G271" s="12">
        <v>7.5263157894801402</v>
      </c>
      <c r="H271" s="12">
        <v>146.66666666666666</v>
      </c>
    </row>
    <row r="272" spans="1:8" x14ac:dyDescent="0.2">
      <c r="A272" s="17" t="s">
        <v>463</v>
      </c>
      <c r="B272" s="12">
        <v>510</v>
      </c>
      <c r="C272" s="12">
        <v>165.68161033333334</v>
      </c>
      <c r="D272" s="12">
        <v>3.0622143333333334</v>
      </c>
      <c r="E272" s="12">
        <v>152.12348333333333</v>
      </c>
      <c r="F272" s="12">
        <v>66.178390000000022</v>
      </c>
      <c r="G272" s="12">
        <v>8.9736842105293988</v>
      </c>
      <c r="H272" s="12">
        <v>171.66666666666666</v>
      </c>
    </row>
    <row r="273" spans="1:8" x14ac:dyDescent="0.2">
      <c r="A273" s="17" t="s">
        <v>464</v>
      </c>
      <c r="B273" s="12">
        <v>290.21624651247947</v>
      </c>
      <c r="C273" s="12">
        <v>41.034481517474717</v>
      </c>
      <c r="D273" s="12">
        <v>17.605548560435498</v>
      </c>
      <c r="E273" s="12">
        <v>79.602833333333336</v>
      </c>
      <c r="F273" s="12">
        <v>6.1235633333333324</v>
      </c>
      <c r="G273" s="12">
        <v>3.3333333333255646</v>
      </c>
      <c r="H273" s="12">
        <v>61.666666666666664</v>
      </c>
    </row>
    <row r="274" spans="1:8" x14ac:dyDescent="0.2">
      <c r="A274" s="17" t="s">
        <v>465</v>
      </c>
      <c r="B274" s="12">
        <v>681.84103541182219</v>
      </c>
      <c r="C274" s="12">
        <v>282.23830133333337</v>
      </c>
      <c r="D274" s="12">
        <v>18.605977987392613</v>
      </c>
      <c r="E274" s="12">
        <v>58.642379999999996</v>
      </c>
      <c r="F274" s="12">
        <v>11.565300000000001</v>
      </c>
      <c r="G274" s="12">
        <v>1.9999999999953388</v>
      </c>
      <c r="H274" s="12">
        <v>58.333333333333336</v>
      </c>
    </row>
    <row r="275" spans="1:8" x14ac:dyDescent="0.2">
      <c r="A275" s="17" t="s">
        <v>466</v>
      </c>
      <c r="B275" s="12">
        <v>551.50966983978731</v>
      </c>
      <c r="C275" s="12">
        <v>259.30953999999997</v>
      </c>
      <c r="D275" s="12">
        <v>17.681806207374304</v>
      </c>
      <c r="E275" s="12">
        <v>50.707699999999996</v>
      </c>
      <c r="F275" s="12">
        <v>10.609160000000001</v>
      </c>
      <c r="G275" s="12">
        <v>1.8333333333290607</v>
      </c>
      <c r="H275" s="12">
        <v>61.666666666666664</v>
      </c>
    </row>
    <row r="276" spans="1:8" x14ac:dyDescent="0.2">
      <c r="A276" s="17" t="s">
        <v>467</v>
      </c>
      <c r="B276" s="12">
        <v>427.02561476906777</v>
      </c>
      <c r="C276" s="12">
        <v>164.00284333333332</v>
      </c>
      <c r="D276" s="12">
        <v>16.400174278765999</v>
      </c>
      <c r="E276" s="12">
        <v>56.66581</v>
      </c>
      <c r="F276" s="12">
        <v>14.603246666666665</v>
      </c>
      <c r="G276" s="12">
        <v>2.4999999999941735</v>
      </c>
      <c r="H276" s="12">
        <v>48.333333333333336</v>
      </c>
    </row>
    <row r="277" spans="1:8" x14ac:dyDescent="0.2">
      <c r="A277" s="16" t="s">
        <v>453</v>
      </c>
      <c r="B277" s="12">
        <v>715.49854375864606</v>
      </c>
      <c r="C277" s="12">
        <v>149.65401385624233</v>
      </c>
      <c r="D277" s="12">
        <v>60.437102529562154</v>
      </c>
      <c r="E277" s="12">
        <v>141.10788348769859</v>
      </c>
      <c r="F277" s="12">
        <v>18.740021591806059</v>
      </c>
      <c r="G277" s="12">
        <v>11.372263071895755</v>
      </c>
      <c r="H277" s="12">
        <v>1802.2058823529412</v>
      </c>
    </row>
    <row r="278" spans="1:8" x14ac:dyDescent="0.2">
      <c r="A278" s="17" t="s">
        <v>456</v>
      </c>
      <c r="B278" s="12">
        <v>632.6629226629226</v>
      </c>
      <c r="C278" s="12">
        <v>310.78228766666666</v>
      </c>
      <c r="D278" s="12">
        <v>12.206703188079116</v>
      </c>
      <c r="E278" s="12">
        <v>65.105820000000008</v>
      </c>
      <c r="F278" s="12">
        <v>14.864496666666668</v>
      </c>
      <c r="G278" s="12">
        <v>0.72549019607674048</v>
      </c>
      <c r="H278" s="12">
        <v>33.333333333333336</v>
      </c>
    </row>
    <row r="279" spans="1:8" x14ac:dyDescent="0.2">
      <c r="A279" s="17" t="s">
        <v>457</v>
      </c>
      <c r="B279" s="12">
        <v>466.95090558331555</v>
      </c>
      <c r="C279" s="12">
        <v>68.898297666666664</v>
      </c>
      <c r="D279" s="12">
        <v>0</v>
      </c>
      <c r="E279" s="12">
        <v>58.43348000000001</v>
      </c>
      <c r="F279" s="12">
        <v>2.9568899999999996</v>
      </c>
      <c r="G279" s="12">
        <v>3.6666666666640424</v>
      </c>
      <c r="H279" s="12">
        <v>40</v>
      </c>
    </row>
    <row r="280" spans="1:8" x14ac:dyDescent="0.2">
      <c r="A280" s="17" t="s">
        <v>458</v>
      </c>
      <c r="B280" s="12">
        <v>744.72331199248049</v>
      </c>
      <c r="C280" s="12">
        <v>226.30006366666666</v>
      </c>
      <c r="D280" s="12">
        <v>107.361715</v>
      </c>
      <c r="E280" s="12">
        <v>83.299759999999992</v>
      </c>
      <c r="F280" s="12">
        <v>10.349896742732488</v>
      </c>
      <c r="G280" s="12">
        <v>3.00000000000189</v>
      </c>
      <c r="H280" s="12">
        <v>95</v>
      </c>
    </row>
    <row r="281" spans="1:8" x14ac:dyDescent="0.2">
      <c r="A281" s="17" t="s">
        <v>459</v>
      </c>
      <c r="B281" s="12">
        <v>706.46548016163763</v>
      </c>
      <c r="C281" s="12">
        <v>176.10483266666668</v>
      </c>
      <c r="D281" s="12">
        <v>62.573180000000001</v>
      </c>
      <c r="E281" s="12">
        <v>125.36237999999999</v>
      </c>
      <c r="F281" s="12">
        <v>24.222966666666661</v>
      </c>
      <c r="G281" s="12">
        <v>8.9166666666695704</v>
      </c>
      <c r="H281" s="12">
        <v>445</v>
      </c>
    </row>
    <row r="282" spans="1:8" x14ac:dyDescent="0.2">
      <c r="A282" s="17" t="s">
        <v>460</v>
      </c>
      <c r="B282" s="12">
        <v>646.8570933674647</v>
      </c>
      <c r="C282" s="12">
        <v>85.435523999999987</v>
      </c>
      <c r="D282" s="12">
        <v>101.88689699999999</v>
      </c>
      <c r="E282" s="12">
        <v>201.41469566666669</v>
      </c>
      <c r="F282" s="12">
        <v>37.42384666666667</v>
      </c>
      <c r="G282" s="12">
        <v>8.8333333333358013</v>
      </c>
      <c r="H282" s="12">
        <v>328.33333333333331</v>
      </c>
    </row>
    <row r="283" spans="1:8" x14ac:dyDescent="0.2">
      <c r="A283" s="17" t="s">
        <v>461</v>
      </c>
      <c r="B283" s="12">
        <v>849.72116241283618</v>
      </c>
      <c r="C283" s="12">
        <v>16.806713666666667</v>
      </c>
      <c r="D283" s="12">
        <v>37.798555999999998</v>
      </c>
      <c r="E283" s="12">
        <v>368.95332621959079</v>
      </c>
      <c r="F283" s="12">
        <v>42.144825333333323</v>
      </c>
      <c r="G283" s="12">
        <v>53.666666666666622</v>
      </c>
      <c r="H283" s="12">
        <v>4340</v>
      </c>
    </row>
    <row r="284" spans="1:8" x14ac:dyDescent="0.2">
      <c r="A284" s="17" t="s">
        <v>462</v>
      </c>
      <c r="B284" s="12">
        <v>865.56345048837613</v>
      </c>
      <c r="C284" s="12">
        <v>236.41151400000001</v>
      </c>
      <c r="D284" s="12">
        <v>234.55339066666667</v>
      </c>
      <c r="E284" s="12">
        <v>182.34642712596124</v>
      </c>
      <c r="F284" s="12">
        <v>39.946437611599499</v>
      </c>
      <c r="G284" s="12">
        <v>7.9166666666683101</v>
      </c>
      <c r="H284" s="12">
        <v>4933.333333333333</v>
      </c>
    </row>
    <row r="285" spans="1:8" x14ac:dyDescent="0.2">
      <c r="A285" s="17" t="s">
        <v>463</v>
      </c>
      <c r="B285" s="12">
        <v>678.76444687496303</v>
      </c>
      <c r="C285" s="12">
        <v>74.597442333333333</v>
      </c>
      <c r="D285" s="12">
        <v>51.048362666666662</v>
      </c>
      <c r="E285" s="12">
        <v>126.5660882349037</v>
      </c>
      <c r="F285" s="12">
        <v>5.8357420388344705</v>
      </c>
      <c r="G285" s="12">
        <v>4.5000000000024727</v>
      </c>
      <c r="H285" s="12">
        <v>928.33333333333337</v>
      </c>
    </row>
    <row r="286" spans="1:8" x14ac:dyDescent="0.2">
      <c r="A286" s="17" t="s">
        <v>464</v>
      </c>
      <c r="B286" s="12">
        <v>953.50777854429555</v>
      </c>
      <c r="C286" s="12">
        <v>193.26475000000002</v>
      </c>
      <c r="D286" s="12">
        <v>23.870297666666662</v>
      </c>
      <c r="E286" s="12">
        <v>186.91459392529032</v>
      </c>
      <c r="F286" s="12">
        <v>9.0013802622498265</v>
      </c>
      <c r="G286" s="12">
        <v>18.641666666664563</v>
      </c>
      <c r="H286" s="12">
        <v>705</v>
      </c>
    </row>
    <row r="287" spans="1:8" x14ac:dyDescent="0.2">
      <c r="A287" s="17" t="s">
        <v>465</v>
      </c>
      <c r="B287" s="12">
        <v>656.41384781054137</v>
      </c>
      <c r="C287" s="12">
        <v>101.14632666666667</v>
      </c>
      <c r="D287" s="12">
        <v>32.81666666666667</v>
      </c>
      <c r="E287" s="12">
        <v>113.02088313024586</v>
      </c>
      <c r="F287" s="12">
        <v>6.2773361832876873</v>
      </c>
      <c r="G287" s="12">
        <v>11.841666666665491</v>
      </c>
      <c r="H287" s="12">
        <v>4458.333333333333</v>
      </c>
    </row>
    <row r="288" spans="1:8" x14ac:dyDescent="0.2">
      <c r="A288" s="17" t="s">
        <v>466</v>
      </c>
      <c r="B288" s="12">
        <v>681.37407204046178</v>
      </c>
      <c r="C288" s="12">
        <v>95.646710999999996</v>
      </c>
      <c r="D288" s="12">
        <v>27.753479666666667</v>
      </c>
      <c r="E288" s="12">
        <v>105.98476500273189</v>
      </c>
      <c r="F288" s="12">
        <v>20.248002348888633</v>
      </c>
      <c r="G288" s="12">
        <v>6.9666666666706414</v>
      </c>
      <c r="H288" s="12">
        <v>4940</v>
      </c>
    </row>
    <row r="289" spans="1:8" x14ac:dyDescent="0.2">
      <c r="A289" s="17" t="s">
        <v>467</v>
      </c>
      <c r="B289" s="12">
        <v>702.9780531644584</v>
      </c>
      <c r="C289" s="12">
        <v>210.45370294157456</v>
      </c>
      <c r="D289" s="12">
        <v>33.375981833333327</v>
      </c>
      <c r="E289" s="12">
        <v>75.892382546992451</v>
      </c>
      <c r="F289" s="12">
        <v>11.60843858074683</v>
      </c>
      <c r="G289" s="12">
        <v>7.7916666666629704</v>
      </c>
      <c r="H289" s="12">
        <v>1060</v>
      </c>
    </row>
    <row r="290" spans="1:8" x14ac:dyDescent="0.2">
      <c r="A290" s="16" t="s">
        <v>454</v>
      </c>
      <c r="B290" s="12">
        <v>671.85577435618995</v>
      </c>
      <c r="C290" s="12">
        <v>200.58755488888889</v>
      </c>
      <c r="D290" s="12">
        <v>78.068405194444466</v>
      </c>
      <c r="E290" s="12">
        <v>95.951876078046837</v>
      </c>
      <c r="F290" s="12">
        <v>20.623774787327154</v>
      </c>
      <c r="G290" s="12">
        <v>5.9228069444441109</v>
      </c>
      <c r="H290" s="12">
        <v>1640.9453781512605</v>
      </c>
    </row>
    <row r="291" spans="1:8" x14ac:dyDescent="0.2">
      <c r="A291" s="17" t="s">
        <v>456</v>
      </c>
      <c r="B291" s="12">
        <v>557.68802108210957</v>
      </c>
      <c r="C291" s="12">
        <v>103.11053733333334</v>
      </c>
      <c r="D291" s="12">
        <v>14.888239333333333</v>
      </c>
      <c r="E291" s="12">
        <v>64.101220173889558</v>
      </c>
      <c r="F291" s="12">
        <v>5.2661908205136072</v>
      </c>
      <c r="G291" s="12">
        <v>5.4833333333321157</v>
      </c>
      <c r="H291" s="12">
        <v>176.66666666666666</v>
      </c>
    </row>
    <row r="292" spans="1:8" x14ac:dyDescent="0.2">
      <c r="A292" s="17" t="s">
        <v>457</v>
      </c>
      <c r="B292" s="12">
        <v>602.76892711937467</v>
      </c>
      <c r="C292" s="12">
        <v>265.95049033333333</v>
      </c>
      <c r="D292" s="12">
        <v>62.081155000000003</v>
      </c>
      <c r="E292" s="12">
        <v>97.80295738608406</v>
      </c>
      <c r="F292" s="12">
        <v>34.40989902831479</v>
      </c>
      <c r="G292" s="12">
        <v>5.4833333333321157</v>
      </c>
      <c r="H292" s="12">
        <v>0</v>
      </c>
    </row>
    <row r="293" spans="1:8" x14ac:dyDescent="0.2">
      <c r="A293" s="17" t="s">
        <v>458</v>
      </c>
      <c r="B293" s="12">
        <v>406.66902916705794</v>
      </c>
      <c r="C293" s="12">
        <v>92.787951000000007</v>
      </c>
      <c r="D293" s="12">
        <v>34.729053333333333</v>
      </c>
      <c r="E293" s="12">
        <v>51.848552024564221</v>
      </c>
      <c r="F293" s="12">
        <v>5.9331073056439783</v>
      </c>
      <c r="G293" s="12">
        <v>7.2333333333339569</v>
      </c>
      <c r="H293" s="12">
        <v>746.66666666666663</v>
      </c>
    </row>
    <row r="294" spans="1:8" x14ac:dyDescent="0.2">
      <c r="A294" s="17" t="s">
        <v>459</v>
      </c>
      <c r="B294" s="12">
        <v>900.28958070507997</v>
      </c>
      <c r="C294" s="12">
        <v>290.0717873333333</v>
      </c>
      <c r="D294" s="12">
        <v>127.32434066666667</v>
      </c>
      <c r="E294" s="12">
        <v>132.6845873898765</v>
      </c>
      <c r="F294" s="12">
        <v>23.958938578545311</v>
      </c>
      <c r="G294" s="12">
        <v>8.6500000000002828</v>
      </c>
      <c r="H294" s="12">
        <v>513.33333333333337</v>
      </c>
    </row>
    <row r="295" spans="1:8" x14ac:dyDescent="0.2">
      <c r="A295" s="17" t="s">
        <v>460</v>
      </c>
      <c r="B295" s="12">
        <v>852.08382579346733</v>
      </c>
      <c r="C295" s="12">
        <v>142.25756833333332</v>
      </c>
      <c r="D295" s="12">
        <v>136.27427700000001</v>
      </c>
      <c r="E295" s="12">
        <v>140.90175287076715</v>
      </c>
      <c r="F295" s="12">
        <v>25.159853795313449</v>
      </c>
      <c r="G295" s="12">
        <v>4.0575833333326505</v>
      </c>
      <c r="H295" s="12">
        <v>352.38095238095246</v>
      </c>
    </row>
    <row r="296" spans="1:8" x14ac:dyDescent="0.2">
      <c r="A296" s="17" t="s">
        <v>461</v>
      </c>
      <c r="B296" s="12">
        <v>619.42129894422976</v>
      </c>
      <c r="C296" s="12">
        <v>175.14354466666668</v>
      </c>
      <c r="D296" s="12">
        <v>82.919751333333338</v>
      </c>
      <c r="E296" s="12">
        <v>72.732147367269405</v>
      </c>
      <c r="F296" s="12">
        <v>21.128956880683358</v>
      </c>
      <c r="G296" s="12">
        <v>3.6875000000030549</v>
      </c>
      <c r="H296" s="12">
        <v>1891.6666666666667</v>
      </c>
    </row>
    <row r="297" spans="1:8" x14ac:dyDescent="0.2">
      <c r="A297" s="17" t="s">
        <v>462</v>
      </c>
      <c r="B297" s="12">
        <v>811.34495678897349</v>
      </c>
      <c r="C297" s="12">
        <v>164.29477966666664</v>
      </c>
      <c r="D297" s="12">
        <v>98.370712333333316</v>
      </c>
      <c r="E297" s="12">
        <v>173.98415214871522</v>
      </c>
      <c r="F297" s="12">
        <v>24.884247045592957</v>
      </c>
      <c r="G297" s="12">
        <v>19.452374999998913</v>
      </c>
      <c r="H297" s="12">
        <v>11716.666666666666</v>
      </c>
    </row>
    <row r="298" spans="1:8" x14ac:dyDescent="0.2">
      <c r="A298" s="17" t="s">
        <v>463</v>
      </c>
      <c r="B298" s="12">
        <v>667.66889365348015</v>
      </c>
      <c r="C298" s="12">
        <v>174.01066666666665</v>
      </c>
      <c r="D298" s="12">
        <v>166.23666666666668</v>
      </c>
      <c r="E298" s="12">
        <v>147.53806572043081</v>
      </c>
      <c r="F298" s="12">
        <v>31.686968780603859</v>
      </c>
      <c r="G298" s="12">
        <v>4.0151583333326508</v>
      </c>
      <c r="H298" s="12">
        <v>0</v>
      </c>
    </row>
    <row r="299" spans="1:8" x14ac:dyDescent="0.2">
      <c r="A299" s="17" t="s">
        <v>464</v>
      </c>
      <c r="B299" s="12">
        <v>717.64671946968519</v>
      </c>
      <c r="C299" s="12">
        <v>198.81333333333336</v>
      </c>
      <c r="D299" s="12">
        <v>68.673333333333332</v>
      </c>
      <c r="E299" s="12">
        <v>88.780489405403273</v>
      </c>
      <c r="F299" s="12">
        <v>22.286060599425952</v>
      </c>
      <c r="G299" s="12">
        <v>3.1818249999953387</v>
      </c>
      <c r="H299" s="12">
        <v>700</v>
      </c>
    </row>
    <row r="300" spans="1:8" x14ac:dyDescent="0.2">
      <c r="A300" s="17" t="s">
        <v>465</v>
      </c>
      <c r="B300" s="12">
        <v>673.29239930813321</v>
      </c>
      <c r="C300" s="12">
        <v>419.0333333333333</v>
      </c>
      <c r="D300" s="12">
        <v>63.853333333333332</v>
      </c>
      <c r="E300" s="12">
        <v>75.047030908679687</v>
      </c>
      <c r="F300" s="12">
        <v>22.726977465795994</v>
      </c>
      <c r="G300" s="12">
        <v>2.9318250000018424</v>
      </c>
      <c r="H300" s="12">
        <v>1840</v>
      </c>
    </row>
    <row r="301" spans="1:8" x14ac:dyDescent="0.2">
      <c r="A301" s="17" t="s">
        <v>466</v>
      </c>
      <c r="B301" s="12">
        <v>636.20252454805018</v>
      </c>
      <c r="C301" s="12">
        <v>266.24666666666667</v>
      </c>
      <c r="D301" s="12">
        <v>35.316666666666663</v>
      </c>
      <c r="E301" s="12">
        <v>47.579045874099513</v>
      </c>
      <c r="F301" s="12">
        <v>17.314842129310687</v>
      </c>
      <c r="G301" s="12">
        <v>3.0833333333331869</v>
      </c>
      <c r="H301" s="12">
        <v>206.66666666666666</v>
      </c>
    </row>
    <row r="302" spans="1:8" x14ac:dyDescent="0.2">
      <c r="A302" s="17" t="s">
        <v>467</v>
      </c>
      <c r="B302" s="12">
        <v>617.19311569463491</v>
      </c>
      <c r="C302" s="12">
        <v>115.33</v>
      </c>
      <c r="D302" s="12">
        <v>46.153333333333329</v>
      </c>
      <c r="E302" s="12">
        <v>58.422511666782746</v>
      </c>
      <c r="F302" s="12">
        <v>12.729255018181947</v>
      </c>
      <c r="G302" s="12">
        <v>3.8140833333332331</v>
      </c>
      <c r="H302" s="12">
        <v>453.33333333333331</v>
      </c>
    </row>
    <row r="303" spans="1:8" x14ac:dyDescent="0.2">
      <c r="A303" s="16" t="s">
        <v>455</v>
      </c>
      <c r="B303" s="12">
        <v>776.75085073304467</v>
      </c>
      <c r="C303" s="12">
        <v>202.81515151515151</v>
      </c>
      <c r="D303" s="12">
        <v>58.266060606060613</v>
      </c>
      <c r="E303" s="12">
        <v>120.6887906856752</v>
      </c>
      <c r="F303" s="12">
        <v>41.313019721407805</v>
      </c>
      <c r="G303" s="12">
        <v>4.4848942439471911</v>
      </c>
      <c r="H303" s="12">
        <v>4005.4545454545455</v>
      </c>
    </row>
    <row r="304" spans="1:8" x14ac:dyDescent="0.2">
      <c r="A304" s="17" t="s">
        <v>456</v>
      </c>
      <c r="B304" s="12">
        <v>838.04246639665416</v>
      </c>
      <c r="C304" s="12">
        <v>247.33333333333334</v>
      </c>
      <c r="D304" s="12">
        <v>60.976666666666667</v>
      </c>
      <c r="E304" s="12">
        <v>65.624960018366536</v>
      </c>
      <c r="F304" s="12">
        <v>28.124359162150284</v>
      </c>
      <c r="G304" s="12">
        <v>3.5640833333338158</v>
      </c>
      <c r="H304" s="12">
        <v>40</v>
      </c>
    </row>
    <row r="305" spans="1:8" x14ac:dyDescent="0.2">
      <c r="A305" s="17" t="s">
        <v>457</v>
      </c>
      <c r="B305" s="12">
        <v>645.73178903004327</v>
      </c>
      <c r="C305" s="12">
        <v>99.029999999999987</v>
      </c>
      <c r="D305" s="12">
        <v>38.85</v>
      </c>
      <c r="E305" s="12">
        <v>94.560904841587629</v>
      </c>
      <c r="F305" s="12">
        <v>12.157832239500189</v>
      </c>
      <c r="G305" s="12">
        <v>8.980749999999702</v>
      </c>
      <c r="H305" s="12">
        <v>206.66666666666666</v>
      </c>
    </row>
    <row r="306" spans="1:8" x14ac:dyDescent="0.2">
      <c r="A306" s="17" t="s">
        <v>458</v>
      </c>
      <c r="B306" s="12">
        <v>635.94857979476399</v>
      </c>
      <c r="C306" s="12">
        <v>114.74000000000001</v>
      </c>
      <c r="D306" s="12">
        <v>42.466666666666669</v>
      </c>
      <c r="E306" s="12">
        <v>69.896598105288675</v>
      </c>
      <c r="F306" s="12">
        <v>24.279820121088289</v>
      </c>
      <c r="G306" s="12">
        <v>2.1474166666674903</v>
      </c>
      <c r="H306" s="12">
        <v>40</v>
      </c>
    </row>
    <row r="307" spans="1:8" x14ac:dyDescent="0.2">
      <c r="A307" s="17" t="s">
        <v>459</v>
      </c>
      <c r="B307" s="12">
        <v>646.06714051869858</v>
      </c>
      <c r="C307" s="12">
        <v>68.846666666666678</v>
      </c>
      <c r="D307" s="12">
        <v>21.813333333333333</v>
      </c>
      <c r="E307" s="12">
        <v>99.257476373935958</v>
      </c>
      <c r="F307" s="12">
        <v>17.543254715236031</v>
      </c>
      <c r="G307" s="12">
        <v>5.1474166666634602</v>
      </c>
      <c r="H307" s="12">
        <v>7273.333333333333</v>
      </c>
    </row>
    <row r="308" spans="1:8" x14ac:dyDescent="0.2">
      <c r="A308" s="17" t="s">
        <v>460</v>
      </c>
      <c r="B308" s="12">
        <v>1000.5465414790388</v>
      </c>
      <c r="C308" s="12">
        <v>186.25333333333333</v>
      </c>
      <c r="D308" s="12">
        <v>89.186666666666667</v>
      </c>
      <c r="E308" s="12">
        <v>200.08111317909652</v>
      </c>
      <c r="F308" s="12">
        <v>111.77928996572729</v>
      </c>
      <c r="G308" s="12">
        <v>5.8974166666646726</v>
      </c>
      <c r="H308" s="12">
        <v>1700</v>
      </c>
    </row>
    <row r="309" spans="1:8" x14ac:dyDescent="0.2">
      <c r="A309" s="17" t="s">
        <v>461</v>
      </c>
      <c r="B309" s="12">
        <v>730.59028593855589</v>
      </c>
      <c r="C309" s="12">
        <v>156.84666666666666</v>
      </c>
      <c r="D309" s="12">
        <v>103.50333333333333</v>
      </c>
      <c r="E309" s="12">
        <v>178.34783735463279</v>
      </c>
      <c r="F309" s="12">
        <v>64.28605899007573</v>
      </c>
      <c r="G309" s="12">
        <v>3.3974166666675374</v>
      </c>
      <c r="H309" s="12">
        <v>1700</v>
      </c>
    </row>
    <row r="310" spans="1:8" x14ac:dyDescent="0.2">
      <c r="A310" s="17" t="s">
        <v>462</v>
      </c>
      <c r="B310" s="12">
        <v>938.5026474994487</v>
      </c>
      <c r="C310" s="12">
        <v>90.983333333333334</v>
      </c>
      <c r="D310" s="12">
        <v>27.306666666666668</v>
      </c>
      <c r="E310" s="12">
        <v>186.09569064548637</v>
      </c>
      <c r="F310" s="12">
        <v>46.942956048628105</v>
      </c>
      <c r="G310" s="12">
        <v>5.064083333333282</v>
      </c>
      <c r="H310" s="12">
        <v>966.66666666666663</v>
      </c>
    </row>
    <row r="311" spans="1:8" x14ac:dyDescent="0.2">
      <c r="A311" s="17" t="s">
        <v>463</v>
      </c>
      <c r="B311" s="12">
        <v>901.67586170935101</v>
      </c>
      <c r="C311" s="12">
        <v>160.80666666666664</v>
      </c>
      <c r="D311" s="12">
        <v>66.506666666666675</v>
      </c>
      <c r="E311" s="12">
        <v>121.57819510811392</v>
      </c>
      <c r="F311" s="12">
        <v>51.310378667008742</v>
      </c>
      <c r="G311" s="12">
        <v>1.5640833333325563</v>
      </c>
      <c r="H311" s="12">
        <v>17666.666666666668</v>
      </c>
    </row>
    <row r="312" spans="1:8" x14ac:dyDescent="0.2">
      <c r="A312" s="17" t="s">
        <v>464</v>
      </c>
      <c r="B312" s="12">
        <v>846.72797878084987</v>
      </c>
      <c r="C312" s="12">
        <v>351.03</v>
      </c>
      <c r="D312" s="12">
        <v>95.336666666666659</v>
      </c>
      <c r="E312" s="12">
        <v>111.2035224588882</v>
      </c>
      <c r="F312" s="12">
        <v>53.165123882011841</v>
      </c>
      <c r="G312" s="12">
        <v>6.9878366834155301</v>
      </c>
      <c r="H312" s="12">
        <v>11166.666666666666</v>
      </c>
    </row>
    <row r="313" spans="1:8" x14ac:dyDescent="0.2">
      <c r="A313" s="17" t="s">
        <v>465</v>
      </c>
      <c r="B313" s="12">
        <v>731.26086805708155</v>
      </c>
      <c r="C313" s="12">
        <v>438.41666666666669</v>
      </c>
      <c r="D313" s="12">
        <v>46.906666666666666</v>
      </c>
      <c r="E313" s="12">
        <v>80.241608771355203</v>
      </c>
      <c r="F313" s="12">
        <v>28.983192326935505</v>
      </c>
      <c r="G313" s="12">
        <v>1.0000000000065512</v>
      </c>
      <c r="H313" s="12">
        <v>1166.6666666666667</v>
      </c>
    </row>
    <row r="314" spans="1:8" x14ac:dyDescent="0.2">
      <c r="A314" s="17" t="s">
        <v>466</v>
      </c>
      <c r="B314" s="12">
        <v>629.1651988590055</v>
      </c>
      <c r="C314" s="12">
        <v>316.68</v>
      </c>
      <c r="D314" s="12">
        <v>48.073333333333331</v>
      </c>
      <c r="E314" s="12"/>
      <c r="F314" s="12">
        <v>15.870950817123656</v>
      </c>
      <c r="G314" s="12">
        <v>5.5833333333344939</v>
      </c>
      <c r="H314" s="12">
        <v>2133.3333333333335</v>
      </c>
    </row>
    <row r="315" spans="1:8" x14ac:dyDescent="0.2">
      <c r="A315" s="10" t="s">
        <v>15</v>
      </c>
      <c r="B315" s="12">
        <v>991.87913739098258</v>
      </c>
      <c r="C315" s="12">
        <v>706.60594001066522</v>
      </c>
      <c r="D315" s="12">
        <v>45.844345969312279</v>
      </c>
      <c r="E315" s="12">
        <v>97.250746403312817</v>
      </c>
      <c r="F315" s="12">
        <v>45.251071282226079</v>
      </c>
      <c r="G315" s="12">
        <v>2.5878158810730962</v>
      </c>
      <c r="H315" s="12">
        <v>3311.8852459016393</v>
      </c>
    </row>
    <row r="316" spans="1:8" x14ac:dyDescent="0.2">
      <c r="A316" s="16" t="s">
        <v>452</v>
      </c>
      <c r="B316" s="12">
        <v>993.76752656336487</v>
      </c>
      <c r="C316" s="12">
        <v>648.42569704032144</v>
      </c>
      <c r="D316" s="12">
        <v>41.90442004366065</v>
      </c>
      <c r="E316" s="12">
        <v>126.07465361312499</v>
      </c>
      <c r="F316" s="12">
        <v>67.591274166666665</v>
      </c>
      <c r="G316" s="12">
        <v>2.0090890522886355</v>
      </c>
      <c r="H316" s="12">
        <v>227.25</v>
      </c>
    </row>
    <row r="317" spans="1:8" x14ac:dyDescent="0.2">
      <c r="A317" s="17" t="s">
        <v>460</v>
      </c>
      <c r="B317" s="12">
        <v>939.33333333333337</v>
      </c>
      <c r="C317" s="12">
        <v>883.93755999999996</v>
      </c>
      <c r="D317" s="12">
        <v>132.05358866666668</v>
      </c>
      <c r="E317" s="12">
        <v>167.62011527000001</v>
      </c>
      <c r="F317" s="12">
        <v>96.481929999999991</v>
      </c>
      <c r="G317" s="12">
        <v>4.8333333333339112</v>
      </c>
      <c r="H317" s="12">
        <v>230</v>
      </c>
    </row>
    <row r="318" spans="1:8" x14ac:dyDescent="0.2">
      <c r="A318" s="17" t="s">
        <v>461</v>
      </c>
      <c r="B318" s="12">
        <v>831.33333333333337</v>
      </c>
      <c r="C318" s="12">
        <v>810.69688999999983</v>
      </c>
      <c r="D318" s="12">
        <v>69.847193666666655</v>
      </c>
      <c r="E318" s="12">
        <v>196.31972363500003</v>
      </c>
      <c r="F318" s="12">
        <v>97.40695333333332</v>
      </c>
      <c r="G318" s="12">
        <v>1.8333333333290607</v>
      </c>
      <c r="H318" s="12" t="e">
        <v>#DIV/0!</v>
      </c>
    </row>
    <row r="319" spans="1:8" x14ac:dyDescent="0.2">
      <c r="A319" s="17" t="s">
        <v>462</v>
      </c>
      <c r="B319" s="12">
        <v>1042</v>
      </c>
      <c r="C319" s="12">
        <v>580.43834666666669</v>
      </c>
      <c r="D319" s="12">
        <v>42.903648333333329</v>
      </c>
      <c r="E319" s="12">
        <v>146.83429333333336</v>
      </c>
      <c r="F319" s="12">
        <v>99.681786666666667</v>
      </c>
      <c r="G319" s="12">
        <v>2.8472222222141066</v>
      </c>
      <c r="H319" s="12">
        <v>248.33333333333334</v>
      </c>
    </row>
    <row r="320" spans="1:8" x14ac:dyDescent="0.2">
      <c r="A320" s="17" t="s">
        <v>463</v>
      </c>
      <c r="B320" s="12">
        <v>920</v>
      </c>
      <c r="C320" s="12">
        <v>522.94645166666658</v>
      </c>
      <c r="D320" s="12">
        <v>0</v>
      </c>
      <c r="E320" s="12">
        <v>141.12686666666664</v>
      </c>
      <c r="F320" s="12">
        <v>117.07734000000001</v>
      </c>
      <c r="G320" s="12">
        <v>0.66666666667103414</v>
      </c>
      <c r="H320" s="12">
        <v>193.33333333333334</v>
      </c>
    </row>
    <row r="321" spans="1:8" x14ac:dyDescent="0.2">
      <c r="A321" s="17" t="s">
        <v>464</v>
      </c>
      <c r="B321" s="12">
        <v>981.67449781682546</v>
      </c>
      <c r="C321" s="12">
        <v>492.35998632257133</v>
      </c>
      <c r="D321" s="12">
        <v>24.453435124032058</v>
      </c>
      <c r="E321" s="12">
        <v>135.32448333333335</v>
      </c>
      <c r="F321" s="12">
        <v>53.183989999999994</v>
      </c>
      <c r="G321" s="12">
        <v>3.0000000000048508</v>
      </c>
      <c r="H321" s="12">
        <v>361.66666666666669</v>
      </c>
    </row>
    <row r="322" spans="1:8" x14ac:dyDescent="0.2">
      <c r="A322" s="17" t="s">
        <v>465</v>
      </c>
      <c r="B322" s="12">
        <v>1439.960075041439</v>
      </c>
      <c r="C322" s="12">
        <v>841.54574000000002</v>
      </c>
      <c r="D322" s="12">
        <v>26.0173465933523</v>
      </c>
      <c r="E322" s="12">
        <v>75.189900000000009</v>
      </c>
      <c r="F322" s="12">
        <v>30.234120000000004</v>
      </c>
      <c r="G322" s="12">
        <v>1.3333333333479895</v>
      </c>
      <c r="H322" s="12">
        <v>181.66666666666666</v>
      </c>
    </row>
    <row r="323" spans="1:8" x14ac:dyDescent="0.2">
      <c r="A323" s="17" t="s">
        <v>466</v>
      </c>
      <c r="B323" s="12">
        <v>1238.4424272404422</v>
      </c>
      <c r="C323" s="12">
        <v>775.78732333333335</v>
      </c>
      <c r="D323" s="12">
        <v>22.091194186156184</v>
      </c>
      <c r="E323" s="12">
        <v>70.844166666666652</v>
      </c>
      <c r="F323" s="12">
        <v>26.046633333333336</v>
      </c>
      <c r="G323" s="12">
        <v>0.66666666666511298</v>
      </c>
      <c r="H323" s="12">
        <v>321.66666666666669</v>
      </c>
    </row>
    <row r="324" spans="1:8" x14ac:dyDescent="0.2">
      <c r="A324" s="17" t="s">
        <v>467</v>
      </c>
      <c r="B324" s="12">
        <v>557.39654574154713</v>
      </c>
      <c r="C324" s="12">
        <v>279.69327833333335</v>
      </c>
      <c r="D324" s="12">
        <v>17.868953779077955</v>
      </c>
      <c r="E324" s="12">
        <v>75.337679999999992</v>
      </c>
      <c r="F324" s="12">
        <v>20.617440000000002</v>
      </c>
      <c r="G324" s="12">
        <v>0.89215686274301875</v>
      </c>
      <c r="H324" s="12">
        <v>55</v>
      </c>
    </row>
    <row r="325" spans="1:8" x14ac:dyDescent="0.2">
      <c r="A325" s="16" t="s">
        <v>453</v>
      </c>
      <c r="B325" s="12">
        <v>988.44390981073172</v>
      </c>
      <c r="C325" s="12">
        <v>948.43119453911333</v>
      </c>
      <c r="D325" s="12">
        <v>42.377155722039774</v>
      </c>
      <c r="E325" s="12">
        <v>87.193783377573382</v>
      </c>
      <c r="F325" s="12">
        <v>36.036328018168838</v>
      </c>
      <c r="G325" s="12">
        <v>2.0039351851862732</v>
      </c>
      <c r="H325" s="12">
        <v>3095.4285714285716</v>
      </c>
    </row>
    <row r="326" spans="1:8" x14ac:dyDescent="0.2">
      <c r="A326" s="17" t="s">
        <v>456</v>
      </c>
      <c r="B326" s="12">
        <v>1196.4864864864867</v>
      </c>
      <c r="C326" s="12">
        <v>834.94648999999993</v>
      </c>
      <c r="D326" s="12">
        <v>19.33683766447723</v>
      </c>
      <c r="E326" s="12">
        <v>70.359926666666681</v>
      </c>
      <c r="F326" s="12">
        <v>21.561593333333331</v>
      </c>
      <c r="G326" s="12">
        <v>0.88888888888681727</v>
      </c>
      <c r="H326" s="12">
        <v>211.66666666666666</v>
      </c>
    </row>
    <row r="327" spans="1:8" x14ac:dyDescent="0.2">
      <c r="A327" s="17" t="s">
        <v>457</v>
      </c>
      <c r="B327" s="12">
        <v>1235.9760578743637</v>
      </c>
      <c r="C327" s="12">
        <v>809.5264699999999</v>
      </c>
      <c r="D327" s="12">
        <v>35.807687666666659</v>
      </c>
      <c r="E327" s="12">
        <v>44.01726</v>
      </c>
      <c r="F327" s="12">
        <v>9.8198600000000003</v>
      </c>
      <c r="G327" s="12">
        <v>0.58333333333789505</v>
      </c>
      <c r="H327" s="12">
        <v>53.333333333333336</v>
      </c>
    </row>
    <row r="328" spans="1:8" x14ac:dyDescent="0.2">
      <c r="A328" s="17" t="s">
        <v>458</v>
      </c>
      <c r="B328" s="12">
        <v>1234.5366469864564</v>
      </c>
      <c r="C328" s="12">
        <v>845.14028000000008</v>
      </c>
      <c r="D328" s="12">
        <v>59.857825999999996</v>
      </c>
      <c r="E328" s="12">
        <v>40.056506666666657</v>
      </c>
      <c r="F328" s="12">
        <v>5.1256803348125137</v>
      </c>
      <c r="G328" s="12">
        <v>0.7500000000012127</v>
      </c>
      <c r="H328" s="12">
        <v>40</v>
      </c>
    </row>
    <row r="329" spans="1:8" x14ac:dyDescent="0.2">
      <c r="A329" s="17" t="s">
        <v>459</v>
      </c>
      <c r="B329" s="12">
        <v>971.53196218335177</v>
      </c>
      <c r="C329" s="12">
        <v>654.83427999999992</v>
      </c>
      <c r="D329" s="12">
        <v>57.554755999999998</v>
      </c>
      <c r="E329" s="12">
        <v>67.628820000000005</v>
      </c>
      <c r="F329" s="12">
        <v>17.222499999999997</v>
      </c>
      <c r="G329" s="12">
        <v>3.3333333333344464</v>
      </c>
      <c r="H329" s="12">
        <v>353.33333333333331</v>
      </c>
    </row>
    <row r="330" spans="1:8" x14ac:dyDescent="0.2">
      <c r="A330" s="17" t="s">
        <v>460</v>
      </c>
      <c r="B330" s="12">
        <v>846.59819387165044</v>
      </c>
      <c r="C330" s="12">
        <v>4536.1569200000004</v>
      </c>
      <c r="D330" s="12">
        <v>78.048100666666656</v>
      </c>
      <c r="E330" s="12">
        <v>150.51942534666665</v>
      </c>
      <c r="F330" s="12">
        <v>82.426846666666663</v>
      </c>
      <c r="G330" s="12">
        <v>2.333333333333186</v>
      </c>
      <c r="H330" s="12">
        <v>900</v>
      </c>
    </row>
    <row r="331" spans="1:8" x14ac:dyDescent="0.2">
      <c r="A331" s="17" t="s">
        <v>461</v>
      </c>
      <c r="B331" s="12">
        <v>973.52615879073574</v>
      </c>
      <c r="C331" s="12">
        <v>648.83931466666672</v>
      </c>
      <c r="D331" s="12">
        <v>79.951515333333333</v>
      </c>
      <c r="E331" s="12">
        <v>111.36388428179932</v>
      </c>
      <c r="F331" s="12">
        <v>59.882708666666666</v>
      </c>
      <c r="G331" s="12">
        <v>2.0000000000035905</v>
      </c>
      <c r="H331" s="12">
        <v>6236.666666666667</v>
      </c>
    </row>
    <row r="332" spans="1:8" x14ac:dyDescent="0.2">
      <c r="A332" s="17" t="s">
        <v>462</v>
      </c>
      <c r="B332" s="12">
        <v>1131.4955087221817</v>
      </c>
      <c r="C332" s="12">
        <v>790.58740266666666</v>
      </c>
      <c r="D332" s="12">
        <v>53.99704599999999</v>
      </c>
      <c r="E332" s="12">
        <v>131.02375670179333</v>
      </c>
      <c r="F332" s="12">
        <v>67.739826992839866</v>
      </c>
      <c r="G332" s="12">
        <v>2.3333333333361463</v>
      </c>
      <c r="H332" s="12">
        <v>4923.333333333333</v>
      </c>
    </row>
    <row r="333" spans="1:8" x14ac:dyDescent="0.2">
      <c r="A333" s="17" t="s">
        <v>463</v>
      </c>
      <c r="B333" s="12">
        <v>825.58646762427543</v>
      </c>
      <c r="C333" s="12">
        <v>687.26769999999999</v>
      </c>
      <c r="D333" s="12">
        <v>45.443585666666671</v>
      </c>
      <c r="E333" s="12">
        <v>111.01380703011959</v>
      </c>
      <c r="F333" s="12">
        <v>50.627913455750303</v>
      </c>
      <c r="G333" s="12">
        <v>0.9999999999987873</v>
      </c>
      <c r="H333" s="12">
        <v>10871.666666666666</v>
      </c>
    </row>
    <row r="334" spans="1:8" x14ac:dyDescent="0.2">
      <c r="A334" s="17" t="s">
        <v>464</v>
      </c>
      <c r="B334" s="12">
        <v>932.42219484311283</v>
      </c>
      <c r="C334" s="12">
        <v>664.91175333333331</v>
      </c>
      <c r="D334" s="12">
        <v>34.466320333333336</v>
      </c>
      <c r="E334" s="12">
        <v>125.976958346137</v>
      </c>
      <c r="F334" s="12">
        <v>65.793535771796641</v>
      </c>
      <c r="G334" s="12">
        <v>1.474999999999417</v>
      </c>
      <c r="H334" s="12">
        <v>7111.666666666667</v>
      </c>
    </row>
    <row r="335" spans="1:8" x14ac:dyDescent="0.2">
      <c r="A335" s="17" t="s">
        <v>465</v>
      </c>
      <c r="B335" s="12">
        <v>650.32029649989352</v>
      </c>
      <c r="C335" s="12">
        <v>278.31896966666665</v>
      </c>
      <c r="D335" s="12">
        <v>13.541666666666666</v>
      </c>
      <c r="E335" s="12">
        <v>72.995541424961985</v>
      </c>
      <c r="F335" s="12">
        <v>19.004141339923851</v>
      </c>
      <c r="G335" s="12">
        <v>5.5916666666711761</v>
      </c>
      <c r="H335" s="12">
        <v>2175</v>
      </c>
    </row>
    <row r="336" spans="1:8" x14ac:dyDescent="0.2">
      <c r="A336" s="17" t="s">
        <v>466</v>
      </c>
      <c r="B336" s="12">
        <v>945.65679967978042</v>
      </c>
      <c r="C336" s="12">
        <v>222.31672166666667</v>
      </c>
      <c r="D336" s="12">
        <v>24.913101666666666</v>
      </c>
      <c r="E336" s="12">
        <v>79.157245412902242</v>
      </c>
      <c r="F336" s="12">
        <v>19.851806935928082</v>
      </c>
      <c r="G336" s="12">
        <v>1.5499999999988348</v>
      </c>
      <c r="H336" s="12">
        <v>2540</v>
      </c>
    </row>
    <row r="337" spans="1:8" x14ac:dyDescent="0.2">
      <c r="A337" s="17" t="s">
        <v>467</v>
      </c>
      <c r="B337" s="12">
        <v>917.1901441664935</v>
      </c>
      <c r="C337" s="12">
        <v>408.32803246935958</v>
      </c>
      <c r="D337" s="12">
        <v>5.6074250000000001</v>
      </c>
      <c r="E337" s="12">
        <v>42.212268653166966</v>
      </c>
      <c r="F337" s="12">
        <v>13.379522720308188</v>
      </c>
      <c r="G337" s="12">
        <v>2.2083333333337687</v>
      </c>
      <c r="H337" s="12">
        <v>1543.3333333333333</v>
      </c>
    </row>
    <row r="338" spans="1:8" x14ac:dyDescent="0.2">
      <c r="A338" s="16" t="s">
        <v>454</v>
      </c>
      <c r="B338" s="12">
        <v>821.28946802863493</v>
      </c>
      <c r="C338" s="12">
        <v>503.01323691666664</v>
      </c>
      <c r="D338" s="12">
        <v>39.108526194444437</v>
      </c>
      <c r="E338" s="12">
        <v>82.020171724528538</v>
      </c>
      <c r="F338" s="12">
        <v>37.64112749887699</v>
      </c>
      <c r="G338" s="12">
        <v>3.2353069444437152</v>
      </c>
      <c r="H338" s="12">
        <v>2295.4411764705883</v>
      </c>
    </row>
    <row r="339" spans="1:8" x14ac:dyDescent="0.2">
      <c r="A339" s="17" t="s">
        <v>456</v>
      </c>
      <c r="B339" s="12">
        <v>682.02448072210075</v>
      </c>
      <c r="C339" s="12">
        <v>326.745341</v>
      </c>
      <c r="D339" s="12">
        <v>24.280772666666667</v>
      </c>
      <c r="E339" s="12">
        <v>44.137410314750532</v>
      </c>
      <c r="F339" s="12">
        <v>13.441221309925174</v>
      </c>
      <c r="G339" s="12">
        <v>1.8166666666651128</v>
      </c>
      <c r="H339" s="12">
        <v>490</v>
      </c>
    </row>
    <row r="340" spans="1:8" x14ac:dyDescent="0.2">
      <c r="A340" s="17" t="s">
        <v>457</v>
      </c>
      <c r="B340" s="12">
        <v>827.25690142186374</v>
      </c>
      <c r="C340" s="12">
        <v>707.54357933333324</v>
      </c>
      <c r="D340" s="12">
        <v>36.126656333333329</v>
      </c>
      <c r="E340" s="12">
        <v>67.78352524357841</v>
      </c>
      <c r="F340" s="12">
        <v>16.590460550770292</v>
      </c>
      <c r="G340" s="12">
        <v>4.4000000000013069</v>
      </c>
      <c r="H340" s="12">
        <v>171.66666666666666</v>
      </c>
    </row>
    <row r="341" spans="1:8" x14ac:dyDescent="0.2">
      <c r="A341" s="17" t="s">
        <v>458</v>
      </c>
      <c r="B341" s="12">
        <v>703.32428251792908</v>
      </c>
      <c r="C341" s="12">
        <v>599.66392066666674</v>
      </c>
      <c r="D341" s="12">
        <v>18.835137</v>
      </c>
      <c r="E341" s="12">
        <v>37.594106373828616</v>
      </c>
      <c r="F341" s="12">
        <v>9.6666708667237931</v>
      </c>
      <c r="G341" s="12">
        <v>0.81666666666744359</v>
      </c>
      <c r="H341" s="12">
        <v>133.33333333333334</v>
      </c>
    </row>
    <row r="342" spans="1:8" x14ac:dyDescent="0.2">
      <c r="A342" s="17" t="s">
        <v>459</v>
      </c>
      <c r="B342" s="12">
        <v>1113.8745858428174</v>
      </c>
      <c r="C342" s="12">
        <v>955.59544999999991</v>
      </c>
      <c r="D342" s="12">
        <v>49.679049333333332</v>
      </c>
      <c r="E342" s="12">
        <v>77.524879096592358</v>
      </c>
      <c r="F342" s="12">
        <v>26.256216307612743</v>
      </c>
      <c r="G342" s="12">
        <v>3.5666666666639948</v>
      </c>
      <c r="H342" s="12">
        <v>980</v>
      </c>
    </row>
    <row r="343" spans="1:8" x14ac:dyDescent="0.2">
      <c r="A343" s="17" t="s">
        <v>460</v>
      </c>
      <c r="B343" s="12">
        <v>950.03862573690469</v>
      </c>
      <c r="C343" s="12">
        <v>432.28345733333327</v>
      </c>
      <c r="D343" s="12">
        <v>57.506970666666668</v>
      </c>
      <c r="E343" s="12">
        <v>82.456018740033514</v>
      </c>
      <c r="F343" s="12">
        <v>28.446965752052886</v>
      </c>
      <c r="G343" s="12">
        <v>4.2242500000018897</v>
      </c>
      <c r="H343" s="12">
        <v>1233.3333333333333</v>
      </c>
    </row>
    <row r="344" spans="1:8" x14ac:dyDescent="0.2">
      <c r="A344" s="17" t="s">
        <v>461</v>
      </c>
      <c r="B344" s="12">
        <v>854.85498103292059</v>
      </c>
      <c r="C344" s="12">
        <v>310.84885200000002</v>
      </c>
      <c r="D344" s="12">
        <v>45.961172666666663</v>
      </c>
      <c r="E344" s="12">
        <v>105.78209861910595</v>
      </c>
      <c r="F344" s="12">
        <v>84.745269344632206</v>
      </c>
      <c r="G344" s="12">
        <v>2.3541666666639478</v>
      </c>
      <c r="H344" s="12">
        <v>5033.333333333333</v>
      </c>
    </row>
    <row r="345" spans="1:8" x14ac:dyDescent="0.2">
      <c r="A345" s="17" t="s">
        <v>462</v>
      </c>
      <c r="B345" s="12">
        <v>1024.7598976768556</v>
      </c>
      <c r="C345" s="12">
        <v>510.43824266666667</v>
      </c>
      <c r="D345" s="12">
        <v>57.655889000000002</v>
      </c>
      <c r="E345" s="12">
        <v>120.14278938426474</v>
      </c>
      <c r="F345" s="12">
        <v>51.019573672553726</v>
      </c>
      <c r="G345" s="12">
        <v>8.7857083333334227</v>
      </c>
      <c r="H345" s="12">
        <v>12600</v>
      </c>
    </row>
    <row r="346" spans="1:8" x14ac:dyDescent="0.2">
      <c r="A346" s="17" t="s">
        <v>463</v>
      </c>
      <c r="B346" s="12">
        <v>764.48836808340729</v>
      </c>
      <c r="C346" s="12">
        <v>525.67999999999995</v>
      </c>
      <c r="D346" s="12">
        <v>32.743333333333332</v>
      </c>
      <c r="E346" s="12">
        <v>136.72824946952261</v>
      </c>
      <c r="F346" s="12">
        <v>73.900156776771553</v>
      </c>
      <c r="G346" s="12">
        <v>1.5984916666656954</v>
      </c>
      <c r="H346" s="12">
        <v>4500</v>
      </c>
    </row>
    <row r="347" spans="1:8" x14ac:dyDescent="0.2">
      <c r="A347" s="17" t="s">
        <v>464</v>
      </c>
      <c r="B347" s="12">
        <v>838.52711264687696</v>
      </c>
      <c r="C347" s="12">
        <v>519.42999999999995</v>
      </c>
      <c r="D347" s="12">
        <v>48.976666666666667</v>
      </c>
      <c r="E347" s="12">
        <v>105.0703955009876</v>
      </c>
      <c r="F347" s="12">
        <v>79.480543333719538</v>
      </c>
      <c r="G347" s="12">
        <v>2.5151583333331864</v>
      </c>
      <c r="H347" s="12">
        <v>700</v>
      </c>
    </row>
    <row r="348" spans="1:8" x14ac:dyDescent="0.2">
      <c r="A348" s="17" t="s">
        <v>465</v>
      </c>
      <c r="B348" s="12">
        <v>961.59100608046072</v>
      </c>
      <c r="C348" s="12">
        <v>758.11</v>
      </c>
      <c r="D348" s="12">
        <v>48.70333333333334</v>
      </c>
      <c r="E348" s="12">
        <v>91.386396003727398</v>
      </c>
      <c r="F348" s="12">
        <v>33.610585695475777</v>
      </c>
      <c r="G348" s="12">
        <v>2.5151583333302256</v>
      </c>
      <c r="H348" s="12">
        <v>2086.6666666666665</v>
      </c>
    </row>
    <row r="349" spans="1:8" x14ac:dyDescent="0.2">
      <c r="A349" s="17" t="s">
        <v>466</v>
      </c>
      <c r="B349" s="12">
        <v>537.85159751028743</v>
      </c>
      <c r="C349" s="12">
        <v>283.18333333333334</v>
      </c>
      <c r="D349" s="12">
        <v>32.406666666666673</v>
      </c>
      <c r="E349" s="12">
        <v>62.217427582136374</v>
      </c>
      <c r="F349" s="12">
        <v>17.812395064060993</v>
      </c>
      <c r="G349" s="12">
        <v>4.6666666666657903</v>
      </c>
      <c r="H349" s="12">
        <v>660</v>
      </c>
    </row>
    <row r="350" spans="1:8" x14ac:dyDescent="0.2">
      <c r="A350" s="17" t="s">
        <v>467</v>
      </c>
      <c r="B350" s="12">
        <v>596.88177707119439</v>
      </c>
      <c r="C350" s="12">
        <v>106.63666666666666</v>
      </c>
      <c r="D350" s="12">
        <v>16.426666666666666</v>
      </c>
      <c r="E350" s="12">
        <v>53.418764365814575</v>
      </c>
      <c r="F350" s="12">
        <v>16.723471312225271</v>
      </c>
      <c r="G350" s="12">
        <v>1.5640833333325563</v>
      </c>
      <c r="H350" s="12">
        <v>426.66666666666669</v>
      </c>
    </row>
    <row r="351" spans="1:8" x14ac:dyDescent="0.2">
      <c r="A351" s="16" t="s">
        <v>455</v>
      </c>
      <c r="B351" s="12">
        <v>1180.3511055666293</v>
      </c>
      <c r="C351" s="12">
        <v>707.2106060606061</v>
      </c>
      <c r="D351" s="12">
        <v>59.840303030303041</v>
      </c>
      <c r="E351" s="12">
        <v>104.53666588089163</v>
      </c>
      <c r="F351" s="12">
        <v>47.357855054348967</v>
      </c>
      <c r="G351" s="12">
        <v>2.9393149920249346</v>
      </c>
      <c r="H351" s="12">
        <v>6458.181818181818</v>
      </c>
    </row>
    <row r="352" spans="1:8" x14ac:dyDescent="0.2">
      <c r="A352" s="17" t="s">
        <v>456</v>
      </c>
      <c r="B352" s="12">
        <v>1030.678782509505</v>
      </c>
      <c r="C352" s="12">
        <v>641.12666666666667</v>
      </c>
      <c r="D352" s="12">
        <v>31.336666666666662</v>
      </c>
      <c r="E352" s="12">
        <v>50.370937780427901</v>
      </c>
      <c r="F352" s="12">
        <v>17.23158048923392</v>
      </c>
      <c r="G352" s="12">
        <v>1.4807499999994171</v>
      </c>
      <c r="H352" s="12">
        <v>100</v>
      </c>
    </row>
    <row r="353" spans="1:8" x14ac:dyDescent="0.2">
      <c r="A353" s="17" t="s">
        <v>457</v>
      </c>
      <c r="B353" s="12">
        <v>847.93644232350653</v>
      </c>
      <c r="C353" s="12">
        <v>466.76333333333332</v>
      </c>
      <c r="D353" s="12">
        <v>33.716666666666669</v>
      </c>
      <c r="E353" s="12">
        <v>65.703296093422807</v>
      </c>
      <c r="F353" s="12">
        <v>22.846137760372287</v>
      </c>
      <c r="G353" s="12">
        <v>6.0640833333339117</v>
      </c>
      <c r="H353" s="12">
        <v>200</v>
      </c>
    </row>
    <row r="354" spans="1:8" x14ac:dyDescent="0.2">
      <c r="A354" s="17" t="s">
        <v>458</v>
      </c>
      <c r="B354" s="12">
        <v>1008.0903974052884</v>
      </c>
      <c r="C354" s="12">
        <v>478.84666666666664</v>
      </c>
      <c r="D354" s="12">
        <v>40.353333333333332</v>
      </c>
      <c r="E354" s="12">
        <v>118.47410597058321</v>
      </c>
      <c r="F354" s="12">
        <v>50.243755329432382</v>
      </c>
      <c r="G354" s="12">
        <v>0.23075000000233051</v>
      </c>
      <c r="H354" s="12">
        <v>666.66666666666663</v>
      </c>
    </row>
    <row r="355" spans="1:8" x14ac:dyDescent="0.2">
      <c r="A355" s="17" t="s">
        <v>459</v>
      </c>
      <c r="B355" s="12">
        <v>908.36488518970475</v>
      </c>
      <c r="C355" s="12">
        <v>321.31666666666666</v>
      </c>
      <c r="D355" s="12">
        <v>56.9</v>
      </c>
      <c r="E355" s="12">
        <v>85.345780407973066</v>
      </c>
      <c r="F355" s="12">
        <v>36.409789525786962</v>
      </c>
      <c r="G355" s="12">
        <v>3.1474166666651597</v>
      </c>
      <c r="H355" s="12">
        <v>753.33333333333337</v>
      </c>
    </row>
    <row r="356" spans="1:8" x14ac:dyDescent="0.2">
      <c r="A356" s="17" t="s">
        <v>460</v>
      </c>
      <c r="B356" s="12">
        <v>1353.0394966366823</v>
      </c>
      <c r="C356" s="12">
        <v>252.1</v>
      </c>
      <c r="D356" s="12">
        <v>14.75</v>
      </c>
      <c r="E356" s="12">
        <v>126.57350777273739</v>
      </c>
      <c r="F356" s="12">
        <v>59.236423681545261</v>
      </c>
      <c r="G356" s="12">
        <v>3.4807500000006768</v>
      </c>
      <c r="H356" s="12">
        <v>8266.6666666666661</v>
      </c>
    </row>
    <row r="357" spans="1:8" x14ac:dyDescent="0.2">
      <c r="A357" s="17" t="s">
        <v>461</v>
      </c>
      <c r="B357" s="12">
        <v>1383.0275971446088</v>
      </c>
      <c r="C357" s="12">
        <v>971.13666666666666</v>
      </c>
      <c r="D357" s="12">
        <v>114.24666666666667</v>
      </c>
      <c r="E357" s="12">
        <v>179.21110127056275</v>
      </c>
      <c r="F357" s="12">
        <v>108.24303360338479</v>
      </c>
      <c r="G357" s="12">
        <v>3.8974166666693328</v>
      </c>
      <c r="H357" s="12">
        <v>8266.6666666666661</v>
      </c>
    </row>
    <row r="358" spans="1:8" x14ac:dyDescent="0.2">
      <c r="A358" s="17" t="s">
        <v>462</v>
      </c>
      <c r="B358" s="12">
        <v>1428.3012022339146</v>
      </c>
      <c r="C358" s="12">
        <v>836.86</v>
      </c>
      <c r="D358" s="12">
        <v>116.18333333333334</v>
      </c>
      <c r="E358" s="12">
        <v>160.8074260629987</v>
      </c>
      <c r="F358" s="12">
        <v>87.693007320665401</v>
      </c>
      <c r="G358" s="12">
        <v>6.3197982456082045</v>
      </c>
      <c r="H358" s="12">
        <v>3833.3333333333335</v>
      </c>
    </row>
    <row r="359" spans="1:8" x14ac:dyDescent="0.2">
      <c r="A359" s="17" t="s">
        <v>463</v>
      </c>
      <c r="B359" s="12">
        <v>1814.4668209310457</v>
      </c>
      <c r="C359" s="12">
        <v>1246</v>
      </c>
      <c r="D359" s="12">
        <v>143.12333333333333</v>
      </c>
      <c r="E359" s="12">
        <v>103.26041371182475</v>
      </c>
      <c r="F359" s="12">
        <v>54.78083013301049</v>
      </c>
      <c r="G359" s="12">
        <v>1.8140833333319737</v>
      </c>
      <c r="H359" s="12">
        <v>19966.666666666668</v>
      </c>
    </row>
    <row r="360" spans="1:8" x14ac:dyDescent="0.2">
      <c r="A360" s="17" t="s">
        <v>464</v>
      </c>
      <c r="B360" s="12">
        <v>1005.31085687144</v>
      </c>
      <c r="C360" s="12">
        <v>675.04</v>
      </c>
      <c r="D360" s="12">
        <v>1.4433333333333334</v>
      </c>
      <c r="E360" s="12">
        <v>85.428945095968061</v>
      </c>
      <c r="F360" s="12">
        <v>45.480182517360113</v>
      </c>
      <c r="G360" s="12">
        <v>4.3974166666652081</v>
      </c>
      <c r="H360" s="12">
        <v>25933.333333333332</v>
      </c>
    </row>
    <row r="361" spans="1:8" x14ac:dyDescent="0.2">
      <c r="A361" s="17" t="s">
        <v>465</v>
      </c>
      <c r="B361" s="12">
        <v>994.23837222864847</v>
      </c>
      <c r="C361" s="12">
        <v>839.52666666666664</v>
      </c>
      <c r="D361" s="12">
        <v>56.823333333333331</v>
      </c>
      <c r="E361" s="12">
        <v>70.191144642417768</v>
      </c>
      <c r="F361" s="12">
        <v>22.500270934133678</v>
      </c>
      <c r="G361" s="12">
        <v>1.0000000000006299</v>
      </c>
      <c r="H361" s="12">
        <v>1966.6666666666667</v>
      </c>
    </row>
    <row r="362" spans="1:8" x14ac:dyDescent="0.2">
      <c r="A362" s="17" t="s">
        <v>466</v>
      </c>
      <c r="B362" s="12">
        <v>1210.407307758577</v>
      </c>
      <c r="C362" s="12">
        <v>1050.5999999999999</v>
      </c>
      <c r="D362" s="12">
        <v>49.366666666666667</v>
      </c>
      <c r="E362" s="12"/>
      <c r="F362" s="12">
        <v>16.271394302913325</v>
      </c>
      <c r="G362" s="12">
        <v>0.49999999999742784</v>
      </c>
      <c r="H362" s="12">
        <v>1086.6666666666667</v>
      </c>
    </row>
    <row r="363" spans="1:8" x14ac:dyDescent="0.2">
      <c r="A363" s="10" t="s">
        <v>23</v>
      </c>
      <c r="B363" s="12">
        <v>836.41342470986706</v>
      </c>
      <c r="C363" s="12">
        <v>191.11027765270225</v>
      </c>
      <c r="D363" s="12">
        <v>57.558966455639677</v>
      </c>
      <c r="E363" s="12">
        <v>95.2143810216227</v>
      </c>
      <c r="F363" s="12">
        <v>17.428512780865592</v>
      </c>
      <c r="G363" s="12">
        <v>9.5945622521143008</v>
      </c>
      <c r="H363" s="12">
        <v>2198.5988771054272</v>
      </c>
    </row>
    <row r="364" spans="1:8" x14ac:dyDescent="0.2">
      <c r="A364" s="16" t="s">
        <v>448</v>
      </c>
      <c r="B364" s="12">
        <v>549.1</v>
      </c>
      <c r="C364" s="12" t="e">
        <v>#DIV/0!</v>
      </c>
      <c r="D364" s="12" t="e">
        <v>#DIV/0!</v>
      </c>
      <c r="E364" s="12">
        <v>84.353429506666672</v>
      </c>
      <c r="F364" s="12" t="e">
        <v>#DIV/0!</v>
      </c>
      <c r="G364" s="12" t="e">
        <v>#DIV/0!</v>
      </c>
      <c r="H364" s="12">
        <v>80</v>
      </c>
    </row>
    <row r="365" spans="1:8" x14ac:dyDescent="0.2">
      <c r="A365" s="17" t="s">
        <v>462</v>
      </c>
      <c r="B365" s="12">
        <v>549.1</v>
      </c>
      <c r="C365" s="12" t="e">
        <v>#DIV/0!</v>
      </c>
      <c r="D365" s="12" t="e">
        <v>#DIV/0!</v>
      </c>
      <c r="E365" s="12">
        <v>84.353429506666672</v>
      </c>
      <c r="F365" s="12" t="e">
        <v>#DIV/0!</v>
      </c>
      <c r="G365" s="12" t="e">
        <v>#DIV/0!</v>
      </c>
      <c r="H365" s="12">
        <v>80</v>
      </c>
    </row>
    <row r="366" spans="1:8" x14ac:dyDescent="0.2">
      <c r="A366" s="16" t="s">
        <v>449</v>
      </c>
      <c r="B366" s="12">
        <v>998.20555555555541</v>
      </c>
      <c r="C366" s="12">
        <v>199.88529202777775</v>
      </c>
      <c r="D366" s="12">
        <v>74.234315222222264</v>
      </c>
      <c r="E366" s="12">
        <v>104.61103828763888</v>
      </c>
      <c r="F366" s="12">
        <v>22.886489999999998</v>
      </c>
      <c r="G366" s="12">
        <v>7.6788111997407373</v>
      </c>
      <c r="H366" s="12">
        <v>35.555555555555557</v>
      </c>
    </row>
    <row r="367" spans="1:8" x14ac:dyDescent="0.2">
      <c r="A367" s="17" t="s">
        <v>456</v>
      </c>
      <c r="B367" s="12">
        <v>1079.6666666666667</v>
      </c>
      <c r="C367" s="12">
        <v>219.90478533333331</v>
      </c>
      <c r="D367" s="12">
        <v>343.23370000000006</v>
      </c>
      <c r="E367" s="12">
        <v>209.64273705633332</v>
      </c>
      <c r="F367" s="12">
        <v>51.853079999999999</v>
      </c>
      <c r="G367" s="12">
        <v>13.666666666664421</v>
      </c>
      <c r="H367" s="12">
        <v>51.666666666666664</v>
      </c>
    </row>
    <row r="368" spans="1:8" x14ac:dyDescent="0.2">
      <c r="A368" s="17" t="s">
        <v>457</v>
      </c>
      <c r="B368" s="12">
        <v>1204.6666666666667</v>
      </c>
      <c r="C368" s="12">
        <v>266.90293366666668</v>
      </c>
      <c r="D368" s="12">
        <v>53.457249999999995</v>
      </c>
      <c r="E368" s="12">
        <v>136.7621684866667</v>
      </c>
      <c r="F368" s="12">
        <v>20.969099999999997</v>
      </c>
      <c r="G368" s="12">
        <v>15.666666666665682</v>
      </c>
      <c r="H368" s="12">
        <v>5</v>
      </c>
    </row>
    <row r="369" spans="1:8" x14ac:dyDescent="0.2">
      <c r="A369" s="17" t="s">
        <v>458</v>
      </c>
      <c r="B369" s="12">
        <v>883.33333333333337</v>
      </c>
      <c r="C369" s="12">
        <v>301.12632266666668</v>
      </c>
      <c r="D369" s="12">
        <v>13.966100000000003</v>
      </c>
      <c r="E369" s="12">
        <v>163.28846816666666</v>
      </c>
      <c r="F369" s="12">
        <v>13.964646666666667</v>
      </c>
      <c r="G369" s="12">
        <v>9.1851851851861479</v>
      </c>
      <c r="H369" s="12">
        <v>276.66666666666669</v>
      </c>
    </row>
    <row r="370" spans="1:8" x14ac:dyDescent="0.2">
      <c r="A370" s="17" t="s">
        <v>459</v>
      </c>
      <c r="B370" s="12">
        <v>1189</v>
      </c>
      <c r="C370" s="12">
        <v>260.63773599999996</v>
      </c>
      <c r="D370" s="12">
        <v>60.381999999999998</v>
      </c>
      <c r="E370" s="12">
        <v>80.38584070666667</v>
      </c>
      <c r="F370" s="12">
        <v>37.041489999999989</v>
      </c>
      <c r="G370" s="12">
        <v>16.739035087711997</v>
      </c>
      <c r="H370" s="12">
        <v>23.333333333333332</v>
      </c>
    </row>
    <row r="371" spans="1:8" x14ac:dyDescent="0.2">
      <c r="A371" s="17" t="s">
        <v>461</v>
      </c>
      <c r="B371" s="12">
        <v>778.83333333333337</v>
      </c>
      <c r="C371" s="12">
        <v>47.957538833333331</v>
      </c>
      <c r="D371" s="12">
        <v>45.673954333333334</v>
      </c>
      <c r="E371" s="12">
        <v>56.944020281500002</v>
      </c>
      <c r="F371" s="12">
        <v>9.1674249999999997</v>
      </c>
      <c r="G371" s="12">
        <v>5.5100619195026868</v>
      </c>
      <c r="H371" s="12">
        <v>0</v>
      </c>
    </row>
    <row r="372" spans="1:8" x14ac:dyDescent="0.2">
      <c r="A372" s="17" t="s">
        <v>462</v>
      </c>
      <c r="B372" s="12">
        <v>1310.3333333333333</v>
      </c>
      <c r="C372" s="12">
        <v>308.53872666666666</v>
      </c>
      <c r="D372" s="12">
        <v>105.89757033333332</v>
      </c>
      <c r="E372" s="12">
        <v>110.25670109999999</v>
      </c>
      <c r="F372" s="12">
        <v>29.691493333333341</v>
      </c>
      <c r="G372" s="12">
        <v>5.4901960784380082</v>
      </c>
      <c r="H372" s="12">
        <v>0</v>
      </c>
    </row>
    <row r="373" spans="1:8" x14ac:dyDescent="0.2">
      <c r="A373" s="17" t="s">
        <v>463</v>
      </c>
      <c r="B373" s="12">
        <v>802.1</v>
      </c>
      <c r="C373" s="12">
        <v>107.68751766666666</v>
      </c>
      <c r="D373" s="12">
        <v>36.732036666666666</v>
      </c>
      <c r="E373" s="12">
        <v>80.359988037666668</v>
      </c>
      <c r="F373" s="12">
        <v>31.284559999999999</v>
      </c>
      <c r="G373" s="12">
        <v>2.0384294068638136</v>
      </c>
      <c r="H373" s="12">
        <v>0</v>
      </c>
    </row>
    <row r="374" spans="1:8" x14ac:dyDescent="0.2">
      <c r="A374" s="17" t="s">
        <v>464</v>
      </c>
      <c r="B374" s="12">
        <v>794.63333333333333</v>
      </c>
      <c r="C374" s="12">
        <v>28.389922000000002</v>
      </c>
      <c r="D374" s="12">
        <v>26.705567666666667</v>
      </c>
      <c r="E374" s="12">
        <v>78.761325784666667</v>
      </c>
      <c r="F374" s="12">
        <v>12.554880000000002</v>
      </c>
      <c r="G374" s="12">
        <v>3.044375644987745</v>
      </c>
      <c r="H374" s="12">
        <v>68.333333333333329</v>
      </c>
    </row>
    <row r="375" spans="1:8" x14ac:dyDescent="0.2">
      <c r="A375" s="17" t="s">
        <v>465</v>
      </c>
      <c r="B375" s="12">
        <v>1045.6666666666667</v>
      </c>
      <c r="C375" s="12">
        <v>369.1042276666667</v>
      </c>
      <c r="D375" s="12">
        <v>81.951324333333332</v>
      </c>
      <c r="E375" s="12">
        <v>68.973928716666663</v>
      </c>
      <c r="F375" s="12">
        <v>4.2169999999999996</v>
      </c>
      <c r="G375" s="12">
        <v>4.3859649122826339</v>
      </c>
      <c r="H375" s="12">
        <v>0</v>
      </c>
    </row>
    <row r="376" spans="1:8" x14ac:dyDescent="0.2">
      <c r="A376" s="17" t="s">
        <v>466</v>
      </c>
      <c r="B376" s="12">
        <v>1153.3333333333333</v>
      </c>
      <c r="C376" s="12">
        <v>296.90123499999999</v>
      </c>
      <c r="D376" s="12">
        <v>33.652031333333333</v>
      </c>
      <c r="E376" s="12">
        <v>120.01646249999999</v>
      </c>
      <c r="F376" s="12">
        <v>34.611580000000004</v>
      </c>
      <c r="G376" s="12">
        <v>3.3333333333314861</v>
      </c>
      <c r="H376" s="12">
        <v>0</v>
      </c>
    </row>
    <row r="377" spans="1:8" x14ac:dyDescent="0.2">
      <c r="A377" s="17" t="s">
        <v>467</v>
      </c>
      <c r="B377" s="12">
        <v>958.06666666666661</v>
      </c>
      <c r="C377" s="12">
        <v>143.51502000000002</v>
      </c>
      <c r="D377" s="12">
        <v>43.486293666666676</v>
      </c>
      <c r="E377" s="12">
        <v>92.996798333333331</v>
      </c>
      <c r="F377" s="12">
        <v>20.115199999999998</v>
      </c>
      <c r="G377" s="12">
        <v>7.5757575757515356</v>
      </c>
      <c r="H377" s="12">
        <v>1.6666666666666667</v>
      </c>
    </row>
    <row r="378" spans="1:8" x14ac:dyDescent="0.2">
      <c r="A378" s="16" t="s">
        <v>450</v>
      </c>
      <c r="B378" s="12">
        <v>1117.2388888888888</v>
      </c>
      <c r="C378" s="12">
        <v>184.21481152777773</v>
      </c>
      <c r="D378" s="12">
        <v>75.590806972222225</v>
      </c>
      <c r="E378" s="12">
        <v>101.69089149558333</v>
      </c>
      <c r="F378" s="12">
        <v>18.457893333333331</v>
      </c>
      <c r="G378" s="12">
        <v>11.494391322759428</v>
      </c>
      <c r="H378" s="12">
        <v>62.777777777777779</v>
      </c>
    </row>
    <row r="379" spans="1:8" x14ac:dyDescent="0.2">
      <c r="A379" s="17" t="s">
        <v>456</v>
      </c>
      <c r="B379" s="12">
        <v>1133.3333333333333</v>
      </c>
      <c r="C379" s="12">
        <v>290.0721436666667</v>
      </c>
      <c r="D379" s="12">
        <v>156.54342633333331</v>
      </c>
      <c r="E379" s="12">
        <v>77.762677650000001</v>
      </c>
      <c r="F379" s="12">
        <v>12.0822</v>
      </c>
      <c r="G379" s="12">
        <v>8.981481481478971</v>
      </c>
      <c r="H379" s="12">
        <v>135</v>
      </c>
    </row>
    <row r="380" spans="1:8" x14ac:dyDescent="0.2">
      <c r="A380" s="17" t="s">
        <v>457</v>
      </c>
      <c r="B380" s="12">
        <v>622.06666666666672</v>
      </c>
      <c r="C380" s="12">
        <v>279.68576566666667</v>
      </c>
      <c r="D380" s="12">
        <v>41.124285333333333</v>
      </c>
      <c r="E380" s="12">
        <v>79.860818554999994</v>
      </c>
      <c r="F380" s="12">
        <v>12.53443</v>
      </c>
      <c r="G380" s="12">
        <v>18.339947089954865</v>
      </c>
      <c r="H380" s="12">
        <v>66.666666666666671</v>
      </c>
    </row>
    <row r="381" spans="1:8" x14ac:dyDescent="0.2">
      <c r="A381" s="17" t="s">
        <v>458</v>
      </c>
      <c r="B381" s="12">
        <v>927.9666666666667</v>
      </c>
      <c r="C381" s="12">
        <v>287.49859633333335</v>
      </c>
      <c r="D381" s="12">
        <v>61.399714333333328</v>
      </c>
      <c r="E381" s="12">
        <v>50.182589630000003</v>
      </c>
      <c r="F381" s="12">
        <v>3.96496</v>
      </c>
      <c r="G381" s="12">
        <v>10.323886639673034</v>
      </c>
      <c r="H381" s="12">
        <v>3.3333333333333335</v>
      </c>
    </row>
    <row r="382" spans="1:8" x14ac:dyDescent="0.2">
      <c r="A382" s="17" t="s">
        <v>459</v>
      </c>
      <c r="B382" s="12">
        <v>1524.3333333333333</v>
      </c>
      <c r="C382" s="12">
        <v>11.376895666666668</v>
      </c>
      <c r="D382" s="12">
        <v>177.86827066666669</v>
      </c>
      <c r="E382" s="12">
        <v>111.53033658666668</v>
      </c>
      <c r="F382" s="12">
        <v>27.462779999999999</v>
      </c>
      <c r="G382" s="12">
        <v>7.7871148459387527</v>
      </c>
      <c r="H382" s="12">
        <v>21.666666666666668</v>
      </c>
    </row>
    <row r="383" spans="1:8" x14ac:dyDescent="0.2">
      <c r="A383" s="17" t="s">
        <v>460</v>
      </c>
      <c r="B383" s="12">
        <v>2024.3333333333333</v>
      </c>
      <c r="C383" s="12">
        <v>86.394656000000012</v>
      </c>
      <c r="D383" s="12">
        <v>72.605995000000007</v>
      </c>
      <c r="E383" s="12">
        <v>102.80603583333334</v>
      </c>
      <c r="F383" s="12">
        <v>1.1688133333333333</v>
      </c>
      <c r="G383" s="12">
        <v>15.61403508772498</v>
      </c>
      <c r="H383" s="12">
        <v>146.66666666666666</v>
      </c>
    </row>
    <row r="384" spans="1:8" x14ac:dyDescent="0.2">
      <c r="A384" s="17" t="s">
        <v>461</v>
      </c>
      <c r="B384" s="12">
        <v>1689</v>
      </c>
      <c r="C384" s="12">
        <v>76.207125333333337</v>
      </c>
      <c r="D384" s="12">
        <v>211.85685733333332</v>
      </c>
      <c r="E384" s="12">
        <v>101.21917090000001</v>
      </c>
      <c r="F384" s="12">
        <v>5.7169600000000003</v>
      </c>
      <c r="G384" s="12">
        <v>10.126984126989568</v>
      </c>
      <c r="H384" s="12">
        <v>110</v>
      </c>
    </row>
    <row r="385" spans="1:8" x14ac:dyDescent="0.2">
      <c r="A385" s="17" t="s">
        <v>462</v>
      </c>
      <c r="B385" s="12">
        <v>769.16666666666663</v>
      </c>
      <c r="C385" s="12">
        <v>279.99094633333334</v>
      </c>
      <c r="D385" s="12">
        <v>11.660787333333332</v>
      </c>
      <c r="E385" s="12">
        <v>88.517025176000004</v>
      </c>
      <c r="F385" s="12">
        <v>6.9921399999999991</v>
      </c>
      <c r="G385" s="12">
        <v>11.017543859653676</v>
      </c>
      <c r="H385" s="12">
        <v>103.33333333333333</v>
      </c>
    </row>
    <row r="386" spans="1:8" x14ac:dyDescent="0.2">
      <c r="A386" s="17" t="s">
        <v>463</v>
      </c>
      <c r="B386" s="12">
        <v>1098.6666666666667</v>
      </c>
      <c r="C386" s="12">
        <v>7.9250009999999991</v>
      </c>
      <c r="D386" s="12">
        <v>4.5029266666666663</v>
      </c>
      <c r="E386" s="12">
        <v>94.721272660000011</v>
      </c>
      <c r="F386" s="12">
        <v>0.18684000000000003</v>
      </c>
      <c r="G386" s="12">
        <v>18.924242424242994</v>
      </c>
      <c r="H386" s="12">
        <v>55</v>
      </c>
    </row>
    <row r="387" spans="1:8" x14ac:dyDescent="0.2">
      <c r="A387" s="17" t="s">
        <v>464</v>
      </c>
      <c r="B387" s="12">
        <v>844.1</v>
      </c>
      <c r="C387" s="12">
        <v>167.45618733333333</v>
      </c>
      <c r="D387" s="12">
        <v>19.780458666666664</v>
      </c>
      <c r="E387" s="12">
        <v>78.691075559999987</v>
      </c>
      <c r="F387" s="12">
        <v>0.19301999999999989</v>
      </c>
      <c r="G387" s="12">
        <v>4.6746031745979195</v>
      </c>
      <c r="H387" s="12">
        <v>1.6666666666666667</v>
      </c>
    </row>
    <row r="388" spans="1:8" x14ac:dyDescent="0.2">
      <c r="A388" s="17" t="s">
        <v>465</v>
      </c>
      <c r="B388" s="12">
        <v>1233.3333333333333</v>
      </c>
      <c r="C388" s="12">
        <v>262.59635933333334</v>
      </c>
      <c r="D388" s="12">
        <v>86.227976666666677</v>
      </c>
      <c r="E388" s="12">
        <v>138.88063589999999</v>
      </c>
      <c r="F388" s="12">
        <v>58.570060000000005</v>
      </c>
      <c r="G388" s="12">
        <v>8.2301587301629517</v>
      </c>
      <c r="H388" s="12">
        <v>103.33333333333333</v>
      </c>
    </row>
    <row r="389" spans="1:8" x14ac:dyDescent="0.2">
      <c r="A389" s="17" t="s">
        <v>466</v>
      </c>
      <c r="B389" s="12">
        <v>640.43333333333339</v>
      </c>
      <c r="C389" s="12">
        <v>107.13287099999998</v>
      </c>
      <c r="D389" s="12">
        <v>54.388749666666662</v>
      </c>
      <c r="E389" s="12">
        <v>169.80969658666672</v>
      </c>
      <c r="F389" s="12">
        <v>55.638966666666668</v>
      </c>
      <c r="G389" s="12">
        <v>8.3333333333316748</v>
      </c>
      <c r="H389" s="12">
        <v>6.666666666666667</v>
      </c>
    </row>
    <row r="390" spans="1:8" x14ac:dyDescent="0.2">
      <c r="A390" s="17" t="s">
        <v>467</v>
      </c>
      <c r="B390" s="12">
        <v>900.13333333333333</v>
      </c>
      <c r="C390" s="12">
        <v>354.24119066666668</v>
      </c>
      <c r="D390" s="12">
        <v>9.1302356666666658</v>
      </c>
      <c r="E390" s="12">
        <v>126.30936290933334</v>
      </c>
      <c r="F390" s="12">
        <v>36.983550000000001</v>
      </c>
      <c r="G390" s="12">
        <v>15.579365079363734</v>
      </c>
      <c r="H390" s="12">
        <v>0</v>
      </c>
    </row>
    <row r="391" spans="1:8" x14ac:dyDescent="0.2">
      <c r="A391" s="16" t="s">
        <v>451</v>
      </c>
      <c r="B391" s="12">
        <v>975.79666666666674</v>
      </c>
      <c r="C391" s="12">
        <v>339.48655626666664</v>
      </c>
      <c r="D391" s="12">
        <v>44.988469566666673</v>
      </c>
      <c r="E391" s="12">
        <v>108.02227662877779</v>
      </c>
      <c r="F391" s="12">
        <v>19.276639666666664</v>
      </c>
      <c r="G391" s="12">
        <v>22.133333333334303</v>
      </c>
      <c r="H391" s="12">
        <v>40.333333333333336</v>
      </c>
    </row>
    <row r="392" spans="1:8" x14ac:dyDescent="0.2">
      <c r="A392" s="17" t="s">
        <v>456</v>
      </c>
      <c r="B392" s="12">
        <v>1069</v>
      </c>
      <c r="C392" s="12">
        <v>484.26842266666671</v>
      </c>
      <c r="D392" s="12">
        <v>82.433621666666667</v>
      </c>
      <c r="E392" s="12">
        <v>224.36480304933332</v>
      </c>
      <c r="F392" s="12">
        <v>45.423086666666656</v>
      </c>
      <c r="G392" s="12">
        <v>69.500000000008257</v>
      </c>
      <c r="H392" s="12">
        <v>6.666666666666667</v>
      </c>
    </row>
    <row r="393" spans="1:8" x14ac:dyDescent="0.2">
      <c r="A393" s="17" t="s">
        <v>457</v>
      </c>
      <c r="B393" s="12">
        <v>1041.5333333333333</v>
      </c>
      <c r="C393" s="12">
        <v>519.1781513333334</v>
      </c>
      <c r="D393" s="12">
        <v>70.107858000000007</v>
      </c>
      <c r="E393" s="12">
        <v>112.97611630333334</v>
      </c>
      <c r="F393" s="12">
        <v>7.6335799999999994</v>
      </c>
      <c r="G393" s="12">
        <v>18.166666666665776</v>
      </c>
      <c r="H393" s="12">
        <v>6.666666666666667</v>
      </c>
    </row>
    <row r="394" spans="1:8" x14ac:dyDescent="0.2">
      <c r="A394" s="17" t="s">
        <v>458</v>
      </c>
      <c r="B394" s="12">
        <v>1475</v>
      </c>
      <c r="C394" s="12">
        <v>645.5363973333333</v>
      </c>
      <c r="D394" s="12">
        <v>64.696307000000004</v>
      </c>
      <c r="E394" s="12">
        <v>48.124706200000006</v>
      </c>
      <c r="F394" s="12">
        <v>46.876526666666656</v>
      </c>
      <c r="G394" s="12">
        <v>26.833333333335929</v>
      </c>
      <c r="H394" s="12">
        <v>0</v>
      </c>
    </row>
    <row r="395" spans="1:8" x14ac:dyDescent="0.2">
      <c r="A395" s="17" t="s">
        <v>461</v>
      </c>
      <c r="B395" s="12">
        <v>1015.4333333333334</v>
      </c>
      <c r="C395" s="12">
        <v>188.62588500000001</v>
      </c>
      <c r="D395" s="12">
        <v>21.061513999999999</v>
      </c>
      <c r="E395" s="12">
        <v>84.17329792000001</v>
      </c>
      <c r="F395" s="12">
        <v>2.20296</v>
      </c>
      <c r="G395" s="12">
        <v>17.999999999999499</v>
      </c>
      <c r="H395" s="12">
        <v>38.333333333333336</v>
      </c>
    </row>
    <row r="396" spans="1:8" x14ac:dyDescent="0.2">
      <c r="A396" s="17" t="s">
        <v>462</v>
      </c>
      <c r="B396" s="12">
        <v>1265.6666666666667</v>
      </c>
      <c r="C396" s="12">
        <v>137.48315166666669</v>
      </c>
      <c r="D396" s="12">
        <v>13.983388333333332</v>
      </c>
      <c r="E396" s="12">
        <v>163.54606144866668</v>
      </c>
      <c r="F396" s="12">
        <v>1.8180500000000002</v>
      </c>
      <c r="G396" s="12">
        <v>22.333333333334576</v>
      </c>
      <c r="H396" s="12">
        <v>250</v>
      </c>
    </row>
    <row r="397" spans="1:8" x14ac:dyDescent="0.2">
      <c r="A397" s="17" t="s">
        <v>463</v>
      </c>
      <c r="B397" s="12">
        <v>832.80000000000007</v>
      </c>
      <c r="C397" s="12">
        <v>177.38130700000002</v>
      </c>
      <c r="D397" s="12">
        <v>14.402946666666667</v>
      </c>
      <c r="E397" s="12">
        <v>79.56435066666667</v>
      </c>
      <c r="F397" s="12">
        <v>10.701433333333334</v>
      </c>
      <c r="G397" s="12">
        <v>4.5000000000013545</v>
      </c>
      <c r="H397" s="12">
        <v>0</v>
      </c>
    </row>
    <row r="398" spans="1:8" x14ac:dyDescent="0.2">
      <c r="A398" s="17" t="s">
        <v>465</v>
      </c>
      <c r="B398" s="12">
        <v>852.98333333333346</v>
      </c>
      <c r="C398" s="12">
        <v>354.96987916666666</v>
      </c>
      <c r="D398" s="12">
        <v>63.040595166666662</v>
      </c>
      <c r="E398" s="12">
        <v>73.22525771816666</v>
      </c>
      <c r="F398" s="12">
        <v>19.431605000000001</v>
      </c>
      <c r="G398" s="12">
        <v>15.333333333336086</v>
      </c>
      <c r="H398" s="12">
        <v>50.833333333333336</v>
      </c>
    </row>
    <row r="399" spans="1:8" x14ac:dyDescent="0.2">
      <c r="A399" s="17" t="s">
        <v>466</v>
      </c>
      <c r="B399" s="12">
        <v>685.63333333333333</v>
      </c>
      <c r="C399" s="12">
        <v>278.34034733333334</v>
      </c>
      <c r="D399" s="12">
        <v>35.707793333333335</v>
      </c>
      <c r="E399" s="12">
        <v>82.651207999666667</v>
      </c>
      <c r="F399" s="12">
        <v>16.911549999999998</v>
      </c>
      <c r="G399" s="12">
        <v>15.333333333327204</v>
      </c>
      <c r="H399" s="12">
        <v>0</v>
      </c>
    </row>
    <row r="400" spans="1:8" x14ac:dyDescent="0.2">
      <c r="A400" s="17" t="s">
        <v>467</v>
      </c>
      <c r="B400" s="12">
        <v>666.93333333333328</v>
      </c>
      <c r="C400" s="12">
        <v>254.11214199999998</v>
      </c>
      <c r="D400" s="12">
        <v>21.410076333333333</v>
      </c>
      <c r="E400" s="12">
        <v>102.506531315</v>
      </c>
      <c r="F400" s="12">
        <v>22.336000000000002</v>
      </c>
      <c r="G400" s="12">
        <v>15.999999999998238</v>
      </c>
      <c r="H400" s="12">
        <v>0</v>
      </c>
    </row>
    <row r="401" spans="1:8" x14ac:dyDescent="0.2">
      <c r="A401" s="16" t="s">
        <v>452</v>
      </c>
      <c r="B401" s="12">
        <v>655.5268732580605</v>
      </c>
      <c r="C401" s="12">
        <v>188.01292107334112</v>
      </c>
      <c r="D401" s="12">
        <v>47.663216042403683</v>
      </c>
      <c r="E401" s="12">
        <v>54.38092703518182</v>
      </c>
      <c r="F401" s="12">
        <v>9.5949278787878782</v>
      </c>
      <c r="G401" s="12">
        <v>6.3269823131965053</v>
      </c>
      <c r="H401" s="12">
        <v>60</v>
      </c>
    </row>
    <row r="402" spans="1:8" x14ac:dyDescent="0.2">
      <c r="A402" s="17" t="s">
        <v>457</v>
      </c>
      <c r="B402" s="12">
        <v>899.4666666666667</v>
      </c>
      <c r="C402" s="12">
        <v>490.19338999999997</v>
      </c>
      <c r="D402" s="12">
        <v>32.668821000000001</v>
      </c>
      <c r="E402" s="12">
        <v>9.949075564666666</v>
      </c>
      <c r="F402" s="12">
        <v>15.994666666666669</v>
      </c>
      <c r="G402" s="12">
        <v>8.9999999999967883</v>
      </c>
      <c r="H402" s="12">
        <v>0</v>
      </c>
    </row>
    <row r="403" spans="1:8" x14ac:dyDescent="0.2">
      <c r="A403" s="17" t="s">
        <v>458</v>
      </c>
      <c r="B403" s="12">
        <v>1032.8333333333333</v>
      </c>
      <c r="C403" s="12">
        <v>699.40972899999997</v>
      </c>
      <c r="D403" s="12">
        <v>45.047743333333329</v>
      </c>
      <c r="E403" s="12">
        <v>9.7413420300000002</v>
      </c>
      <c r="F403" s="12">
        <v>3.1395666666666657</v>
      </c>
      <c r="G403" s="12">
        <v>7.3333333333340063</v>
      </c>
      <c r="H403" s="12">
        <v>0</v>
      </c>
    </row>
    <row r="404" spans="1:8" x14ac:dyDescent="0.2">
      <c r="A404" s="17" t="s">
        <v>459</v>
      </c>
      <c r="B404" s="12">
        <v>966.93333333333328</v>
      </c>
      <c r="C404" s="12">
        <v>241.72065699999999</v>
      </c>
      <c r="D404" s="12">
        <v>23.304861666666667</v>
      </c>
      <c r="E404" s="12">
        <v>15.991977523333338</v>
      </c>
      <c r="F404" s="12">
        <v>8.564820000000001</v>
      </c>
      <c r="G404" s="12">
        <v>16.166666666664515</v>
      </c>
      <c r="H404" s="12">
        <v>0</v>
      </c>
    </row>
    <row r="405" spans="1:8" x14ac:dyDescent="0.2">
      <c r="A405" s="17" t="s">
        <v>460</v>
      </c>
      <c r="B405" s="12">
        <v>892</v>
      </c>
      <c r="C405" s="12">
        <v>24.249212</v>
      </c>
      <c r="D405" s="12">
        <v>10.993587666666668</v>
      </c>
      <c r="E405" s="12">
        <v>15.991977523333338</v>
      </c>
      <c r="F405" s="12">
        <v>3.7438300000000004</v>
      </c>
      <c r="G405" s="12">
        <v>12.00000000000756</v>
      </c>
      <c r="H405" s="12">
        <v>10</v>
      </c>
    </row>
    <row r="406" spans="1:8" x14ac:dyDescent="0.2">
      <c r="A406" s="17" t="s">
        <v>461</v>
      </c>
      <c r="B406" s="12">
        <v>444</v>
      </c>
      <c r="C406" s="12">
        <v>23.205147333333333</v>
      </c>
      <c r="D406" s="12">
        <v>35.640847333333333</v>
      </c>
      <c r="E406" s="12">
        <v>68.219128079000001</v>
      </c>
      <c r="F406" s="12">
        <v>2.0228999999999999</v>
      </c>
      <c r="G406" s="12">
        <v>8.2499999999985363</v>
      </c>
      <c r="H406" s="12" t="e">
        <v>#DIV/0!</v>
      </c>
    </row>
    <row r="407" spans="1:8" x14ac:dyDescent="0.2">
      <c r="A407" s="17" t="s">
        <v>462</v>
      </c>
      <c r="B407" s="12">
        <v>377.33333333333331</v>
      </c>
      <c r="C407" s="12">
        <v>90.778757999999996</v>
      </c>
      <c r="D407" s="12">
        <v>36.24725466666667</v>
      </c>
      <c r="E407" s="12">
        <v>64.310640000000006</v>
      </c>
      <c r="F407" s="12">
        <v>7.3156666666666661</v>
      </c>
      <c r="G407" s="12">
        <v>4.294117647062361</v>
      </c>
      <c r="H407" s="12">
        <v>65</v>
      </c>
    </row>
    <row r="408" spans="1:8" x14ac:dyDescent="0.2">
      <c r="A408" s="17" t="s">
        <v>463</v>
      </c>
      <c r="B408" s="12">
        <v>456.66666666666669</v>
      </c>
      <c r="C408" s="12">
        <v>0</v>
      </c>
      <c r="D408" s="12">
        <v>3.6013913333333334</v>
      </c>
      <c r="E408" s="12">
        <v>68.810133333333326</v>
      </c>
      <c r="F408" s="12">
        <v>1.6727900000000002</v>
      </c>
      <c r="G408" s="12">
        <v>8.5000000000038742</v>
      </c>
      <c r="H408" s="12">
        <v>81.666666666666671</v>
      </c>
    </row>
    <row r="409" spans="1:8" x14ac:dyDescent="0.2">
      <c r="A409" s="17" t="s">
        <v>464</v>
      </c>
      <c r="B409" s="12">
        <v>433.14269591473021</v>
      </c>
      <c r="C409" s="12">
        <v>37.099609473419001</v>
      </c>
      <c r="D409" s="12">
        <v>72.2739783094069</v>
      </c>
      <c r="E409" s="12">
        <v>51.454783333333332</v>
      </c>
      <c r="F409" s="12">
        <v>1.0523966666666666</v>
      </c>
      <c r="G409" s="12">
        <v>0.49999999999883471</v>
      </c>
      <c r="H409" s="12">
        <v>190</v>
      </c>
    </row>
    <row r="410" spans="1:8" x14ac:dyDescent="0.2">
      <c r="A410" s="17" t="s">
        <v>465</v>
      </c>
      <c r="B410" s="12">
        <v>667.48056598147866</v>
      </c>
      <c r="C410" s="12">
        <v>206.76285800000002</v>
      </c>
      <c r="D410" s="12">
        <v>123.25463932931386</v>
      </c>
      <c r="E410" s="12">
        <v>84.967980000000011</v>
      </c>
      <c r="F410" s="12">
        <v>14.977880000000001</v>
      </c>
      <c r="G410" s="12">
        <v>2.8333333333326514</v>
      </c>
      <c r="H410" s="12">
        <v>190</v>
      </c>
    </row>
    <row r="411" spans="1:8" x14ac:dyDescent="0.2">
      <c r="A411" s="17" t="s">
        <v>466</v>
      </c>
      <c r="B411" s="12">
        <v>607.95131058216782</v>
      </c>
      <c r="C411" s="12">
        <v>227.397649</v>
      </c>
      <c r="D411" s="12">
        <v>71.822938924718599</v>
      </c>
      <c r="E411" s="12">
        <v>80.912399999999991</v>
      </c>
      <c r="F411" s="12">
        <v>20.132276666666666</v>
      </c>
      <c r="G411" s="12">
        <v>0</v>
      </c>
      <c r="H411" s="12">
        <v>61.666666666666664</v>
      </c>
    </row>
    <row r="412" spans="1:8" x14ac:dyDescent="0.2">
      <c r="A412" s="17" t="s">
        <v>467</v>
      </c>
      <c r="B412" s="12">
        <v>432.98770002695557</v>
      </c>
      <c r="C412" s="12">
        <v>27.325121999999997</v>
      </c>
      <c r="D412" s="12">
        <v>69.439312903001124</v>
      </c>
      <c r="E412" s="12">
        <v>127.84076</v>
      </c>
      <c r="F412" s="12">
        <v>26.92741333333333</v>
      </c>
      <c r="G412" s="12">
        <v>1.3603603603631111</v>
      </c>
      <c r="H412" s="12">
        <v>1.6666666666666667</v>
      </c>
    </row>
    <row r="413" spans="1:8" x14ac:dyDescent="0.2">
      <c r="A413" s="16" t="s">
        <v>453</v>
      </c>
      <c r="B413" s="12">
        <v>737.46962075750491</v>
      </c>
      <c r="C413" s="12">
        <v>103.77807843242967</v>
      </c>
      <c r="D413" s="12">
        <v>32.200576229917772</v>
      </c>
      <c r="E413" s="12">
        <v>112.13552659653956</v>
      </c>
      <c r="F413" s="12">
        <v>8.4492472690395211</v>
      </c>
      <c r="G413" s="12">
        <v>9.435353535353487</v>
      </c>
      <c r="H413" s="12">
        <v>2238.2222222222222</v>
      </c>
    </row>
    <row r="414" spans="1:8" x14ac:dyDescent="0.2">
      <c r="A414" s="17" t="s">
        <v>456</v>
      </c>
      <c r="B414" s="12">
        <v>610.19890019890033</v>
      </c>
      <c r="C414" s="12">
        <v>289.01557400000002</v>
      </c>
      <c r="D414" s="12">
        <v>28.781841529095491</v>
      </c>
      <c r="E414" s="12">
        <v>59.664066666666677</v>
      </c>
      <c r="F414" s="12">
        <v>15.264323333333335</v>
      </c>
      <c r="G414" s="12">
        <v>2.666666666666373</v>
      </c>
      <c r="H414" s="12">
        <v>365</v>
      </c>
    </row>
    <row r="415" spans="1:8" x14ac:dyDescent="0.2">
      <c r="A415" s="17" t="s">
        <v>457</v>
      </c>
      <c r="B415" s="12">
        <v>592.81382050632885</v>
      </c>
      <c r="C415" s="12">
        <v>230.91483533333334</v>
      </c>
      <c r="D415" s="12">
        <v>0</v>
      </c>
      <c r="E415" s="12">
        <v>38.657383333333335</v>
      </c>
      <c r="F415" s="12">
        <v>2.2606466666666662</v>
      </c>
      <c r="G415" s="12">
        <v>2.0833333333373596</v>
      </c>
      <c r="H415" s="12">
        <v>23.333333333333332</v>
      </c>
    </row>
    <row r="416" spans="1:8" x14ac:dyDescent="0.2">
      <c r="A416" s="17" t="s">
        <v>458</v>
      </c>
      <c r="B416" s="12" t="e">
        <v>#DIV/0!</v>
      </c>
      <c r="C416" s="12" t="e">
        <v>#DIV/0!</v>
      </c>
      <c r="D416" s="12" t="e">
        <v>#DIV/0!</v>
      </c>
      <c r="E416" s="12" t="e">
        <v>#DIV/0!</v>
      </c>
      <c r="F416" s="12" t="e">
        <v>#DIV/0!</v>
      </c>
      <c r="G416" s="12" t="e">
        <v>#DIV/0!</v>
      </c>
      <c r="H416" s="12" t="e">
        <v>#DIV/0!</v>
      </c>
    </row>
    <row r="417" spans="1:8" x14ac:dyDescent="0.2">
      <c r="A417" s="17" t="s">
        <v>459</v>
      </c>
      <c r="B417" s="12">
        <v>733.69631933240782</v>
      </c>
      <c r="C417" s="12">
        <v>148.98160300000001</v>
      </c>
      <c r="D417" s="12">
        <v>13.567555666666669</v>
      </c>
      <c r="E417" s="12">
        <v>115.45985999999999</v>
      </c>
      <c r="F417" s="12">
        <v>8.621926666666667</v>
      </c>
      <c r="G417" s="12">
        <v>8.1666666666683572</v>
      </c>
      <c r="H417" s="12">
        <v>9999</v>
      </c>
    </row>
    <row r="418" spans="1:8" x14ac:dyDescent="0.2">
      <c r="A418" s="17" t="s">
        <v>460</v>
      </c>
      <c r="B418" s="12">
        <v>676.36256293015492</v>
      </c>
      <c r="C418" s="12">
        <v>15.768171666666666</v>
      </c>
      <c r="D418" s="12">
        <v>11.272814000000002</v>
      </c>
      <c r="E418" s="12">
        <v>139.6396393</v>
      </c>
      <c r="F418" s="12">
        <v>4.821673333333333</v>
      </c>
      <c r="G418" s="12">
        <v>19.416666666665193</v>
      </c>
      <c r="H418" s="12">
        <v>133.33333333333334</v>
      </c>
    </row>
    <row r="419" spans="1:8" x14ac:dyDescent="0.2">
      <c r="A419" s="17" t="s">
        <v>461</v>
      </c>
      <c r="B419" s="12">
        <v>1935.9278387383447</v>
      </c>
      <c r="C419" s="12">
        <v>12.226726666666666</v>
      </c>
      <c r="D419" s="12">
        <v>170.24150333333336</v>
      </c>
      <c r="E419" s="12">
        <v>243.74672797563494</v>
      </c>
      <c r="F419" s="12">
        <v>21.872958666666666</v>
      </c>
      <c r="G419" s="12">
        <v>19.41666666666519</v>
      </c>
      <c r="H419" s="12">
        <v>2450</v>
      </c>
    </row>
    <row r="420" spans="1:8" x14ac:dyDescent="0.2">
      <c r="A420" s="17" t="s">
        <v>462</v>
      </c>
      <c r="B420" s="12">
        <v>649.48149566052746</v>
      </c>
      <c r="C420" s="12">
        <v>191.43391433333332</v>
      </c>
      <c r="D420" s="12">
        <v>13.952620999999999</v>
      </c>
      <c r="E420" s="12">
        <v>74.889585925359654</v>
      </c>
      <c r="F420" s="12">
        <v>5.8545463202219361</v>
      </c>
      <c r="G420" s="12">
        <v>4.333333333334445</v>
      </c>
      <c r="H420" s="12">
        <v>4300</v>
      </c>
    </row>
    <row r="421" spans="1:8" x14ac:dyDescent="0.2">
      <c r="A421" s="17" t="s">
        <v>463</v>
      </c>
      <c r="B421" s="12">
        <v>701.16462502254433</v>
      </c>
      <c r="C421" s="12">
        <v>13.729014333333334</v>
      </c>
      <c r="D421" s="12">
        <v>4.7402953333333331</v>
      </c>
      <c r="E421" s="12">
        <v>149.89451004207987</v>
      </c>
      <c r="F421" s="12">
        <v>0.9714338306626159</v>
      </c>
      <c r="G421" s="12">
        <v>12.083333333335895</v>
      </c>
      <c r="H421" s="12">
        <v>406.66666666666669</v>
      </c>
    </row>
    <row r="422" spans="1:8" x14ac:dyDescent="0.2">
      <c r="A422" s="17" t="s">
        <v>464</v>
      </c>
      <c r="B422" s="12">
        <v>465.44827308393297</v>
      </c>
      <c r="C422" s="12">
        <v>8.7363189999999999</v>
      </c>
      <c r="D422" s="12">
        <v>7.5088030000000003</v>
      </c>
      <c r="E422" s="12">
        <v>53.378417193195027</v>
      </c>
      <c r="F422" s="12">
        <v>3.7559236254888408</v>
      </c>
      <c r="G422" s="12">
        <v>3.1416666666621995</v>
      </c>
      <c r="H422" s="12">
        <v>1146.6666666666667</v>
      </c>
    </row>
    <row r="423" spans="1:8" x14ac:dyDescent="0.2">
      <c r="A423" s="17" t="s">
        <v>465</v>
      </c>
      <c r="B423" s="12">
        <v>653.69351240400226</v>
      </c>
      <c r="C423" s="12">
        <v>114.69866466666667</v>
      </c>
      <c r="D423" s="12">
        <v>21.866666666666671</v>
      </c>
      <c r="E423" s="12">
        <v>124.10771487020713</v>
      </c>
      <c r="F423" s="12">
        <v>2.0350677977422982</v>
      </c>
      <c r="G423" s="12">
        <v>12.674999999999843</v>
      </c>
      <c r="H423" s="12">
        <v>1320</v>
      </c>
    </row>
    <row r="424" spans="1:8" x14ac:dyDescent="0.2">
      <c r="A424" s="17" t="s">
        <v>466</v>
      </c>
      <c r="B424" s="12">
        <v>514.32744230617561</v>
      </c>
      <c r="C424" s="12">
        <v>0</v>
      </c>
      <c r="D424" s="12">
        <v>50.863768666666665</v>
      </c>
      <c r="E424" s="12">
        <v>150.69729765244796</v>
      </c>
      <c r="F424" s="12">
        <v>13.611729181799374</v>
      </c>
      <c r="G424" s="12">
        <v>12.611111111110096</v>
      </c>
      <c r="H424" s="12" t="e">
        <v>#DIV/0!</v>
      </c>
    </row>
    <row r="425" spans="1:8" x14ac:dyDescent="0.2">
      <c r="A425" s="17" t="s">
        <v>467</v>
      </c>
      <c r="B425" s="12">
        <v>579.05103814923189</v>
      </c>
      <c r="C425" s="12">
        <v>116.05403975672624</v>
      </c>
      <c r="D425" s="12">
        <v>31.410469333333339</v>
      </c>
      <c r="E425" s="12">
        <v>83.3555896030106</v>
      </c>
      <c r="F425" s="12">
        <v>13.871490536853008</v>
      </c>
      <c r="G425" s="12">
        <v>7.1944444444434197</v>
      </c>
      <c r="H425" s="12" t="e">
        <v>#DIV/0!</v>
      </c>
    </row>
    <row r="426" spans="1:8" x14ac:dyDescent="0.2">
      <c r="A426" s="16" t="s">
        <v>454</v>
      </c>
      <c r="B426" s="12">
        <v>606.29898896074042</v>
      </c>
      <c r="C426" s="12">
        <v>136.24256677777782</v>
      </c>
      <c r="D426" s="12">
        <v>32.171150527777769</v>
      </c>
      <c r="E426" s="12">
        <v>90.934083265686837</v>
      </c>
      <c r="F426" s="12">
        <v>12.895296918947722</v>
      </c>
      <c r="G426" s="12">
        <v>6.2991958333337097</v>
      </c>
      <c r="H426" s="12">
        <v>3655.798319327731</v>
      </c>
    </row>
    <row r="427" spans="1:8" x14ac:dyDescent="0.2">
      <c r="A427" s="17" t="s">
        <v>456</v>
      </c>
      <c r="B427" s="12">
        <v>827.82442685617946</v>
      </c>
      <c r="C427" s="12">
        <v>237.31132033333336</v>
      </c>
      <c r="D427" s="12">
        <v>29.988818333333331</v>
      </c>
      <c r="E427" s="12">
        <v>171.83065607274227</v>
      </c>
      <c r="F427" s="12">
        <v>4.3689313765538023</v>
      </c>
      <c r="G427" s="12">
        <v>7.2499999999989102</v>
      </c>
      <c r="H427" s="12">
        <v>885</v>
      </c>
    </row>
    <row r="428" spans="1:8" x14ac:dyDescent="0.2">
      <c r="A428" s="17" t="s">
        <v>457</v>
      </c>
      <c r="B428" s="12">
        <v>645.46224617793848</v>
      </c>
      <c r="C428" s="12">
        <v>292.22100833333332</v>
      </c>
      <c r="D428" s="12">
        <v>11.685852333333335</v>
      </c>
      <c r="E428" s="12">
        <v>86.33056293671882</v>
      </c>
      <c r="F428" s="12">
        <v>3.5950689538870151</v>
      </c>
      <c r="G428" s="12">
        <v>11.483333333335894</v>
      </c>
      <c r="H428" s="12">
        <v>1000</v>
      </c>
    </row>
    <row r="429" spans="1:8" x14ac:dyDescent="0.2">
      <c r="A429" s="17" t="s">
        <v>458</v>
      </c>
      <c r="B429" s="12">
        <v>473.96697182515578</v>
      </c>
      <c r="C429" s="12">
        <v>148.061091</v>
      </c>
      <c r="D429" s="12">
        <v>19.193355666666665</v>
      </c>
      <c r="E429" s="12">
        <v>39.445333081716356</v>
      </c>
      <c r="F429" s="12">
        <v>2.0133555354814416</v>
      </c>
      <c r="G429" s="12">
        <v>5.2333333333326983</v>
      </c>
      <c r="H429" s="12">
        <v>53.333333333333336</v>
      </c>
    </row>
    <row r="430" spans="1:8" x14ac:dyDescent="0.2">
      <c r="A430" s="17" t="s">
        <v>459</v>
      </c>
      <c r="B430" s="12">
        <v>755.79016273581783</v>
      </c>
      <c r="C430" s="12">
        <v>202.51970900000001</v>
      </c>
      <c r="D430" s="12">
        <v>81.809774000000004</v>
      </c>
      <c r="E430" s="12">
        <v>83.023666216172089</v>
      </c>
      <c r="F430" s="12">
        <v>9.5133447228840211</v>
      </c>
      <c r="G430" s="12">
        <v>7.8166666666688913</v>
      </c>
      <c r="H430" s="12">
        <v>86.666666666666671</v>
      </c>
    </row>
    <row r="431" spans="1:8" x14ac:dyDescent="0.2">
      <c r="A431" s="17" t="s">
        <v>460</v>
      </c>
      <c r="B431" s="12">
        <v>1147.3480479595758</v>
      </c>
      <c r="C431" s="12">
        <v>29.644999333333335</v>
      </c>
      <c r="D431" s="12">
        <v>23.715525333333336</v>
      </c>
      <c r="E431" s="12">
        <v>120.43707445110374</v>
      </c>
      <c r="F431" s="12">
        <v>6.2340576807530681</v>
      </c>
      <c r="G431" s="12">
        <v>10.057583333336432</v>
      </c>
      <c r="H431" s="12">
        <v>1119.047619047619</v>
      </c>
    </row>
    <row r="432" spans="1:8" x14ac:dyDescent="0.2">
      <c r="A432" s="17" t="s">
        <v>461</v>
      </c>
      <c r="B432" s="12">
        <v>528.49655340051152</v>
      </c>
      <c r="C432" s="12">
        <v>25.626296</v>
      </c>
      <c r="D432" s="12">
        <v>29.767403666666667</v>
      </c>
      <c r="E432" s="12">
        <v>63.873397547189505</v>
      </c>
      <c r="F432" s="12">
        <v>6.1428988743553106</v>
      </c>
      <c r="G432" s="12">
        <v>4.1041666666687506</v>
      </c>
      <c r="H432" s="12">
        <v>41.666666666666664</v>
      </c>
    </row>
    <row r="433" spans="1:8" x14ac:dyDescent="0.2">
      <c r="A433" s="17" t="s">
        <v>462</v>
      </c>
      <c r="B433" s="12">
        <v>583.26792072558817</v>
      </c>
      <c r="C433" s="12">
        <v>159.30871066666666</v>
      </c>
      <c r="D433" s="12">
        <v>36.633077</v>
      </c>
      <c r="E433" s="12">
        <v>93.739813413236163</v>
      </c>
      <c r="F433" s="12">
        <v>17.244690031558267</v>
      </c>
      <c r="G433" s="12">
        <v>9.1190416666659804</v>
      </c>
      <c r="H433" s="12">
        <v>19133.333333333332</v>
      </c>
    </row>
    <row r="434" spans="1:8" x14ac:dyDescent="0.2">
      <c r="A434" s="17" t="s">
        <v>463</v>
      </c>
      <c r="B434" s="12">
        <v>354.76711297530238</v>
      </c>
      <c r="C434" s="12">
        <v>30.017666666666667</v>
      </c>
      <c r="D434" s="12">
        <v>17.476666666666667</v>
      </c>
      <c r="E434" s="12">
        <v>68.429864975148163</v>
      </c>
      <c r="F434" s="12">
        <v>16.887521694888598</v>
      </c>
      <c r="G434" s="12">
        <v>4.2651583333320673</v>
      </c>
      <c r="H434" s="12">
        <v>100</v>
      </c>
    </row>
    <row r="435" spans="1:8" x14ac:dyDescent="0.2">
      <c r="A435" s="17" t="s">
        <v>464</v>
      </c>
      <c r="B435" s="12">
        <v>474.3085312471523</v>
      </c>
      <c r="C435" s="12">
        <v>99.67</v>
      </c>
      <c r="D435" s="12">
        <v>44.763333333333343</v>
      </c>
      <c r="E435" s="12">
        <v>54.449074408257808</v>
      </c>
      <c r="F435" s="12">
        <v>12.408723943010118</v>
      </c>
      <c r="G435" s="12">
        <v>2.8484916666627815</v>
      </c>
      <c r="H435" s="12">
        <v>600</v>
      </c>
    </row>
    <row r="436" spans="1:8" x14ac:dyDescent="0.2">
      <c r="A436" s="17" t="s">
        <v>465</v>
      </c>
      <c r="B436" s="12">
        <v>453.48442643503768</v>
      </c>
      <c r="C436" s="12">
        <v>205.53666666666666</v>
      </c>
      <c r="D436" s="12">
        <v>46.830000000000005</v>
      </c>
      <c r="E436" s="12">
        <v>78.599066798907458</v>
      </c>
      <c r="F436" s="12">
        <v>6.1472752093679084</v>
      </c>
      <c r="G436" s="12">
        <v>5.5151583333350764</v>
      </c>
      <c r="H436" s="12">
        <v>15300</v>
      </c>
    </row>
    <row r="437" spans="1:8" x14ac:dyDescent="0.2">
      <c r="A437" s="17" t="s">
        <v>466</v>
      </c>
      <c r="B437" s="12">
        <v>477.22038416867827</v>
      </c>
      <c r="C437" s="12">
        <v>92.876666666666665</v>
      </c>
      <c r="D437" s="12">
        <v>27.783333333333331</v>
      </c>
      <c r="E437" s="12">
        <v>89.979875649102837</v>
      </c>
      <c r="F437" s="12">
        <v>16.817289194560377</v>
      </c>
      <c r="G437" s="12">
        <v>2.7500000000006302</v>
      </c>
      <c r="H437" s="12">
        <v>53.333333333333336</v>
      </c>
    </row>
    <row r="438" spans="1:8" x14ac:dyDescent="0.2">
      <c r="A438" s="17" t="s">
        <v>467</v>
      </c>
      <c r="B438" s="12">
        <v>553.65108302195097</v>
      </c>
      <c r="C438" s="12">
        <v>112.11666666666667</v>
      </c>
      <c r="D438" s="12">
        <v>16.406666666666666</v>
      </c>
      <c r="E438" s="12">
        <v>141.07061363794665</v>
      </c>
      <c r="F438" s="12">
        <v>53.370405810072754</v>
      </c>
      <c r="G438" s="12">
        <v>5.1474166666664205</v>
      </c>
      <c r="H438" s="12">
        <v>3126.6666666666665</v>
      </c>
    </row>
    <row r="439" spans="1:8" x14ac:dyDescent="0.2">
      <c r="A439" s="16" t="s">
        <v>455</v>
      </c>
      <c r="B439" s="12">
        <v>783.82951591720268</v>
      </c>
      <c r="C439" s="12">
        <v>204.45757575757568</v>
      </c>
      <c r="D439" s="12">
        <v>94.074242424242428</v>
      </c>
      <c r="E439" s="12">
        <v>97.1654653985061</v>
      </c>
      <c r="F439" s="12">
        <v>30.429456669840043</v>
      </c>
      <c r="G439" s="12">
        <v>5.1357651515143514</v>
      </c>
      <c r="H439" s="12">
        <v>9453.3333333333339</v>
      </c>
    </row>
    <row r="440" spans="1:8" x14ac:dyDescent="0.2">
      <c r="A440" s="17" t="s">
        <v>456</v>
      </c>
      <c r="B440" s="12">
        <v>834.02905844348845</v>
      </c>
      <c r="C440" s="12">
        <v>308.44333333333333</v>
      </c>
      <c r="D440" s="12">
        <v>43.640000000000008</v>
      </c>
      <c r="E440" s="12">
        <v>103.67234881874219</v>
      </c>
      <c r="F440" s="12">
        <v>76.174747326790694</v>
      </c>
      <c r="G440" s="12">
        <v>2.0640833333313906</v>
      </c>
      <c r="H440" s="12">
        <v>40</v>
      </c>
    </row>
    <row r="441" spans="1:8" x14ac:dyDescent="0.2">
      <c r="A441" s="17" t="s">
        <v>457</v>
      </c>
      <c r="B441" s="12">
        <v>686.82862935983485</v>
      </c>
      <c r="C441" s="12">
        <v>283.98</v>
      </c>
      <c r="D441" s="12">
        <v>9.3933333333333326</v>
      </c>
      <c r="E441" s="12">
        <v>93.524104527282319</v>
      </c>
      <c r="F441" s="12">
        <v>24.713996977612073</v>
      </c>
      <c r="G441" s="12">
        <v>8.4807499999979061</v>
      </c>
      <c r="H441" s="12">
        <v>1740</v>
      </c>
    </row>
    <row r="442" spans="1:8" x14ac:dyDescent="0.2">
      <c r="A442" s="17" t="s">
        <v>458</v>
      </c>
      <c r="B442" s="12">
        <v>812.8635390675272</v>
      </c>
      <c r="C442" s="12">
        <v>281.68666666666667</v>
      </c>
      <c r="D442" s="12">
        <v>95.573333333333323</v>
      </c>
      <c r="E442" s="12">
        <v>96.671602440490389</v>
      </c>
      <c r="F442" s="12">
        <v>31.424934073772132</v>
      </c>
      <c r="G442" s="12">
        <v>5.064083333333282</v>
      </c>
      <c r="H442" s="12">
        <v>200</v>
      </c>
    </row>
    <row r="443" spans="1:8" x14ac:dyDescent="0.2">
      <c r="A443" s="17" t="s">
        <v>459</v>
      </c>
      <c r="B443" s="12">
        <v>769.26908052245744</v>
      </c>
      <c r="C443" s="12">
        <v>12.81</v>
      </c>
      <c r="D443" s="12">
        <v>104.77</v>
      </c>
      <c r="E443" s="12">
        <v>176.98907758375367</v>
      </c>
      <c r="F443" s="12">
        <v>70.795570712758817</v>
      </c>
      <c r="G443" s="12">
        <v>5.9807500000007723</v>
      </c>
      <c r="H443" s="12">
        <v>15426.666666666666</v>
      </c>
    </row>
    <row r="444" spans="1:8" x14ac:dyDescent="0.2">
      <c r="A444" s="17" t="s">
        <v>460</v>
      </c>
      <c r="B444" s="12">
        <v>899.47604388235277</v>
      </c>
      <c r="C444" s="12">
        <v>166.03</v>
      </c>
      <c r="D444" s="12">
        <v>163.53666666666666</v>
      </c>
      <c r="E444" s="12">
        <v>88.914438993124804</v>
      </c>
      <c r="F444" s="12">
        <v>32.094397238449289</v>
      </c>
      <c r="G444" s="12">
        <v>6.9807499999954814</v>
      </c>
      <c r="H444" s="12">
        <v>666.66666666666663</v>
      </c>
    </row>
    <row r="445" spans="1:8" x14ac:dyDescent="0.2">
      <c r="A445" s="17" t="s">
        <v>461</v>
      </c>
      <c r="B445" s="12">
        <v>777.03333402521184</v>
      </c>
      <c r="C445" s="12">
        <v>84.660000000000011</v>
      </c>
      <c r="D445" s="12">
        <v>28.213333333333335</v>
      </c>
      <c r="E445" s="12">
        <v>79.245139805867765</v>
      </c>
      <c r="F445" s="12">
        <v>11.205938702306286</v>
      </c>
      <c r="G445" s="12">
        <v>7.1474166666676808</v>
      </c>
      <c r="H445" s="12">
        <v>666.66666666666663</v>
      </c>
    </row>
    <row r="446" spans="1:8" x14ac:dyDescent="0.2">
      <c r="A446" s="17" t="s">
        <v>462</v>
      </c>
      <c r="B446" s="12">
        <v>753.38203161346962</v>
      </c>
      <c r="C446" s="12">
        <v>177.02666666666667</v>
      </c>
      <c r="D446" s="12">
        <v>102.92999999999999</v>
      </c>
      <c r="E446" s="12">
        <v>74.405855406165728</v>
      </c>
      <c r="F446" s="12">
        <v>11.262289145361001</v>
      </c>
      <c r="G446" s="12">
        <v>4.3140833333320687</v>
      </c>
      <c r="H446" s="12">
        <v>366.66666666666669</v>
      </c>
    </row>
    <row r="447" spans="1:8" x14ac:dyDescent="0.2">
      <c r="A447" s="17" t="s">
        <v>463</v>
      </c>
      <c r="B447" s="12">
        <v>696.76562915941179</v>
      </c>
      <c r="C447" s="12">
        <v>187.83333333333334</v>
      </c>
      <c r="D447" s="12">
        <v>24.070000000000004</v>
      </c>
      <c r="E447" s="12">
        <v>81.862651372796719</v>
      </c>
      <c r="F447" s="12">
        <v>9.8632725873307248</v>
      </c>
      <c r="G447" s="12">
        <v>3.8974166666634118</v>
      </c>
      <c r="H447" s="12">
        <v>17133.333333333332</v>
      </c>
    </row>
    <row r="448" spans="1:8" x14ac:dyDescent="0.2">
      <c r="A448" s="17" t="s">
        <v>464</v>
      </c>
      <c r="B448" s="12">
        <v>767.27399629433205</v>
      </c>
      <c r="C448" s="12">
        <v>304.30333333333334</v>
      </c>
      <c r="D448" s="12">
        <v>63.323333333333331</v>
      </c>
      <c r="E448" s="12">
        <v>109.42037559730254</v>
      </c>
      <c r="F448" s="12">
        <v>47.975293350039259</v>
      </c>
      <c r="G448" s="12">
        <v>7.9807499999990723</v>
      </c>
      <c r="H448" s="12">
        <v>67333.333333333328</v>
      </c>
    </row>
    <row r="449" spans="1:8" x14ac:dyDescent="0.2">
      <c r="A449" s="17" t="s">
        <v>465</v>
      </c>
      <c r="B449" s="12">
        <v>860.79956963721395</v>
      </c>
      <c r="C449" s="12">
        <v>271.66666666666669</v>
      </c>
      <c r="D449" s="12">
        <v>229.29999999999998</v>
      </c>
      <c r="E449" s="12">
        <v>66.949059439534736</v>
      </c>
      <c r="F449" s="12">
        <v>8.7486194948570795</v>
      </c>
      <c r="G449" s="12">
        <v>2.250000000003638</v>
      </c>
      <c r="H449" s="12">
        <v>66.666666666666671</v>
      </c>
    </row>
    <row r="450" spans="1:8" x14ac:dyDescent="0.2">
      <c r="A450" s="17" t="s">
        <v>466</v>
      </c>
      <c r="B450" s="12">
        <v>764.40376308393024</v>
      </c>
      <c r="C450" s="12">
        <v>170.59333333333333</v>
      </c>
      <c r="D450" s="12">
        <v>170.06666666666666</v>
      </c>
      <c r="E450" s="12"/>
      <c r="F450" s="12">
        <v>10.464963758963108</v>
      </c>
      <c r="G450" s="12">
        <v>2.333333333333186</v>
      </c>
      <c r="H450" s="12">
        <v>346.66666666666669</v>
      </c>
    </row>
    <row r="451" spans="1:8" x14ac:dyDescent="0.2">
      <c r="A451" s="10" t="s">
        <v>262</v>
      </c>
      <c r="B451" s="12">
        <v>633.9</v>
      </c>
      <c r="C451" s="12" t="e">
        <v>#DIV/0!</v>
      </c>
      <c r="D451" s="12" t="e">
        <v>#DIV/0!</v>
      </c>
      <c r="E451" s="12">
        <v>115.73684210526316</v>
      </c>
      <c r="F451" s="12">
        <v>65.278289300000012</v>
      </c>
      <c r="G451" s="12">
        <v>8.9999999999790248</v>
      </c>
      <c r="H451" s="12" t="e">
        <v>#DIV/0!</v>
      </c>
    </row>
    <row r="452" spans="1:8" x14ac:dyDescent="0.2">
      <c r="A452" s="16" t="s">
        <v>445</v>
      </c>
      <c r="B452" s="12">
        <v>633.9</v>
      </c>
      <c r="C452" s="12" t="e">
        <v>#DIV/0!</v>
      </c>
      <c r="D452" s="12" t="e">
        <v>#DIV/0!</v>
      </c>
      <c r="E452" s="12">
        <v>115.73684210526316</v>
      </c>
      <c r="F452" s="12">
        <v>65.278289300000012</v>
      </c>
      <c r="G452" s="12">
        <v>8.9999999999790248</v>
      </c>
      <c r="H452" s="12" t="e">
        <v>#DIV/0!</v>
      </c>
    </row>
    <row r="453" spans="1:8" x14ac:dyDescent="0.2">
      <c r="A453" s="10" t="s">
        <v>16</v>
      </c>
      <c r="B453" s="12">
        <v>698.24888205689297</v>
      </c>
      <c r="C453" s="12">
        <v>264.1730371435122</v>
      </c>
      <c r="D453" s="12">
        <v>71.963383657254923</v>
      </c>
      <c r="E453" s="12">
        <v>79.93147224559209</v>
      </c>
      <c r="F453" s="12">
        <v>22.376842987168956</v>
      </c>
      <c r="G453" s="12">
        <v>5.3641193651110362</v>
      </c>
      <c r="H453" s="12">
        <v>714.36368867788804</v>
      </c>
    </row>
    <row r="454" spans="1:8" x14ac:dyDescent="0.2">
      <c r="A454" s="16" t="s">
        <v>443</v>
      </c>
      <c r="B454" s="12">
        <v>195.65870104761905</v>
      </c>
      <c r="C454" s="12">
        <v>147.53362533333333</v>
      </c>
      <c r="D454" s="12">
        <v>57.96513479166665</v>
      </c>
      <c r="E454" s="12">
        <v>97.360111454000005</v>
      </c>
      <c r="F454" s="12">
        <v>65.369995082666662</v>
      </c>
      <c r="G454" s="12">
        <v>7.7099999999969526</v>
      </c>
      <c r="H454" s="12">
        <v>291.66666666666669</v>
      </c>
    </row>
    <row r="455" spans="1:8" x14ac:dyDescent="0.2">
      <c r="A455" s="17" t="s">
        <v>456</v>
      </c>
      <c r="B455" s="12">
        <v>342.90836949999999</v>
      </c>
      <c r="C455" s="12">
        <v>288.45487716666668</v>
      </c>
      <c r="D455" s="12">
        <v>9.8898781666666675</v>
      </c>
      <c r="E455" s="12">
        <v>30.651603753333333</v>
      </c>
      <c r="F455" s="12">
        <v>24.50033213333333</v>
      </c>
      <c r="G455" s="12" t="e">
        <v>#DIV/0!</v>
      </c>
      <c r="H455" s="12" t="e">
        <v>#DIV/0!</v>
      </c>
    </row>
    <row r="456" spans="1:8" x14ac:dyDescent="0.2">
      <c r="A456" s="17" t="s">
        <v>457</v>
      </c>
      <c r="B456" s="12" t="e">
        <v>#DIV/0!</v>
      </c>
      <c r="C456" s="12">
        <v>179.05747116666666</v>
      </c>
      <c r="D456" s="12">
        <v>150.28403233333333</v>
      </c>
      <c r="E456" s="12">
        <v>67.880706200000006</v>
      </c>
      <c r="F456" s="12">
        <v>28.965404899999999</v>
      </c>
      <c r="G456" s="12">
        <v>7.7099999999969526</v>
      </c>
      <c r="H456" s="12" t="e">
        <v>#DIV/0!</v>
      </c>
    </row>
    <row r="457" spans="1:8" x14ac:dyDescent="0.2">
      <c r="A457" s="17" t="s">
        <v>458</v>
      </c>
      <c r="B457" s="12" t="e">
        <v>#DIV/0!</v>
      </c>
      <c r="C457" s="12" t="e">
        <v>#DIV/0!</v>
      </c>
      <c r="D457" s="12" t="e">
        <v>#DIV/0!</v>
      </c>
      <c r="E457" s="12">
        <v>80.068364953333344</v>
      </c>
      <c r="F457" s="12">
        <v>64.000530000000012</v>
      </c>
      <c r="G457" s="12" t="e">
        <v>#DIV/0!</v>
      </c>
      <c r="H457" s="12" t="e">
        <v>#DIV/0!</v>
      </c>
    </row>
    <row r="458" spans="1:8" x14ac:dyDescent="0.2">
      <c r="A458" s="17" t="s">
        <v>459</v>
      </c>
      <c r="B458" s="12" t="e">
        <v>#DIV/0!</v>
      </c>
      <c r="C458" s="12" t="e">
        <v>#DIV/0!</v>
      </c>
      <c r="D458" s="12" t="e">
        <v>#DIV/0!</v>
      </c>
      <c r="E458" s="12">
        <v>82.784905589999994</v>
      </c>
      <c r="F458" s="12">
        <v>31.949695299999998</v>
      </c>
      <c r="G458" s="12" t="e">
        <v>#DIV/0!</v>
      </c>
      <c r="H458" s="12" t="e">
        <v>#DIV/0!</v>
      </c>
    </row>
    <row r="459" spans="1:8" x14ac:dyDescent="0.2">
      <c r="A459" s="17" t="s">
        <v>461</v>
      </c>
      <c r="B459" s="12" t="e">
        <v>#DIV/0!</v>
      </c>
      <c r="C459" s="12" t="e">
        <v>#DIV/0!</v>
      </c>
      <c r="D459" s="12" t="e">
        <v>#DIV/0!</v>
      </c>
      <c r="E459" s="12">
        <v>216.63838830666668</v>
      </c>
      <c r="F459" s="12">
        <v>31.949695299999998</v>
      </c>
      <c r="G459" s="12" t="e">
        <v>#DIV/0!</v>
      </c>
      <c r="H459" s="12" t="e">
        <v>#DIV/0!</v>
      </c>
    </row>
    <row r="460" spans="1:8" x14ac:dyDescent="0.2">
      <c r="A460" s="17" t="s">
        <v>462</v>
      </c>
      <c r="B460" s="12">
        <v>172.421753</v>
      </c>
      <c r="C460" s="12">
        <v>190.40402200000003</v>
      </c>
      <c r="D460" s="12">
        <v>36.779282333333335</v>
      </c>
      <c r="E460" s="12">
        <v>185.42029698333332</v>
      </c>
      <c r="F460" s="12">
        <v>155.61712062000001</v>
      </c>
      <c r="G460" s="12" t="e">
        <v>#DIV/0!</v>
      </c>
      <c r="H460" s="12" t="e">
        <v>#DIV/0!</v>
      </c>
    </row>
    <row r="461" spans="1:8" x14ac:dyDescent="0.2">
      <c r="A461" s="17" t="s">
        <v>463</v>
      </c>
      <c r="B461" s="12" t="e">
        <v>#DIV/0!</v>
      </c>
      <c r="C461" s="12" t="e">
        <v>#DIV/0!</v>
      </c>
      <c r="D461" s="12" t="e">
        <v>#DIV/0!</v>
      </c>
      <c r="E461" s="12">
        <v>166.72291279999999</v>
      </c>
      <c r="F461" s="12">
        <v>195.44991243333331</v>
      </c>
      <c r="G461" s="12" t="e">
        <v>#DIV/0!</v>
      </c>
      <c r="H461" s="12" t="e">
        <v>#DIV/0!</v>
      </c>
    </row>
    <row r="462" spans="1:8" x14ac:dyDescent="0.2">
      <c r="A462" s="17" t="s">
        <v>464</v>
      </c>
      <c r="B462" s="12">
        <v>380.29237366666666</v>
      </c>
      <c r="C462" s="12" t="e">
        <v>#DIV/0!</v>
      </c>
      <c r="D462" s="12" t="e">
        <v>#DIV/0!</v>
      </c>
      <c r="E462" s="12">
        <v>63.1191545</v>
      </c>
      <c r="F462" s="12">
        <v>47.039441866666671</v>
      </c>
      <c r="G462" s="12" t="e">
        <v>#DIV/0!</v>
      </c>
      <c r="H462" s="12" t="e">
        <v>#DIV/0!</v>
      </c>
    </row>
    <row r="463" spans="1:8" x14ac:dyDescent="0.2">
      <c r="A463" s="17" t="s">
        <v>465</v>
      </c>
      <c r="B463" s="12">
        <v>49.556755000000003</v>
      </c>
      <c r="C463" s="12">
        <v>35.34241766666667</v>
      </c>
      <c r="D463" s="12">
        <v>11.963896333333333</v>
      </c>
      <c r="E463" s="12">
        <v>91.914511999999988</v>
      </c>
      <c r="F463" s="12">
        <v>47.378436566666664</v>
      </c>
      <c r="G463" s="12" t="e">
        <v>#DIV/0!</v>
      </c>
      <c r="H463" s="12">
        <v>75</v>
      </c>
    </row>
    <row r="464" spans="1:8" x14ac:dyDescent="0.2">
      <c r="A464" s="17" t="s">
        <v>466</v>
      </c>
      <c r="B464" s="12">
        <v>33.978591999999999</v>
      </c>
      <c r="C464" s="12">
        <v>7.2569583333333334</v>
      </c>
      <c r="D464" s="12">
        <v>87.876327666666668</v>
      </c>
      <c r="E464" s="12">
        <v>78.146028066666688</v>
      </c>
      <c r="F464" s="12">
        <v>51.332317333333343</v>
      </c>
      <c r="G464" s="12" t="e">
        <v>#DIV/0!</v>
      </c>
      <c r="H464" s="12">
        <v>153.33333333333334</v>
      </c>
    </row>
    <row r="465" spans="1:8" x14ac:dyDescent="0.2">
      <c r="A465" s="17" t="s">
        <v>467</v>
      </c>
      <c r="B465" s="12">
        <v>47.544694666666679</v>
      </c>
      <c r="C465" s="12">
        <v>12.240907999999999</v>
      </c>
      <c r="D465" s="12">
        <v>6.7537510000000003</v>
      </c>
      <c r="E465" s="12">
        <v>33.033826766666664</v>
      </c>
      <c r="F465" s="12">
        <v>29.283652133333334</v>
      </c>
      <c r="G465" s="12" t="e">
        <v>#DIV/0!</v>
      </c>
      <c r="H465" s="12">
        <v>646.66666666666663</v>
      </c>
    </row>
    <row r="466" spans="1:8" x14ac:dyDescent="0.2">
      <c r="A466" s="16" t="s">
        <v>444</v>
      </c>
      <c r="B466" s="12">
        <v>364.6011056772474</v>
      </c>
      <c r="C466" s="12">
        <v>156.1814969740667</v>
      </c>
      <c r="D466" s="12">
        <v>19.417554411195134</v>
      </c>
      <c r="E466" s="12">
        <v>85.360127300164564</v>
      </c>
      <c r="F466" s="12">
        <v>45.442402209523813</v>
      </c>
      <c r="G466" s="12">
        <v>17.499999999994742</v>
      </c>
      <c r="H466" s="12">
        <v>260.125</v>
      </c>
    </row>
    <row r="467" spans="1:8" x14ac:dyDescent="0.2">
      <c r="A467" s="17" t="s">
        <v>456</v>
      </c>
      <c r="B467" s="12">
        <v>338.35760499999998</v>
      </c>
      <c r="C467" s="12" t="e">
        <v>#DIV/0!</v>
      </c>
      <c r="D467" s="12" t="e">
        <v>#DIV/0!</v>
      </c>
      <c r="E467" s="12">
        <v>28.652368619053135</v>
      </c>
      <c r="F467" s="12">
        <v>22.365134000000001</v>
      </c>
      <c r="G467" s="12" t="e">
        <v>#DIV/0!</v>
      </c>
      <c r="H467" s="12">
        <v>101.66666666666667</v>
      </c>
    </row>
    <row r="468" spans="1:8" x14ac:dyDescent="0.2">
      <c r="A468" s="17" t="s">
        <v>458</v>
      </c>
      <c r="B468" s="12">
        <v>1183.6028897407325</v>
      </c>
      <c r="C468" s="12">
        <v>205.92101533333334</v>
      </c>
      <c r="D468" s="12">
        <v>36.036164999999997</v>
      </c>
      <c r="E468" s="12">
        <v>135.91991875876548</v>
      </c>
      <c r="F468" s="12">
        <v>81.195995333333315</v>
      </c>
      <c r="G468" s="12" t="e">
        <v>#DIV/0!</v>
      </c>
      <c r="H468" s="12">
        <v>6.666666666666667</v>
      </c>
    </row>
    <row r="469" spans="1:8" x14ac:dyDescent="0.2">
      <c r="A469" s="17" t="s">
        <v>459</v>
      </c>
      <c r="B469" s="12">
        <v>230.84803833333334</v>
      </c>
      <c r="C469" s="12">
        <v>189.61273953700001</v>
      </c>
      <c r="D469" s="12">
        <v>4.804048389309</v>
      </c>
      <c r="E469" s="12">
        <v>120.56510116666665</v>
      </c>
      <c r="F469" s="12">
        <v>25.061558633333334</v>
      </c>
      <c r="G469" s="12" t="e">
        <v>#DIV/0!</v>
      </c>
      <c r="H469" s="12">
        <v>140</v>
      </c>
    </row>
    <row r="470" spans="1:8" x14ac:dyDescent="0.2">
      <c r="A470" s="17" t="s">
        <v>461</v>
      </c>
      <c r="B470" s="12">
        <v>243.14989199999999</v>
      </c>
      <c r="C470" s="12">
        <v>169.65305066666667</v>
      </c>
      <c r="D470" s="12">
        <v>23.205251666666669</v>
      </c>
      <c r="E470" s="12">
        <v>95.009615199999999</v>
      </c>
      <c r="F470" s="12">
        <v>61.450027333333331</v>
      </c>
      <c r="G470" s="12" t="e">
        <v>#DIV/0!</v>
      </c>
      <c r="H470" s="12">
        <v>88.333333333333329</v>
      </c>
    </row>
    <row r="471" spans="1:8" x14ac:dyDescent="0.2">
      <c r="A471" s="17" t="s">
        <v>462</v>
      </c>
      <c r="B471" s="12">
        <v>195.17053233333334</v>
      </c>
      <c r="C471" s="12">
        <v>190.71418800000001</v>
      </c>
      <c r="D471" s="12">
        <v>15.624594</v>
      </c>
      <c r="E471" s="12">
        <v>88.640972900000008</v>
      </c>
      <c r="F471" s="12">
        <v>29.320340599999998</v>
      </c>
      <c r="G471" s="12" t="e">
        <v>#DIV/0!</v>
      </c>
      <c r="H471" s="12">
        <v>1000</v>
      </c>
    </row>
    <row r="472" spans="1:8" x14ac:dyDescent="0.2">
      <c r="A472" s="17" t="s">
        <v>465</v>
      </c>
      <c r="B472" s="12">
        <v>56.40204</v>
      </c>
      <c r="C472" s="12" t="e">
        <v>#DIV/0!</v>
      </c>
      <c r="D472" s="12" t="e">
        <v>#DIV/0!</v>
      </c>
      <c r="E472" s="12">
        <v>73.892974510000002</v>
      </c>
      <c r="F472" s="12">
        <v>49.249697233333336</v>
      </c>
      <c r="G472" s="12">
        <v>17.999999999993577</v>
      </c>
      <c r="H472" s="12" t="e">
        <v>#DIV/0!</v>
      </c>
    </row>
    <row r="473" spans="1:8" x14ac:dyDescent="0.2">
      <c r="A473" s="17" t="s">
        <v>467</v>
      </c>
      <c r="B473" s="12">
        <v>304.67674233333332</v>
      </c>
      <c r="C473" s="12">
        <v>25.006491333333333</v>
      </c>
      <c r="D473" s="12">
        <v>17.417712999999999</v>
      </c>
      <c r="E473" s="12">
        <v>54.839939946666668</v>
      </c>
      <c r="F473" s="12">
        <v>49.454062333333333</v>
      </c>
      <c r="G473" s="12">
        <v>16.999999999995907</v>
      </c>
      <c r="H473" s="12">
        <v>152</v>
      </c>
    </row>
    <row r="474" spans="1:8" x14ac:dyDescent="0.2">
      <c r="A474" s="16" t="s">
        <v>445</v>
      </c>
      <c r="B474" s="12">
        <v>486.47719275000009</v>
      </c>
      <c r="C474" s="12">
        <v>111.54178366666667</v>
      </c>
      <c r="D474" s="12">
        <v>21.687410999999997</v>
      </c>
      <c r="E474" s="12">
        <v>57.661461548736838</v>
      </c>
      <c r="F474" s="12">
        <v>38.094920183636361</v>
      </c>
      <c r="G474" s="12">
        <v>18.733331333325204</v>
      </c>
      <c r="H474" s="12">
        <v>43</v>
      </c>
    </row>
    <row r="475" spans="1:8" x14ac:dyDescent="0.2">
      <c r="A475" s="16" t="s">
        <v>446</v>
      </c>
      <c r="B475" s="12">
        <v>631.22857142857151</v>
      </c>
      <c r="C475" s="12">
        <v>159.52747350000001</v>
      </c>
      <c r="D475" s="12">
        <v>76.058530625000003</v>
      </c>
      <c r="E475" s="12">
        <v>77.809617695875005</v>
      </c>
      <c r="F475" s="12">
        <v>22.732256750000001</v>
      </c>
      <c r="G475" s="12">
        <v>7.199999999996078</v>
      </c>
      <c r="H475" s="12">
        <v>22.5</v>
      </c>
    </row>
    <row r="476" spans="1:8" x14ac:dyDescent="0.2">
      <c r="A476" s="17" t="s">
        <v>459</v>
      </c>
      <c r="B476" s="12">
        <v>360.7</v>
      </c>
      <c r="C476" s="12">
        <v>23.347363000000001</v>
      </c>
      <c r="D476" s="12">
        <v>44.251167000000002</v>
      </c>
      <c r="E476" s="12">
        <v>24.880399999999995</v>
      </c>
      <c r="F476" s="12">
        <v>14.791210000000001</v>
      </c>
      <c r="G476" s="12">
        <v>6.7999999999983629</v>
      </c>
      <c r="H476" s="12" t="e">
        <v>#DIV/0!</v>
      </c>
    </row>
    <row r="477" spans="1:8" x14ac:dyDescent="0.2">
      <c r="A477" s="17" t="s">
        <v>460</v>
      </c>
      <c r="B477" s="12" t="e">
        <v>#DIV/0!</v>
      </c>
      <c r="C477" s="12">
        <v>98.245971999999995</v>
      </c>
      <c r="D477" s="12">
        <v>94.438263000000006</v>
      </c>
      <c r="E477" s="12">
        <v>62.01332</v>
      </c>
      <c r="F477" s="12">
        <v>37.124749999999999</v>
      </c>
      <c r="G477" s="12" t="e">
        <v>#DIV/0!</v>
      </c>
      <c r="H477" s="12" t="e">
        <v>#DIV/0!</v>
      </c>
    </row>
    <row r="478" spans="1:8" x14ac:dyDescent="0.2">
      <c r="A478" s="17" t="s">
        <v>461</v>
      </c>
      <c r="B478" s="12">
        <v>552.9</v>
      </c>
      <c r="C478" s="12">
        <v>38.200000000000003</v>
      </c>
      <c r="D478" s="12">
        <v>34.4</v>
      </c>
      <c r="E478" s="12">
        <v>48.484990000000003</v>
      </c>
      <c r="F478" s="12">
        <v>33.307484000000002</v>
      </c>
      <c r="G478" s="12">
        <v>11.600000000001387</v>
      </c>
      <c r="H478" s="12" t="e">
        <v>#DIV/0!</v>
      </c>
    </row>
    <row r="479" spans="1:8" x14ac:dyDescent="0.2">
      <c r="A479" s="17" t="s">
        <v>463</v>
      </c>
      <c r="B479" s="12">
        <v>845</v>
      </c>
      <c r="C479" s="12">
        <v>310.286652</v>
      </c>
      <c r="D479" s="12">
        <v>23.067402000000001</v>
      </c>
      <c r="E479" s="12">
        <v>81.371687039999983</v>
      </c>
      <c r="F479" s="12">
        <v>48.444100000000006</v>
      </c>
      <c r="G479" s="12">
        <v>24.00000000001512</v>
      </c>
      <c r="H479" s="12" t="e">
        <v>#DIV/0!</v>
      </c>
    </row>
    <row r="480" spans="1:8" x14ac:dyDescent="0.2">
      <c r="A480" s="17" t="s">
        <v>464</v>
      </c>
      <c r="B480" s="12">
        <v>789</v>
      </c>
      <c r="C480" s="12">
        <v>209.93928500000001</v>
      </c>
      <c r="D480" s="12">
        <v>54.350605000000002</v>
      </c>
      <c r="E480" s="12">
        <v>121.1741504</v>
      </c>
      <c r="F480" s="12">
        <v>28.974119999999999</v>
      </c>
      <c r="G480" s="12">
        <v>4.99999999995282</v>
      </c>
      <c r="H480" s="12">
        <v>0</v>
      </c>
    </row>
    <row r="481" spans="1:8" x14ac:dyDescent="0.2">
      <c r="A481" s="17" t="s">
        <v>465</v>
      </c>
      <c r="B481" s="12">
        <v>466</v>
      </c>
      <c r="C481" s="12">
        <v>92.265563999999998</v>
      </c>
      <c r="D481" s="12">
        <v>76.591194000000002</v>
      </c>
      <c r="E481" s="12">
        <v>47.927368520000002</v>
      </c>
      <c r="F481" s="12">
        <v>7.9647100000000011</v>
      </c>
      <c r="G481" s="12">
        <v>0.33333333333255649</v>
      </c>
      <c r="H481" s="12">
        <v>40</v>
      </c>
    </row>
    <row r="482" spans="1:8" x14ac:dyDescent="0.2">
      <c r="A482" s="17" t="s">
        <v>466</v>
      </c>
      <c r="B482" s="12">
        <v>662</v>
      </c>
      <c r="C482" s="12">
        <v>200.31684899999999</v>
      </c>
      <c r="D482" s="12">
        <v>104.20489499999999</v>
      </c>
      <c r="E482" s="12">
        <v>64.230587407000016</v>
      </c>
      <c r="F482" s="12">
        <v>3.7097599999999997</v>
      </c>
      <c r="G482" s="12">
        <v>1.6666666666627825</v>
      </c>
      <c r="H482" s="12">
        <v>35</v>
      </c>
    </row>
    <row r="483" spans="1:8" x14ac:dyDescent="0.2">
      <c r="A483" s="17" t="s">
        <v>467</v>
      </c>
      <c r="B483" s="12">
        <v>743</v>
      </c>
      <c r="C483" s="12">
        <v>303.61810300000002</v>
      </c>
      <c r="D483" s="12">
        <v>177.16471899999999</v>
      </c>
      <c r="E483" s="12">
        <v>172.39443819999997</v>
      </c>
      <c r="F483" s="12">
        <v>7.5419200000000002</v>
      </c>
      <c r="G483" s="12">
        <v>1.0000000000095119</v>
      </c>
      <c r="H483" s="12">
        <v>15</v>
      </c>
    </row>
    <row r="484" spans="1:8" x14ac:dyDescent="0.2">
      <c r="A484" s="16" t="s">
        <v>447</v>
      </c>
      <c r="B484" s="12">
        <v>564.31428571428569</v>
      </c>
      <c r="C484" s="12">
        <v>240.19689708571428</v>
      </c>
      <c r="D484" s="12">
        <v>60.522121988571428</v>
      </c>
      <c r="E484" s="12">
        <v>55.581548981379377</v>
      </c>
      <c r="F484" s="12">
        <v>7.3002500074109582</v>
      </c>
      <c r="G484" s="12">
        <v>3.8522172466936557</v>
      </c>
      <c r="H484" s="12">
        <v>80.698924731182785</v>
      </c>
    </row>
    <row r="485" spans="1:8" x14ac:dyDescent="0.2">
      <c r="A485" s="16" t="s">
        <v>448</v>
      </c>
      <c r="B485" s="12">
        <v>558.17777777777781</v>
      </c>
      <c r="C485" s="12">
        <v>146.03711770308959</v>
      </c>
      <c r="D485" s="12">
        <v>71.443129472222225</v>
      </c>
      <c r="E485" s="12">
        <v>64.928875886222215</v>
      </c>
      <c r="F485" s="12">
        <v>16.578965833333335</v>
      </c>
      <c r="G485" s="12">
        <v>5.1805555555534371</v>
      </c>
      <c r="H485" s="12">
        <v>53.611111111111114</v>
      </c>
    </row>
    <row r="486" spans="1:8" x14ac:dyDescent="0.2">
      <c r="A486" s="17" t="s">
        <v>456</v>
      </c>
      <c r="B486" s="12">
        <v>561.13333333333333</v>
      </c>
      <c r="C486" s="12">
        <v>225.30190033333335</v>
      </c>
      <c r="D486" s="12">
        <v>94.807802999999993</v>
      </c>
      <c r="E486" s="12">
        <v>62.949686500000006</v>
      </c>
      <c r="F486" s="12">
        <v>4.2241</v>
      </c>
      <c r="G486" s="12">
        <v>11.166666666658406</v>
      </c>
      <c r="H486" s="12">
        <v>48.333333333333336</v>
      </c>
    </row>
    <row r="487" spans="1:8" x14ac:dyDescent="0.2">
      <c r="A487" s="17" t="s">
        <v>457</v>
      </c>
      <c r="B487" s="12">
        <v>309.23333333333329</v>
      </c>
      <c r="C487" s="12">
        <v>24.097866999999997</v>
      </c>
      <c r="D487" s="12">
        <v>67.986535333333336</v>
      </c>
      <c r="E487" s="12">
        <v>41.449669499999999</v>
      </c>
      <c r="F487" s="12">
        <v>28.119133333333338</v>
      </c>
      <c r="G487" s="12">
        <v>3.1666666666652077</v>
      </c>
      <c r="H487" s="12">
        <v>25</v>
      </c>
    </row>
    <row r="488" spans="1:8" x14ac:dyDescent="0.2">
      <c r="A488" s="17" t="s">
        <v>458</v>
      </c>
      <c r="B488" s="12">
        <v>563.63333333333333</v>
      </c>
      <c r="C488" s="12">
        <v>143.62872833333333</v>
      </c>
      <c r="D488" s="12">
        <v>4.7265419999999994</v>
      </c>
      <c r="E488" s="12">
        <v>37.035487499999995</v>
      </c>
      <c r="F488" s="12">
        <v>3.2826800000000005</v>
      </c>
      <c r="G488" s="12">
        <v>6.999999999995528</v>
      </c>
      <c r="H488" s="12">
        <v>191.66666666666666</v>
      </c>
    </row>
    <row r="489" spans="1:8" x14ac:dyDescent="0.2">
      <c r="A489" s="17" t="s">
        <v>459</v>
      </c>
      <c r="B489" s="12">
        <v>738.19999999999993</v>
      </c>
      <c r="C489" s="12">
        <v>106.22862500000001</v>
      </c>
      <c r="D489" s="12">
        <v>72.640231666666665</v>
      </c>
      <c r="E489" s="12">
        <v>70.22395327333335</v>
      </c>
      <c r="F489" s="12">
        <v>8.2023333333333337</v>
      </c>
      <c r="G489" s="12">
        <v>5.166666666666468</v>
      </c>
      <c r="H489" s="12">
        <v>63.333333333333336</v>
      </c>
    </row>
    <row r="490" spans="1:8" x14ac:dyDescent="0.2">
      <c r="A490" s="17" t="s">
        <v>460</v>
      </c>
      <c r="B490" s="12">
        <v>677.76666666666677</v>
      </c>
      <c r="C490" s="12">
        <v>230.67449933333333</v>
      </c>
      <c r="D490" s="12">
        <v>91.981256999999985</v>
      </c>
      <c r="E490" s="12">
        <v>58.881530874666659</v>
      </c>
      <c r="F490" s="12">
        <v>8.5992999999999995</v>
      </c>
      <c r="G490" s="12">
        <v>13.166666666659665</v>
      </c>
      <c r="H490" s="12">
        <v>116.66666666666667</v>
      </c>
    </row>
    <row r="491" spans="1:8" x14ac:dyDescent="0.2">
      <c r="A491" s="17" t="s">
        <v>461</v>
      </c>
      <c r="B491" s="12">
        <v>884.36666666666667</v>
      </c>
      <c r="C491" s="12">
        <v>276.01381910374135</v>
      </c>
      <c r="D491" s="12">
        <v>78.585639666666665</v>
      </c>
      <c r="E491" s="12">
        <v>84.064740000000015</v>
      </c>
      <c r="F491" s="12">
        <v>55.831239999999987</v>
      </c>
      <c r="G491" s="12">
        <v>2.9999999999989293</v>
      </c>
      <c r="H491" s="12">
        <v>70</v>
      </c>
    </row>
    <row r="492" spans="1:8" x14ac:dyDescent="0.2">
      <c r="A492" s="17" t="s">
        <v>462</v>
      </c>
      <c r="B492" s="12">
        <v>589.93333333333328</v>
      </c>
      <c r="C492" s="12">
        <v>121.358429</v>
      </c>
      <c r="D492" s="12">
        <v>166.23193900000001</v>
      </c>
      <c r="E492" s="12">
        <v>79.014887180000002</v>
      </c>
      <c r="F492" s="12">
        <v>16.025720000000003</v>
      </c>
      <c r="G492" s="12">
        <v>6.3333333333304154</v>
      </c>
      <c r="H492" s="12">
        <v>86.666666666666671</v>
      </c>
    </row>
    <row r="493" spans="1:8" x14ac:dyDescent="0.2">
      <c r="A493" s="17" t="s">
        <v>463</v>
      </c>
      <c r="B493" s="12">
        <v>613.86666666666667</v>
      </c>
      <c r="C493" s="12">
        <v>158.22803233333335</v>
      </c>
      <c r="D493" s="12">
        <v>86.067339666666655</v>
      </c>
      <c r="E493" s="12">
        <v>124.70163333333333</v>
      </c>
      <c r="F493" s="12">
        <v>29.866479999999999</v>
      </c>
      <c r="G493" s="12">
        <v>3.3333333333374071</v>
      </c>
      <c r="H493" s="12">
        <v>3.3333333333333335</v>
      </c>
    </row>
    <row r="494" spans="1:8" x14ac:dyDescent="0.2">
      <c r="A494" s="17" t="s">
        <v>464</v>
      </c>
      <c r="B494" s="12">
        <v>875.66666666666663</v>
      </c>
      <c r="C494" s="12">
        <v>329.58105466666666</v>
      </c>
      <c r="D494" s="12">
        <v>72.783406666666664</v>
      </c>
      <c r="E494" s="12">
        <v>70.828933356666667</v>
      </c>
      <c r="F494" s="12">
        <v>10.916383333333334</v>
      </c>
      <c r="G494" s="12">
        <v>0.66666666666511298</v>
      </c>
      <c r="H494" s="12">
        <v>0</v>
      </c>
    </row>
    <row r="495" spans="1:8" x14ac:dyDescent="0.2">
      <c r="A495" s="17" t="s">
        <v>465</v>
      </c>
      <c r="B495" s="12">
        <v>482.66666666666669</v>
      </c>
      <c r="C495" s="12">
        <v>78.669576333333339</v>
      </c>
      <c r="D495" s="12">
        <v>68.865959333333336</v>
      </c>
      <c r="E495" s="12">
        <v>77.922745071666668</v>
      </c>
      <c r="F495" s="12">
        <v>26.09960666666667</v>
      </c>
      <c r="G495" s="12">
        <v>4.8333333333290343</v>
      </c>
      <c r="H495" s="12">
        <v>35</v>
      </c>
    </row>
    <row r="496" spans="1:8" x14ac:dyDescent="0.2">
      <c r="A496" s="17" t="s">
        <v>466</v>
      </c>
      <c r="B496" s="12">
        <v>212</v>
      </c>
      <c r="C496" s="12">
        <v>31.756471000000001</v>
      </c>
      <c r="D496" s="12">
        <v>18.776</v>
      </c>
      <c r="E496" s="12">
        <v>46.178799286666667</v>
      </c>
      <c r="F496" s="12">
        <v>2.8401333333333336</v>
      </c>
      <c r="G496" s="12">
        <v>0.49999999999883471</v>
      </c>
      <c r="H496" s="12">
        <v>3.3333333333333335</v>
      </c>
    </row>
    <row r="497" spans="1:8" x14ac:dyDescent="0.2">
      <c r="A497" s="17" t="s">
        <v>467</v>
      </c>
      <c r="B497" s="12">
        <v>189.66666666666666</v>
      </c>
      <c r="C497" s="12">
        <v>26.906409999999997</v>
      </c>
      <c r="D497" s="12">
        <v>33.864900333333338</v>
      </c>
      <c r="E497" s="12">
        <v>25.894444758333336</v>
      </c>
      <c r="F497" s="12">
        <v>4.9404799999999991</v>
      </c>
      <c r="G497" s="12">
        <v>3.8333333333362418</v>
      </c>
      <c r="H497" s="12">
        <v>0</v>
      </c>
    </row>
    <row r="498" spans="1:8" x14ac:dyDescent="0.2">
      <c r="A498" s="16" t="s">
        <v>449</v>
      </c>
      <c r="B498" s="12">
        <v>1188.5666666666668</v>
      </c>
      <c r="C498" s="12">
        <v>435.57128160606072</v>
      </c>
      <c r="D498" s="12">
        <v>93.628632090909079</v>
      </c>
      <c r="E498" s="12">
        <v>56.59397367448485</v>
      </c>
      <c r="F498" s="12">
        <v>4.3963024242424229</v>
      </c>
      <c r="G498" s="12">
        <v>5.1089156518028505</v>
      </c>
      <c r="H498" s="12">
        <v>14.545454545454545</v>
      </c>
    </row>
    <row r="499" spans="1:8" x14ac:dyDescent="0.2">
      <c r="A499" s="17" t="s">
        <v>456</v>
      </c>
      <c r="B499" s="12">
        <v>996</v>
      </c>
      <c r="C499" s="12">
        <v>571.39886466666667</v>
      </c>
      <c r="D499" s="12">
        <v>101.53913333333333</v>
      </c>
      <c r="E499" s="12">
        <v>41.532994319333334</v>
      </c>
      <c r="F499" s="12">
        <v>3.5508000000000002</v>
      </c>
      <c r="G499" s="12">
        <v>3.3730803974744781</v>
      </c>
      <c r="H499" s="12">
        <v>8.3333333333333339</v>
      </c>
    </row>
    <row r="500" spans="1:8" x14ac:dyDescent="0.2">
      <c r="A500" s="17" t="s">
        <v>457</v>
      </c>
      <c r="B500" s="12">
        <v>1525.3333333333333</v>
      </c>
      <c r="C500" s="12">
        <v>712.94372566666664</v>
      </c>
      <c r="D500" s="12">
        <v>48.102080000000001</v>
      </c>
      <c r="E500" s="12">
        <v>36.912275090000001</v>
      </c>
      <c r="F500" s="12">
        <v>3.1489466666666659</v>
      </c>
      <c r="G500" s="12">
        <v>18.166666666659854</v>
      </c>
      <c r="H500" s="12">
        <v>48.333333333333336</v>
      </c>
    </row>
    <row r="501" spans="1:8" x14ac:dyDescent="0.2">
      <c r="A501" s="17" t="s">
        <v>458</v>
      </c>
      <c r="B501" s="12">
        <v>1721.3333333333333</v>
      </c>
      <c r="C501" s="12">
        <v>877.72155733333329</v>
      </c>
      <c r="D501" s="12">
        <v>59.922699999999999</v>
      </c>
      <c r="E501" s="12">
        <v>55.518247865333329</v>
      </c>
      <c r="F501" s="12">
        <v>1.6247800000000001</v>
      </c>
      <c r="G501" s="12">
        <v>19.524366471732648</v>
      </c>
      <c r="H501" s="12">
        <v>5</v>
      </c>
    </row>
    <row r="502" spans="1:8" x14ac:dyDescent="0.2">
      <c r="A502" s="17" t="s">
        <v>459</v>
      </c>
      <c r="B502" s="12">
        <v>1695</v>
      </c>
      <c r="C502" s="12">
        <v>688.00880933333337</v>
      </c>
      <c r="D502" s="12">
        <v>217.06510000000003</v>
      </c>
      <c r="E502" s="12">
        <v>45.861378333333334</v>
      </c>
      <c r="F502" s="12">
        <v>3.0748200000000003</v>
      </c>
      <c r="G502" s="12">
        <v>6.6666666666629721</v>
      </c>
      <c r="H502" s="12">
        <v>23.333333333333332</v>
      </c>
    </row>
    <row r="503" spans="1:8" x14ac:dyDescent="0.2">
      <c r="A503" s="17" t="s">
        <v>461</v>
      </c>
      <c r="B503" s="12">
        <v>1446.6666666666667</v>
      </c>
      <c r="C503" s="12">
        <v>279.95063266666665</v>
      </c>
      <c r="D503" s="12">
        <v>108.87191849999999</v>
      </c>
      <c r="E503" s="12">
        <v>53.40487703083334</v>
      </c>
      <c r="F503" s="12">
        <v>8.1756466666666672</v>
      </c>
      <c r="G503" s="12">
        <v>9.2592592595666365E-2</v>
      </c>
      <c r="H503" s="12">
        <v>0.83333333333333337</v>
      </c>
    </row>
    <row r="504" spans="1:8" x14ac:dyDescent="0.2">
      <c r="A504" s="17" t="s">
        <v>462</v>
      </c>
      <c r="B504" s="12">
        <v>1189.6666666666667</v>
      </c>
      <c r="C504" s="12">
        <v>431.85713699999997</v>
      </c>
      <c r="D504" s="12">
        <v>114.34966266666667</v>
      </c>
      <c r="E504" s="12">
        <v>78.89762909866667</v>
      </c>
      <c r="F504" s="12">
        <v>3.7975366666666663</v>
      </c>
      <c r="G504" s="12">
        <v>0</v>
      </c>
      <c r="H504" s="12">
        <v>6.666666666666667</v>
      </c>
    </row>
    <row r="505" spans="1:8" x14ac:dyDescent="0.2">
      <c r="A505" s="17" t="s">
        <v>463</v>
      </c>
      <c r="B505" s="12">
        <v>567.30000000000007</v>
      </c>
      <c r="C505" s="12">
        <v>184.40861499999997</v>
      </c>
      <c r="D505" s="12">
        <v>83.022128000000009</v>
      </c>
      <c r="E505" s="12">
        <v>62.949401213000009</v>
      </c>
      <c r="F505" s="12">
        <v>3.7983099999999994</v>
      </c>
      <c r="G505" s="12">
        <v>0</v>
      </c>
      <c r="H505" s="12">
        <v>15</v>
      </c>
    </row>
    <row r="506" spans="1:8" x14ac:dyDescent="0.2">
      <c r="A506" s="17" t="s">
        <v>464</v>
      </c>
      <c r="B506" s="12">
        <v>752.73333333333323</v>
      </c>
      <c r="C506" s="12">
        <v>282.05580633333335</v>
      </c>
      <c r="D506" s="12">
        <v>88.494985</v>
      </c>
      <c r="E506" s="12">
        <v>61.861215838</v>
      </c>
      <c r="F506" s="12">
        <v>4.9427599999999998</v>
      </c>
      <c r="G506" s="12">
        <v>0</v>
      </c>
      <c r="H506" s="12">
        <v>51.666666666666664</v>
      </c>
    </row>
    <row r="507" spans="1:8" x14ac:dyDescent="0.2">
      <c r="A507" s="17" t="s">
        <v>465</v>
      </c>
      <c r="B507" s="12">
        <v>615.80000000000007</v>
      </c>
      <c r="C507" s="12">
        <v>217.06400033333333</v>
      </c>
      <c r="D507" s="12">
        <v>31.778949333333333</v>
      </c>
      <c r="E507" s="12">
        <v>61.400999766666665</v>
      </c>
      <c r="F507" s="12">
        <v>4.9547999999999996</v>
      </c>
      <c r="G507" s="12">
        <v>4.0757575757539977</v>
      </c>
      <c r="H507" s="12">
        <v>0</v>
      </c>
    </row>
    <row r="508" spans="1:8" x14ac:dyDescent="0.2">
      <c r="A508" s="17" t="s">
        <v>467</v>
      </c>
      <c r="B508" s="12">
        <v>1117.7333333333333</v>
      </c>
      <c r="C508" s="12">
        <v>265.9243166666667</v>
      </c>
      <c r="D508" s="12">
        <v>67.896377666666666</v>
      </c>
      <c r="E508" s="12">
        <v>70.789814833333324</v>
      </c>
      <c r="F508" s="12">
        <v>3.1152799999999998</v>
      </c>
      <c r="G508" s="12">
        <v>4.206349206356065</v>
      </c>
      <c r="H508" s="12">
        <v>0</v>
      </c>
    </row>
    <row r="509" spans="1:8" x14ac:dyDescent="0.2">
      <c r="A509" s="16" t="s">
        <v>450</v>
      </c>
      <c r="B509" s="12">
        <v>921.38055555555547</v>
      </c>
      <c r="C509" s="12">
        <v>352.6856113055556</v>
      </c>
      <c r="D509" s="12">
        <v>57.432949944444445</v>
      </c>
      <c r="E509" s="12">
        <v>71.139530156861113</v>
      </c>
      <c r="F509" s="12">
        <v>7.4157313888888883</v>
      </c>
      <c r="G509" s="12">
        <v>4.373823286991783</v>
      </c>
      <c r="H509" s="12">
        <v>56.111111111111114</v>
      </c>
    </row>
    <row r="510" spans="1:8" x14ac:dyDescent="0.2">
      <c r="A510" s="17" t="s">
        <v>456</v>
      </c>
      <c r="B510" s="12">
        <v>764.29999999999984</v>
      </c>
      <c r="C510" s="12">
        <v>348.44582100000002</v>
      </c>
      <c r="D510" s="12">
        <v>78.696609333333342</v>
      </c>
      <c r="E510" s="12">
        <v>35.205732219999994</v>
      </c>
      <c r="F510" s="12">
        <v>1.2991333333333335</v>
      </c>
      <c r="G510" s="12">
        <v>0.34210526316333029</v>
      </c>
      <c r="H510" s="12">
        <v>73.333333333333329</v>
      </c>
    </row>
    <row r="511" spans="1:8" x14ac:dyDescent="0.2">
      <c r="A511" s="17" t="s">
        <v>458</v>
      </c>
      <c r="B511" s="12">
        <v>739</v>
      </c>
      <c r="C511" s="12">
        <v>340.17951449999998</v>
      </c>
      <c r="D511" s="12">
        <v>59.164752166666666</v>
      </c>
      <c r="E511" s="12">
        <v>50.000503779499986</v>
      </c>
      <c r="F511" s="12">
        <v>1.94282</v>
      </c>
      <c r="G511" s="12">
        <v>4.8045665634688159</v>
      </c>
      <c r="H511" s="12">
        <v>27.5</v>
      </c>
    </row>
    <row r="512" spans="1:8" x14ac:dyDescent="0.2">
      <c r="A512" s="17" t="s">
        <v>459</v>
      </c>
      <c r="B512" s="12">
        <v>1026.5666666666666</v>
      </c>
      <c r="C512" s="12">
        <v>306.09688333333332</v>
      </c>
      <c r="D512" s="12">
        <v>103.054998</v>
      </c>
      <c r="E512" s="12">
        <v>115.00733211333333</v>
      </c>
      <c r="F512" s="12">
        <v>2.8957999999999999</v>
      </c>
      <c r="G512" s="12">
        <v>19.289891395151447</v>
      </c>
      <c r="H512" s="12">
        <v>80</v>
      </c>
    </row>
    <row r="513" spans="1:8" x14ac:dyDescent="0.2">
      <c r="A513" s="17" t="s">
        <v>460</v>
      </c>
      <c r="B513" s="12">
        <v>916.29999999999984</v>
      </c>
      <c r="C513" s="12">
        <v>397.03433233333334</v>
      </c>
      <c r="D513" s="12">
        <v>92.250216000000009</v>
      </c>
      <c r="E513" s="12">
        <v>63.834879333333333</v>
      </c>
      <c r="F513" s="12">
        <v>10.499353333333334</v>
      </c>
      <c r="G513" s="12">
        <v>1.5604575163362326</v>
      </c>
      <c r="H513" s="12">
        <v>8.3333333333333339</v>
      </c>
    </row>
    <row r="514" spans="1:8" x14ac:dyDescent="0.2">
      <c r="A514" s="17" t="s">
        <v>461</v>
      </c>
      <c r="B514" s="12">
        <v>964.20000000000016</v>
      </c>
      <c r="C514" s="12">
        <v>277.53753666666665</v>
      </c>
      <c r="D514" s="12">
        <v>90.447303999999988</v>
      </c>
      <c r="E514" s="12">
        <v>99.95368146666668</v>
      </c>
      <c r="F514" s="12">
        <v>12.185006666666668</v>
      </c>
      <c r="G514" s="12">
        <v>4.0507246376887096</v>
      </c>
      <c r="H514" s="12">
        <v>48.333333333333336</v>
      </c>
    </row>
    <row r="515" spans="1:8" x14ac:dyDescent="0.2">
      <c r="A515" s="17" t="s">
        <v>462</v>
      </c>
      <c r="B515" s="12">
        <v>563.33333333333337</v>
      </c>
      <c r="C515" s="12">
        <v>170.63468400000002</v>
      </c>
      <c r="D515" s="12">
        <v>38.923846999999995</v>
      </c>
      <c r="E515" s="12">
        <v>56.196489096000001</v>
      </c>
      <c r="F515" s="12">
        <v>11.923956666666664</v>
      </c>
      <c r="G515" s="12">
        <v>3.3723196881075346</v>
      </c>
      <c r="H515" s="12">
        <v>21.666666666666668</v>
      </c>
    </row>
    <row r="516" spans="1:8" x14ac:dyDescent="0.2">
      <c r="A516" s="17" t="s">
        <v>463</v>
      </c>
      <c r="B516" s="12">
        <v>1192</v>
      </c>
      <c r="C516" s="12">
        <v>525.5635176666666</v>
      </c>
      <c r="D516" s="12">
        <v>40.889529000000003</v>
      </c>
      <c r="E516" s="12">
        <v>83.725922636666681</v>
      </c>
      <c r="F516" s="12">
        <v>14.146133333333333</v>
      </c>
      <c r="G516" s="12">
        <v>4.162041467311278</v>
      </c>
      <c r="H516" s="12">
        <v>20</v>
      </c>
    </row>
    <row r="517" spans="1:8" x14ac:dyDescent="0.2">
      <c r="A517" s="17" t="s">
        <v>464</v>
      </c>
      <c r="B517" s="12">
        <v>768.36666666666667</v>
      </c>
      <c r="C517" s="12">
        <v>298.296987</v>
      </c>
      <c r="D517" s="12">
        <v>31.709093666666671</v>
      </c>
      <c r="E517" s="12">
        <v>95.123506379999995</v>
      </c>
      <c r="F517" s="12">
        <v>14.473199999999997</v>
      </c>
      <c r="G517" s="12">
        <v>2.4007936507929899</v>
      </c>
      <c r="H517" s="12">
        <v>303.33333333333331</v>
      </c>
    </row>
    <row r="518" spans="1:8" x14ac:dyDescent="0.2">
      <c r="A518" s="17" t="s">
        <v>465</v>
      </c>
      <c r="B518" s="12">
        <v>1337.6666666666667</v>
      </c>
      <c r="C518" s="12">
        <v>443.52923566666664</v>
      </c>
      <c r="D518" s="12">
        <v>12.161648999999999</v>
      </c>
      <c r="E518" s="12">
        <v>64.299060549999993</v>
      </c>
      <c r="F518" s="12">
        <v>11.175233333333333</v>
      </c>
      <c r="G518" s="12">
        <v>0</v>
      </c>
      <c r="H518" s="12">
        <v>26.666666666666668</v>
      </c>
    </row>
    <row r="519" spans="1:8" x14ac:dyDescent="0.2">
      <c r="A519" s="17" t="s">
        <v>466</v>
      </c>
      <c r="B519" s="12">
        <v>770.16666666666663</v>
      </c>
      <c r="C519" s="12">
        <v>262.42993166666673</v>
      </c>
      <c r="D519" s="12">
        <v>26.673753999999999</v>
      </c>
      <c r="E519" s="12">
        <v>75.803090186666665</v>
      </c>
      <c r="F519" s="12">
        <v>4.8709799999999985</v>
      </c>
      <c r="G519" s="12">
        <v>2.7936507936502042</v>
      </c>
      <c r="H519" s="12">
        <v>33.333333333333336</v>
      </c>
    </row>
    <row r="520" spans="1:8" x14ac:dyDescent="0.2">
      <c r="A520" s="17" t="s">
        <v>467</v>
      </c>
      <c r="B520" s="12">
        <v>1275.6666666666667</v>
      </c>
      <c r="C520" s="12">
        <v>522.29937733333338</v>
      </c>
      <c r="D520" s="12">
        <v>56.058895000000007</v>
      </c>
      <c r="E520" s="12">
        <v>64.523660340666666</v>
      </c>
      <c r="F520" s="12">
        <v>1.6343399999999999</v>
      </c>
      <c r="G520" s="12">
        <v>4.9047619047620339</v>
      </c>
      <c r="H520" s="12">
        <v>3.3333333333333335</v>
      </c>
    </row>
    <row r="521" spans="1:8" x14ac:dyDescent="0.2">
      <c r="A521" s="16" t="s">
        <v>451</v>
      </c>
      <c r="B521" s="12">
        <v>963.07878787878781</v>
      </c>
      <c r="C521" s="12">
        <v>390.78548023333326</v>
      </c>
      <c r="D521" s="12">
        <v>102.78817236666666</v>
      </c>
      <c r="E521" s="12">
        <v>73.3565475292</v>
      </c>
      <c r="F521" s="12">
        <v>8.1325923333333314</v>
      </c>
      <c r="G521" s="12">
        <v>7.1489778164424891</v>
      </c>
      <c r="H521" s="12">
        <v>37.333333333333336</v>
      </c>
    </row>
    <row r="522" spans="1:8" x14ac:dyDescent="0.2">
      <c r="A522" s="17" t="s">
        <v>456</v>
      </c>
      <c r="B522" s="12">
        <v>1335.6666666666667</v>
      </c>
      <c r="C522" s="12">
        <v>828.11830633333329</v>
      </c>
      <c r="D522" s="12">
        <v>73.684666666666672</v>
      </c>
      <c r="E522" s="12">
        <v>80.38770405999999</v>
      </c>
      <c r="F522" s="12">
        <v>1.0055800000000001</v>
      </c>
      <c r="G522" s="12">
        <v>8.6666666666645433</v>
      </c>
      <c r="H522" s="12">
        <v>60</v>
      </c>
    </row>
    <row r="523" spans="1:8" x14ac:dyDescent="0.2">
      <c r="A523" s="17" t="s">
        <v>457</v>
      </c>
      <c r="B523" s="12">
        <v>1384.6666666666667</v>
      </c>
      <c r="C523" s="12">
        <v>711.36934400000007</v>
      </c>
      <c r="D523" s="12">
        <v>194.06051633333331</v>
      </c>
      <c r="E523" s="12">
        <v>190.31386721199999</v>
      </c>
      <c r="F523" s="12">
        <v>29.809686666666664</v>
      </c>
      <c r="G523" s="12">
        <v>3.1666666666652077</v>
      </c>
      <c r="H523" s="12">
        <v>3.3333333333333335</v>
      </c>
    </row>
    <row r="524" spans="1:8" x14ac:dyDescent="0.2">
      <c r="A524" s="17" t="s">
        <v>458</v>
      </c>
      <c r="B524" s="12">
        <v>667.13333333333333</v>
      </c>
      <c r="C524" s="12">
        <v>280.12524400000001</v>
      </c>
      <c r="D524" s="12">
        <v>33.085075333333329</v>
      </c>
      <c r="E524" s="12">
        <v>49.17980592</v>
      </c>
      <c r="F524" s="12">
        <v>3.0530000000000004</v>
      </c>
      <c r="G524" s="12">
        <v>4.8333333333339112</v>
      </c>
      <c r="H524" s="12">
        <v>53.333333333333336</v>
      </c>
    </row>
    <row r="525" spans="1:8" x14ac:dyDescent="0.2">
      <c r="A525" s="17" t="s">
        <v>459</v>
      </c>
      <c r="B525" s="12">
        <v>707.36666666666667</v>
      </c>
      <c r="C525" s="12" t="e">
        <v>#DIV/0!</v>
      </c>
      <c r="D525" s="12" t="e">
        <v>#DIV/0!</v>
      </c>
      <c r="E525" s="12">
        <v>110.23249359399999</v>
      </c>
      <c r="F525" s="12" t="e">
        <v>#DIV/0!</v>
      </c>
      <c r="G525" s="12">
        <v>13.666666666670343</v>
      </c>
      <c r="H525" s="12" t="e">
        <v>#DIV/0!</v>
      </c>
    </row>
    <row r="526" spans="1:8" x14ac:dyDescent="0.2">
      <c r="A526" s="17" t="s">
        <v>461</v>
      </c>
      <c r="B526" s="12">
        <v>959.99999999999989</v>
      </c>
      <c r="C526" s="12">
        <v>148.21848416666663</v>
      </c>
      <c r="D526" s="12">
        <v>240.54209833333334</v>
      </c>
      <c r="E526" s="12">
        <v>74.250123520000017</v>
      </c>
      <c r="F526" s="12">
        <v>6.0326333333333331</v>
      </c>
      <c r="G526" s="12">
        <v>7.342105263161975</v>
      </c>
      <c r="H526" s="12">
        <v>85.833333333333329</v>
      </c>
    </row>
    <row r="527" spans="1:8" x14ac:dyDescent="0.2">
      <c r="A527" s="17" t="s">
        <v>463</v>
      </c>
      <c r="B527" s="12">
        <v>1393.3333333333333</v>
      </c>
      <c r="C527" s="12">
        <v>433.92920933333335</v>
      </c>
      <c r="D527" s="12">
        <v>76.034993333333333</v>
      </c>
      <c r="E527" s="12">
        <v>90.176067199999991</v>
      </c>
      <c r="F527" s="12">
        <v>7.6139333333333328</v>
      </c>
      <c r="G527" s="12">
        <v>11.454545454541133</v>
      </c>
      <c r="H527" s="12">
        <v>60</v>
      </c>
    </row>
    <row r="528" spans="1:8" x14ac:dyDescent="0.2">
      <c r="A528" s="17" t="s">
        <v>464</v>
      </c>
      <c r="B528" s="12">
        <v>722.13333333333321</v>
      </c>
      <c r="C528" s="12">
        <v>311.52158633333335</v>
      </c>
      <c r="D528" s="12">
        <v>56.724161666666667</v>
      </c>
      <c r="E528" s="12">
        <v>49.742162583000002</v>
      </c>
      <c r="F528" s="12">
        <v>21.665313333333334</v>
      </c>
      <c r="G528" s="12">
        <v>5.0000000000001892</v>
      </c>
      <c r="H528" s="12">
        <v>0</v>
      </c>
    </row>
    <row r="529" spans="1:8" x14ac:dyDescent="0.2">
      <c r="A529" s="17" t="s">
        <v>465</v>
      </c>
      <c r="B529" s="12">
        <v>516.16666666666663</v>
      </c>
      <c r="C529" s="12">
        <v>191.676346</v>
      </c>
      <c r="D529" s="12">
        <v>30.721941666666666</v>
      </c>
      <c r="E529" s="12">
        <v>12.264247082000002</v>
      </c>
      <c r="F529" s="12">
        <v>2.7292199999999998</v>
      </c>
      <c r="G529" s="12">
        <v>9.1666666666689878</v>
      </c>
      <c r="H529" s="12">
        <v>0</v>
      </c>
    </row>
    <row r="530" spans="1:8" x14ac:dyDescent="0.2">
      <c r="A530" s="17" t="s">
        <v>466</v>
      </c>
      <c r="B530" s="12">
        <v>881.06666666666661</v>
      </c>
      <c r="C530" s="12">
        <v>155.90136966666668</v>
      </c>
      <c r="D530" s="12">
        <v>24.155349000000001</v>
      </c>
      <c r="E530" s="12">
        <v>45.106393759666666</v>
      </c>
      <c r="F530" s="12">
        <v>2.2585899999999999</v>
      </c>
      <c r="G530" s="12">
        <v>1.1666666666639476</v>
      </c>
      <c r="H530" s="12">
        <v>25</v>
      </c>
    </row>
    <row r="531" spans="1:8" x14ac:dyDescent="0.2">
      <c r="A531" s="17" t="s">
        <v>467</v>
      </c>
      <c r="B531" s="12">
        <v>1066.3333333333333</v>
      </c>
      <c r="C531" s="12">
        <v>698.77642833333323</v>
      </c>
      <c r="D531" s="12">
        <v>58.330823000000002</v>
      </c>
      <c r="E531" s="12">
        <v>70.600524925333332</v>
      </c>
      <c r="F531" s="12">
        <v>1.1253333333333335</v>
      </c>
      <c r="G531" s="12">
        <v>6.8333333333351716</v>
      </c>
      <c r="H531" s="12">
        <v>0</v>
      </c>
    </row>
    <row r="532" spans="1:8" x14ac:dyDescent="0.2">
      <c r="A532" s="16" t="s">
        <v>452</v>
      </c>
      <c r="B532" s="12">
        <v>647.53094252028347</v>
      </c>
      <c r="C532" s="12">
        <v>262.34989730831808</v>
      </c>
      <c r="D532" s="12">
        <v>59.312541927836932</v>
      </c>
      <c r="E532" s="12">
        <v>72.221062279757589</v>
      </c>
      <c r="F532" s="12">
        <v>9.6168739393939369</v>
      </c>
      <c r="G532" s="12">
        <v>4.2906888433225836</v>
      </c>
      <c r="H532" s="12">
        <v>62.833333333333336</v>
      </c>
    </row>
    <row r="533" spans="1:8" x14ac:dyDescent="0.2">
      <c r="A533" s="17" t="s">
        <v>457</v>
      </c>
      <c r="B533" s="12">
        <v>1104.0666666666666</v>
      </c>
      <c r="C533" s="12">
        <v>528.51167799999996</v>
      </c>
      <c r="D533" s="12">
        <v>114.52023833333332</v>
      </c>
      <c r="E533" s="12">
        <v>89.389596876666658</v>
      </c>
      <c r="F533" s="12">
        <v>4.0432333333333323</v>
      </c>
      <c r="G533" s="12">
        <v>2.666666666666373</v>
      </c>
      <c r="H533" s="12">
        <v>0</v>
      </c>
    </row>
    <row r="534" spans="1:8" x14ac:dyDescent="0.2">
      <c r="A534" s="17" t="s">
        <v>458</v>
      </c>
      <c r="B534" s="12">
        <v>651.93333333333328</v>
      </c>
      <c r="C534" s="12">
        <v>373.21965533333332</v>
      </c>
      <c r="D534" s="12">
        <v>38.869350666666669</v>
      </c>
      <c r="E534" s="12">
        <v>3.680736561666667</v>
      </c>
      <c r="F534" s="12">
        <v>3.4507066666666666</v>
      </c>
      <c r="G534" s="12">
        <v>3.3333333333374071</v>
      </c>
      <c r="H534" s="12">
        <v>5</v>
      </c>
    </row>
    <row r="535" spans="1:8" x14ac:dyDescent="0.2">
      <c r="A535" s="17" t="s">
        <v>459</v>
      </c>
      <c r="B535" s="12">
        <v>685.96666666666658</v>
      </c>
      <c r="C535" s="12">
        <v>279.00556433333333</v>
      </c>
      <c r="D535" s="12">
        <v>53.865092000000004</v>
      </c>
      <c r="E535" s="12">
        <v>28.710483321666668</v>
      </c>
      <c r="F535" s="12">
        <v>1.80027</v>
      </c>
      <c r="G535" s="12">
        <v>2.1666666666675383</v>
      </c>
      <c r="H535" s="12">
        <v>21.666666666666668</v>
      </c>
    </row>
    <row r="536" spans="1:8" x14ac:dyDescent="0.2">
      <c r="A536" s="17" t="s">
        <v>460</v>
      </c>
      <c r="B536" s="12">
        <v>650</v>
      </c>
      <c r="C536" s="12">
        <v>459.59090199999997</v>
      </c>
      <c r="D536" s="12">
        <v>113.600263</v>
      </c>
      <c r="E536" s="12">
        <v>108.39515888333331</v>
      </c>
      <c r="F536" s="12">
        <v>5.1705700000000006</v>
      </c>
      <c r="G536" s="12">
        <v>12.166666666667917</v>
      </c>
      <c r="H536" s="12">
        <v>28.333333333333332</v>
      </c>
    </row>
    <row r="537" spans="1:8" x14ac:dyDescent="0.2">
      <c r="A537" s="17" t="s">
        <v>461</v>
      </c>
      <c r="B537" s="12">
        <v>545</v>
      </c>
      <c r="C537" s="12">
        <v>277.50783266666667</v>
      </c>
      <c r="D537" s="12">
        <v>73.655436333333341</v>
      </c>
      <c r="E537" s="12">
        <v>105.393039434</v>
      </c>
      <c r="F537" s="12">
        <v>5.7300533333333332</v>
      </c>
      <c r="G537" s="12">
        <v>6.5000000000026148</v>
      </c>
      <c r="H537" s="12" t="e">
        <v>#DIV/0!</v>
      </c>
    </row>
    <row r="538" spans="1:8" x14ac:dyDescent="0.2">
      <c r="A538" s="17" t="s">
        <v>462</v>
      </c>
      <c r="B538" s="12">
        <v>632.66666666666663</v>
      </c>
      <c r="C538" s="12">
        <v>223.18283099999999</v>
      </c>
      <c r="D538" s="12">
        <v>49.019723333333332</v>
      </c>
      <c r="E538" s="12">
        <v>92.774133333333339</v>
      </c>
      <c r="F538" s="12">
        <v>5.2164366666666666</v>
      </c>
      <c r="G538" s="12">
        <v>4.4285714285754869</v>
      </c>
      <c r="H538" s="12">
        <v>430</v>
      </c>
    </row>
    <row r="539" spans="1:8" x14ac:dyDescent="0.2">
      <c r="A539" s="17" t="s">
        <v>463</v>
      </c>
      <c r="B539" s="12">
        <v>623.33333333333337</v>
      </c>
      <c r="C539" s="12">
        <v>167.10113000000001</v>
      </c>
      <c r="D539" s="12">
        <v>59.573925000000003</v>
      </c>
      <c r="E539" s="12">
        <v>90.989750000000001</v>
      </c>
      <c r="F539" s="12">
        <v>26.567920000000001</v>
      </c>
      <c r="G539" s="12">
        <v>6.277777777787489</v>
      </c>
      <c r="H539" s="12">
        <v>48.333333333333336</v>
      </c>
    </row>
    <row r="540" spans="1:8" x14ac:dyDescent="0.2">
      <c r="A540" s="17" t="s">
        <v>464</v>
      </c>
      <c r="B540" s="12">
        <v>462.45009596127557</v>
      </c>
      <c r="C540" s="12">
        <v>128.33231472483172</v>
      </c>
      <c r="D540" s="12">
        <v>25.690694514005585</v>
      </c>
      <c r="E540" s="12">
        <v>66.007516666666675</v>
      </c>
      <c r="F540" s="12">
        <v>29.958046666666664</v>
      </c>
      <c r="G540" s="12">
        <v>0.33333333333255649</v>
      </c>
      <c r="H540" s="12">
        <v>16.666666666666668</v>
      </c>
    </row>
    <row r="541" spans="1:8" x14ac:dyDescent="0.2">
      <c r="A541" s="17" t="s">
        <v>465</v>
      </c>
      <c r="B541" s="12">
        <v>682.55194974005701</v>
      </c>
      <c r="C541" s="12">
        <v>244.4315336666667</v>
      </c>
      <c r="D541" s="12">
        <v>39.488615535691956</v>
      </c>
      <c r="E541" s="12">
        <v>72.36930000000001</v>
      </c>
      <c r="F541" s="12">
        <v>10.260489999999999</v>
      </c>
      <c r="G541" s="12">
        <v>1.6666666666746248</v>
      </c>
      <c r="H541" s="12">
        <v>28.333333333333332</v>
      </c>
    </row>
    <row r="542" spans="1:8" x14ac:dyDescent="0.2">
      <c r="A542" s="17" t="s">
        <v>466</v>
      </c>
      <c r="B542" s="12">
        <v>402.53630076494642</v>
      </c>
      <c r="C542" s="12">
        <v>95.474423666666667</v>
      </c>
      <c r="D542" s="12">
        <v>17.893487395641241</v>
      </c>
      <c r="E542" s="12">
        <v>48.997999999999998</v>
      </c>
      <c r="F542" s="12">
        <v>5.1960199999999999</v>
      </c>
      <c r="G542" s="12">
        <v>1.4999999999965041</v>
      </c>
      <c r="H542" s="12">
        <v>18.333333333333332</v>
      </c>
    </row>
    <row r="543" spans="1:8" x14ac:dyDescent="0.2">
      <c r="A543" s="17" t="s">
        <v>467</v>
      </c>
      <c r="B543" s="12">
        <v>682.3353545901731</v>
      </c>
      <c r="C543" s="12">
        <v>109.49100499999999</v>
      </c>
      <c r="D543" s="12">
        <v>66.261135094200924</v>
      </c>
      <c r="E543" s="12">
        <v>87.723970000000008</v>
      </c>
      <c r="F543" s="12">
        <v>8.3918666666666653</v>
      </c>
      <c r="G543" s="12">
        <v>6.1578947368399071</v>
      </c>
      <c r="H543" s="12">
        <v>31.666666666666668</v>
      </c>
    </row>
    <row r="544" spans="1:8" x14ac:dyDescent="0.2">
      <c r="A544" s="16" t="s">
        <v>453</v>
      </c>
      <c r="B544" s="12">
        <v>756.40379919492398</v>
      </c>
      <c r="C544" s="12">
        <v>231.20758373001829</v>
      </c>
      <c r="D544" s="12">
        <v>121.3928603586312</v>
      </c>
      <c r="E544" s="12">
        <v>103.88253649598205</v>
      </c>
      <c r="F544" s="12">
        <v>12.740385496416698</v>
      </c>
      <c r="G544" s="12">
        <v>5.8442982456145787</v>
      </c>
      <c r="H544" s="12">
        <v>2065.4411764705883</v>
      </c>
    </row>
    <row r="545" spans="1:8" x14ac:dyDescent="0.2">
      <c r="A545" s="17" t="s">
        <v>456</v>
      </c>
      <c r="B545" s="12">
        <v>1224.8005148005147</v>
      </c>
      <c r="C545" s="12">
        <v>664.5769233333333</v>
      </c>
      <c r="D545" s="12">
        <v>195.84603730357424</v>
      </c>
      <c r="E545" s="12">
        <v>76.927560000000014</v>
      </c>
      <c r="F545" s="12">
        <v>7.0678766666666668</v>
      </c>
      <c r="G545" s="12">
        <v>0.66666666667103414</v>
      </c>
      <c r="H545" s="12">
        <v>423.33333333333331</v>
      </c>
    </row>
    <row r="546" spans="1:8" x14ac:dyDescent="0.2">
      <c r="A546" s="17" t="s">
        <v>457</v>
      </c>
      <c r="B546" s="12">
        <v>1222.8139229804538</v>
      </c>
      <c r="C546" s="12">
        <v>409.62478600000003</v>
      </c>
      <c r="D546" s="12">
        <v>565.89778633333333</v>
      </c>
      <c r="E546" s="12">
        <v>76.915813333333332</v>
      </c>
      <c r="F546" s="12">
        <v>5.2445466666666656</v>
      </c>
      <c r="G546" s="12">
        <v>2.5000000000030553</v>
      </c>
      <c r="H546" s="12">
        <v>80</v>
      </c>
    </row>
    <row r="547" spans="1:8" x14ac:dyDescent="0.2">
      <c r="A547" s="17" t="s">
        <v>458</v>
      </c>
      <c r="B547" s="12">
        <v>518.97158842997271</v>
      </c>
      <c r="C547" s="12">
        <v>94.100781999999995</v>
      </c>
      <c r="D547" s="12">
        <v>37.50512466666666</v>
      </c>
      <c r="E547" s="12">
        <v>65.405999999999992</v>
      </c>
      <c r="F547" s="12">
        <v>6.3815015867163529</v>
      </c>
      <c r="G547" s="12">
        <v>0.25000000000237793</v>
      </c>
      <c r="H547" s="12">
        <v>63.333333333333336</v>
      </c>
    </row>
    <row r="548" spans="1:8" x14ac:dyDescent="0.2">
      <c r="A548" s="17" t="s">
        <v>459</v>
      </c>
      <c r="B548" s="12">
        <v>771.02515791904432</v>
      </c>
      <c r="C548" s="12">
        <v>303.77083333333331</v>
      </c>
      <c r="D548" s="12">
        <v>71.461512333333346</v>
      </c>
      <c r="E548" s="12">
        <v>76.223460000000003</v>
      </c>
      <c r="F548" s="12">
        <v>8.6219266666666652</v>
      </c>
      <c r="G548" s="12">
        <v>6.2500000000002371</v>
      </c>
      <c r="H548" s="12">
        <v>373.33333333333331</v>
      </c>
    </row>
    <row r="549" spans="1:8" x14ac:dyDescent="0.2">
      <c r="A549" s="17" t="s">
        <v>460</v>
      </c>
      <c r="B549" s="12">
        <v>795.42915343204811</v>
      </c>
      <c r="C549" s="12">
        <v>184.11193333333335</v>
      </c>
      <c r="D549" s="12">
        <v>169.74525966666667</v>
      </c>
      <c r="E549" s="12">
        <v>138.16441407333335</v>
      </c>
      <c r="F549" s="12">
        <v>46.824473333333323</v>
      </c>
      <c r="G549" s="12">
        <v>12.916666666668499</v>
      </c>
      <c r="H549" s="12">
        <v>996.66666666666663</v>
      </c>
    </row>
    <row r="550" spans="1:8" x14ac:dyDescent="0.2">
      <c r="A550" s="17" t="s">
        <v>461</v>
      </c>
      <c r="B550" s="12">
        <v>726.34872276632632</v>
      </c>
      <c r="C550" s="12">
        <v>134.53384916666667</v>
      </c>
      <c r="D550" s="12">
        <v>184.48372400000002</v>
      </c>
      <c r="E550" s="12">
        <v>101.92145605827324</v>
      </c>
      <c r="F550" s="12">
        <v>25.319175999999999</v>
      </c>
      <c r="G550" s="12">
        <v>7.5833333333357542</v>
      </c>
      <c r="H550" s="12">
        <v>5240</v>
      </c>
    </row>
    <row r="551" spans="1:8" x14ac:dyDescent="0.2">
      <c r="A551" s="17" t="s">
        <v>462</v>
      </c>
      <c r="B551" s="12">
        <v>908.76604460099236</v>
      </c>
      <c r="C551" s="12">
        <v>369.19567866666671</v>
      </c>
      <c r="D551" s="12">
        <v>71.818685000000002</v>
      </c>
      <c r="E551" s="12">
        <v>98.345650142655145</v>
      </c>
      <c r="F551" s="12">
        <v>14.652453750254857</v>
      </c>
      <c r="G551" s="12">
        <v>6.7499999999954818</v>
      </c>
      <c r="H551" s="12">
        <v>1715</v>
      </c>
    </row>
    <row r="552" spans="1:8" x14ac:dyDescent="0.2">
      <c r="A552" s="17" t="s">
        <v>463</v>
      </c>
      <c r="B552" s="12">
        <v>557.42130174375245</v>
      </c>
      <c r="C552" s="12">
        <v>146.84042833333334</v>
      </c>
      <c r="D552" s="12">
        <v>24.677187</v>
      </c>
      <c r="E552" s="12">
        <v>64.745770445886919</v>
      </c>
      <c r="F552" s="12">
        <v>6.4437805648559525</v>
      </c>
      <c r="G552" s="12">
        <v>3.1666666666663255</v>
      </c>
      <c r="H552" s="12">
        <v>5935</v>
      </c>
    </row>
    <row r="553" spans="1:8" x14ac:dyDescent="0.2">
      <c r="A553" s="17" t="s">
        <v>464</v>
      </c>
      <c r="B553" s="12">
        <v>583.79249155339892</v>
      </c>
      <c r="C553" s="12">
        <v>269.41572033333335</v>
      </c>
      <c r="D553" s="12">
        <v>40.695855333333334</v>
      </c>
      <c r="E553" s="12">
        <v>177.32255869523843</v>
      </c>
      <c r="F553" s="12">
        <v>11.724982746721876</v>
      </c>
      <c r="G553" s="12">
        <v>3.6149122806993508</v>
      </c>
      <c r="H553" s="12">
        <v>2888.3333333333335</v>
      </c>
    </row>
    <row r="554" spans="1:8" x14ac:dyDescent="0.2">
      <c r="A554" s="17" t="s">
        <v>465</v>
      </c>
      <c r="B554" s="12">
        <v>514.62996642171868</v>
      </c>
      <c r="C554" s="12">
        <v>14.968362666666666</v>
      </c>
      <c r="D554" s="12">
        <v>22.950000000000003</v>
      </c>
      <c r="E554" s="12">
        <v>126.73848850341828</v>
      </c>
      <c r="F554" s="12">
        <v>3.0216418408923889</v>
      </c>
      <c r="G554" s="12">
        <v>12.258333333331185</v>
      </c>
      <c r="H554" s="12">
        <v>3501.6666666666665</v>
      </c>
    </row>
    <row r="555" spans="1:8" x14ac:dyDescent="0.2">
      <c r="A555" s="17" t="s">
        <v>466</v>
      </c>
      <c r="B555" s="12">
        <v>598.88057091924713</v>
      </c>
      <c r="C555" s="12">
        <v>9.9715213333333335</v>
      </c>
      <c r="D555" s="12">
        <v>30.517561999999998</v>
      </c>
      <c r="E555" s="12">
        <v>141.19588446438328</v>
      </c>
      <c r="F555" s="12">
        <v>4.3011369772263794</v>
      </c>
      <c r="G555" s="12">
        <v>7.5500000000026155</v>
      </c>
      <c r="H555" s="12">
        <v>4945</v>
      </c>
    </row>
    <row r="556" spans="1:8" x14ac:dyDescent="0.2">
      <c r="A556" s="17" t="s">
        <v>467</v>
      </c>
      <c r="B556" s="12">
        <v>653.96615477161947</v>
      </c>
      <c r="C556" s="12">
        <v>173.38018626021957</v>
      </c>
      <c r="D556" s="12">
        <v>41.11559066666667</v>
      </c>
      <c r="E556" s="12">
        <v>102.68338223526273</v>
      </c>
      <c r="F556" s="12">
        <v>13.281129156999222</v>
      </c>
      <c r="G556" s="12">
        <v>6.624999999999023</v>
      </c>
      <c r="H556" s="12">
        <v>543.33333333333337</v>
      </c>
    </row>
    <row r="557" spans="1:8" x14ac:dyDescent="0.2">
      <c r="A557" s="16" t="s">
        <v>454</v>
      </c>
      <c r="B557" s="12">
        <v>630.88162942749</v>
      </c>
      <c r="C557" s="12">
        <v>253.81046466666669</v>
      </c>
      <c r="D557" s="12">
        <v>49.425119583333348</v>
      </c>
      <c r="E557" s="12">
        <v>100.03687198232051</v>
      </c>
      <c r="F557" s="12">
        <v>21.453202228908495</v>
      </c>
      <c r="G557" s="12">
        <v>5.3533625000009932</v>
      </c>
      <c r="H557" s="12">
        <v>1263.5504201680674</v>
      </c>
    </row>
    <row r="558" spans="1:8" x14ac:dyDescent="0.2">
      <c r="A558" s="17" t="s">
        <v>456</v>
      </c>
      <c r="B558" s="12">
        <v>814.70785177645939</v>
      </c>
      <c r="C558" s="12">
        <v>363.13293466666664</v>
      </c>
      <c r="D558" s="12">
        <v>67.625078666666667</v>
      </c>
      <c r="E558" s="12">
        <v>73.078673165460614</v>
      </c>
      <c r="F558" s="12">
        <v>15.734217666711345</v>
      </c>
      <c r="G558" s="12">
        <v>4.8166666666699633</v>
      </c>
      <c r="H558" s="12">
        <v>895</v>
      </c>
    </row>
    <row r="559" spans="1:8" x14ac:dyDescent="0.2">
      <c r="A559" s="17" t="s">
        <v>457</v>
      </c>
      <c r="B559" s="12">
        <v>882.77494605232675</v>
      </c>
      <c r="C559" s="12">
        <v>684.00608266666677</v>
      </c>
      <c r="D559" s="12">
        <v>45.039436333333335</v>
      </c>
      <c r="E559" s="12">
        <v>73.137309319948827</v>
      </c>
      <c r="F559" s="12">
        <v>9.3051652616084564</v>
      </c>
      <c r="G559" s="12">
        <v>6.3166666666664675</v>
      </c>
      <c r="H559" s="12">
        <v>630</v>
      </c>
    </row>
    <row r="560" spans="1:8" x14ac:dyDescent="0.2">
      <c r="A560" s="17" t="s">
        <v>458</v>
      </c>
      <c r="B560" s="12">
        <v>462.22517536262944</v>
      </c>
      <c r="C560" s="12">
        <v>286.58048500000001</v>
      </c>
      <c r="D560" s="12">
        <v>1.178545</v>
      </c>
      <c r="E560" s="12">
        <v>81.097934009190539</v>
      </c>
      <c r="F560" s="12">
        <v>4.4632003918330279</v>
      </c>
      <c r="G560" s="12">
        <v>5.7333333333315331</v>
      </c>
      <c r="H560" s="12">
        <v>33.333333333333336</v>
      </c>
    </row>
    <row r="561" spans="1:8" x14ac:dyDescent="0.2">
      <c r="A561" s="17" t="s">
        <v>459</v>
      </c>
      <c r="B561" s="12">
        <v>773.08459113666243</v>
      </c>
      <c r="C561" s="12">
        <v>290.40336100000002</v>
      </c>
      <c r="D561" s="12">
        <v>77.456125999999998</v>
      </c>
      <c r="E561" s="12">
        <v>82.851829118685217</v>
      </c>
      <c r="F561" s="12">
        <v>6.6904186998774362</v>
      </c>
      <c r="G561" s="12">
        <v>5.8166666666676328</v>
      </c>
      <c r="H561" s="12">
        <v>313.33333333333331</v>
      </c>
    </row>
    <row r="562" spans="1:8" x14ac:dyDescent="0.2">
      <c r="A562" s="17" t="s">
        <v>460</v>
      </c>
      <c r="B562" s="12">
        <v>808.50462395584634</v>
      </c>
      <c r="C562" s="12">
        <v>184.27092966666666</v>
      </c>
      <c r="D562" s="12">
        <v>84.625071333333338</v>
      </c>
      <c r="E562" s="12">
        <v>50.024706329210971</v>
      </c>
      <c r="F562" s="12">
        <v>9.9196074504306164</v>
      </c>
      <c r="G562" s="12">
        <v>7.390916666664137</v>
      </c>
      <c r="H562" s="12">
        <v>228.57142857142858</v>
      </c>
    </row>
    <row r="563" spans="1:8" x14ac:dyDescent="0.2">
      <c r="A563" s="17" t="s">
        <v>461</v>
      </c>
      <c r="B563" s="12">
        <v>544.93828298684832</v>
      </c>
      <c r="C563" s="12">
        <v>151.95618200000001</v>
      </c>
      <c r="D563" s="12">
        <v>29.077178000000004</v>
      </c>
      <c r="E563" s="12">
        <v>71.369262779564806</v>
      </c>
      <c r="F563" s="12">
        <v>43.161439512503392</v>
      </c>
      <c r="G563" s="12">
        <v>5.1875000000025198</v>
      </c>
      <c r="H563" s="12">
        <v>2983.3333333333335</v>
      </c>
    </row>
    <row r="564" spans="1:8" x14ac:dyDescent="0.2">
      <c r="A564" s="17" t="s">
        <v>462</v>
      </c>
      <c r="B564" s="12">
        <v>852.48027936469134</v>
      </c>
      <c r="C564" s="12">
        <v>244.40593433333333</v>
      </c>
      <c r="D564" s="12">
        <v>82.046666333333334</v>
      </c>
      <c r="E564" s="12">
        <v>133.77569854577624</v>
      </c>
      <c r="F564" s="12">
        <v>10.208255939684214</v>
      </c>
      <c r="G564" s="12">
        <v>14.369041666665586</v>
      </c>
      <c r="H564" s="12">
        <v>5483.333333333333</v>
      </c>
    </row>
    <row r="565" spans="1:8" x14ac:dyDescent="0.2">
      <c r="A565" s="17" t="s">
        <v>463</v>
      </c>
      <c r="B565" s="12">
        <v>570.12169706797033</v>
      </c>
      <c r="C565" s="12">
        <v>180.74299999999997</v>
      </c>
      <c r="D565" s="12">
        <v>51.103333333333332</v>
      </c>
      <c r="E565" s="12">
        <v>144.91750420505912</v>
      </c>
      <c r="F565" s="12">
        <v>38.639729156443245</v>
      </c>
      <c r="G565" s="12">
        <v>3.348491666670498</v>
      </c>
      <c r="H565" s="12">
        <v>1500</v>
      </c>
    </row>
    <row r="566" spans="1:8" x14ac:dyDescent="0.2">
      <c r="A566" s="17" t="s">
        <v>464</v>
      </c>
      <c r="B566" s="12">
        <v>507.10046925575335</v>
      </c>
      <c r="C566" s="12">
        <v>199.76999999999998</v>
      </c>
      <c r="D566" s="12">
        <v>38.47</v>
      </c>
      <c r="E566" s="12">
        <v>126.08962917270931</v>
      </c>
      <c r="F566" s="12">
        <v>36.678751155917595</v>
      </c>
      <c r="G566" s="12">
        <v>3.5151583333367764</v>
      </c>
      <c r="H566" s="12">
        <v>333.33333333333331</v>
      </c>
    </row>
    <row r="567" spans="1:8" x14ac:dyDescent="0.2">
      <c r="A567" s="17" t="s">
        <v>465</v>
      </c>
      <c r="B567" s="12">
        <v>544.93103418602902</v>
      </c>
      <c r="C567" s="12">
        <v>326.93333333333334</v>
      </c>
      <c r="D567" s="12">
        <v>67.790000000000006</v>
      </c>
      <c r="E567" s="12">
        <v>113.23141672862816</v>
      </c>
      <c r="F567" s="12">
        <v>21.913249747689093</v>
      </c>
      <c r="G567" s="12">
        <v>2.5984916666663254</v>
      </c>
      <c r="H567" s="12">
        <v>1893.3333333333333</v>
      </c>
    </row>
    <row r="568" spans="1:8" x14ac:dyDescent="0.2">
      <c r="A568" s="17" t="s">
        <v>466</v>
      </c>
      <c r="B568" s="12">
        <v>335.51538022167369</v>
      </c>
      <c r="C568" s="12">
        <v>75.476666666666674</v>
      </c>
      <c r="D568" s="12">
        <v>10.626666666666667</v>
      </c>
      <c r="E568" s="12">
        <v>124.80912867856983</v>
      </c>
      <c r="F568" s="12">
        <v>39.008150084424074</v>
      </c>
      <c r="G568" s="12">
        <v>3.2500000000024252</v>
      </c>
      <c r="H568" s="12">
        <v>760</v>
      </c>
    </row>
    <row r="569" spans="1:8" x14ac:dyDescent="0.2">
      <c r="A569" s="17" t="s">
        <v>467</v>
      </c>
      <c r="B569" s="12">
        <v>474.19522176299233</v>
      </c>
      <c r="C569" s="12">
        <v>58.04666666666666</v>
      </c>
      <c r="D569" s="12">
        <v>38.063333333333333</v>
      </c>
      <c r="E569" s="12">
        <v>126.05937173504212</v>
      </c>
      <c r="F569" s="12">
        <v>21.716241679779426</v>
      </c>
      <c r="G569" s="12">
        <v>1.8974166666680734</v>
      </c>
      <c r="H569" s="12">
        <v>266.66666666666669</v>
      </c>
    </row>
    <row r="570" spans="1:8" x14ac:dyDescent="0.2">
      <c r="A570" s="16" t="s">
        <v>455</v>
      </c>
      <c r="B570" s="12">
        <v>730.02360157033297</v>
      </c>
      <c r="C570" s="12">
        <v>257.66818181818184</v>
      </c>
      <c r="D570" s="12">
        <v>71.78696969696972</v>
      </c>
      <c r="E570" s="12">
        <v>110.22251384106241</v>
      </c>
      <c r="F570" s="12">
        <v>32.353286220762797</v>
      </c>
      <c r="G570" s="12">
        <v>3.9160681818191501</v>
      </c>
      <c r="H570" s="12">
        <v>3219.3939393939395</v>
      </c>
    </row>
    <row r="571" spans="1:8" x14ac:dyDescent="0.2">
      <c r="A571" s="17" t="s">
        <v>456</v>
      </c>
      <c r="B571" s="12">
        <v>856.71291144258112</v>
      </c>
      <c r="C571" s="12">
        <v>458.54333333333335</v>
      </c>
      <c r="D571" s="12">
        <v>116.17666666666668</v>
      </c>
      <c r="E571" s="12">
        <v>86.314323513501691</v>
      </c>
      <c r="F571" s="12">
        <v>7.1532151750402759</v>
      </c>
      <c r="G571" s="12">
        <v>2.3140833333367294</v>
      </c>
      <c r="H571" s="12">
        <v>100</v>
      </c>
    </row>
    <row r="572" spans="1:8" x14ac:dyDescent="0.2">
      <c r="A572" s="17" t="s">
        <v>457</v>
      </c>
      <c r="B572" s="12">
        <v>705.07111708727336</v>
      </c>
      <c r="C572" s="12">
        <v>284.43666666666667</v>
      </c>
      <c r="D572" s="12">
        <v>186.33666666666667</v>
      </c>
      <c r="E572" s="12">
        <v>175.08572925263445</v>
      </c>
      <c r="F572" s="12">
        <v>89.25890992889795</v>
      </c>
      <c r="G572" s="12">
        <v>4.2307500000018896</v>
      </c>
      <c r="H572" s="12">
        <v>20</v>
      </c>
    </row>
    <row r="573" spans="1:8" x14ac:dyDescent="0.2">
      <c r="A573" s="17" t="s">
        <v>458</v>
      </c>
      <c r="B573" s="12">
        <v>586.01613371042629</v>
      </c>
      <c r="C573" s="12">
        <v>135.51</v>
      </c>
      <c r="D573" s="12">
        <v>62.383333333333326</v>
      </c>
      <c r="E573" s="12">
        <v>63.394097052453979</v>
      </c>
      <c r="F573" s="12">
        <v>12.002300371406207</v>
      </c>
      <c r="G573" s="12">
        <v>2.3974166666669077</v>
      </c>
      <c r="H573" s="12">
        <v>453.33333333333331</v>
      </c>
    </row>
    <row r="574" spans="1:8" x14ac:dyDescent="0.2">
      <c r="A574" s="17" t="s">
        <v>459</v>
      </c>
      <c r="B574" s="12">
        <v>579.0470542039094</v>
      </c>
      <c r="C574" s="12">
        <v>102.22000000000001</v>
      </c>
      <c r="D574" s="12">
        <v>75.25333333333333</v>
      </c>
      <c r="E574" s="12">
        <v>109.16955974968452</v>
      </c>
      <c r="F574" s="12">
        <v>32.85963512595211</v>
      </c>
      <c r="G574" s="12">
        <v>4.3974166666681676</v>
      </c>
      <c r="H574" s="12">
        <v>673.33333333333337</v>
      </c>
    </row>
    <row r="575" spans="1:8" x14ac:dyDescent="0.2">
      <c r="A575" s="17" t="s">
        <v>460</v>
      </c>
      <c r="B575" s="12">
        <v>929.99248202716387</v>
      </c>
      <c r="C575" s="12">
        <v>123.46333333333332</v>
      </c>
      <c r="D575" s="12">
        <v>42.01</v>
      </c>
      <c r="E575" s="12">
        <v>110.82187804280328</v>
      </c>
      <c r="F575" s="12">
        <v>41.005175731088343</v>
      </c>
      <c r="G575" s="12">
        <v>5.1474166666664205</v>
      </c>
      <c r="H575" s="12">
        <v>2433.3333333333335</v>
      </c>
    </row>
    <row r="576" spans="1:8" x14ac:dyDescent="0.2">
      <c r="A576" s="17" t="s">
        <v>461</v>
      </c>
      <c r="B576" s="12">
        <v>750.92327095771998</v>
      </c>
      <c r="C576" s="12">
        <v>263.14333333333337</v>
      </c>
      <c r="D576" s="12">
        <v>70.63</v>
      </c>
      <c r="E576" s="12">
        <v>124.13486343422824</v>
      </c>
      <c r="F576" s="12">
        <v>30.90363959034573</v>
      </c>
      <c r="G576" s="12">
        <v>5.3140833333326993</v>
      </c>
      <c r="H576" s="12">
        <v>2433.3333333333335</v>
      </c>
    </row>
    <row r="577" spans="1:8" x14ac:dyDescent="0.2">
      <c r="A577" s="17" t="s">
        <v>462</v>
      </c>
      <c r="B577" s="12">
        <v>941.41661831209569</v>
      </c>
      <c r="C577" s="12">
        <v>264.23333333333335</v>
      </c>
      <c r="D577" s="12">
        <v>60.84</v>
      </c>
      <c r="E577" s="12">
        <v>159.1863834615572</v>
      </c>
      <c r="F577" s="12">
        <v>64.880777661199545</v>
      </c>
      <c r="G577" s="12">
        <v>3.8140833333332331</v>
      </c>
      <c r="H577" s="12">
        <v>2466.6666666666665</v>
      </c>
    </row>
    <row r="578" spans="1:8" x14ac:dyDescent="0.2">
      <c r="A578" s="17" t="s">
        <v>463</v>
      </c>
      <c r="B578" s="12">
        <v>826.73469277675565</v>
      </c>
      <c r="C578" s="12">
        <v>346.49</v>
      </c>
      <c r="D578" s="12">
        <v>55.893333333333338</v>
      </c>
      <c r="E578" s="12">
        <v>105.52987335384289</v>
      </c>
      <c r="F578" s="12">
        <v>19.679692448307097</v>
      </c>
      <c r="G578" s="12">
        <v>2.4807500000030074</v>
      </c>
      <c r="H578" s="12">
        <v>15866.666666666666</v>
      </c>
    </row>
    <row r="579" spans="1:8" x14ac:dyDescent="0.2">
      <c r="A579" s="17" t="s">
        <v>464</v>
      </c>
      <c r="B579" s="12">
        <v>942.59109084940974</v>
      </c>
      <c r="C579" s="12">
        <v>442.25333333333333</v>
      </c>
      <c r="D579" s="12">
        <v>44.336666666666666</v>
      </c>
      <c r="E579" s="12">
        <v>90.129968640148448</v>
      </c>
      <c r="F579" s="12">
        <v>19.830443157418628</v>
      </c>
      <c r="G579" s="12">
        <v>5.9807500000007723</v>
      </c>
      <c r="H579" s="12">
        <v>8866.6666666666661</v>
      </c>
    </row>
    <row r="580" spans="1:8" x14ac:dyDescent="0.2">
      <c r="A580" s="17" t="s">
        <v>465</v>
      </c>
      <c r="B580" s="12">
        <v>521.85727606064927</v>
      </c>
      <c r="C580" s="12">
        <v>288.02</v>
      </c>
      <c r="D580" s="12">
        <v>53.676666666666669</v>
      </c>
      <c r="E580" s="12">
        <v>78.458461909769525</v>
      </c>
      <c r="F580" s="12">
        <v>15.133314805949787</v>
      </c>
      <c r="G580" s="12">
        <v>4.3333333333350765</v>
      </c>
      <c r="H580" s="12">
        <v>1066.6666666666667</v>
      </c>
    </row>
    <row r="581" spans="1:8" x14ac:dyDescent="0.2">
      <c r="A581" s="17" t="s">
        <v>466</v>
      </c>
      <c r="B581" s="12">
        <v>389.89696984567712</v>
      </c>
      <c r="C581" s="12">
        <v>126.03666666666668</v>
      </c>
      <c r="D581" s="12">
        <v>22.12</v>
      </c>
      <c r="E581" s="12"/>
      <c r="F581" s="12">
        <v>23.179044432785133</v>
      </c>
      <c r="G581" s="12">
        <v>2.6666666666657428</v>
      </c>
      <c r="H581" s="12">
        <v>1033.3333333333333</v>
      </c>
    </row>
    <row r="582" spans="1:8" x14ac:dyDescent="0.2">
      <c r="A582" s="10" t="s">
        <v>17</v>
      </c>
      <c r="B582" s="12">
        <v>723.82373199419737</v>
      </c>
      <c r="C582" s="12">
        <v>125.83507401159832</v>
      </c>
      <c r="D582" s="12">
        <v>104.22623809370356</v>
      </c>
      <c r="E582" s="12">
        <v>82.670731330995892</v>
      </c>
      <c r="F582" s="12">
        <v>11.211964892123348</v>
      </c>
      <c r="G582" s="12">
        <v>12.678047458325105</v>
      </c>
      <c r="H582" s="12">
        <v>1302.5873493975903</v>
      </c>
    </row>
    <row r="583" spans="1:8" x14ac:dyDescent="0.2">
      <c r="A583" s="16" t="s">
        <v>443</v>
      </c>
      <c r="B583" s="12">
        <v>96.617798611111112</v>
      </c>
      <c r="C583" s="12">
        <v>79.740008666666668</v>
      </c>
      <c r="D583" s="12">
        <v>89.271124904761891</v>
      </c>
      <c r="E583" s="12">
        <v>50.251677416428556</v>
      </c>
      <c r="F583" s="12">
        <v>15.99238574523809</v>
      </c>
      <c r="G583" s="12">
        <v>9.3100000000030523</v>
      </c>
      <c r="H583" s="12">
        <v>16.111111111111111</v>
      </c>
    </row>
    <row r="584" spans="1:8" x14ac:dyDescent="0.2">
      <c r="A584" s="17" t="s">
        <v>456</v>
      </c>
      <c r="B584" s="12">
        <v>123.73992666666668</v>
      </c>
      <c r="C584" s="12">
        <v>78.668809333333328</v>
      </c>
      <c r="D584" s="12">
        <v>21.275173833333334</v>
      </c>
      <c r="E584" s="12">
        <v>12.27239511</v>
      </c>
      <c r="F584" s="12">
        <v>12.867216349999998</v>
      </c>
      <c r="G584" s="12" t="e">
        <v>#DIV/0!</v>
      </c>
      <c r="H584" s="12" t="e">
        <v>#DIV/0!</v>
      </c>
    </row>
    <row r="585" spans="1:8" x14ac:dyDescent="0.2">
      <c r="A585" s="17" t="s">
        <v>457</v>
      </c>
      <c r="B585" s="12" t="e">
        <v>#DIV/0!</v>
      </c>
      <c r="C585" s="12">
        <v>129.80961983333336</v>
      </c>
      <c r="D585" s="12">
        <v>155.52721149999999</v>
      </c>
      <c r="E585" s="12">
        <v>54.544569050000007</v>
      </c>
      <c r="F585" s="12">
        <v>15.388957866666665</v>
      </c>
      <c r="G585" s="12">
        <v>9.3100000000030523</v>
      </c>
      <c r="H585" s="12" t="e">
        <v>#DIV/0!</v>
      </c>
    </row>
    <row r="586" spans="1:8" x14ac:dyDescent="0.2">
      <c r="A586" s="17" t="s">
        <v>458</v>
      </c>
      <c r="B586" s="12" t="e">
        <v>#DIV/0!</v>
      </c>
      <c r="C586" s="12" t="e">
        <v>#DIV/0!</v>
      </c>
      <c r="D586" s="12" t="e">
        <v>#DIV/0!</v>
      </c>
      <c r="E586" s="12">
        <v>23.812369329999999</v>
      </c>
      <c r="F586" s="12">
        <v>15.751355000000002</v>
      </c>
      <c r="G586" s="12" t="e">
        <v>#DIV/0!</v>
      </c>
      <c r="H586" s="12" t="e">
        <v>#DIV/0!</v>
      </c>
    </row>
    <row r="587" spans="1:8" x14ac:dyDescent="0.2">
      <c r="A587" s="17" t="s">
        <v>459</v>
      </c>
      <c r="B587" s="12" t="e">
        <v>#DIV/0!</v>
      </c>
      <c r="C587" s="12" t="e">
        <v>#DIV/0!</v>
      </c>
      <c r="D587" s="12" t="e">
        <v>#DIV/0!</v>
      </c>
      <c r="E587" s="12">
        <v>103.47246708333334</v>
      </c>
      <c r="F587" s="12">
        <v>11.031248799999998</v>
      </c>
      <c r="G587" s="12" t="e">
        <v>#DIV/0!</v>
      </c>
      <c r="H587" s="12" t="e">
        <v>#DIV/0!</v>
      </c>
    </row>
    <row r="588" spans="1:8" x14ac:dyDescent="0.2">
      <c r="A588" s="17" t="s">
        <v>461</v>
      </c>
      <c r="B588" s="12" t="e">
        <v>#DIV/0!</v>
      </c>
      <c r="C588" s="12" t="e">
        <v>#DIV/0!</v>
      </c>
      <c r="D588" s="12" t="e">
        <v>#DIV/0!</v>
      </c>
      <c r="E588" s="12">
        <v>106.83556153666666</v>
      </c>
      <c r="F588" s="12">
        <v>11.031248799999998</v>
      </c>
      <c r="G588" s="12" t="e">
        <v>#DIV/0!</v>
      </c>
      <c r="H588" s="12" t="e">
        <v>#DIV/0!</v>
      </c>
    </row>
    <row r="589" spans="1:8" x14ac:dyDescent="0.2">
      <c r="A589" s="17" t="s">
        <v>462</v>
      </c>
      <c r="B589" s="12" t="e">
        <v>#DIV/0!</v>
      </c>
      <c r="C589" s="12" t="e">
        <v>#DIV/0!</v>
      </c>
      <c r="D589" s="12" t="e">
        <v>#DIV/0!</v>
      </c>
      <c r="E589" s="12">
        <v>59.996545130000008</v>
      </c>
      <c r="F589" s="12">
        <v>23.688659133333331</v>
      </c>
      <c r="G589" s="12" t="e">
        <v>#DIV/0!</v>
      </c>
      <c r="H589" s="12" t="e">
        <v>#DIV/0!</v>
      </c>
    </row>
    <row r="590" spans="1:8" x14ac:dyDescent="0.2">
      <c r="A590" s="17" t="s">
        <v>463</v>
      </c>
      <c r="B590" s="12" t="e">
        <v>#DIV/0!</v>
      </c>
      <c r="C590" s="12" t="e">
        <v>#DIV/0!</v>
      </c>
      <c r="D590" s="12" t="e">
        <v>#DIV/0!</v>
      </c>
      <c r="E590" s="12">
        <v>119.86361187000001</v>
      </c>
      <c r="F590" s="12">
        <v>33.281439299999995</v>
      </c>
      <c r="G590" s="12" t="e">
        <v>#DIV/0!</v>
      </c>
      <c r="H590" s="12" t="e">
        <v>#DIV/0!</v>
      </c>
    </row>
    <row r="591" spans="1:8" x14ac:dyDescent="0.2">
      <c r="A591" s="17" t="s">
        <v>464</v>
      </c>
      <c r="B591" s="12">
        <v>192.96254966666666</v>
      </c>
      <c r="C591" s="12" t="e">
        <v>#DIV/0!</v>
      </c>
      <c r="D591" s="12" t="e">
        <v>#DIV/0!</v>
      </c>
      <c r="E591" s="12">
        <v>33.171982700000001</v>
      </c>
      <c r="F591" s="12">
        <v>23.385841333333335</v>
      </c>
      <c r="G591" s="12" t="e">
        <v>#DIV/0!</v>
      </c>
      <c r="H591" s="12" t="e">
        <v>#DIV/0!</v>
      </c>
    </row>
    <row r="592" spans="1:8" x14ac:dyDescent="0.2">
      <c r="A592" s="17" t="s">
        <v>465</v>
      </c>
      <c r="B592" s="12">
        <v>32.384199333333335</v>
      </c>
      <c r="C592" s="12">
        <v>28.443530333333332</v>
      </c>
      <c r="D592" s="12">
        <v>5.4970573333333332</v>
      </c>
      <c r="E592" s="12">
        <v>51.601011499999998</v>
      </c>
      <c r="F592" s="12">
        <v>13.277604766666665</v>
      </c>
      <c r="G592" s="12" t="e">
        <v>#DIV/0!</v>
      </c>
      <c r="H592" s="12">
        <v>8.3333333333333339</v>
      </c>
    </row>
    <row r="593" spans="1:8" x14ac:dyDescent="0.2">
      <c r="A593" s="17" t="s">
        <v>466</v>
      </c>
      <c r="B593" s="12">
        <v>48.241444999999999</v>
      </c>
      <c r="C593" s="12">
        <v>48.924587333333328</v>
      </c>
      <c r="D593" s="12">
        <v>127.41233333333332</v>
      </c>
      <c r="E593" s="12">
        <v>23.638681396666666</v>
      </c>
      <c r="F593" s="12">
        <v>13.2110948</v>
      </c>
      <c r="G593" s="12" t="e">
        <v>#DIV/0!</v>
      </c>
      <c r="H593" s="12">
        <v>38.333333333333336</v>
      </c>
    </row>
    <row r="594" spans="1:8" x14ac:dyDescent="0.2">
      <c r="A594" s="17" t="s">
        <v>467</v>
      </c>
      <c r="B594" s="12">
        <v>58.638744333333335</v>
      </c>
      <c r="C594" s="12">
        <v>63.855084666666663</v>
      </c>
      <c r="D594" s="12">
        <v>138.38371300000003</v>
      </c>
      <c r="E594" s="12">
        <v>23.684955633333331</v>
      </c>
      <c r="F594" s="12">
        <v>6.9712050666666663</v>
      </c>
      <c r="G594" s="12" t="e">
        <v>#DIV/0!</v>
      </c>
      <c r="H594" s="12">
        <v>1.6666666666666667</v>
      </c>
    </row>
    <row r="595" spans="1:8" x14ac:dyDescent="0.2">
      <c r="A595" s="16" t="s">
        <v>444</v>
      </c>
      <c r="B595" s="12">
        <v>393.19924782667795</v>
      </c>
      <c r="C595" s="12">
        <v>150.42461154203997</v>
      </c>
      <c r="D595" s="12">
        <v>20.625845417919535</v>
      </c>
      <c r="E595" s="12">
        <v>187.02802538636283</v>
      </c>
      <c r="F595" s="12">
        <v>21.944617290476192</v>
      </c>
      <c r="G595" s="12">
        <v>22.500000000000853</v>
      </c>
      <c r="H595" s="12">
        <v>71.75</v>
      </c>
    </row>
    <row r="596" spans="1:8" x14ac:dyDescent="0.2">
      <c r="A596" s="17" t="s">
        <v>456</v>
      </c>
      <c r="B596" s="12">
        <v>138.23094166666667</v>
      </c>
      <c r="C596" s="12" t="e">
        <v>#DIV/0!</v>
      </c>
      <c r="D596" s="12" t="e">
        <v>#DIV/0!</v>
      </c>
      <c r="E596" s="12">
        <v>18.999269302002546</v>
      </c>
      <c r="F596" s="12">
        <v>13.679812666666669</v>
      </c>
      <c r="G596" s="12" t="e">
        <v>#DIV/0!</v>
      </c>
      <c r="H596" s="12">
        <v>11.666666666666666</v>
      </c>
    </row>
    <row r="597" spans="1:8" x14ac:dyDescent="0.2">
      <c r="A597" s="17" t="s">
        <v>458</v>
      </c>
      <c r="B597" s="12">
        <v>1152.0382591200794</v>
      </c>
      <c r="C597" s="12">
        <v>31.016538999999998</v>
      </c>
      <c r="D597" s="12">
        <v>28.718889666666666</v>
      </c>
      <c r="E597" s="12">
        <v>36.173642712537344</v>
      </c>
      <c r="F597" s="12">
        <v>26.007600533333331</v>
      </c>
      <c r="G597" s="12" t="e">
        <v>#DIV/0!</v>
      </c>
      <c r="H597" s="12">
        <v>23.333333333333332</v>
      </c>
    </row>
    <row r="598" spans="1:8" x14ac:dyDescent="0.2">
      <c r="A598" s="17" t="s">
        <v>459</v>
      </c>
      <c r="B598" s="12">
        <v>166.556566</v>
      </c>
      <c r="C598" s="12">
        <v>99.516862710199987</v>
      </c>
      <c r="D598" s="12">
        <v>3.8396790895976665</v>
      </c>
      <c r="E598" s="12">
        <v>67.578596233333329</v>
      </c>
      <c r="F598" s="12">
        <v>10.868819866666668</v>
      </c>
      <c r="G598" s="12" t="e">
        <v>#DIV/0!</v>
      </c>
      <c r="H598" s="12">
        <v>86.666666666666671</v>
      </c>
    </row>
    <row r="599" spans="1:8" x14ac:dyDescent="0.2">
      <c r="A599" s="17" t="s">
        <v>461</v>
      </c>
      <c r="B599" s="12">
        <v>357.82544000000001</v>
      </c>
      <c r="C599" s="12">
        <v>259.35140000000001</v>
      </c>
      <c r="D599" s="12">
        <v>24.646936666666665</v>
      </c>
      <c r="E599" s="12">
        <v>920.54665535999993</v>
      </c>
      <c r="F599" s="12">
        <v>34.635143066666664</v>
      </c>
      <c r="G599" s="12" t="e">
        <v>#DIV/0!</v>
      </c>
      <c r="H599" s="12">
        <v>20</v>
      </c>
    </row>
    <row r="600" spans="1:8" x14ac:dyDescent="0.2">
      <c r="A600" s="17" t="s">
        <v>462</v>
      </c>
      <c r="B600" s="12">
        <v>390.45087700000005</v>
      </c>
      <c r="C600" s="12">
        <v>308.217692</v>
      </c>
      <c r="D600" s="12">
        <v>14.168978000000001</v>
      </c>
      <c r="E600" s="12">
        <v>57.847246200000001</v>
      </c>
      <c r="F600" s="12">
        <v>8.7636968</v>
      </c>
      <c r="G600" s="12" t="e">
        <v>#DIV/0!</v>
      </c>
      <c r="H600" s="12">
        <v>218.33333333333334</v>
      </c>
    </row>
    <row r="601" spans="1:8" x14ac:dyDescent="0.2">
      <c r="A601" s="17" t="s">
        <v>465</v>
      </c>
      <c r="B601" s="12">
        <v>60.392580666666667</v>
      </c>
      <c r="C601" s="12" t="e">
        <v>#DIV/0!</v>
      </c>
      <c r="D601" s="12" t="e">
        <v>#DIV/0!</v>
      </c>
      <c r="E601" s="12">
        <v>153.21082795000004</v>
      </c>
      <c r="F601" s="12">
        <v>23.994992866666667</v>
      </c>
      <c r="G601" s="12">
        <v>30.000000000001137</v>
      </c>
      <c r="H601" s="12" t="e">
        <v>#DIV/0!</v>
      </c>
    </row>
    <row r="602" spans="1:8" x14ac:dyDescent="0.2">
      <c r="A602" s="17" t="s">
        <v>467</v>
      </c>
      <c r="B602" s="12">
        <v>486.90007033333336</v>
      </c>
      <c r="C602" s="12">
        <v>54.020564</v>
      </c>
      <c r="D602" s="12">
        <v>31.754743666666666</v>
      </c>
      <c r="E602" s="12">
        <v>54.839939946666668</v>
      </c>
      <c r="F602" s="12">
        <v>35.662255233333333</v>
      </c>
      <c r="G602" s="12">
        <v>15.000000000000568</v>
      </c>
      <c r="H602" s="12">
        <v>68</v>
      </c>
    </row>
    <row r="603" spans="1:8" x14ac:dyDescent="0.2">
      <c r="A603" s="16" t="s">
        <v>445</v>
      </c>
      <c r="B603" s="12">
        <v>567.65727349999997</v>
      </c>
      <c r="C603" s="12">
        <v>132.08436333333333</v>
      </c>
      <c r="D603" s="12">
        <v>36.589245000000005</v>
      </c>
      <c r="E603" s="12">
        <v>51.293692251052633</v>
      </c>
      <c r="F603" s="12">
        <v>28.959192880909097</v>
      </c>
      <c r="G603" s="12">
        <v>15.199999600011944</v>
      </c>
      <c r="H603" s="12">
        <v>37</v>
      </c>
    </row>
    <row r="604" spans="1:8" x14ac:dyDescent="0.2">
      <c r="A604" s="16" t="s">
        <v>446</v>
      </c>
      <c r="B604" s="12">
        <v>931.47142857142865</v>
      </c>
      <c r="C604" s="12">
        <v>63.887477125000011</v>
      </c>
      <c r="D604" s="12">
        <v>102.458184125</v>
      </c>
      <c r="E604" s="12">
        <v>59.002997631874997</v>
      </c>
      <c r="F604" s="12">
        <v>16.405102250000006</v>
      </c>
      <c r="G604" s="12">
        <v>69.790476190477293</v>
      </c>
      <c r="H604" s="12">
        <v>46.666666666666671</v>
      </c>
    </row>
    <row r="605" spans="1:8" x14ac:dyDescent="0.2">
      <c r="A605" s="17" t="s">
        <v>459</v>
      </c>
      <c r="B605" s="12">
        <v>359.3</v>
      </c>
      <c r="C605" s="12">
        <v>26.320944000000001</v>
      </c>
      <c r="D605" s="12">
        <v>30.646231</v>
      </c>
      <c r="E605" s="12">
        <v>30.363199999999999</v>
      </c>
      <c r="F605" s="12">
        <v>10.301860000000001</v>
      </c>
      <c r="G605" s="12">
        <v>4.8000000000030241</v>
      </c>
      <c r="H605" s="12" t="e">
        <v>#DIV/0!</v>
      </c>
    </row>
    <row r="606" spans="1:8" x14ac:dyDescent="0.2">
      <c r="A606" s="17" t="s">
        <v>460</v>
      </c>
      <c r="B606" s="12" t="e">
        <v>#DIV/0!</v>
      </c>
      <c r="C606" s="12">
        <v>86.765334999999993</v>
      </c>
      <c r="D606" s="12">
        <v>173.12069700000001</v>
      </c>
      <c r="E606" s="12">
        <v>23.027719999999999</v>
      </c>
      <c r="F606" s="12">
        <v>16.396699999999999</v>
      </c>
      <c r="G606" s="12" t="e">
        <v>#DIV/0!</v>
      </c>
      <c r="H606" s="12" t="e">
        <v>#DIV/0!</v>
      </c>
    </row>
    <row r="607" spans="1:8" x14ac:dyDescent="0.2">
      <c r="A607" s="17" t="s">
        <v>461</v>
      </c>
      <c r="B607" s="12">
        <v>1885</v>
      </c>
      <c r="C607" s="12">
        <v>36.799999999999997</v>
      </c>
      <c r="D607" s="12">
        <v>23.1</v>
      </c>
      <c r="E607" s="12">
        <v>156.76172</v>
      </c>
      <c r="F607" s="12">
        <v>69.359198000000021</v>
      </c>
      <c r="G607" s="12">
        <v>416.39999999999588</v>
      </c>
      <c r="H607" s="12" t="e">
        <v>#DIV/0!</v>
      </c>
    </row>
    <row r="608" spans="1:8" x14ac:dyDescent="0.2">
      <c r="A608" s="17" t="s">
        <v>463</v>
      </c>
      <c r="B608" s="12">
        <v>1509</v>
      </c>
      <c r="C608" s="12">
        <v>224.77658099999999</v>
      </c>
      <c r="D608" s="12">
        <v>334.83776899999998</v>
      </c>
      <c r="E608" s="12">
        <v>86.114448359999997</v>
      </c>
      <c r="F608" s="12">
        <v>27.697400000000002</v>
      </c>
      <c r="G608" s="12">
        <v>39.999999999977831</v>
      </c>
      <c r="H608" s="12">
        <v>65</v>
      </c>
    </row>
    <row r="609" spans="1:8" x14ac:dyDescent="0.2">
      <c r="A609" s="17" t="s">
        <v>464</v>
      </c>
      <c r="B609" s="12">
        <v>771</v>
      </c>
      <c r="C609" s="12">
        <v>42.415474000000003</v>
      </c>
      <c r="D609" s="12">
        <v>137.643753</v>
      </c>
      <c r="E609" s="12">
        <v>70.020585600000004</v>
      </c>
      <c r="F609" s="12">
        <v>3.7589000000000001</v>
      </c>
      <c r="G609" s="12">
        <v>6.0000000000215437</v>
      </c>
      <c r="H609" s="12">
        <v>90</v>
      </c>
    </row>
    <row r="610" spans="1:8" x14ac:dyDescent="0.2">
      <c r="A610" s="17" t="s">
        <v>465</v>
      </c>
      <c r="B610" s="12">
        <v>609</v>
      </c>
      <c r="C610" s="12">
        <v>16.233082</v>
      </c>
      <c r="D610" s="12">
        <v>75.331626999999997</v>
      </c>
      <c r="E610" s="12">
        <v>30.789357119999998</v>
      </c>
      <c r="F610" s="12">
        <v>0.28198000000000012</v>
      </c>
      <c r="G610" s="12">
        <v>7.3333333333399278</v>
      </c>
      <c r="H610" s="12">
        <v>38.333333333333336</v>
      </c>
    </row>
    <row r="611" spans="1:8" x14ac:dyDescent="0.2">
      <c r="A611" s="17" t="s">
        <v>466</v>
      </c>
      <c r="B611" s="12">
        <v>871</v>
      </c>
      <c r="C611" s="12">
        <v>17.918219000000001</v>
      </c>
      <c r="D611" s="12">
        <v>8.9973469999999995</v>
      </c>
      <c r="E611" s="12">
        <v>28.997790175000002</v>
      </c>
      <c r="F611" s="12">
        <v>2.1106599999999998</v>
      </c>
      <c r="G611" s="12">
        <v>7.000000000007371</v>
      </c>
      <c r="H611" s="12">
        <v>25</v>
      </c>
    </row>
    <row r="612" spans="1:8" x14ac:dyDescent="0.2">
      <c r="A612" s="17" t="s">
        <v>467</v>
      </c>
      <c r="B612" s="12">
        <v>516</v>
      </c>
      <c r="C612" s="12">
        <v>59.870182</v>
      </c>
      <c r="D612" s="12">
        <v>35.988048999999997</v>
      </c>
      <c r="E612" s="12">
        <v>45.949159800000004</v>
      </c>
      <c r="F612" s="12">
        <v>1.33412</v>
      </c>
      <c r="G612" s="12">
        <v>6.9999999999955289</v>
      </c>
      <c r="H612" s="12">
        <v>15</v>
      </c>
    </row>
    <row r="613" spans="1:8" x14ac:dyDescent="0.2">
      <c r="A613" s="16" t="s">
        <v>447</v>
      </c>
      <c r="B613" s="12">
        <v>513.625</v>
      </c>
      <c r="C613" s="12">
        <v>103.48410443750002</v>
      </c>
      <c r="D613" s="12">
        <v>70.341329912500001</v>
      </c>
      <c r="E613" s="12">
        <v>40.338755084128145</v>
      </c>
      <c r="F613" s="12">
        <v>4.1137083892217046</v>
      </c>
      <c r="G613" s="12">
        <v>11.794326030008623</v>
      </c>
      <c r="H613" s="12">
        <v>123.15053763440859</v>
      </c>
    </row>
    <row r="614" spans="1:8" x14ac:dyDescent="0.2">
      <c r="A614" s="16" t="s">
        <v>448</v>
      </c>
      <c r="B614" s="12">
        <v>629.80000000000007</v>
      </c>
      <c r="C614" s="12">
        <v>86.669674869176632</v>
      </c>
      <c r="D614" s="12">
        <v>106.9010552222222</v>
      </c>
      <c r="E614" s="12">
        <v>67.126653180666665</v>
      </c>
      <c r="F614" s="12">
        <v>5.9999527777777777</v>
      </c>
      <c r="G614" s="12">
        <v>11.722222222221795</v>
      </c>
      <c r="H614" s="12">
        <v>53.055555555555557</v>
      </c>
    </row>
    <row r="615" spans="1:8" x14ac:dyDescent="0.2">
      <c r="A615" s="17" t="s">
        <v>456</v>
      </c>
      <c r="B615" s="12">
        <v>601.80000000000007</v>
      </c>
      <c r="C615" s="12">
        <v>444.24570700000004</v>
      </c>
      <c r="D615" s="12">
        <v>17.152637000000002</v>
      </c>
      <c r="E615" s="12">
        <v>22.358432249999996</v>
      </c>
      <c r="F615" s="12">
        <v>3.5128299999999997</v>
      </c>
      <c r="G615" s="12">
        <v>5.3333333333268245</v>
      </c>
      <c r="H615" s="12">
        <v>6.666666666666667</v>
      </c>
    </row>
    <row r="616" spans="1:8" x14ac:dyDescent="0.2">
      <c r="A616" s="17" t="s">
        <v>457</v>
      </c>
      <c r="B616" s="12">
        <v>265.23333333333329</v>
      </c>
      <c r="C616" s="12">
        <v>30.919664666666662</v>
      </c>
      <c r="D616" s="12">
        <v>26.760806333333335</v>
      </c>
      <c r="E616" s="12">
        <v>26.608541250000002</v>
      </c>
      <c r="F616" s="12">
        <v>16.519633333333331</v>
      </c>
      <c r="G616" s="12">
        <v>2.6666666666604519</v>
      </c>
      <c r="H616" s="12">
        <v>100</v>
      </c>
    </row>
    <row r="617" spans="1:8" x14ac:dyDescent="0.2">
      <c r="A617" s="17" t="s">
        <v>458</v>
      </c>
      <c r="B617" s="12">
        <v>295.83333333333331</v>
      </c>
      <c r="C617" s="12">
        <v>53.140477333333337</v>
      </c>
      <c r="D617" s="12">
        <v>4.8077546666666668</v>
      </c>
      <c r="E617" s="12">
        <v>23.396722999999998</v>
      </c>
      <c r="F617" s="12">
        <v>4.5340999999999996</v>
      </c>
      <c r="G617" s="12">
        <v>3.1666666666681684</v>
      </c>
      <c r="H617" s="12">
        <v>71.666666666666671</v>
      </c>
    </row>
    <row r="618" spans="1:8" x14ac:dyDescent="0.2">
      <c r="A618" s="17" t="s">
        <v>459</v>
      </c>
      <c r="B618" s="12">
        <v>762.86666666666667</v>
      </c>
      <c r="C618" s="12">
        <v>28.89116233333333</v>
      </c>
      <c r="D618" s="12">
        <v>32.008426666666672</v>
      </c>
      <c r="E618" s="12">
        <v>88.891966553333347</v>
      </c>
      <c r="F618" s="12">
        <v>6.5458999999999996</v>
      </c>
      <c r="G618" s="12">
        <v>18.333333333332053</v>
      </c>
      <c r="H618" s="12">
        <v>90</v>
      </c>
    </row>
    <row r="619" spans="1:8" x14ac:dyDescent="0.2">
      <c r="A619" s="17" t="s">
        <v>460</v>
      </c>
      <c r="B619" s="12">
        <v>769.43333333333339</v>
      </c>
      <c r="C619" s="12">
        <v>156.03814199999999</v>
      </c>
      <c r="D619" s="12">
        <v>63.639867333333335</v>
      </c>
      <c r="E619" s="12">
        <v>44.314896370666666</v>
      </c>
      <c r="F619" s="12">
        <v>7.9343000000000004</v>
      </c>
      <c r="G619" s="12">
        <v>12.499999999997513</v>
      </c>
      <c r="H619" s="12">
        <v>158.33333333333334</v>
      </c>
    </row>
    <row r="620" spans="1:8" x14ac:dyDescent="0.2">
      <c r="A620" s="17" t="s">
        <v>461</v>
      </c>
      <c r="B620" s="12">
        <v>1116.3333333333333</v>
      </c>
      <c r="C620" s="12">
        <v>79.448914096786311</v>
      </c>
      <c r="D620" s="12">
        <v>131.67923500000001</v>
      </c>
      <c r="E620" s="12">
        <v>75.118553333333338</v>
      </c>
      <c r="F620" s="12">
        <v>12.76276</v>
      </c>
      <c r="G620" s="12">
        <v>5.8333333333375021</v>
      </c>
      <c r="H620" s="12">
        <v>91.666666666666671</v>
      </c>
    </row>
    <row r="621" spans="1:8" x14ac:dyDescent="0.2">
      <c r="A621" s="17" t="s">
        <v>462</v>
      </c>
      <c r="B621" s="12">
        <v>938.76666666666677</v>
      </c>
      <c r="C621" s="12">
        <v>25.026467</v>
      </c>
      <c r="D621" s="12">
        <v>546.76564533333328</v>
      </c>
      <c r="E621" s="12">
        <v>89.503100040000007</v>
      </c>
      <c r="F621" s="12">
        <v>3.5821600000000005</v>
      </c>
      <c r="G621" s="12">
        <v>9.1666666666689878</v>
      </c>
      <c r="H621" s="12">
        <v>76.666666666666671</v>
      </c>
    </row>
    <row r="622" spans="1:8" x14ac:dyDescent="0.2">
      <c r="A622" s="17" t="s">
        <v>463</v>
      </c>
      <c r="B622" s="12">
        <v>847.66666666666663</v>
      </c>
      <c r="C622" s="12">
        <v>50.286653999999999</v>
      </c>
      <c r="D622" s="12">
        <v>250.40718066666668</v>
      </c>
      <c r="E622" s="12">
        <v>131.30624666666668</v>
      </c>
      <c r="F622" s="12">
        <v>6.0887333333333329</v>
      </c>
      <c r="G622" s="12">
        <v>14.166666666675098</v>
      </c>
      <c r="H622" s="12">
        <v>25</v>
      </c>
    </row>
    <row r="623" spans="1:8" x14ac:dyDescent="0.2">
      <c r="A623" s="17" t="s">
        <v>464</v>
      </c>
      <c r="B623" s="12">
        <v>633.66666666666663</v>
      </c>
      <c r="C623" s="12">
        <v>112.10756433333334</v>
      </c>
      <c r="D623" s="12">
        <v>111.696439</v>
      </c>
      <c r="E623" s="12">
        <v>88.291766519999996</v>
      </c>
      <c r="F623" s="12">
        <v>2.8624700000000001</v>
      </c>
      <c r="G623" s="12">
        <v>31.166666666665083</v>
      </c>
      <c r="H623" s="12">
        <v>3.3333333333333335</v>
      </c>
    </row>
    <row r="624" spans="1:8" x14ac:dyDescent="0.2">
      <c r="A624" s="17" t="s">
        <v>465</v>
      </c>
      <c r="B624" s="12">
        <v>733</v>
      </c>
      <c r="C624" s="12">
        <v>26.405709666666667</v>
      </c>
      <c r="D624" s="12">
        <v>51.222633333333327</v>
      </c>
      <c r="E624" s="12">
        <v>79.236380669000013</v>
      </c>
      <c r="F624" s="12">
        <v>3.320486666666667</v>
      </c>
      <c r="G624" s="12">
        <v>11.666666666666123</v>
      </c>
      <c r="H624" s="12">
        <v>10</v>
      </c>
    </row>
    <row r="625" spans="1:8" x14ac:dyDescent="0.2">
      <c r="A625" s="17" t="s">
        <v>466</v>
      </c>
      <c r="B625" s="12">
        <v>345.33333333333331</v>
      </c>
      <c r="C625" s="12">
        <v>21.582451000000002</v>
      </c>
      <c r="D625" s="12">
        <v>38.470199999999998</v>
      </c>
      <c r="E625" s="12">
        <v>71.345292873333335</v>
      </c>
      <c r="F625" s="12">
        <v>2.6337666666666668</v>
      </c>
      <c r="G625" s="12">
        <v>9.9999999999944578</v>
      </c>
      <c r="H625" s="12">
        <v>1.6666666666666667</v>
      </c>
    </row>
    <row r="626" spans="1:8" x14ac:dyDescent="0.2">
      <c r="A626" s="17" t="s">
        <v>467</v>
      </c>
      <c r="B626" s="12">
        <v>247.66666666666666</v>
      </c>
      <c r="C626" s="12">
        <v>11.943185</v>
      </c>
      <c r="D626" s="12">
        <v>8.2018373333333319</v>
      </c>
      <c r="E626" s="12">
        <v>65.14793864166667</v>
      </c>
      <c r="F626" s="12">
        <v>1.7022933333333332</v>
      </c>
      <c r="G626" s="12">
        <v>16.666666666669272</v>
      </c>
      <c r="H626" s="12">
        <v>1.6666666666666667</v>
      </c>
    </row>
    <row r="627" spans="1:8" x14ac:dyDescent="0.2">
      <c r="A627" s="16" t="s">
        <v>449</v>
      </c>
      <c r="B627" s="12">
        <v>1031.9242424242425</v>
      </c>
      <c r="C627" s="12">
        <v>253.94971442424239</v>
      </c>
      <c r="D627" s="12">
        <v>70.199046757575758</v>
      </c>
      <c r="E627" s="12">
        <v>62.6688990760303</v>
      </c>
      <c r="F627" s="12">
        <v>3.3888333333333334</v>
      </c>
      <c r="G627" s="12">
        <v>6.7795132811790211</v>
      </c>
      <c r="H627" s="12">
        <v>14.696969696969697</v>
      </c>
    </row>
    <row r="628" spans="1:8" x14ac:dyDescent="0.2">
      <c r="A628" s="17" t="s">
        <v>456</v>
      </c>
      <c r="B628" s="12">
        <v>761.66666666666663</v>
      </c>
      <c r="C628" s="12">
        <v>131.18198133333331</v>
      </c>
      <c r="D628" s="12">
        <v>34.441833333333328</v>
      </c>
      <c r="E628" s="12">
        <v>48.921082293999994</v>
      </c>
      <c r="F628" s="12">
        <v>6.1310499999999992</v>
      </c>
      <c r="G628" s="12">
        <v>5.5952380952478933</v>
      </c>
      <c r="H628" s="12">
        <v>20</v>
      </c>
    </row>
    <row r="629" spans="1:8" x14ac:dyDescent="0.2">
      <c r="A629" s="17" t="s">
        <v>457</v>
      </c>
      <c r="B629" s="12">
        <v>1581.3333333333333</v>
      </c>
      <c r="C629" s="12">
        <v>784.79500333333328</v>
      </c>
      <c r="D629" s="12">
        <v>9.3558499999999984</v>
      </c>
      <c r="E629" s="12">
        <v>27.901204666666668</v>
      </c>
      <c r="F629" s="12">
        <v>2.6339133333333327</v>
      </c>
      <c r="G629" s="12">
        <v>2.1666666666616172</v>
      </c>
      <c r="H629" s="12">
        <v>20</v>
      </c>
    </row>
    <row r="630" spans="1:8" x14ac:dyDescent="0.2">
      <c r="A630" s="17" t="s">
        <v>458</v>
      </c>
      <c r="B630" s="12">
        <v>1267.6666666666667</v>
      </c>
      <c r="C630" s="12">
        <v>561.41841666666676</v>
      </c>
      <c r="D630" s="12">
        <v>17.877300000000002</v>
      </c>
      <c r="E630" s="12">
        <v>25.909907066666662</v>
      </c>
      <c r="F630" s="12">
        <v>2.8280200000000004</v>
      </c>
      <c r="G630" s="12">
        <v>4.7051282051381911</v>
      </c>
      <c r="H630" s="12">
        <v>43.333333333333336</v>
      </c>
    </row>
    <row r="631" spans="1:8" x14ac:dyDescent="0.2">
      <c r="A631" s="17" t="s">
        <v>459</v>
      </c>
      <c r="B631" s="12">
        <v>1204</v>
      </c>
      <c r="C631" s="12">
        <v>377.37793000000005</v>
      </c>
      <c r="D631" s="12">
        <v>40.598166666666671</v>
      </c>
      <c r="E631" s="12">
        <v>27.916233533333337</v>
      </c>
      <c r="F631" s="12">
        <v>3.2752133333333333</v>
      </c>
      <c r="G631" s="12">
        <v>5.2719298245553494</v>
      </c>
      <c r="H631" s="12">
        <v>70</v>
      </c>
    </row>
    <row r="632" spans="1:8" x14ac:dyDescent="0.2">
      <c r="A632" s="17" t="s">
        <v>461</v>
      </c>
      <c r="B632" s="12">
        <v>1060</v>
      </c>
      <c r="C632" s="12">
        <v>60.972198166666665</v>
      </c>
      <c r="D632" s="12">
        <v>132.02287666666666</v>
      </c>
      <c r="E632" s="12">
        <v>108.05555108983333</v>
      </c>
      <c r="F632" s="12">
        <v>3.6389399999999994</v>
      </c>
      <c r="G632" s="12">
        <v>10.289473684211867</v>
      </c>
      <c r="H632" s="12">
        <v>0.83333333333333337</v>
      </c>
    </row>
    <row r="633" spans="1:8" x14ac:dyDescent="0.2">
      <c r="A633" s="17" t="s">
        <v>462</v>
      </c>
      <c r="B633" s="12">
        <v>870.33333333333337</v>
      </c>
      <c r="C633" s="12">
        <v>132.975853</v>
      </c>
      <c r="D633" s="12">
        <v>119.309527</v>
      </c>
      <c r="E633" s="12">
        <v>86.784392042666681</v>
      </c>
      <c r="F633" s="12">
        <v>2.4978400000000001</v>
      </c>
      <c r="G633" s="12">
        <v>17.05555555555669</v>
      </c>
      <c r="H633" s="12">
        <v>0</v>
      </c>
    </row>
    <row r="634" spans="1:8" x14ac:dyDescent="0.2">
      <c r="A634" s="17" t="s">
        <v>463</v>
      </c>
      <c r="B634" s="12">
        <v>848.93333333333339</v>
      </c>
      <c r="C634" s="12">
        <v>70.715695666666662</v>
      </c>
      <c r="D634" s="12">
        <v>129.408839</v>
      </c>
      <c r="E634" s="12">
        <v>87.948915916666678</v>
      </c>
      <c r="F634" s="12">
        <v>2.3810899999999999</v>
      </c>
      <c r="G634" s="12">
        <v>2.3489278752444229</v>
      </c>
      <c r="H634" s="12">
        <v>0</v>
      </c>
    </row>
    <row r="635" spans="1:8" x14ac:dyDescent="0.2">
      <c r="A635" s="17" t="s">
        <v>464</v>
      </c>
      <c r="B635" s="12">
        <v>842.6</v>
      </c>
      <c r="C635" s="12">
        <v>290.91246533333333</v>
      </c>
      <c r="D635" s="12">
        <v>46.385358333333329</v>
      </c>
      <c r="E635" s="12">
        <v>54.64694218333333</v>
      </c>
      <c r="F635" s="12">
        <v>4.5269199999999996</v>
      </c>
      <c r="G635" s="12">
        <v>2.5000000000000946</v>
      </c>
      <c r="H635" s="12">
        <v>5</v>
      </c>
    </row>
    <row r="636" spans="1:8" x14ac:dyDescent="0.2">
      <c r="A636" s="17" t="s">
        <v>465</v>
      </c>
      <c r="B636" s="12">
        <v>682.30000000000007</v>
      </c>
      <c r="C636" s="12">
        <v>35.015558999999996</v>
      </c>
      <c r="D636" s="12">
        <v>62.843437333333334</v>
      </c>
      <c r="E636" s="12">
        <v>48.157276786666671</v>
      </c>
      <c r="F636" s="12">
        <v>2.1962000000000002</v>
      </c>
      <c r="G636" s="12">
        <v>11.084795321642828</v>
      </c>
      <c r="H636" s="12">
        <v>1.6666666666666667</v>
      </c>
    </row>
    <row r="637" spans="1:8" x14ac:dyDescent="0.2">
      <c r="A637" s="17" t="s">
        <v>467</v>
      </c>
      <c r="B637" s="12">
        <v>1172.3333333333333</v>
      </c>
      <c r="C637" s="12">
        <v>287.10955799999999</v>
      </c>
      <c r="D637" s="12">
        <v>47.92344933333333</v>
      </c>
      <c r="E637" s="12">
        <v>65.060833166666654</v>
      </c>
      <c r="F637" s="12">
        <v>3.5290399999999997</v>
      </c>
      <c r="G637" s="12">
        <v>3.2674571804984267</v>
      </c>
      <c r="H637" s="12">
        <v>0</v>
      </c>
    </row>
    <row r="638" spans="1:8" x14ac:dyDescent="0.2">
      <c r="A638" s="16" t="s">
        <v>450</v>
      </c>
      <c r="B638" s="12">
        <v>906.64722222222235</v>
      </c>
      <c r="C638" s="12">
        <v>126.55999197222224</v>
      </c>
      <c r="D638" s="12">
        <v>101.37850566666667</v>
      </c>
      <c r="E638" s="12">
        <v>75.615324820444414</v>
      </c>
      <c r="F638" s="12">
        <v>2.9346736111111107</v>
      </c>
      <c r="G638" s="12">
        <v>10.028870840821895</v>
      </c>
      <c r="H638" s="12">
        <v>38.888888888888886</v>
      </c>
    </row>
    <row r="639" spans="1:8" x14ac:dyDescent="0.2">
      <c r="A639" s="17" t="s">
        <v>456</v>
      </c>
      <c r="B639" s="12">
        <v>584.6</v>
      </c>
      <c r="C639" s="12">
        <v>162.23223866666666</v>
      </c>
      <c r="D639" s="12">
        <v>52.149697666666668</v>
      </c>
      <c r="E639" s="12">
        <v>48.58983297999999</v>
      </c>
      <c r="F639" s="12">
        <v>0.98808333333333331</v>
      </c>
      <c r="G639" s="12">
        <v>2.1666666666675383</v>
      </c>
      <c r="H639" s="12">
        <v>21.666666666666668</v>
      </c>
    </row>
    <row r="640" spans="1:8" x14ac:dyDescent="0.2">
      <c r="A640" s="17" t="s">
        <v>458</v>
      </c>
      <c r="B640" s="12">
        <v>840.76666666666677</v>
      </c>
      <c r="C640" s="12">
        <v>248.02662400000006</v>
      </c>
      <c r="D640" s="12">
        <v>69.29332616666666</v>
      </c>
      <c r="E640" s="12">
        <v>54.645976412999993</v>
      </c>
      <c r="F640" s="12">
        <v>2.5464249999999997</v>
      </c>
      <c r="G640" s="12">
        <v>6.0099206349232999</v>
      </c>
      <c r="H640" s="12">
        <v>71.666666666666671</v>
      </c>
    </row>
    <row r="641" spans="1:8" x14ac:dyDescent="0.2">
      <c r="A641" s="17" t="s">
        <v>459</v>
      </c>
      <c r="B641" s="12">
        <v>872.0333333333333</v>
      </c>
      <c r="C641" s="12">
        <v>101.88232699999999</v>
      </c>
      <c r="D641" s="12">
        <v>52.605854000000001</v>
      </c>
      <c r="E641" s="12">
        <v>59.030979379999998</v>
      </c>
      <c r="F641" s="12">
        <v>3.4107833333333333</v>
      </c>
      <c r="G641" s="12">
        <v>7.8749999999934888</v>
      </c>
      <c r="H641" s="12">
        <v>31.666666666666668</v>
      </c>
    </row>
    <row r="642" spans="1:8" x14ac:dyDescent="0.2">
      <c r="A642" s="17" t="s">
        <v>460</v>
      </c>
      <c r="B642" s="12">
        <v>1540.6666666666667</v>
      </c>
      <c r="C642" s="12">
        <v>8.5352769999999989</v>
      </c>
      <c r="D642" s="12">
        <v>287.93651300000005</v>
      </c>
      <c r="E642" s="12">
        <v>86.682668969999995</v>
      </c>
      <c r="F642" s="12">
        <v>2.5837000000000003</v>
      </c>
      <c r="G642" s="12">
        <v>11.710526315788281</v>
      </c>
      <c r="H642" s="12">
        <v>16.666666666666668</v>
      </c>
    </row>
    <row r="643" spans="1:8" x14ac:dyDescent="0.2">
      <c r="A643" s="17" t="s">
        <v>461</v>
      </c>
      <c r="B643" s="12">
        <v>1400.6666666666667</v>
      </c>
      <c r="C643" s="12">
        <v>228.29082533333334</v>
      </c>
      <c r="D643" s="12">
        <v>228.78269433333332</v>
      </c>
      <c r="E643" s="12">
        <v>119.61544366666668</v>
      </c>
      <c r="F643" s="12">
        <v>3.8391400000000004</v>
      </c>
      <c r="G643" s="12">
        <v>7.9210526315723291</v>
      </c>
      <c r="H643" s="12">
        <v>8.3333333333333339</v>
      </c>
    </row>
    <row r="644" spans="1:8" x14ac:dyDescent="0.2">
      <c r="A644" s="17" t="s">
        <v>462</v>
      </c>
      <c r="B644" s="12">
        <v>884.1</v>
      </c>
      <c r="C644" s="12">
        <v>28.084635333333335</v>
      </c>
      <c r="D644" s="12">
        <v>218.25969433333333</v>
      </c>
      <c r="E644" s="12">
        <v>42.197988375999991</v>
      </c>
      <c r="F644" s="12">
        <v>1.8237499999999998</v>
      </c>
      <c r="G644" s="12">
        <v>11.120857699804462</v>
      </c>
      <c r="H644" s="12">
        <v>0</v>
      </c>
    </row>
    <row r="645" spans="1:8" x14ac:dyDescent="0.2">
      <c r="A645" s="17" t="s">
        <v>463</v>
      </c>
      <c r="B645" s="12">
        <v>914.26666666666654</v>
      </c>
      <c r="C645" s="12">
        <v>57.544144999999993</v>
      </c>
      <c r="D645" s="12">
        <v>107.24266799999999</v>
      </c>
      <c r="E645" s="12">
        <v>102.99481723333334</v>
      </c>
      <c r="F645" s="12">
        <v>3.4880366666666673</v>
      </c>
      <c r="G645" s="12">
        <v>20.434343434342882</v>
      </c>
      <c r="H645" s="12">
        <v>135</v>
      </c>
    </row>
    <row r="646" spans="1:8" x14ac:dyDescent="0.2">
      <c r="A646" s="17" t="s">
        <v>464</v>
      </c>
      <c r="B646" s="12">
        <v>909.86666666666679</v>
      </c>
      <c r="C646" s="12">
        <v>112.46178433333334</v>
      </c>
      <c r="D646" s="12">
        <v>65.583059000000006</v>
      </c>
      <c r="E646" s="12">
        <v>143.56083648000001</v>
      </c>
      <c r="F646" s="12">
        <v>3.6384899999999996</v>
      </c>
      <c r="G646" s="12">
        <v>10.85964912281055</v>
      </c>
      <c r="H646" s="12">
        <v>48.333333333333336</v>
      </c>
    </row>
    <row r="647" spans="1:8" x14ac:dyDescent="0.2">
      <c r="A647" s="17" t="s">
        <v>465</v>
      </c>
      <c r="B647" s="12">
        <v>562.86666666666667</v>
      </c>
      <c r="C647" s="12">
        <v>14.414147</v>
      </c>
      <c r="D647" s="12">
        <v>45.062230666666665</v>
      </c>
      <c r="E647" s="12">
        <v>62.535901616666656</v>
      </c>
      <c r="F647" s="12">
        <v>1.3187199999999999</v>
      </c>
      <c r="G647" s="12">
        <v>16.079365079362571</v>
      </c>
      <c r="H647" s="12">
        <v>56.666666666666664</v>
      </c>
    </row>
    <row r="648" spans="1:8" x14ac:dyDescent="0.2">
      <c r="A648" s="17" t="s">
        <v>466</v>
      </c>
      <c r="B648" s="12">
        <v>573.36666666666667</v>
      </c>
      <c r="C648" s="12">
        <v>14.414147</v>
      </c>
      <c r="D648" s="12">
        <v>5.4401506666666668</v>
      </c>
      <c r="E648" s="12">
        <v>80.901964266666667</v>
      </c>
      <c r="F648" s="12">
        <v>3.2690800000000002</v>
      </c>
      <c r="G648" s="12">
        <v>13.166666666659665</v>
      </c>
      <c r="H648" s="12">
        <v>5</v>
      </c>
    </row>
    <row r="649" spans="1:8" x14ac:dyDescent="0.2">
      <c r="A649" s="17" t="s">
        <v>467</v>
      </c>
      <c r="B649" s="12">
        <v>955.80000000000007</v>
      </c>
      <c r="C649" s="12">
        <v>294.80712900000003</v>
      </c>
      <c r="D649" s="12">
        <v>14.892854</v>
      </c>
      <c r="E649" s="12">
        <v>51.981512049999999</v>
      </c>
      <c r="F649" s="12">
        <v>5.7634499999999997</v>
      </c>
      <c r="G649" s="12">
        <v>6.9924812030143739</v>
      </c>
      <c r="H649" s="12">
        <v>0</v>
      </c>
    </row>
    <row r="650" spans="1:8" x14ac:dyDescent="0.2">
      <c r="A650" s="16" t="s">
        <v>451</v>
      </c>
      <c r="B650" s="12">
        <v>941.46060606060598</v>
      </c>
      <c r="C650" s="12">
        <v>177.6642376333333</v>
      </c>
      <c r="D650" s="12">
        <v>62.164933466666668</v>
      </c>
      <c r="E650" s="12">
        <v>63.353078468548382</v>
      </c>
      <c r="F650" s="12">
        <v>3.9239303333333333</v>
      </c>
      <c r="G650" s="12">
        <v>7.5570743668585711</v>
      </c>
      <c r="H650" s="12">
        <v>37.666666666666664</v>
      </c>
    </row>
    <row r="651" spans="1:8" x14ac:dyDescent="0.2">
      <c r="A651" s="17" t="s">
        <v>456</v>
      </c>
      <c r="B651" s="12">
        <v>1336.3333333333333</v>
      </c>
      <c r="C651" s="12">
        <v>644.81479866666666</v>
      </c>
      <c r="D651" s="12">
        <v>19.077673666666666</v>
      </c>
      <c r="E651" s="12">
        <v>58.123159340000008</v>
      </c>
      <c r="F651" s="12">
        <v>3.9090600000000002</v>
      </c>
      <c r="G651" s="12">
        <v>5.1666666666723886</v>
      </c>
      <c r="H651" s="12">
        <v>171.66666666666666</v>
      </c>
    </row>
    <row r="652" spans="1:8" x14ac:dyDescent="0.2">
      <c r="A652" s="17" t="s">
        <v>457</v>
      </c>
      <c r="B652" s="12">
        <v>818.13333333333333</v>
      </c>
      <c r="C652" s="12">
        <v>387.46076466666665</v>
      </c>
      <c r="D652" s="12">
        <v>16.233774</v>
      </c>
      <c r="E652" s="12">
        <v>40.75348755933333</v>
      </c>
      <c r="F652" s="12">
        <v>2.6595</v>
      </c>
      <c r="G652" s="12">
        <v>0.49999999999883471</v>
      </c>
      <c r="H652" s="12">
        <v>91.666666666666671</v>
      </c>
    </row>
    <row r="653" spans="1:8" x14ac:dyDescent="0.2">
      <c r="A653" s="17" t="s">
        <v>458</v>
      </c>
      <c r="B653" s="12">
        <v>526.33333333333337</v>
      </c>
      <c r="C653" s="12">
        <v>52.552099999999996</v>
      </c>
      <c r="D653" s="12">
        <v>17.290318666666668</v>
      </c>
      <c r="E653" s="12">
        <v>39.994436879999995</v>
      </c>
      <c r="F653" s="12">
        <v>2.2278800000000003</v>
      </c>
      <c r="G653" s="12">
        <v>4.8333333333279898</v>
      </c>
      <c r="H653" s="12">
        <v>5</v>
      </c>
    </row>
    <row r="654" spans="1:8" x14ac:dyDescent="0.2">
      <c r="A654" s="17" t="s">
        <v>459</v>
      </c>
      <c r="B654" s="12">
        <v>640.76666666666665</v>
      </c>
      <c r="C654" s="12" t="e">
        <v>#DIV/0!</v>
      </c>
      <c r="D654" s="12" t="e">
        <v>#DIV/0!</v>
      </c>
      <c r="E654" s="12">
        <v>90.103748703000008</v>
      </c>
      <c r="F654" s="12" t="e">
        <v>#DIV/0!</v>
      </c>
      <c r="G654" s="12">
        <v>16.333333333330796</v>
      </c>
      <c r="H654" s="12" t="e">
        <v>#DIV/0!</v>
      </c>
    </row>
    <row r="655" spans="1:8" x14ac:dyDescent="0.2">
      <c r="A655" s="17" t="s">
        <v>461</v>
      </c>
      <c r="B655" s="12">
        <v>1107</v>
      </c>
      <c r="C655" s="12">
        <v>44.543787666666667</v>
      </c>
      <c r="D655" s="12">
        <v>182.646263</v>
      </c>
      <c r="E655" s="12">
        <v>96.887839667500003</v>
      </c>
      <c r="F655" s="12">
        <v>4.2825933333333337</v>
      </c>
      <c r="G655" s="12">
        <v>10.418981481483682</v>
      </c>
      <c r="H655" s="12">
        <v>16.666666666666668</v>
      </c>
    </row>
    <row r="656" spans="1:8" x14ac:dyDescent="0.2">
      <c r="A656" s="17" t="s">
        <v>463</v>
      </c>
      <c r="B656" s="12">
        <v>1353.6666666666667</v>
      </c>
      <c r="C656" s="12">
        <v>218.50365233333332</v>
      </c>
      <c r="D656" s="12">
        <v>44.839026333333344</v>
      </c>
      <c r="E656" s="12">
        <v>99.536650000000009</v>
      </c>
      <c r="F656" s="12">
        <v>7.305183333333332</v>
      </c>
      <c r="G656" s="12">
        <v>15.123188405807682</v>
      </c>
      <c r="H656" s="12">
        <v>68.333333333333329</v>
      </c>
    </row>
    <row r="657" spans="1:8" x14ac:dyDescent="0.2">
      <c r="A657" s="17" t="s">
        <v>464</v>
      </c>
      <c r="B657" s="12">
        <v>1029.4333333333334</v>
      </c>
      <c r="C657" s="12">
        <v>32.930558666666663</v>
      </c>
      <c r="D657" s="12">
        <v>108.35212466666667</v>
      </c>
      <c r="E657" s="12">
        <v>59.361073607333338</v>
      </c>
      <c r="F657" s="12">
        <v>6.0918999999999999</v>
      </c>
      <c r="G657" s="12">
        <v>1.333333333336147</v>
      </c>
      <c r="H657" s="12">
        <v>0</v>
      </c>
    </row>
    <row r="658" spans="1:8" x14ac:dyDescent="0.2">
      <c r="A658" s="17" t="s">
        <v>465</v>
      </c>
      <c r="B658" s="12">
        <v>593.76666666666677</v>
      </c>
      <c r="C658" s="12">
        <v>16.973366666666667</v>
      </c>
      <c r="D658" s="12">
        <v>4.7833366666666661</v>
      </c>
      <c r="E658" s="12">
        <v>16.699362404999999</v>
      </c>
      <c r="F658" s="12">
        <v>2.7292199999999998</v>
      </c>
      <c r="G658" s="12">
        <v>5.4999999999990239</v>
      </c>
      <c r="H658" s="12">
        <v>0</v>
      </c>
    </row>
    <row r="659" spans="1:8" x14ac:dyDescent="0.2">
      <c r="A659" s="17" t="s">
        <v>466</v>
      </c>
      <c r="B659" s="12">
        <v>642.30000000000007</v>
      </c>
      <c r="C659" s="12">
        <v>16.260172666666666</v>
      </c>
      <c r="D659" s="12">
        <v>10.816523999999999</v>
      </c>
      <c r="E659" s="12">
        <v>50.477682221333339</v>
      </c>
      <c r="F659" s="12">
        <v>2.7673733333333335</v>
      </c>
      <c r="G659" s="12">
        <v>3.6666666666699634</v>
      </c>
      <c r="H659" s="12">
        <v>6.666666666666667</v>
      </c>
    </row>
    <row r="660" spans="1:8" x14ac:dyDescent="0.2">
      <c r="A660" s="17" t="s">
        <v>467</v>
      </c>
      <c r="B660" s="12">
        <v>1201.3333333333333</v>
      </c>
      <c r="C660" s="12">
        <v>318.05938733333329</v>
      </c>
      <c r="D660" s="12">
        <v>34.964030666666666</v>
      </c>
      <c r="E660" s="12">
        <v>70.415090568999986</v>
      </c>
      <c r="F660" s="12">
        <v>2.984</v>
      </c>
      <c r="G660" s="12">
        <v>9.8333333333341013</v>
      </c>
      <c r="H660" s="12">
        <v>0</v>
      </c>
    </row>
    <row r="661" spans="1:8" x14ac:dyDescent="0.2">
      <c r="A661" s="16" t="s">
        <v>452</v>
      </c>
      <c r="B661" s="12">
        <v>699.58174241283143</v>
      </c>
      <c r="C661" s="12">
        <v>62.814670214359346</v>
      </c>
      <c r="D661" s="12">
        <v>145.06002161081892</v>
      </c>
      <c r="E661" s="12">
        <v>109.19112298827275</v>
      </c>
      <c r="F661" s="12">
        <v>5.5752848484848494</v>
      </c>
      <c r="G661" s="12">
        <v>15.077466393254975</v>
      </c>
      <c r="H661" s="12">
        <v>43.833333333333336</v>
      </c>
    </row>
    <row r="662" spans="1:8" x14ac:dyDescent="0.2">
      <c r="A662" s="17" t="s">
        <v>457</v>
      </c>
      <c r="B662" s="12">
        <v>712.13333333333333</v>
      </c>
      <c r="C662" s="12">
        <v>309.997884</v>
      </c>
      <c r="D662" s="12">
        <v>49.389537666666662</v>
      </c>
      <c r="E662" s="12">
        <v>42.604475461666659</v>
      </c>
      <c r="F662" s="12">
        <v>1.10006</v>
      </c>
      <c r="G662" s="12">
        <v>7.3333333333340063</v>
      </c>
      <c r="H662" s="12">
        <v>0</v>
      </c>
    </row>
    <row r="663" spans="1:8" x14ac:dyDescent="0.2">
      <c r="A663" s="17" t="s">
        <v>458</v>
      </c>
      <c r="B663" s="12">
        <v>350.7</v>
      </c>
      <c r="C663" s="12">
        <v>46.342732666666656</v>
      </c>
      <c r="D663" s="12">
        <v>11.833396666666667</v>
      </c>
      <c r="E663" s="12">
        <v>15.460410831666669</v>
      </c>
      <c r="F663" s="12">
        <v>1.4801533333333332</v>
      </c>
      <c r="G663" s="12">
        <v>5.1666666666605465</v>
      </c>
      <c r="H663" s="12">
        <v>0</v>
      </c>
    </row>
    <row r="664" spans="1:8" x14ac:dyDescent="0.2">
      <c r="A664" s="17" t="s">
        <v>459</v>
      </c>
      <c r="B664" s="12">
        <v>457.2</v>
      </c>
      <c r="C664" s="12">
        <v>33.642197333333336</v>
      </c>
      <c r="D664" s="12">
        <v>11.534065333333333</v>
      </c>
      <c r="E664" s="12">
        <v>30.372542850000002</v>
      </c>
      <c r="F664" s="12">
        <v>1.2799199999999997</v>
      </c>
      <c r="G664" s="12">
        <v>0.99999999999766942</v>
      </c>
      <c r="H664" s="12">
        <v>10</v>
      </c>
    </row>
    <row r="665" spans="1:8" x14ac:dyDescent="0.2">
      <c r="A665" s="17" t="s">
        <v>460</v>
      </c>
      <c r="B665" s="12">
        <v>1118</v>
      </c>
      <c r="C665" s="12">
        <v>22.246931</v>
      </c>
      <c r="D665" s="12">
        <v>521.69837433333339</v>
      </c>
      <c r="E665" s="12">
        <v>36.909361209999993</v>
      </c>
      <c r="F665" s="12">
        <v>1.70563</v>
      </c>
      <c r="G665" s="12">
        <v>12.166666666656075</v>
      </c>
      <c r="H665" s="12">
        <v>20</v>
      </c>
    </row>
    <row r="666" spans="1:8" x14ac:dyDescent="0.2">
      <c r="A666" s="17" t="s">
        <v>461</v>
      </c>
      <c r="B666" s="12">
        <v>875.66666666666663</v>
      </c>
      <c r="C666" s="12">
        <v>24.843762666666667</v>
      </c>
      <c r="D666" s="12">
        <v>415.52562466666672</v>
      </c>
      <c r="E666" s="12">
        <v>148.81983585100002</v>
      </c>
      <c r="F666" s="12">
        <v>1.8225133333333332</v>
      </c>
      <c r="G666" s="12">
        <v>25.666666666677902</v>
      </c>
      <c r="H666" s="12" t="e">
        <v>#DIV/0!</v>
      </c>
    </row>
    <row r="667" spans="1:8" x14ac:dyDescent="0.2">
      <c r="A667" s="17" t="s">
        <v>462</v>
      </c>
      <c r="B667" s="12">
        <v>674.66666666666663</v>
      </c>
      <c r="C667" s="12">
        <v>120.38721466666668</v>
      </c>
      <c r="D667" s="12">
        <v>186.66276533333334</v>
      </c>
      <c r="E667" s="12">
        <v>132.90970666666669</v>
      </c>
      <c r="F667" s="12">
        <v>4.2168033333333321</v>
      </c>
      <c r="G667" s="12">
        <v>17.666666666666941</v>
      </c>
      <c r="H667" s="12">
        <v>65</v>
      </c>
    </row>
    <row r="668" spans="1:8" x14ac:dyDescent="0.2">
      <c r="A668" s="17" t="s">
        <v>463</v>
      </c>
      <c r="B668" s="12">
        <v>650</v>
      </c>
      <c r="C668" s="12">
        <v>105.433965</v>
      </c>
      <c r="D668" s="12">
        <v>196.67084266666666</v>
      </c>
      <c r="E668" s="12">
        <v>128.26641666666666</v>
      </c>
      <c r="F668" s="12">
        <v>15.077860000000001</v>
      </c>
      <c r="G668" s="12">
        <v>32.500000000001229</v>
      </c>
      <c r="H668" s="12">
        <v>158.33333333333334</v>
      </c>
    </row>
    <row r="669" spans="1:8" x14ac:dyDescent="0.2">
      <c r="A669" s="17" t="s">
        <v>464</v>
      </c>
      <c r="B669" s="12">
        <v>761.71792839532998</v>
      </c>
      <c r="C669" s="12">
        <v>10.114585357952704</v>
      </c>
      <c r="D669" s="12">
        <v>189.55141881318036</v>
      </c>
      <c r="E669" s="12">
        <v>158.68545000000003</v>
      </c>
      <c r="F669" s="12">
        <v>12.918926666666664</v>
      </c>
      <c r="G669" s="12">
        <v>12.709273182952616</v>
      </c>
      <c r="H669" s="12">
        <v>21.666666666666668</v>
      </c>
    </row>
    <row r="670" spans="1:8" x14ac:dyDescent="0.2">
      <c r="A670" s="17" t="s">
        <v>465</v>
      </c>
      <c r="B670" s="12">
        <v>596.81568175493715</v>
      </c>
      <c r="C670" s="12">
        <v>9.9457519999999988</v>
      </c>
      <c r="D670" s="12">
        <v>3.8757976825463629</v>
      </c>
      <c r="E670" s="12">
        <v>151.34610000000001</v>
      </c>
      <c r="F670" s="12">
        <v>7.2493900000000009</v>
      </c>
      <c r="G670" s="12">
        <v>19.83333333333448</v>
      </c>
      <c r="H670" s="12">
        <v>123.33333333333333</v>
      </c>
    </row>
    <row r="671" spans="1:8" x14ac:dyDescent="0.2">
      <c r="A671" s="17" t="s">
        <v>466</v>
      </c>
      <c r="B671" s="12">
        <v>458.57091044428097</v>
      </c>
      <c r="C671" s="12">
        <v>8.0063476666666684</v>
      </c>
      <c r="D671" s="12">
        <v>6.7453947175849587</v>
      </c>
      <c r="E671" s="12">
        <v>115.48633333333332</v>
      </c>
      <c r="F671" s="12">
        <v>5.2962633333333331</v>
      </c>
      <c r="G671" s="12">
        <v>12.00000000000164</v>
      </c>
      <c r="H671" s="12">
        <v>28.333333333333332</v>
      </c>
    </row>
    <row r="672" spans="1:8" x14ac:dyDescent="0.2">
      <c r="A672" s="17" t="s">
        <v>467</v>
      </c>
      <c r="B672" s="12">
        <v>1039.9279792799309</v>
      </c>
      <c r="C672" s="12">
        <v>0</v>
      </c>
      <c r="D672" s="12">
        <v>2.1730198390292554</v>
      </c>
      <c r="E672" s="12">
        <v>240.24172000000002</v>
      </c>
      <c r="F672" s="12">
        <v>9.1806133333333335</v>
      </c>
      <c r="G672" s="12">
        <v>19.809523809521629</v>
      </c>
      <c r="H672" s="12">
        <v>11.666666666666666</v>
      </c>
    </row>
    <row r="673" spans="1:8" x14ac:dyDescent="0.2">
      <c r="A673" s="16" t="s">
        <v>453</v>
      </c>
      <c r="B673" s="12">
        <v>873.9112943035459</v>
      </c>
      <c r="C673" s="12">
        <v>84.41475790521686</v>
      </c>
      <c r="D673" s="12">
        <v>275.38647487105055</v>
      </c>
      <c r="E673" s="12">
        <v>114.15621270699684</v>
      </c>
      <c r="F673" s="12">
        <v>9.8136643211275203</v>
      </c>
      <c r="G673" s="12">
        <v>12.349897959182663</v>
      </c>
      <c r="H673" s="12">
        <v>2239.8529411764707</v>
      </c>
    </row>
    <row r="674" spans="1:8" x14ac:dyDescent="0.2">
      <c r="A674" s="17" t="s">
        <v>456</v>
      </c>
      <c r="B674" s="12">
        <v>836.94512694512696</v>
      </c>
      <c r="C674" s="12">
        <v>398.62327066666666</v>
      </c>
      <c r="D674" s="12">
        <v>20.051887119273513</v>
      </c>
      <c r="E674" s="12">
        <v>50.281733333333335</v>
      </c>
      <c r="F674" s="12">
        <v>5.0687433333333329</v>
      </c>
      <c r="G674" s="12">
        <v>1.0654761904737073</v>
      </c>
      <c r="H674" s="12">
        <v>126.66666666666667</v>
      </c>
    </row>
    <row r="675" spans="1:8" x14ac:dyDescent="0.2">
      <c r="A675" s="17" t="s">
        <v>457</v>
      </c>
      <c r="B675" s="12">
        <v>354.8671006273641</v>
      </c>
      <c r="C675" s="12">
        <v>65.63744233333334</v>
      </c>
      <c r="D675" s="12">
        <v>17.395247999999999</v>
      </c>
      <c r="E675" s="12">
        <v>38.472560000000009</v>
      </c>
      <c r="F675" s="12">
        <v>2.5590366666666662</v>
      </c>
      <c r="G675" s="12">
        <v>3.2499999999983467</v>
      </c>
      <c r="H675" s="12">
        <v>273.33333333333331</v>
      </c>
    </row>
    <row r="676" spans="1:8" x14ac:dyDescent="0.2">
      <c r="A676" s="17" t="s">
        <v>458</v>
      </c>
      <c r="B676" s="12">
        <v>473.86548314932764</v>
      </c>
      <c r="C676" s="12">
        <v>20.819817666666665</v>
      </c>
      <c r="D676" s="12">
        <v>9.0073930000000004</v>
      </c>
      <c r="E676" s="12">
        <v>47.885026666666668</v>
      </c>
      <c r="F676" s="12">
        <v>4.9247489345078987</v>
      </c>
      <c r="G676" s="12">
        <v>3.5833333333309034</v>
      </c>
      <c r="H676" s="12">
        <v>40</v>
      </c>
    </row>
    <row r="677" spans="1:8" x14ac:dyDescent="0.2">
      <c r="A677" s="17" t="s">
        <v>459</v>
      </c>
      <c r="B677" s="12">
        <v>729.08666949506824</v>
      </c>
      <c r="C677" s="12">
        <v>176.73126733333334</v>
      </c>
      <c r="D677" s="12">
        <v>18.588801</v>
      </c>
      <c r="E677" s="12">
        <v>74.355060000000023</v>
      </c>
      <c r="F677" s="12">
        <v>7.8218733333333335</v>
      </c>
      <c r="G677" s="12">
        <v>13.083333333335409</v>
      </c>
      <c r="H677" s="12">
        <v>958.33333333333337</v>
      </c>
    </row>
    <row r="678" spans="1:8" x14ac:dyDescent="0.2">
      <c r="A678" s="17" t="s">
        <v>460</v>
      </c>
      <c r="B678" s="12">
        <v>1185.0264119473238</v>
      </c>
      <c r="C678" s="12">
        <v>62.953689666666669</v>
      </c>
      <c r="D678" s="12">
        <v>448.86460366666665</v>
      </c>
      <c r="E678" s="12">
        <v>135.02956046666665</v>
      </c>
      <c r="F678" s="12">
        <v>45.924413333333327</v>
      </c>
      <c r="G678" s="12">
        <v>4.7499999999971818</v>
      </c>
      <c r="H678" s="12">
        <v>246.66666666666666</v>
      </c>
    </row>
    <row r="679" spans="1:8" x14ac:dyDescent="0.2">
      <c r="A679" s="17" t="s">
        <v>461</v>
      </c>
      <c r="B679" s="12">
        <v>1521.7590296592541</v>
      </c>
      <c r="C679" s="12">
        <v>18.668726333333332</v>
      </c>
      <c r="D679" s="12">
        <v>627.18011466666667</v>
      </c>
      <c r="E679" s="12">
        <v>221.27374880364289</v>
      </c>
      <c r="F679" s="12">
        <v>19.947131333333335</v>
      </c>
      <c r="G679" s="12">
        <v>30.999999999997527</v>
      </c>
      <c r="H679" s="12">
        <v>3348.3333333333335</v>
      </c>
    </row>
    <row r="680" spans="1:8" x14ac:dyDescent="0.2">
      <c r="A680" s="17" t="s">
        <v>462</v>
      </c>
      <c r="B680" s="12">
        <v>751.37532251279902</v>
      </c>
      <c r="C680" s="12">
        <v>150.11534633333335</v>
      </c>
      <c r="D680" s="12">
        <v>90.075615000000013</v>
      </c>
      <c r="E680" s="12">
        <v>108.16913002853103</v>
      </c>
      <c r="F680" s="12">
        <v>3.0552121379387338</v>
      </c>
      <c r="G680" s="12">
        <v>15.249999999999355</v>
      </c>
      <c r="H680" s="12">
        <v>2276.6666666666665</v>
      </c>
    </row>
    <row r="681" spans="1:8" x14ac:dyDescent="0.2">
      <c r="A681" s="17" t="s">
        <v>463</v>
      </c>
      <c r="B681" s="12">
        <v>1878.8194884875641</v>
      </c>
      <c r="C681" s="12">
        <v>72.113286666666667</v>
      </c>
      <c r="D681" s="12">
        <v>1574.1248373333335</v>
      </c>
      <c r="E681" s="12">
        <v>185.08154626790383</v>
      </c>
      <c r="F681" s="12">
        <v>5.2277035128129894</v>
      </c>
      <c r="G681" s="12">
        <v>9.2500000000002842</v>
      </c>
      <c r="H681" s="12">
        <v>7183.333333333333</v>
      </c>
    </row>
    <row r="682" spans="1:8" x14ac:dyDescent="0.2">
      <c r="A682" s="17" t="s">
        <v>464</v>
      </c>
      <c r="B682" s="12">
        <v>633.4705683362904</v>
      </c>
      <c r="C682" s="12">
        <v>16.716457666666667</v>
      </c>
      <c r="D682" s="12">
        <v>376.78691733333335</v>
      </c>
      <c r="E682" s="12">
        <v>97.765090022454885</v>
      </c>
      <c r="F682" s="12">
        <v>4.6637911203128573</v>
      </c>
      <c r="G682" s="12">
        <v>12.308333333334829</v>
      </c>
      <c r="H682" s="12">
        <v>4510</v>
      </c>
    </row>
    <row r="683" spans="1:8" x14ac:dyDescent="0.2">
      <c r="A683" s="17" t="s">
        <v>465</v>
      </c>
      <c r="B683" s="12">
        <v>815.06380871990689</v>
      </c>
      <c r="C683" s="12">
        <v>1.1500993333333334</v>
      </c>
      <c r="D683" s="12">
        <v>21.95</v>
      </c>
      <c r="E683" s="12">
        <v>148.16050237385193</v>
      </c>
      <c r="F683" s="12">
        <v>2.6270122236323523</v>
      </c>
      <c r="G683" s="12">
        <v>19.799999999997915</v>
      </c>
      <c r="H683" s="12">
        <v>1923.3333333333333</v>
      </c>
    </row>
    <row r="684" spans="1:8" x14ac:dyDescent="0.2">
      <c r="A684" s="17" t="s">
        <v>466</v>
      </c>
      <c r="B684" s="12">
        <v>733.73197091240229</v>
      </c>
      <c r="C684" s="12">
        <v>0.53934099999999996</v>
      </c>
      <c r="D684" s="12">
        <v>67.745783333333335</v>
      </c>
      <c r="E684" s="12">
        <v>197.45915471527601</v>
      </c>
      <c r="F684" s="12">
        <v>9.550726198953706</v>
      </c>
      <c r="G684" s="12">
        <v>24.716666666665052</v>
      </c>
      <c r="H684" s="12">
        <v>11105</v>
      </c>
    </row>
    <row r="685" spans="1:8" x14ac:dyDescent="0.2">
      <c r="A685" s="17" t="s">
        <v>467</v>
      </c>
      <c r="B685" s="12">
        <v>572.92455085012705</v>
      </c>
      <c r="C685" s="12">
        <v>28.908349862602204</v>
      </c>
      <c r="D685" s="12">
        <v>32.866498</v>
      </c>
      <c r="E685" s="12">
        <v>65.941439805634928</v>
      </c>
      <c r="F685" s="12">
        <v>6.3935797253717359</v>
      </c>
      <c r="G685" s="12">
        <v>12.624999999999844</v>
      </c>
      <c r="H685" s="12">
        <v>796.66666666666663</v>
      </c>
    </row>
    <row r="686" spans="1:8" x14ac:dyDescent="0.2">
      <c r="A686" s="16" t="s">
        <v>454</v>
      </c>
      <c r="B686" s="12">
        <v>738.56316383502985</v>
      </c>
      <c r="C686" s="12">
        <v>161.59337041666666</v>
      </c>
      <c r="D686" s="12">
        <v>61.326783111111098</v>
      </c>
      <c r="E686" s="12">
        <v>89.384853915830206</v>
      </c>
      <c r="F686" s="12">
        <v>10.241740732056273</v>
      </c>
      <c r="G686" s="12">
        <v>14.364605555556027</v>
      </c>
      <c r="H686" s="12">
        <v>2010.4411764705883</v>
      </c>
    </row>
    <row r="687" spans="1:8" x14ac:dyDescent="0.2">
      <c r="A687" s="17" t="s">
        <v>456</v>
      </c>
      <c r="B687" s="12">
        <v>692.32261818138522</v>
      </c>
      <c r="C687" s="12">
        <v>187.07109066666666</v>
      </c>
      <c r="D687" s="12">
        <v>26.024461333333335</v>
      </c>
      <c r="E687" s="12">
        <v>42.592739048250571</v>
      </c>
      <c r="F687" s="12">
        <v>7.8582736586197131</v>
      </c>
      <c r="G687" s="12">
        <v>6.733333333335124</v>
      </c>
      <c r="H687" s="12">
        <v>268.33333333333331</v>
      </c>
    </row>
    <row r="688" spans="1:8" x14ac:dyDescent="0.2">
      <c r="A688" s="17" t="s">
        <v>457</v>
      </c>
      <c r="B688" s="12">
        <v>780.0529201052841</v>
      </c>
      <c r="C688" s="12">
        <v>389.46465033333334</v>
      </c>
      <c r="D688" s="12">
        <v>28.086646999999999</v>
      </c>
      <c r="E688" s="12">
        <v>49.618900698750139</v>
      </c>
      <c r="F688" s="12">
        <v>5.8594174897075861</v>
      </c>
      <c r="G688" s="12">
        <v>9.9833333333334693</v>
      </c>
      <c r="H688" s="12">
        <v>211.66666666666666</v>
      </c>
    </row>
    <row r="689" spans="1:8" x14ac:dyDescent="0.2">
      <c r="A689" s="17" t="s">
        <v>458</v>
      </c>
      <c r="B689" s="12">
        <v>850.1775502810566</v>
      </c>
      <c r="C689" s="12">
        <v>703.84918200000004</v>
      </c>
      <c r="D689" s="12">
        <v>36.941679999999998</v>
      </c>
      <c r="E689" s="12">
        <v>63.881525625834549</v>
      </c>
      <c r="F689" s="12">
        <v>3.1892810665302034</v>
      </c>
      <c r="G689" s="12">
        <v>9.3166666666683557</v>
      </c>
      <c r="H689" s="12">
        <v>80</v>
      </c>
    </row>
    <row r="690" spans="1:8" x14ac:dyDescent="0.2">
      <c r="A690" s="17" t="s">
        <v>459</v>
      </c>
      <c r="B690" s="12">
        <v>826.01204663907845</v>
      </c>
      <c r="C690" s="12">
        <v>127.28489966666666</v>
      </c>
      <c r="D690" s="12">
        <v>64.41331266666667</v>
      </c>
      <c r="E690" s="12">
        <v>87.663267848317489</v>
      </c>
      <c r="F690" s="12">
        <v>7.4691569131206315</v>
      </c>
      <c r="G690" s="12">
        <v>16.483333333333125</v>
      </c>
      <c r="H690" s="12">
        <v>396.66666666666669</v>
      </c>
    </row>
    <row r="691" spans="1:8" x14ac:dyDescent="0.2">
      <c r="A691" s="17" t="s">
        <v>460</v>
      </c>
      <c r="B691" s="12">
        <v>826.97586580891391</v>
      </c>
      <c r="C691" s="12">
        <v>66.411280333333323</v>
      </c>
      <c r="D691" s="12">
        <v>109.24944566666666</v>
      </c>
      <c r="E691" s="12">
        <v>40.832943988175714</v>
      </c>
      <c r="F691" s="12">
        <v>5.2379631484077862</v>
      </c>
      <c r="G691" s="12">
        <v>18.6409166666616</v>
      </c>
      <c r="H691" s="12">
        <v>66.666666666666671</v>
      </c>
    </row>
    <row r="692" spans="1:8" x14ac:dyDescent="0.2">
      <c r="A692" s="17" t="s">
        <v>461</v>
      </c>
      <c r="B692" s="12">
        <v>1045.4205697323912</v>
      </c>
      <c r="C692" s="12">
        <v>7.3845216666666671</v>
      </c>
      <c r="D692" s="12">
        <v>216.48280299999999</v>
      </c>
      <c r="E692" s="12">
        <v>100.50092084175064</v>
      </c>
      <c r="F692" s="12">
        <v>45.940311195796006</v>
      </c>
      <c r="G692" s="12">
        <v>6.8541666666712233</v>
      </c>
      <c r="H692" s="12">
        <v>375</v>
      </c>
    </row>
    <row r="693" spans="1:8" x14ac:dyDescent="0.2">
      <c r="A693" s="17" t="s">
        <v>462</v>
      </c>
      <c r="B693" s="12">
        <v>756.87120040776324</v>
      </c>
      <c r="C693" s="12">
        <v>242.85448699999998</v>
      </c>
      <c r="D693" s="12">
        <v>43.519714333333333</v>
      </c>
      <c r="E693" s="12">
        <v>144.12980676970901</v>
      </c>
      <c r="F693" s="12">
        <v>12.017624706166112</v>
      </c>
      <c r="G693" s="12">
        <v>32.087291666664647</v>
      </c>
      <c r="H693" s="12">
        <v>19633.333333333332</v>
      </c>
    </row>
    <row r="694" spans="1:8" x14ac:dyDescent="0.2">
      <c r="A694" s="17" t="s">
        <v>463</v>
      </c>
      <c r="B694" s="12">
        <v>642.63199653439597</v>
      </c>
      <c r="C694" s="12">
        <v>53.146999999999998</v>
      </c>
      <c r="D694" s="12">
        <v>148.72</v>
      </c>
      <c r="E694" s="12">
        <v>111.01398959993799</v>
      </c>
      <c r="F694" s="12">
        <v>7.9482583545236736</v>
      </c>
      <c r="G694" s="12">
        <v>12.265158333334147</v>
      </c>
      <c r="H694" s="12">
        <v>500</v>
      </c>
    </row>
    <row r="695" spans="1:8" x14ac:dyDescent="0.2">
      <c r="A695" s="17" t="s">
        <v>464</v>
      </c>
      <c r="B695" s="12">
        <v>522.82392586683284</v>
      </c>
      <c r="C695" s="12">
        <v>49.423333333333325</v>
      </c>
      <c r="D695" s="12">
        <v>27.576666666666668</v>
      </c>
      <c r="E695" s="12">
        <v>111.3761656025041</v>
      </c>
      <c r="F695" s="12">
        <v>6.3882520762423738</v>
      </c>
      <c r="G695" s="12">
        <v>15.515158333332494</v>
      </c>
      <c r="H695" s="12">
        <v>200</v>
      </c>
    </row>
    <row r="696" spans="1:8" x14ac:dyDescent="0.2">
      <c r="A696" s="17" t="s">
        <v>465</v>
      </c>
      <c r="B696" s="12">
        <v>441.95582124678708</v>
      </c>
      <c r="C696" s="12">
        <v>79.856666666666669</v>
      </c>
      <c r="D696" s="12">
        <v>16.14</v>
      </c>
      <c r="E696" s="12">
        <v>106.30494674268402</v>
      </c>
      <c r="F696" s="12">
        <v>8.8936062579786945</v>
      </c>
      <c r="G696" s="12">
        <v>13.848491666666751</v>
      </c>
      <c r="H696" s="12">
        <v>740</v>
      </c>
    </row>
    <row r="697" spans="1:8" x14ac:dyDescent="0.2">
      <c r="A697" s="17" t="s">
        <v>466</v>
      </c>
      <c r="B697" s="12">
        <v>899.10539670771914</v>
      </c>
      <c r="C697" s="12">
        <v>22.296666666666667</v>
      </c>
      <c r="D697" s="12">
        <v>8.4866666666666664</v>
      </c>
      <c r="E697" s="12">
        <v>122.11701250237915</v>
      </c>
      <c r="F697" s="12">
        <v>9.0554634124555893</v>
      </c>
      <c r="G697" s="12">
        <v>16.833333333337787</v>
      </c>
      <c r="H697" s="12">
        <v>486.66666666666669</v>
      </c>
    </row>
    <row r="698" spans="1:8" x14ac:dyDescent="0.2">
      <c r="A698" s="17" t="s">
        <v>467</v>
      </c>
      <c r="B698" s="12">
        <v>578.40805450875121</v>
      </c>
      <c r="C698" s="12">
        <v>10.076666666666668</v>
      </c>
      <c r="D698" s="12">
        <v>10.28</v>
      </c>
      <c r="E698" s="12">
        <v>92.586027721668856</v>
      </c>
      <c r="F698" s="12">
        <v>3.0432805051268925</v>
      </c>
      <c r="G698" s="12">
        <v>13.814083333333613</v>
      </c>
      <c r="H698" s="12">
        <v>160</v>
      </c>
    </row>
    <row r="699" spans="1:8" x14ac:dyDescent="0.2">
      <c r="A699" s="16" t="s">
        <v>455</v>
      </c>
      <c r="B699" s="12">
        <v>752.58326435932236</v>
      </c>
      <c r="C699" s="12">
        <v>116.01454545454544</v>
      </c>
      <c r="D699" s="12">
        <v>82.877575757575741</v>
      </c>
      <c r="E699" s="12">
        <v>121.4618467977281</v>
      </c>
      <c r="F699" s="12">
        <v>29.475399724708431</v>
      </c>
      <c r="G699" s="12">
        <v>11.810007575757851</v>
      </c>
      <c r="H699" s="12">
        <v>8369.0909090909099</v>
      </c>
    </row>
    <row r="700" spans="1:8" x14ac:dyDescent="0.2">
      <c r="A700" s="17" t="s">
        <v>456</v>
      </c>
      <c r="B700" s="12">
        <v>582.54378205863998</v>
      </c>
      <c r="C700" s="12">
        <v>165.73333333333332</v>
      </c>
      <c r="D700" s="12">
        <v>47.493333333333339</v>
      </c>
      <c r="E700" s="12">
        <v>44.760262934289557</v>
      </c>
      <c r="F700" s="12">
        <v>5.9315951369561972</v>
      </c>
      <c r="G700" s="12">
        <v>4.3140833333320687</v>
      </c>
      <c r="H700" s="12">
        <v>106.66666666666667</v>
      </c>
    </row>
    <row r="701" spans="1:8" x14ac:dyDescent="0.2">
      <c r="A701" s="17" t="s">
        <v>457</v>
      </c>
      <c r="B701" s="12">
        <v>520.49403620459361</v>
      </c>
      <c r="C701" s="12">
        <v>111.98333333333335</v>
      </c>
      <c r="D701" s="12">
        <v>30.176666666666666</v>
      </c>
      <c r="E701" s="12">
        <v>53.607292426527358</v>
      </c>
      <c r="F701" s="12">
        <v>13.091761848120081</v>
      </c>
      <c r="G701" s="12">
        <v>8.3140833333345885</v>
      </c>
      <c r="H701" s="12">
        <v>173.33333333333334</v>
      </c>
    </row>
    <row r="702" spans="1:8" x14ac:dyDescent="0.2">
      <c r="A702" s="17" t="s">
        <v>458</v>
      </c>
      <c r="B702" s="12">
        <v>389.67855362609976</v>
      </c>
      <c r="C702" s="12">
        <v>180.46333333333334</v>
      </c>
      <c r="D702" s="12">
        <v>27.610000000000003</v>
      </c>
      <c r="E702" s="12">
        <v>314.50538771045291</v>
      </c>
      <c r="F702" s="12">
        <v>183.08249360468116</v>
      </c>
      <c r="G702" s="12">
        <v>2.8974166666657424</v>
      </c>
      <c r="H702" s="12">
        <v>6.666666666666667</v>
      </c>
    </row>
    <row r="703" spans="1:8" x14ac:dyDescent="0.2">
      <c r="A703" s="17" t="s">
        <v>459</v>
      </c>
      <c r="B703" s="12">
        <v>512.08134799267111</v>
      </c>
      <c r="C703" s="12">
        <v>18.41</v>
      </c>
      <c r="D703" s="12">
        <v>46.243333333333339</v>
      </c>
      <c r="E703" s="12">
        <v>61.348104866687066</v>
      </c>
      <c r="F703" s="12">
        <v>6.892791515731477</v>
      </c>
      <c r="G703" s="12">
        <v>16.064083333334292</v>
      </c>
      <c r="H703" s="12">
        <v>1100</v>
      </c>
    </row>
    <row r="704" spans="1:8" x14ac:dyDescent="0.2">
      <c r="A704" s="17" t="s">
        <v>460</v>
      </c>
      <c r="B704" s="12">
        <v>977.33702899080197</v>
      </c>
      <c r="C704" s="12">
        <v>39.583333333333336</v>
      </c>
      <c r="D704" s="12">
        <v>73.326666666666668</v>
      </c>
      <c r="E704" s="12">
        <v>122.59033703643222</v>
      </c>
      <c r="F704" s="12">
        <v>30.762901601618164</v>
      </c>
      <c r="G704" s="12">
        <v>23.230749999999059</v>
      </c>
      <c r="H704" s="12">
        <v>1733.3333333333333</v>
      </c>
    </row>
    <row r="705" spans="1:8" x14ac:dyDescent="0.2">
      <c r="A705" s="17" t="s">
        <v>461</v>
      </c>
      <c r="B705" s="12">
        <v>1404.4576132098075</v>
      </c>
      <c r="C705" s="12">
        <v>34.686666666666667</v>
      </c>
      <c r="D705" s="12">
        <v>502.76</v>
      </c>
      <c r="E705" s="12">
        <v>218.05797748741315</v>
      </c>
      <c r="F705" s="12">
        <v>19.499707497270261</v>
      </c>
      <c r="G705" s="12">
        <v>21.814083333335692</v>
      </c>
      <c r="H705" s="12">
        <v>1733.3333333333333</v>
      </c>
    </row>
    <row r="706" spans="1:8" x14ac:dyDescent="0.2">
      <c r="A706" s="17" t="s">
        <v>462</v>
      </c>
      <c r="B706" s="12">
        <v>828.44892405295968</v>
      </c>
      <c r="C706" s="12">
        <v>188.74333333333334</v>
      </c>
      <c r="D706" s="12">
        <v>82.690000000000012</v>
      </c>
      <c r="E706" s="12">
        <v>94.830992184328863</v>
      </c>
      <c r="F706" s="12">
        <v>20.718640756336161</v>
      </c>
      <c r="G706" s="12">
        <v>5.397416666668799</v>
      </c>
      <c r="H706" s="12">
        <v>700</v>
      </c>
    </row>
    <row r="707" spans="1:8" x14ac:dyDescent="0.2">
      <c r="A707" s="17" t="s">
        <v>463</v>
      </c>
      <c r="B707" s="12">
        <v>823.13064473550912</v>
      </c>
      <c r="C707" s="12">
        <v>217.90333333333334</v>
      </c>
      <c r="D707" s="12">
        <v>36.223333333333329</v>
      </c>
      <c r="E707" s="12">
        <v>121.57819510811392</v>
      </c>
      <c r="F707" s="12">
        <v>17.200798544020135</v>
      </c>
      <c r="G707" s="12">
        <v>9.9807500000003326</v>
      </c>
      <c r="H707" s="12">
        <v>72566.666666666672</v>
      </c>
    </row>
    <row r="708" spans="1:8" x14ac:dyDescent="0.2">
      <c r="A708" s="17" t="s">
        <v>464</v>
      </c>
      <c r="B708" s="12">
        <v>997.91151601309627</v>
      </c>
      <c r="C708" s="12">
        <v>266.16333333333336</v>
      </c>
      <c r="D708" s="12">
        <v>14.21</v>
      </c>
      <c r="E708" s="12">
        <v>105.04356057341043</v>
      </c>
      <c r="F708" s="12">
        <v>11.446870759616736</v>
      </c>
      <c r="G708" s="12">
        <v>9.4807500000014979</v>
      </c>
      <c r="H708" s="12">
        <v>12133.333333333334</v>
      </c>
    </row>
    <row r="709" spans="1:8" x14ac:dyDescent="0.2">
      <c r="A709" s="17" t="s">
        <v>465</v>
      </c>
      <c r="B709" s="12">
        <v>588.10557023761191</v>
      </c>
      <c r="C709" s="12">
        <v>26.623333333333335</v>
      </c>
      <c r="D709" s="12">
        <v>21.8</v>
      </c>
      <c r="E709" s="12">
        <v>78.296357649625378</v>
      </c>
      <c r="F709" s="12">
        <v>3.9355414911102691</v>
      </c>
      <c r="G709" s="12">
        <v>8.2499999999985363</v>
      </c>
      <c r="H709" s="12">
        <v>866.66666666666663</v>
      </c>
    </row>
    <row r="710" spans="1:8" x14ac:dyDescent="0.2">
      <c r="A710" s="17" t="s">
        <v>466</v>
      </c>
      <c r="B710" s="12">
        <v>654.22689083075727</v>
      </c>
      <c r="C710" s="12">
        <v>25.866666666666664</v>
      </c>
      <c r="D710" s="12">
        <v>29.120000000000005</v>
      </c>
      <c r="E710" s="12"/>
      <c r="F710" s="12">
        <v>11.666294216332117</v>
      </c>
      <c r="G710" s="12">
        <v>20.166666666665776</v>
      </c>
      <c r="H710" s="12">
        <v>940</v>
      </c>
    </row>
    <row r="711" spans="1:8" x14ac:dyDescent="0.2">
      <c r="A711" s="10" t="s">
        <v>18</v>
      </c>
      <c r="B711" s="12">
        <v>1343.9611288157441</v>
      </c>
      <c r="C711" s="12">
        <v>863.57678937163826</v>
      </c>
      <c r="D711" s="12">
        <v>96.130858726255028</v>
      </c>
      <c r="E711" s="12">
        <v>78.079248189116726</v>
      </c>
      <c r="F711" s="12">
        <v>18.351130615327264</v>
      </c>
      <c r="G711" s="12">
        <v>6.0971525232254535</v>
      </c>
      <c r="H711" s="12">
        <v>885.28600201409859</v>
      </c>
    </row>
    <row r="712" spans="1:8" x14ac:dyDescent="0.2">
      <c r="A712" s="16" t="s">
        <v>443</v>
      </c>
      <c r="B712" s="12">
        <v>268.2398292380953</v>
      </c>
      <c r="C712" s="12">
        <v>166.11140412499995</v>
      </c>
      <c r="D712" s="12">
        <v>54.109221625000004</v>
      </c>
      <c r="E712" s="12">
        <v>80.570243552666653</v>
      </c>
      <c r="F712" s="12">
        <v>40.777548460444443</v>
      </c>
      <c r="G712" s="12">
        <v>8.4166666666644598</v>
      </c>
      <c r="H712" s="12">
        <v>131.11111111111111</v>
      </c>
    </row>
    <row r="713" spans="1:8" x14ac:dyDescent="0.2">
      <c r="A713" s="17" t="s">
        <v>456</v>
      </c>
      <c r="B713" s="12">
        <v>438.05994666666658</v>
      </c>
      <c r="C713" s="12">
        <v>351.7851583333333</v>
      </c>
      <c r="D713" s="12">
        <v>9.330726499999999</v>
      </c>
      <c r="E713" s="12">
        <v>33.69861714333333</v>
      </c>
      <c r="F713" s="12">
        <v>24.580850416666667</v>
      </c>
      <c r="G713" s="12" t="e">
        <v>#DIV/0!</v>
      </c>
      <c r="H713" s="12" t="e">
        <v>#DIV/0!</v>
      </c>
    </row>
    <row r="714" spans="1:8" x14ac:dyDescent="0.2">
      <c r="A714" s="17" t="s">
        <v>457</v>
      </c>
      <c r="B714" s="12" t="e">
        <v>#DIV/0!</v>
      </c>
      <c r="C714" s="12">
        <v>216.51135766666667</v>
      </c>
      <c r="D714" s="12">
        <v>163.0104345</v>
      </c>
      <c r="E714" s="12">
        <v>69.703035499999999</v>
      </c>
      <c r="F714" s="12">
        <v>30.50784505</v>
      </c>
      <c r="G714" s="12">
        <v>8.4166666666644598</v>
      </c>
      <c r="H714" s="12" t="e">
        <v>#DIV/0!</v>
      </c>
    </row>
    <row r="715" spans="1:8" x14ac:dyDescent="0.2">
      <c r="A715" s="17" t="s">
        <v>458</v>
      </c>
      <c r="B715" s="12" t="e">
        <v>#DIV/0!</v>
      </c>
      <c r="C715" s="12" t="e">
        <v>#DIV/0!</v>
      </c>
      <c r="D715" s="12" t="e">
        <v>#DIV/0!</v>
      </c>
      <c r="E715" s="12">
        <v>63.216389069999991</v>
      </c>
      <c r="F715" s="12">
        <v>42.781269166666675</v>
      </c>
      <c r="G715" s="12" t="e">
        <v>#DIV/0!</v>
      </c>
      <c r="H715" s="12" t="e">
        <v>#DIV/0!</v>
      </c>
    </row>
    <row r="716" spans="1:8" x14ac:dyDescent="0.2">
      <c r="A716" s="17" t="s">
        <v>459</v>
      </c>
      <c r="B716" s="12" t="e">
        <v>#DIV/0!</v>
      </c>
      <c r="C716" s="12" t="e">
        <v>#DIV/0!</v>
      </c>
      <c r="D716" s="12" t="e">
        <v>#DIV/0!</v>
      </c>
      <c r="E716" s="12">
        <v>80.616048336666665</v>
      </c>
      <c r="F716" s="12">
        <v>26.890350099999996</v>
      </c>
      <c r="G716" s="12" t="e">
        <v>#DIV/0!</v>
      </c>
      <c r="H716" s="12" t="e">
        <v>#DIV/0!</v>
      </c>
    </row>
    <row r="717" spans="1:8" x14ac:dyDescent="0.2">
      <c r="A717" s="17" t="s">
        <v>461</v>
      </c>
      <c r="B717" s="12" t="e">
        <v>#DIV/0!</v>
      </c>
      <c r="C717" s="12" t="e">
        <v>#DIV/0!</v>
      </c>
      <c r="D717" s="12" t="e">
        <v>#DIV/0!</v>
      </c>
      <c r="E717" s="12">
        <v>137.63997447666668</v>
      </c>
      <c r="F717" s="12">
        <v>26.890350099999996</v>
      </c>
      <c r="G717" s="12" t="e">
        <v>#DIV/0!</v>
      </c>
      <c r="H717" s="12" t="e">
        <v>#DIV/0!</v>
      </c>
    </row>
    <row r="718" spans="1:8" x14ac:dyDescent="0.2">
      <c r="A718" s="17" t="s">
        <v>462</v>
      </c>
      <c r="B718" s="12">
        <v>479.91331666666673</v>
      </c>
      <c r="C718" s="12">
        <v>47.670593333333329</v>
      </c>
      <c r="D718" s="12">
        <v>23.269902666666667</v>
      </c>
      <c r="E718" s="12">
        <v>129.38395296833332</v>
      </c>
      <c r="F718" s="12">
        <v>50.844089336666663</v>
      </c>
      <c r="G718" s="12" t="e">
        <v>#DIV/0!</v>
      </c>
      <c r="H718" s="12" t="e">
        <v>#DIV/0!</v>
      </c>
    </row>
    <row r="719" spans="1:8" x14ac:dyDescent="0.2">
      <c r="A719" s="17" t="s">
        <v>463</v>
      </c>
      <c r="B719" s="12" t="e">
        <v>#DIV/0!</v>
      </c>
      <c r="C719" s="12" t="e">
        <v>#DIV/0!</v>
      </c>
      <c r="D719" s="12" t="e">
        <v>#DIV/0!</v>
      </c>
      <c r="E719" s="12">
        <v>160.76755014</v>
      </c>
      <c r="F719" s="12">
        <v>143.64889953333332</v>
      </c>
      <c r="G719" s="12" t="e">
        <v>#DIV/0!</v>
      </c>
      <c r="H719" s="12" t="e">
        <v>#DIV/0!</v>
      </c>
    </row>
    <row r="720" spans="1:8" x14ac:dyDescent="0.2">
      <c r="A720" s="17" t="s">
        <v>464</v>
      </c>
      <c r="B720" s="12">
        <v>237.36741633333335</v>
      </c>
      <c r="C720" s="12" t="e">
        <v>#DIV/0!</v>
      </c>
      <c r="D720" s="12" t="e">
        <v>#DIV/0!</v>
      </c>
      <c r="E720" s="12">
        <v>62.131885099999998</v>
      </c>
      <c r="F720" s="12">
        <v>34.302887733333336</v>
      </c>
      <c r="G720" s="12" t="e">
        <v>#DIV/0!</v>
      </c>
      <c r="H720" s="12" t="e">
        <v>#DIV/0!</v>
      </c>
    </row>
    <row r="721" spans="1:8" x14ac:dyDescent="0.2">
      <c r="A721" s="17" t="s">
        <v>465</v>
      </c>
      <c r="B721" s="12">
        <v>109.58832299999999</v>
      </c>
      <c r="C721" s="12">
        <v>22.259353666666669</v>
      </c>
      <c r="D721" s="12">
        <v>8.7186276666666682</v>
      </c>
      <c r="E721" s="12">
        <v>84.674536400000008</v>
      </c>
      <c r="F721" s="12">
        <v>25.415188966666665</v>
      </c>
      <c r="G721" s="12" t="e">
        <v>#DIV/0!</v>
      </c>
      <c r="H721" s="12">
        <v>16.666666666666668</v>
      </c>
    </row>
    <row r="722" spans="1:8" x14ac:dyDescent="0.2">
      <c r="A722" s="17" t="s">
        <v>466</v>
      </c>
      <c r="B722" s="12">
        <v>116.65163699999999</v>
      </c>
      <c r="C722" s="12">
        <v>105.52499133333333</v>
      </c>
      <c r="D722" s="12">
        <v>48.258536999999997</v>
      </c>
      <c r="E722" s="12">
        <v>63.488590306666673</v>
      </c>
      <c r="F722" s="12">
        <v>36.670308666666664</v>
      </c>
      <c r="G722" s="12" t="e">
        <v>#DIV/0!</v>
      </c>
      <c r="H722" s="12">
        <v>48.333333333333336</v>
      </c>
    </row>
    <row r="723" spans="1:8" x14ac:dyDescent="0.2">
      <c r="A723" s="17" t="s">
        <v>467</v>
      </c>
      <c r="B723" s="12">
        <v>58.038218333333333</v>
      </c>
      <c r="C723" s="12">
        <v>16.843262666666664</v>
      </c>
      <c r="D723" s="12">
        <v>7.944383666666667</v>
      </c>
      <c r="E723" s="12">
        <v>27.231079166666664</v>
      </c>
      <c r="F723" s="12">
        <v>20.417133866666664</v>
      </c>
      <c r="G723" s="12" t="e">
        <v>#DIV/0!</v>
      </c>
      <c r="H723" s="12">
        <v>328.33333333333331</v>
      </c>
    </row>
    <row r="724" spans="1:8" x14ac:dyDescent="0.2">
      <c r="A724" s="16" t="s">
        <v>444</v>
      </c>
      <c r="B724" s="12">
        <v>436.6958809206356</v>
      </c>
      <c r="C724" s="12">
        <v>226.64282308776669</v>
      </c>
      <c r="D724" s="12">
        <v>21.602205347079668</v>
      </c>
      <c r="E724" s="12">
        <v>69.260184291280126</v>
      </c>
      <c r="F724" s="12">
        <v>35.779700080952374</v>
      </c>
      <c r="G724" s="12">
        <v>10.999999999992127</v>
      </c>
      <c r="H724" s="12">
        <v>220.1875</v>
      </c>
    </row>
    <row r="725" spans="1:8" x14ac:dyDescent="0.2">
      <c r="A725" s="17" t="s">
        <v>456</v>
      </c>
      <c r="B725" s="12">
        <v>314.86691266666668</v>
      </c>
      <c r="C725" s="12" t="e">
        <v>#DIV/0!</v>
      </c>
      <c r="D725" s="12" t="e">
        <v>#DIV/0!</v>
      </c>
      <c r="E725" s="12">
        <v>28.153070378516034</v>
      </c>
      <c r="F725" s="12">
        <v>18.318563833333332</v>
      </c>
      <c r="G725" s="12" t="e">
        <v>#DIV/0!</v>
      </c>
      <c r="H725" s="12">
        <v>125</v>
      </c>
    </row>
    <row r="726" spans="1:8" x14ac:dyDescent="0.2">
      <c r="A726" s="17" t="s">
        <v>458</v>
      </c>
      <c r="B726" s="12">
        <v>1208.6679371111159</v>
      </c>
      <c r="C726" s="12">
        <v>229.77200333333334</v>
      </c>
      <c r="D726" s="12">
        <v>23.098819666666667</v>
      </c>
      <c r="E726" s="12">
        <v>78.35490372711142</v>
      </c>
      <c r="F726" s="12">
        <v>58.64589853333333</v>
      </c>
      <c r="G726" s="12" t="e">
        <v>#DIV/0!</v>
      </c>
      <c r="H726" s="12">
        <v>6.666666666666667</v>
      </c>
    </row>
    <row r="727" spans="1:8" x14ac:dyDescent="0.2">
      <c r="A727" s="17" t="s">
        <v>459</v>
      </c>
      <c r="B727" s="12">
        <v>247.83973699999999</v>
      </c>
      <c r="C727" s="12">
        <v>275.44845410550005</v>
      </c>
      <c r="D727" s="12">
        <v>6.0273637353983327</v>
      </c>
      <c r="E727" s="12">
        <v>102.41903783333333</v>
      </c>
      <c r="F727" s="12">
        <v>29.412617233333332</v>
      </c>
      <c r="G727" s="12" t="e">
        <v>#DIV/0!</v>
      </c>
      <c r="H727" s="12">
        <v>593.33333333333337</v>
      </c>
    </row>
    <row r="728" spans="1:8" x14ac:dyDescent="0.2">
      <c r="A728" s="17" t="s">
        <v>461</v>
      </c>
      <c r="B728" s="12">
        <v>305.13405366666666</v>
      </c>
      <c r="C728" s="12">
        <v>268.30317166666669</v>
      </c>
      <c r="D728" s="12">
        <v>21.701538666666664</v>
      </c>
      <c r="E728" s="12">
        <v>61.890240533333326</v>
      </c>
      <c r="F728" s="12">
        <v>47.273305733333338</v>
      </c>
      <c r="G728" s="12" t="e">
        <v>#DIV/0!</v>
      </c>
      <c r="H728" s="12">
        <v>40</v>
      </c>
    </row>
    <row r="729" spans="1:8" x14ac:dyDescent="0.2">
      <c r="A729" s="17" t="s">
        <v>462</v>
      </c>
      <c r="B729" s="12">
        <v>391.05281600000006</v>
      </c>
      <c r="C729" s="12">
        <v>329.1776936666667</v>
      </c>
      <c r="D729" s="12">
        <v>18.011364</v>
      </c>
      <c r="E729" s="12">
        <v>124.03788555</v>
      </c>
      <c r="F729" s="12">
        <v>21.8451974</v>
      </c>
      <c r="G729" s="12" t="e">
        <v>#DIV/0!</v>
      </c>
      <c r="H729" s="12">
        <v>380</v>
      </c>
    </row>
    <row r="730" spans="1:8" x14ac:dyDescent="0.2">
      <c r="A730" s="17" t="s">
        <v>465</v>
      </c>
      <c r="B730" s="12">
        <v>38.273806333333333</v>
      </c>
      <c r="C730" s="12" t="e">
        <v>#DIV/0!</v>
      </c>
      <c r="D730" s="12" t="e">
        <v>#DIV/0!</v>
      </c>
      <c r="E730" s="12">
        <v>42.909438010000002</v>
      </c>
      <c r="F730" s="12">
        <v>35.344272966666665</v>
      </c>
      <c r="G730" s="12">
        <v>12.999999999969702</v>
      </c>
      <c r="H730" s="12" t="e">
        <v>#DIV/0!</v>
      </c>
    </row>
    <row r="731" spans="1:8" x14ac:dyDescent="0.2">
      <c r="A731" s="17" t="s">
        <v>467</v>
      </c>
      <c r="B731" s="12">
        <v>551.03590366666674</v>
      </c>
      <c r="C731" s="12">
        <v>30.51279266666667</v>
      </c>
      <c r="D731" s="12">
        <v>39.171940666666664</v>
      </c>
      <c r="E731" s="12">
        <v>47.056714006666674</v>
      </c>
      <c r="F731" s="12">
        <v>39.618044866666672</v>
      </c>
      <c r="G731" s="12">
        <v>9.0000000000145519</v>
      </c>
      <c r="H731" s="12">
        <v>88</v>
      </c>
    </row>
    <row r="732" spans="1:8" x14ac:dyDescent="0.2">
      <c r="A732" s="16" t="s">
        <v>445</v>
      </c>
      <c r="B732" s="12">
        <v>638.83089749999999</v>
      </c>
      <c r="C732" s="12">
        <v>218.23454799999999</v>
      </c>
      <c r="D732" s="12">
        <v>26.994523000000001</v>
      </c>
      <c r="E732" s="12">
        <v>73.668886714131574</v>
      </c>
      <c r="F732" s="12">
        <v>42.781811243636369</v>
      </c>
      <c r="G732" s="12">
        <v>18.86666633334147</v>
      </c>
      <c r="H732" s="12">
        <v>201</v>
      </c>
    </row>
    <row r="733" spans="1:8" x14ac:dyDescent="0.2">
      <c r="A733" s="16" t="s">
        <v>446</v>
      </c>
      <c r="B733" s="12">
        <v>939.72857142857151</v>
      </c>
      <c r="C733" s="12">
        <v>247.182653875</v>
      </c>
      <c r="D733" s="12">
        <v>106.23960062499999</v>
      </c>
      <c r="E733" s="12">
        <v>72.590093232249998</v>
      </c>
      <c r="F733" s="12">
        <v>22.846890375000001</v>
      </c>
      <c r="G733" s="12">
        <v>9.9714285714378157</v>
      </c>
      <c r="H733" s="12">
        <v>63.333333333333329</v>
      </c>
    </row>
    <row r="734" spans="1:8" x14ac:dyDescent="0.2">
      <c r="A734" s="17" t="s">
        <v>459</v>
      </c>
      <c r="B734" s="12">
        <v>420.1</v>
      </c>
      <c r="C734" s="12">
        <v>80.897323999999998</v>
      </c>
      <c r="D734" s="12">
        <v>32.503914000000002</v>
      </c>
      <c r="E734" s="12">
        <v>32.6477</v>
      </c>
      <c r="F734" s="12">
        <v>15.98837</v>
      </c>
      <c r="G734" s="12">
        <v>5.5999999999869488</v>
      </c>
      <c r="H734" s="12" t="e">
        <v>#DIV/0!</v>
      </c>
    </row>
    <row r="735" spans="1:8" x14ac:dyDescent="0.2">
      <c r="A735" s="17" t="s">
        <v>460</v>
      </c>
      <c r="B735" s="12" t="e">
        <v>#DIV/0!</v>
      </c>
      <c r="C735" s="12">
        <v>188.71073899999999</v>
      </c>
      <c r="D735" s="12">
        <v>197.739441</v>
      </c>
      <c r="E735" s="12">
        <v>68.348480000000009</v>
      </c>
      <c r="F735" s="12">
        <v>66.580399999999997</v>
      </c>
      <c r="G735" s="12" t="e">
        <v>#DIV/0!</v>
      </c>
      <c r="H735" s="12" t="e">
        <v>#DIV/0!</v>
      </c>
    </row>
    <row r="736" spans="1:8" x14ac:dyDescent="0.2">
      <c r="A736" s="17" t="s">
        <v>461</v>
      </c>
      <c r="B736" s="12">
        <v>1760</v>
      </c>
      <c r="C736" s="12">
        <v>108.7</v>
      </c>
      <c r="D736" s="12">
        <v>47.7</v>
      </c>
      <c r="E736" s="12">
        <v>60.88673</v>
      </c>
      <c r="F736" s="12">
        <v>25.058363000000003</v>
      </c>
      <c r="G736" s="12">
        <v>5.2000000000020918</v>
      </c>
      <c r="H736" s="12" t="e">
        <v>#DIV/0!</v>
      </c>
    </row>
    <row r="737" spans="1:8" x14ac:dyDescent="0.2">
      <c r="A737" s="17" t="s">
        <v>463</v>
      </c>
      <c r="B737" s="12">
        <v>1065</v>
      </c>
      <c r="C737" s="12">
        <v>407.41589399999998</v>
      </c>
      <c r="D737" s="12">
        <v>49.991790999999999</v>
      </c>
      <c r="E737" s="12">
        <v>89.262108839999996</v>
      </c>
      <c r="F737" s="12">
        <v>50.359180000000002</v>
      </c>
      <c r="G737" s="12">
        <v>38.000000000053547</v>
      </c>
      <c r="H737" s="12" t="e">
        <v>#DIV/0!</v>
      </c>
    </row>
    <row r="738" spans="1:8" x14ac:dyDescent="0.2">
      <c r="A738" s="17" t="s">
        <v>464</v>
      </c>
      <c r="B738" s="12">
        <v>988</v>
      </c>
      <c r="C738" s="12">
        <v>206.29437300000001</v>
      </c>
      <c r="D738" s="12">
        <v>124.09787</v>
      </c>
      <c r="E738" s="12">
        <v>104.1449696</v>
      </c>
      <c r="F738" s="12">
        <v>14.291839999999999</v>
      </c>
      <c r="G738" s="12">
        <v>11.000000000009891</v>
      </c>
      <c r="H738" s="12">
        <v>30</v>
      </c>
    </row>
    <row r="739" spans="1:8" x14ac:dyDescent="0.2">
      <c r="A739" s="17" t="s">
        <v>465</v>
      </c>
      <c r="B739" s="12">
        <v>791</v>
      </c>
      <c r="C739" s="12">
        <v>351.01586900000001</v>
      </c>
      <c r="D739" s="12">
        <v>103.070824</v>
      </c>
      <c r="E739" s="12">
        <v>50.228674569999995</v>
      </c>
      <c r="F739" s="12">
        <v>5.1709900000000006</v>
      </c>
      <c r="G739" s="12">
        <v>4.6666666666676333</v>
      </c>
      <c r="H739" s="12">
        <v>23.333333333333332</v>
      </c>
    </row>
    <row r="740" spans="1:8" x14ac:dyDescent="0.2">
      <c r="A740" s="17" t="s">
        <v>466</v>
      </c>
      <c r="B740" s="12">
        <v>775</v>
      </c>
      <c r="C740" s="12">
        <v>284.17800899999997</v>
      </c>
      <c r="D740" s="12">
        <v>119.088539</v>
      </c>
      <c r="E740" s="12">
        <v>48.195602848</v>
      </c>
      <c r="F740" s="12">
        <v>2.7502999999999997</v>
      </c>
      <c r="G740" s="12">
        <v>3.6666666666699639</v>
      </c>
      <c r="H740" s="12">
        <v>175</v>
      </c>
    </row>
    <row r="741" spans="1:8" x14ac:dyDescent="0.2">
      <c r="A741" s="17" t="s">
        <v>467</v>
      </c>
      <c r="B741" s="12">
        <v>779</v>
      </c>
      <c r="C741" s="12">
        <v>350.24902300000002</v>
      </c>
      <c r="D741" s="12">
        <v>175.72442599999999</v>
      </c>
      <c r="E741" s="12">
        <v>127.00648</v>
      </c>
      <c r="F741" s="12">
        <v>2.5756799999999997</v>
      </c>
      <c r="G741" s="12">
        <v>1.6666666666746248</v>
      </c>
      <c r="H741" s="12">
        <v>25</v>
      </c>
    </row>
    <row r="742" spans="1:8" x14ac:dyDescent="0.2">
      <c r="A742" s="16" t="s">
        <v>447</v>
      </c>
      <c r="B742" s="12">
        <v>962.85714285714289</v>
      </c>
      <c r="C742" s="12">
        <v>524.42905385714278</v>
      </c>
      <c r="D742" s="12">
        <v>94.1744929942857</v>
      </c>
      <c r="E742" s="12">
        <v>57.760889339223219</v>
      </c>
      <c r="F742" s="12">
        <v>8.1842191094099057</v>
      </c>
      <c r="G742" s="12">
        <v>5.7407784166313345</v>
      </c>
      <c r="H742" s="12">
        <v>101.88172043010753</v>
      </c>
    </row>
    <row r="743" spans="1:8" x14ac:dyDescent="0.2">
      <c r="A743" s="16" t="s">
        <v>448</v>
      </c>
      <c r="B743" s="12">
        <v>924</v>
      </c>
      <c r="C743" s="12">
        <v>386.46641654932949</v>
      </c>
      <c r="D743" s="12">
        <v>94.238465722222216</v>
      </c>
      <c r="E743" s="12">
        <v>58.119231736583323</v>
      </c>
      <c r="F743" s="12">
        <v>13.856248888888885</v>
      </c>
      <c r="G743" s="12">
        <v>7.4447490253411326</v>
      </c>
      <c r="H743" s="12">
        <v>73.055555555555557</v>
      </c>
    </row>
    <row r="744" spans="1:8" x14ac:dyDescent="0.2">
      <c r="A744" s="17" t="s">
        <v>456</v>
      </c>
      <c r="B744" s="12">
        <v>670.09999999999991</v>
      </c>
      <c r="C744" s="12">
        <v>466.65983066666666</v>
      </c>
      <c r="D744" s="12">
        <v>111.61128766666667</v>
      </c>
      <c r="E744" s="12">
        <v>49.499210249999997</v>
      </c>
      <c r="F744" s="12">
        <v>3.8176600000000001</v>
      </c>
      <c r="G744" s="12">
        <v>5.3888888889019881</v>
      </c>
      <c r="H744" s="12">
        <v>11.666666666666666</v>
      </c>
    </row>
    <row r="745" spans="1:8" x14ac:dyDescent="0.2">
      <c r="A745" s="17" t="s">
        <v>457</v>
      </c>
      <c r="B745" s="12">
        <v>370.93333333333334</v>
      </c>
      <c r="C745" s="12">
        <v>73.701238000000004</v>
      </c>
      <c r="D745" s="12">
        <v>55.710679333333331</v>
      </c>
      <c r="E745" s="12">
        <v>41.445886000000002</v>
      </c>
      <c r="F745" s="12">
        <v>27.181799999999999</v>
      </c>
      <c r="G745" s="12">
        <v>1.7222222222201822</v>
      </c>
      <c r="H745" s="12">
        <v>45</v>
      </c>
    </row>
    <row r="746" spans="1:8" x14ac:dyDescent="0.2">
      <c r="A746" s="17" t="s">
        <v>458</v>
      </c>
      <c r="B746" s="12">
        <v>441.29999999999995</v>
      </c>
      <c r="C746" s="12">
        <v>187.81764233333331</v>
      </c>
      <c r="D746" s="12">
        <v>7.5571816666666676</v>
      </c>
      <c r="E746" s="12">
        <v>33.717963499999996</v>
      </c>
      <c r="F746" s="12">
        <v>4.1169599999999997</v>
      </c>
      <c r="G746" s="12">
        <v>2.666666666666373</v>
      </c>
      <c r="H746" s="12">
        <v>231.66666666666666</v>
      </c>
    </row>
    <row r="747" spans="1:8" x14ac:dyDescent="0.2">
      <c r="A747" s="17" t="s">
        <v>459</v>
      </c>
      <c r="B747" s="12">
        <v>922.83333333333337</v>
      </c>
      <c r="C747" s="12">
        <v>141.41740933333335</v>
      </c>
      <c r="D747" s="12">
        <v>109.52522033333334</v>
      </c>
      <c r="E747" s="12">
        <v>72.123904103333345</v>
      </c>
      <c r="F747" s="12">
        <v>7.4924333333333335</v>
      </c>
      <c r="G747" s="12">
        <v>5.4999999999990239</v>
      </c>
      <c r="H747" s="12">
        <v>106.66666666666667</v>
      </c>
    </row>
    <row r="748" spans="1:8" x14ac:dyDescent="0.2">
      <c r="A748" s="17" t="s">
        <v>460</v>
      </c>
      <c r="B748" s="12">
        <v>771.0333333333333</v>
      </c>
      <c r="C748" s="12">
        <v>317.12154133333337</v>
      </c>
      <c r="D748" s="12">
        <v>124.53422566666666</v>
      </c>
      <c r="E748" s="12">
        <v>72.720423424000003</v>
      </c>
      <c r="F748" s="12">
        <v>7.9343000000000004</v>
      </c>
      <c r="G748" s="12">
        <v>14.83333333333429</v>
      </c>
      <c r="H748" s="12">
        <v>135</v>
      </c>
    </row>
    <row r="749" spans="1:8" x14ac:dyDescent="0.2">
      <c r="A749" s="17" t="s">
        <v>461</v>
      </c>
      <c r="B749" s="12">
        <v>1123.6666666666667</v>
      </c>
      <c r="C749" s="12">
        <v>447.96290425862156</v>
      </c>
      <c r="D749" s="12">
        <v>120.70676933333334</v>
      </c>
      <c r="E749" s="12">
        <v>57.226179999999999</v>
      </c>
      <c r="F749" s="12">
        <v>38.381079999999997</v>
      </c>
      <c r="G749" s="12">
        <v>0</v>
      </c>
      <c r="H749" s="12">
        <v>91.666666666666671</v>
      </c>
    </row>
    <row r="750" spans="1:8" x14ac:dyDescent="0.2">
      <c r="A750" s="17" t="s">
        <v>462</v>
      </c>
      <c r="B750" s="12">
        <v>987.13333333333321</v>
      </c>
      <c r="C750" s="12">
        <v>395.14710500000001</v>
      </c>
      <c r="D750" s="12">
        <v>249.43561333333332</v>
      </c>
      <c r="E750" s="12">
        <v>67.912474306666667</v>
      </c>
      <c r="F750" s="12">
        <v>11.400680000000001</v>
      </c>
      <c r="G750" s="12">
        <v>1.333333333330226</v>
      </c>
      <c r="H750" s="12">
        <v>66.666666666666671</v>
      </c>
    </row>
    <row r="751" spans="1:8" x14ac:dyDescent="0.2">
      <c r="A751" s="17" t="s">
        <v>463</v>
      </c>
      <c r="B751" s="12">
        <v>1908</v>
      </c>
      <c r="C751" s="12">
        <v>746.66453033333346</v>
      </c>
      <c r="D751" s="12">
        <v>99.855176333333347</v>
      </c>
      <c r="E751" s="12">
        <v>88.376260000000002</v>
      </c>
      <c r="F751" s="12">
        <v>20.483333333333334</v>
      </c>
      <c r="G751" s="12">
        <v>2.9999999999989293</v>
      </c>
      <c r="H751" s="12">
        <v>0</v>
      </c>
    </row>
    <row r="752" spans="1:8" x14ac:dyDescent="0.2">
      <c r="A752" s="17" t="s">
        <v>464</v>
      </c>
      <c r="B752" s="12">
        <v>1825</v>
      </c>
      <c r="C752" s="12">
        <v>998.1372070000001</v>
      </c>
      <c r="D752" s="12">
        <v>144.90269733333332</v>
      </c>
      <c r="E752" s="12">
        <v>63.965485290000004</v>
      </c>
      <c r="F752" s="12">
        <v>16.684726666666666</v>
      </c>
      <c r="G752" s="12">
        <v>0.16666666666627825</v>
      </c>
      <c r="H752" s="12">
        <v>3.3333333333333335</v>
      </c>
    </row>
    <row r="753" spans="1:8" x14ac:dyDescent="0.2">
      <c r="A753" s="17" t="s">
        <v>465</v>
      </c>
      <c r="B753" s="12">
        <v>1110</v>
      </c>
      <c r="C753" s="12">
        <v>292.07209266666672</v>
      </c>
      <c r="D753" s="12">
        <v>77.514249333333339</v>
      </c>
      <c r="E753" s="12">
        <v>73.655915738333348</v>
      </c>
      <c r="F753" s="12">
        <v>17.435753333333334</v>
      </c>
      <c r="G753" s="12">
        <v>3.9999999999965987</v>
      </c>
      <c r="H753" s="12">
        <v>110</v>
      </c>
    </row>
    <row r="754" spans="1:8" x14ac:dyDescent="0.2">
      <c r="A754" s="17" t="s">
        <v>466</v>
      </c>
      <c r="B754" s="12">
        <v>480</v>
      </c>
      <c r="C754" s="12">
        <v>272.03765866666669</v>
      </c>
      <c r="D754" s="12">
        <v>6.4253999999999998</v>
      </c>
      <c r="E754" s="12">
        <v>49.107908476666672</v>
      </c>
      <c r="F754" s="12">
        <v>4.0783333333333331</v>
      </c>
      <c r="G754" s="12">
        <v>0.5175438596479166</v>
      </c>
      <c r="H754" s="12">
        <v>20</v>
      </c>
    </row>
    <row r="755" spans="1:8" x14ac:dyDescent="0.2">
      <c r="A755" s="17" t="s">
        <v>467</v>
      </c>
      <c r="B755" s="12">
        <v>478</v>
      </c>
      <c r="C755" s="12">
        <v>298.85783900000001</v>
      </c>
      <c r="D755" s="12">
        <v>23.083088333333336</v>
      </c>
      <c r="E755" s="12">
        <v>27.679169749999996</v>
      </c>
      <c r="F755" s="12">
        <v>7.2679266666666651</v>
      </c>
      <c r="G755" s="12">
        <v>50.20833333333178</v>
      </c>
      <c r="H755" s="12">
        <v>55</v>
      </c>
    </row>
    <row r="756" spans="1:8" x14ac:dyDescent="0.2">
      <c r="A756" s="16" t="s">
        <v>449</v>
      </c>
      <c r="B756" s="12">
        <v>1370.1575757575758</v>
      </c>
      <c r="C756" s="12">
        <v>648.99836503030303</v>
      </c>
      <c r="D756" s="12">
        <v>87.419485242424244</v>
      </c>
      <c r="E756" s="12">
        <v>63.826758339968734</v>
      </c>
      <c r="F756" s="12">
        <v>4.8618821212121217</v>
      </c>
      <c r="G756" s="12">
        <v>3.8468545744077955</v>
      </c>
      <c r="H756" s="12">
        <v>10</v>
      </c>
    </row>
    <row r="757" spans="1:8" x14ac:dyDescent="0.2">
      <c r="A757" s="17" t="s">
        <v>456</v>
      </c>
      <c r="B757" s="12">
        <v>1264.3333333333333</v>
      </c>
      <c r="C757" s="12">
        <v>802.07371000000001</v>
      </c>
      <c r="D757" s="12">
        <v>100.7679</v>
      </c>
      <c r="E757" s="12">
        <v>43.197451116333333</v>
      </c>
      <c r="F757" s="12">
        <v>5.8214199999999998</v>
      </c>
      <c r="G757" s="12">
        <v>2.8191085822599065</v>
      </c>
      <c r="H757" s="12">
        <v>0</v>
      </c>
    </row>
    <row r="758" spans="1:8" x14ac:dyDescent="0.2">
      <c r="A758" s="17" t="s">
        <v>457</v>
      </c>
      <c r="B758" s="12">
        <v>1461</v>
      </c>
      <c r="C758" s="12">
        <v>733.72170000000006</v>
      </c>
      <c r="D758" s="12">
        <v>49.677129999999998</v>
      </c>
      <c r="E758" s="12">
        <v>42.142884066666667</v>
      </c>
      <c r="F758" s="12">
        <v>0.47077333333333327</v>
      </c>
      <c r="G758" s="12">
        <v>7.4411764705837804</v>
      </c>
      <c r="H758" s="12">
        <v>31.666666666666668</v>
      </c>
    </row>
    <row r="759" spans="1:8" x14ac:dyDescent="0.2">
      <c r="A759" s="17" t="s">
        <v>458</v>
      </c>
      <c r="B759" s="12">
        <v>1410.3333333333333</v>
      </c>
      <c r="C759" s="12">
        <v>728.61397299999999</v>
      </c>
      <c r="D759" s="12">
        <v>60.900500000000001</v>
      </c>
      <c r="E759" s="12">
        <v>42.412561907999994</v>
      </c>
      <c r="F759" s="12">
        <v>2.0258600000000002</v>
      </c>
      <c r="G759" s="12">
        <v>21.737237237236879</v>
      </c>
      <c r="H759" s="12">
        <v>0</v>
      </c>
    </row>
    <row r="760" spans="1:8" x14ac:dyDescent="0.2">
      <c r="A760" s="17" t="s">
        <v>459</v>
      </c>
      <c r="B760" s="12">
        <v>1541.6666666666667</v>
      </c>
      <c r="C760" s="12">
        <v>676.84704633333331</v>
      </c>
      <c r="D760" s="12">
        <v>142.52303333333336</v>
      </c>
      <c r="E760" s="12">
        <v>36.508109760000004</v>
      </c>
      <c r="F760" s="12">
        <v>2.9746233333333336</v>
      </c>
      <c r="G760" s="12">
        <v>5.4122807017550949</v>
      </c>
      <c r="H760" s="12">
        <v>70</v>
      </c>
    </row>
    <row r="761" spans="1:8" x14ac:dyDescent="0.2">
      <c r="A761" s="17" t="s">
        <v>461</v>
      </c>
      <c r="B761" s="12">
        <v>1473.3333333333333</v>
      </c>
      <c r="C761" s="12">
        <v>664.63833600000009</v>
      </c>
      <c r="D761" s="12">
        <v>103.77144733333334</v>
      </c>
      <c r="E761" s="12">
        <v>124.38375348900001</v>
      </c>
      <c r="F761" s="12">
        <v>7.827561666666667</v>
      </c>
      <c r="G761" s="12">
        <v>0</v>
      </c>
      <c r="H761" s="12">
        <v>4.166666666666667</v>
      </c>
    </row>
    <row r="762" spans="1:8" x14ac:dyDescent="0.2">
      <c r="A762" s="17" t="s">
        <v>462</v>
      </c>
      <c r="B762" s="12">
        <v>1743.6666666666667</v>
      </c>
      <c r="C762" s="12">
        <v>664.55574566666667</v>
      </c>
      <c r="D762" s="12">
        <v>138.39345299999999</v>
      </c>
      <c r="E762" s="12">
        <v>69.607825962666666</v>
      </c>
      <c r="F762" s="12">
        <v>8.696393333333333</v>
      </c>
      <c r="G762" s="12">
        <v>0</v>
      </c>
      <c r="H762" s="12">
        <v>0</v>
      </c>
    </row>
    <row r="763" spans="1:8" x14ac:dyDescent="0.2">
      <c r="A763" s="17" t="s">
        <v>463</v>
      </c>
      <c r="B763" s="12">
        <v>1531</v>
      </c>
      <c r="C763" s="12">
        <v>764.49430333333328</v>
      </c>
      <c r="D763" s="12">
        <v>107.97939333333333</v>
      </c>
      <c r="E763" s="12">
        <v>55.968324352666663</v>
      </c>
      <c r="F763" s="12">
        <v>5.4179899999999996</v>
      </c>
      <c r="G763" s="12">
        <v>0</v>
      </c>
      <c r="H763" s="12">
        <v>0</v>
      </c>
    </row>
    <row r="764" spans="1:8" x14ac:dyDescent="0.2">
      <c r="A764" s="17" t="s">
        <v>464</v>
      </c>
      <c r="B764" s="12">
        <v>1010.3000000000001</v>
      </c>
      <c r="C764" s="12">
        <v>516.75257366666665</v>
      </c>
      <c r="D764" s="12">
        <v>51.230061333333332</v>
      </c>
      <c r="E764" s="12">
        <v>41.423682542999998</v>
      </c>
      <c r="F764" s="12">
        <v>2.7596000000000003</v>
      </c>
      <c r="G764" s="12">
        <v>0.17543859649081919</v>
      </c>
      <c r="H764" s="12">
        <v>0</v>
      </c>
    </row>
    <row r="765" spans="1:8" x14ac:dyDescent="0.2">
      <c r="A765" s="17" t="s">
        <v>465</v>
      </c>
      <c r="B765" s="12">
        <v>1117.9333333333334</v>
      </c>
      <c r="C765" s="12">
        <v>619.05684400000007</v>
      </c>
      <c r="D765" s="12">
        <v>41.464088666666669</v>
      </c>
      <c r="E765" s="12">
        <v>47.815339119999997</v>
      </c>
      <c r="F765" s="12">
        <v>6.4402000000000008</v>
      </c>
      <c r="G765" s="12">
        <v>0.66666666666511298</v>
      </c>
      <c r="H765" s="12">
        <v>0</v>
      </c>
    </row>
    <row r="766" spans="1:8" x14ac:dyDescent="0.2">
      <c r="A766" s="17" t="s">
        <v>467</v>
      </c>
      <c r="B766" s="12">
        <v>1044.8333333333333</v>
      </c>
      <c r="C766" s="12">
        <v>303.58944733333334</v>
      </c>
      <c r="D766" s="12">
        <v>61.135883333333332</v>
      </c>
      <c r="E766" s="12">
        <v>66.782963999999993</v>
      </c>
      <c r="F766" s="12">
        <v>3.2187199999999998</v>
      </c>
      <c r="G766" s="12">
        <v>4.0634920634941532</v>
      </c>
      <c r="H766" s="12">
        <v>0</v>
      </c>
    </row>
    <row r="767" spans="1:8" x14ac:dyDescent="0.2">
      <c r="A767" s="16" t="s">
        <v>450</v>
      </c>
      <c r="B767" s="12">
        <v>1302.288888888889</v>
      </c>
      <c r="C767" s="12">
        <v>576.35288749999995</v>
      </c>
      <c r="D767" s="12">
        <v>83.105695222222224</v>
      </c>
      <c r="E767" s="12">
        <v>64.987269843888896</v>
      </c>
      <c r="F767" s="12">
        <v>7.4023441666666692</v>
      </c>
      <c r="G767" s="12">
        <v>4.9643864885742301</v>
      </c>
      <c r="H767" s="12">
        <v>33.75</v>
      </c>
    </row>
    <row r="768" spans="1:8" x14ac:dyDescent="0.2">
      <c r="A768" s="17" t="s">
        <v>456</v>
      </c>
      <c r="B768" s="12">
        <v>1692.3333333333333</v>
      </c>
      <c r="C768" s="12">
        <v>568.33378066666671</v>
      </c>
      <c r="D768" s="12">
        <v>108.49602733333332</v>
      </c>
      <c r="E768" s="12">
        <v>37.692298259999994</v>
      </c>
      <c r="F768" s="12">
        <v>1.1954500000000001</v>
      </c>
      <c r="G768" s="12">
        <v>0.17543859649081919</v>
      </c>
      <c r="H768" s="12">
        <v>63.333333333333336</v>
      </c>
    </row>
    <row r="769" spans="1:8" x14ac:dyDescent="0.2">
      <c r="A769" s="17" t="s">
        <v>458</v>
      </c>
      <c r="B769" s="12">
        <v>830.06666666666672</v>
      </c>
      <c r="C769" s="12">
        <v>433.3965353333333</v>
      </c>
      <c r="D769" s="12">
        <v>59.180647499999999</v>
      </c>
      <c r="E769" s="12">
        <v>45.811283236500003</v>
      </c>
      <c r="F769" s="12">
        <v>1.5404166666666665</v>
      </c>
      <c r="G769" s="12">
        <v>5.7613304093529933</v>
      </c>
      <c r="H769" s="12">
        <v>23.333333333333332</v>
      </c>
    </row>
    <row r="770" spans="1:8" x14ac:dyDescent="0.2">
      <c r="A770" s="17" t="s">
        <v>459</v>
      </c>
      <c r="B770" s="12">
        <v>1044.1666666666667</v>
      </c>
      <c r="C770" s="12">
        <v>378.62997433333334</v>
      </c>
      <c r="D770" s="12">
        <v>105.94541400000001</v>
      </c>
      <c r="E770" s="12">
        <v>76.509683320000008</v>
      </c>
      <c r="F770" s="12">
        <v>2.1748233333333338</v>
      </c>
      <c r="G770" s="12">
        <v>23.377192982455881</v>
      </c>
      <c r="H770" s="12">
        <v>8.3333333333333339</v>
      </c>
    </row>
    <row r="771" spans="1:8" x14ac:dyDescent="0.2">
      <c r="A771" s="17" t="s">
        <v>460</v>
      </c>
      <c r="B771" s="12">
        <v>1277.6666666666667</v>
      </c>
      <c r="C771" s="12">
        <v>540.22839366666665</v>
      </c>
      <c r="D771" s="12">
        <v>141.33986899999999</v>
      </c>
      <c r="E771" s="12">
        <v>53.87344362000001</v>
      </c>
      <c r="F771" s="12">
        <v>8.8328999999999969</v>
      </c>
      <c r="G771" s="12">
        <v>1.424242424239105</v>
      </c>
      <c r="H771" s="12">
        <v>93.333333333333329</v>
      </c>
    </row>
    <row r="772" spans="1:8" x14ac:dyDescent="0.2">
      <c r="A772" s="17" t="s">
        <v>461</v>
      </c>
      <c r="B772" s="12">
        <v>1602.3333333333333</v>
      </c>
      <c r="C772" s="12">
        <v>742.89733899999999</v>
      </c>
      <c r="D772" s="12">
        <v>129.36513499999998</v>
      </c>
      <c r="E772" s="12">
        <v>80.378547100000006</v>
      </c>
      <c r="F772" s="12">
        <v>14.584443333333335</v>
      </c>
      <c r="G772" s="12">
        <v>2.6101364522415538</v>
      </c>
      <c r="H772" s="12">
        <v>68.333333333333329</v>
      </c>
    </row>
    <row r="773" spans="1:8" x14ac:dyDescent="0.2">
      <c r="A773" s="17" t="s">
        <v>462</v>
      </c>
      <c r="B773" s="12">
        <v>870.56666666666661</v>
      </c>
      <c r="C773" s="12">
        <v>394.45703133333336</v>
      </c>
      <c r="D773" s="12">
        <v>72.14187866666667</v>
      </c>
      <c r="E773" s="12">
        <v>51.100385332000002</v>
      </c>
      <c r="F773" s="12">
        <v>10.584133333333332</v>
      </c>
      <c r="G773" s="12">
        <v>1.3030303030272663</v>
      </c>
      <c r="H773" s="12">
        <v>15</v>
      </c>
    </row>
    <row r="774" spans="1:8" x14ac:dyDescent="0.2">
      <c r="A774" s="17" t="s">
        <v>463</v>
      </c>
      <c r="B774" s="12">
        <v>1998</v>
      </c>
      <c r="C774" s="12">
        <v>799.51226799999995</v>
      </c>
      <c r="D774" s="12">
        <v>68.425895666666676</v>
      </c>
      <c r="E774" s="12">
        <v>68.087419976666695</v>
      </c>
      <c r="F774" s="12">
        <v>10.214020000000001</v>
      </c>
      <c r="G774" s="12">
        <v>3.8338493292085851</v>
      </c>
      <c r="H774" s="12">
        <v>96.666666666666671</v>
      </c>
    </row>
    <row r="775" spans="1:8" x14ac:dyDescent="0.2">
      <c r="A775" s="17" t="s">
        <v>464</v>
      </c>
      <c r="B775" s="12">
        <v>1240.6666666666667</v>
      </c>
      <c r="C775" s="12">
        <v>572.17938233333336</v>
      </c>
      <c r="D775" s="12">
        <v>82.562354999999997</v>
      </c>
      <c r="E775" s="12">
        <v>76.897416319999991</v>
      </c>
      <c r="F775" s="12">
        <v>9.4950899999999994</v>
      </c>
      <c r="G775" s="12">
        <v>1.6594202898571264</v>
      </c>
      <c r="H775" s="12">
        <v>0</v>
      </c>
    </row>
    <row r="776" spans="1:8" x14ac:dyDescent="0.2">
      <c r="A776" s="17" t="s">
        <v>465</v>
      </c>
      <c r="B776" s="12">
        <v>812.93333333333339</v>
      </c>
      <c r="C776" s="12">
        <v>688.41902666666681</v>
      </c>
      <c r="D776" s="12">
        <v>23.277299666666664</v>
      </c>
      <c r="E776" s="12">
        <v>58.47650067499999</v>
      </c>
      <c r="F776" s="12">
        <v>7.1521666666666661</v>
      </c>
      <c r="G776" s="12">
        <v>0</v>
      </c>
      <c r="H776" s="12">
        <v>5</v>
      </c>
    </row>
    <row r="777" spans="1:8" x14ac:dyDescent="0.2">
      <c r="A777" s="17" t="s">
        <v>466</v>
      </c>
      <c r="B777" s="12">
        <v>1978.6666666666667</v>
      </c>
      <c r="C777" s="12">
        <v>749.84800233333328</v>
      </c>
      <c r="D777" s="12">
        <v>83.875411666666665</v>
      </c>
      <c r="E777" s="12">
        <v>121.73401013333334</v>
      </c>
      <c r="F777" s="12">
        <v>19.174959999999995</v>
      </c>
      <c r="G777" s="12">
        <v>8.8333333333305095</v>
      </c>
      <c r="H777" s="12">
        <v>1.6666666666666667</v>
      </c>
    </row>
    <row r="778" spans="1:8" x14ac:dyDescent="0.2">
      <c r="A778" s="17" t="s">
        <v>467</v>
      </c>
      <c r="B778" s="12">
        <v>1450</v>
      </c>
      <c r="C778" s="12">
        <v>614.93638099999998</v>
      </c>
      <c r="D778" s="12">
        <v>63.477761666666673</v>
      </c>
      <c r="E778" s="12">
        <v>63.474966916666666</v>
      </c>
      <c r="F778" s="12">
        <v>2.3393099999999998</v>
      </c>
      <c r="G778" s="12">
        <v>4.8333333333339112</v>
      </c>
      <c r="H778" s="12">
        <v>6.666666666666667</v>
      </c>
    </row>
    <row r="779" spans="1:8" x14ac:dyDescent="0.2">
      <c r="A779" s="16" t="s">
        <v>451</v>
      </c>
      <c r="B779" s="12">
        <v>1326.2545454545455</v>
      </c>
      <c r="C779" s="12">
        <v>653.54039273333353</v>
      </c>
      <c r="D779" s="12">
        <v>150.47590309999995</v>
      </c>
      <c r="E779" s="12">
        <v>75.769216948741928</v>
      </c>
      <c r="F779" s="12">
        <v>16.149796666666667</v>
      </c>
      <c r="G779" s="12">
        <v>6.6656172110684748</v>
      </c>
      <c r="H779" s="12">
        <v>23.666666666666668</v>
      </c>
    </row>
    <row r="780" spans="1:8" x14ac:dyDescent="0.2">
      <c r="A780" s="17" t="s">
        <v>456</v>
      </c>
      <c r="B780" s="12">
        <v>1434.3333333333333</v>
      </c>
      <c r="C780" s="12">
        <v>911.4167276666667</v>
      </c>
      <c r="D780" s="12">
        <v>79.032155000000003</v>
      </c>
      <c r="E780" s="12">
        <v>78.735861639999996</v>
      </c>
      <c r="F780" s="12">
        <v>1.9066600000000002</v>
      </c>
      <c r="G780" s="12">
        <v>7.4047619047564899</v>
      </c>
      <c r="H780" s="12">
        <v>118.33333333333333</v>
      </c>
    </row>
    <row r="781" spans="1:8" x14ac:dyDescent="0.2">
      <c r="A781" s="17" t="s">
        <v>457</v>
      </c>
      <c r="B781" s="12">
        <v>1332.3333333333333</v>
      </c>
      <c r="C781" s="12">
        <v>785.66215</v>
      </c>
      <c r="D781" s="12">
        <v>163.62638866666666</v>
      </c>
      <c r="E781" s="12">
        <v>151.36375932733333</v>
      </c>
      <c r="F781" s="12">
        <v>7.5299533333333342</v>
      </c>
      <c r="G781" s="12">
        <v>1.6666666666687036</v>
      </c>
      <c r="H781" s="12">
        <v>3.3333333333333335</v>
      </c>
    </row>
    <row r="782" spans="1:8" x14ac:dyDescent="0.2">
      <c r="A782" s="17" t="s">
        <v>458</v>
      </c>
      <c r="B782" s="12">
        <v>710.63333333333321</v>
      </c>
      <c r="C782" s="12">
        <v>304.13351433333332</v>
      </c>
      <c r="D782" s="12">
        <v>40.405136333333331</v>
      </c>
      <c r="E782" s="12">
        <v>48.825228559999999</v>
      </c>
      <c r="F782" s="12">
        <v>2.2278800000000003</v>
      </c>
      <c r="G782" s="12">
        <v>3.8333333333243993</v>
      </c>
      <c r="H782" s="12">
        <v>0</v>
      </c>
    </row>
    <row r="783" spans="1:8" x14ac:dyDescent="0.2">
      <c r="A783" s="17" t="s">
        <v>459</v>
      </c>
      <c r="B783" s="12">
        <v>1019.2666666666665</v>
      </c>
      <c r="C783" s="12" t="e">
        <v>#DIV/0!</v>
      </c>
      <c r="D783" s="12" t="e">
        <v>#DIV/0!</v>
      </c>
      <c r="E783" s="12">
        <v>99.818740051000006</v>
      </c>
      <c r="F783" s="12" t="e">
        <v>#DIV/0!</v>
      </c>
      <c r="G783" s="12">
        <v>13.999999999991056</v>
      </c>
      <c r="H783" s="12" t="e">
        <v>#DIV/0!</v>
      </c>
    </row>
    <row r="784" spans="1:8" x14ac:dyDescent="0.2">
      <c r="A784" s="17" t="s">
        <v>461</v>
      </c>
      <c r="B784" s="12">
        <v>1625.1666666666667</v>
      </c>
      <c r="C784" s="12">
        <v>430.89860649999997</v>
      </c>
      <c r="D784" s="12">
        <v>459.59876233333335</v>
      </c>
      <c r="E784" s="12">
        <v>118.44698780750002</v>
      </c>
      <c r="F784" s="12">
        <v>56.183096666666664</v>
      </c>
      <c r="G784" s="12">
        <v>11.345238095234917</v>
      </c>
      <c r="H784" s="12">
        <v>56.666666666666664</v>
      </c>
    </row>
    <row r="785" spans="1:8" x14ac:dyDescent="0.2">
      <c r="A785" s="17" t="s">
        <v>463</v>
      </c>
      <c r="B785" s="12">
        <v>1893.6666666666667</v>
      </c>
      <c r="C785" s="12">
        <v>866.58431000000007</v>
      </c>
      <c r="D785" s="12">
        <v>96.267914000000005</v>
      </c>
      <c r="E785" s="12">
        <v>80.819655600000004</v>
      </c>
      <c r="F785" s="12">
        <v>9.9810166666666689</v>
      </c>
      <c r="G785" s="12">
        <v>6.7265512265468281</v>
      </c>
      <c r="H785" s="12">
        <v>1.6666666666666667</v>
      </c>
    </row>
    <row r="786" spans="1:8" x14ac:dyDescent="0.2">
      <c r="A786" s="17" t="s">
        <v>464</v>
      </c>
      <c r="B786" s="12">
        <v>1954</v>
      </c>
      <c r="C786" s="12">
        <v>1000.0904946666666</v>
      </c>
      <c r="D786" s="12">
        <v>70.62584466666668</v>
      </c>
      <c r="E786" s="12">
        <v>34.727587478333334</v>
      </c>
      <c r="F786" s="12">
        <v>21.460400000000003</v>
      </c>
      <c r="G786" s="12">
        <v>0.16666666666035704</v>
      </c>
      <c r="H786" s="12">
        <v>0</v>
      </c>
    </row>
    <row r="787" spans="1:8" x14ac:dyDescent="0.2">
      <c r="A787" s="17" t="s">
        <v>465</v>
      </c>
      <c r="B787" s="12">
        <v>885.26666666666677</v>
      </c>
      <c r="C787" s="12">
        <v>419.84534699999995</v>
      </c>
      <c r="D787" s="12">
        <v>22.075278999999998</v>
      </c>
      <c r="E787" s="12">
        <v>12.183527158333334</v>
      </c>
      <c r="F787" s="12">
        <v>2.3139400000000001</v>
      </c>
      <c r="G787" s="12">
        <v>7.0000000000014495</v>
      </c>
      <c r="H787" s="12">
        <v>0</v>
      </c>
    </row>
    <row r="788" spans="1:8" x14ac:dyDescent="0.2">
      <c r="A788" s="17" t="s">
        <v>466</v>
      </c>
      <c r="B788" s="12">
        <v>1177.6666666666667</v>
      </c>
      <c r="C788" s="12">
        <v>549.91524766666669</v>
      </c>
      <c r="D788" s="12">
        <v>51.083662000000004</v>
      </c>
      <c r="E788" s="12">
        <v>41.567239895333337</v>
      </c>
      <c r="F788" s="12">
        <v>2.2585899999999999</v>
      </c>
      <c r="G788" s="12">
        <v>0.33333333333255649</v>
      </c>
      <c r="H788" s="12">
        <v>0</v>
      </c>
    </row>
    <row r="789" spans="1:8" x14ac:dyDescent="0.2">
      <c r="A789" s="17" t="s">
        <v>467</v>
      </c>
      <c r="B789" s="12">
        <v>931.29999999999984</v>
      </c>
      <c r="C789" s="12">
        <v>835.95892300000003</v>
      </c>
      <c r="D789" s="12">
        <v>62.44512666666666</v>
      </c>
      <c r="E789" s="12">
        <v>76.977658350000013</v>
      </c>
      <c r="F789" s="12">
        <v>1.4533333333333334</v>
      </c>
      <c r="G789" s="12">
        <v>9.5000000000015437</v>
      </c>
      <c r="H789" s="12">
        <v>0</v>
      </c>
    </row>
    <row r="790" spans="1:8" x14ac:dyDescent="0.2">
      <c r="A790" s="16" t="s">
        <v>452</v>
      </c>
      <c r="B790" s="12">
        <v>2285.3297308405572</v>
      </c>
      <c r="C790" s="12">
        <v>1556.8433897184771</v>
      </c>
      <c r="D790" s="12">
        <v>94.622781914575967</v>
      </c>
      <c r="E790" s="12">
        <v>68.391326481818169</v>
      </c>
      <c r="F790" s="12">
        <v>13.862037878787881</v>
      </c>
      <c r="G790" s="12">
        <v>3.0227272727280332</v>
      </c>
      <c r="H790" s="12">
        <v>175.66666666666666</v>
      </c>
    </row>
    <row r="791" spans="1:8" x14ac:dyDescent="0.2">
      <c r="A791" s="17" t="s">
        <v>457</v>
      </c>
      <c r="B791" s="12">
        <v>1016.5</v>
      </c>
      <c r="C791" s="12">
        <v>640.76007100000004</v>
      </c>
      <c r="D791" s="12">
        <v>105.64593033333334</v>
      </c>
      <c r="E791" s="12">
        <v>75.648821958999989</v>
      </c>
      <c r="F791" s="12">
        <v>1.2051733333333334</v>
      </c>
      <c r="G791" s="12">
        <v>3.5000000000036855</v>
      </c>
      <c r="H791" s="12">
        <v>1.6666666666666667</v>
      </c>
    </row>
    <row r="792" spans="1:8" x14ac:dyDescent="0.2">
      <c r="A792" s="17" t="s">
        <v>458</v>
      </c>
      <c r="B792" s="12">
        <v>801.56666666666672</v>
      </c>
      <c r="C792" s="12">
        <v>529.09354666666661</v>
      </c>
      <c r="D792" s="12">
        <v>43.569687999999992</v>
      </c>
      <c r="E792" s="12">
        <v>6.437475983333333</v>
      </c>
      <c r="F792" s="12">
        <v>1.2727266666666668</v>
      </c>
      <c r="G792" s="12">
        <v>0.91666666666749086</v>
      </c>
      <c r="H792" s="12">
        <v>0</v>
      </c>
    </row>
    <row r="793" spans="1:8" x14ac:dyDescent="0.2">
      <c r="A793" s="17" t="s">
        <v>459</v>
      </c>
      <c r="B793" s="12">
        <v>982.93333333333339</v>
      </c>
      <c r="C793" s="12">
        <v>389.02810666666664</v>
      </c>
      <c r="D793" s="12">
        <v>75.591260333333324</v>
      </c>
      <c r="E793" s="12">
        <v>26.864718128333333</v>
      </c>
      <c r="F793" s="12">
        <v>1.0717799999999997</v>
      </c>
      <c r="G793" s="12">
        <v>1.333333333336147</v>
      </c>
      <c r="H793" s="12">
        <v>11.666666666666666</v>
      </c>
    </row>
    <row r="794" spans="1:8" x14ac:dyDescent="0.2">
      <c r="A794" s="17" t="s">
        <v>460</v>
      </c>
      <c r="B794" s="12">
        <v>1264.6666666666667</v>
      </c>
      <c r="C794" s="12">
        <v>1040.8298733333334</v>
      </c>
      <c r="D794" s="12">
        <v>175.64101700000001</v>
      </c>
      <c r="E794" s="12">
        <v>64.409852169999994</v>
      </c>
      <c r="F794" s="12">
        <v>5.7820300000000016</v>
      </c>
      <c r="G794" s="12">
        <v>3.1666666666652077</v>
      </c>
      <c r="H794" s="12">
        <v>176.66666666666666</v>
      </c>
    </row>
    <row r="795" spans="1:8" x14ac:dyDescent="0.2">
      <c r="A795" s="17" t="s">
        <v>461</v>
      </c>
      <c r="B795" s="12">
        <v>1034</v>
      </c>
      <c r="C795" s="12">
        <v>740.91351666666662</v>
      </c>
      <c r="D795" s="12">
        <v>228.96842966666668</v>
      </c>
      <c r="E795" s="12">
        <v>90.391639725999994</v>
      </c>
      <c r="F795" s="12">
        <v>11.0403</v>
      </c>
      <c r="G795" s="12">
        <v>10.166666666666657</v>
      </c>
      <c r="H795" s="12" t="e">
        <v>#DIV/0!</v>
      </c>
    </row>
    <row r="796" spans="1:8" x14ac:dyDescent="0.2">
      <c r="A796" s="17" t="s">
        <v>462</v>
      </c>
      <c r="B796" s="12">
        <v>3725.6666666666665</v>
      </c>
      <c r="C796" s="12">
        <v>2605.6013466666664</v>
      </c>
      <c r="D796" s="12">
        <v>108.17385366666666</v>
      </c>
      <c r="E796" s="12">
        <v>92.159813333333332</v>
      </c>
      <c r="F796" s="12">
        <v>14.513026666666667</v>
      </c>
      <c r="G796" s="12">
        <v>6.5000000000026148</v>
      </c>
      <c r="H796" s="12">
        <v>170</v>
      </c>
    </row>
    <row r="797" spans="1:8" x14ac:dyDescent="0.2">
      <c r="A797" s="17" t="s">
        <v>463</v>
      </c>
      <c r="B797" s="12">
        <v>8920</v>
      </c>
      <c r="C797" s="12">
        <v>7476.373286666666</v>
      </c>
      <c r="D797" s="12">
        <v>98.698356666666669</v>
      </c>
      <c r="E797" s="12">
        <v>78.315683333333325</v>
      </c>
      <c r="F797" s="12">
        <v>40.880099999999999</v>
      </c>
      <c r="G797" s="12">
        <v>2.4999999999941735</v>
      </c>
      <c r="H797" s="12">
        <v>210</v>
      </c>
    </row>
    <row r="798" spans="1:8" x14ac:dyDescent="0.2">
      <c r="A798" s="17" t="s">
        <v>464</v>
      </c>
      <c r="B798" s="12">
        <v>3669.4954340443333</v>
      </c>
      <c r="C798" s="12">
        <v>1896.2842025699167</v>
      </c>
      <c r="D798" s="12">
        <v>87.8537453016977</v>
      </c>
      <c r="E798" s="12">
        <v>79.411350000000013</v>
      </c>
      <c r="F798" s="12">
        <v>38.984723333333335</v>
      </c>
      <c r="G798" s="12">
        <v>0</v>
      </c>
      <c r="H798" s="12">
        <v>211.66666666666666</v>
      </c>
    </row>
    <row r="799" spans="1:8" x14ac:dyDescent="0.2">
      <c r="A799" s="17" t="s">
        <v>465</v>
      </c>
      <c r="B799" s="12">
        <v>1131.9919880501129</v>
      </c>
      <c r="C799" s="12">
        <v>614.69952999999998</v>
      </c>
      <c r="D799" s="12">
        <v>44.426562123554824</v>
      </c>
      <c r="E799" s="12">
        <v>88.164660000000012</v>
      </c>
      <c r="F799" s="12">
        <v>26.821539999999999</v>
      </c>
      <c r="G799" s="12">
        <v>2.0000000000071814</v>
      </c>
      <c r="H799" s="12">
        <v>305</v>
      </c>
    </row>
    <row r="800" spans="1:8" x14ac:dyDescent="0.2">
      <c r="A800" s="17" t="s">
        <v>466</v>
      </c>
      <c r="B800" s="12">
        <v>1011.1834170397515</v>
      </c>
      <c r="C800" s="12">
        <v>559.79850999999996</v>
      </c>
      <c r="D800" s="12">
        <v>12.686536704035802</v>
      </c>
      <c r="E800" s="12">
        <v>45.768566666666665</v>
      </c>
      <c r="F800" s="12">
        <v>4.2938299999999998</v>
      </c>
      <c r="G800" s="12">
        <v>0.50000000000475586</v>
      </c>
      <c r="H800" s="12">
        <v>661.66666666666663</v>
      </c>
    </row>
    <row r="801" spans="1:8" x14ac:dyDescent="0.2">
      <c r="A801" s="17" t="s">
        <v>467</v>
      </c>
      <c r="B801" s="12">
        <v>1580.6228667785974</v>
      </c>
      <c r="C801" s="12">
        <v>631.8952966666667</v>
      </c>
      <c r="D801" s="12">
        <v>59.595221264380591</v>
      </c>
      <c r="E801" s="12">
        <v>104.73201000000002</v>
      </c>
      <c r="F801" s="12">
        <v>6.6171866666666661</v>
      </c>
      <c r="G801" s="12">
        <v>2.6666666666604519</v>
      </c>
      <c r="H801" s="12">
        <v>8.3333333333333339</v>
      </c>
    </row>
    <row r="802" spans="1:8" x14ac:dyDescent="0.2">
      <c r="A802" s="16" t="s">
        <v>453</v>
      </c>
      <c r="B802" s="12">
        <v>3655.7018302643951</v>
      </c>
      <c r="C802" s="12">
        <v>3529.1784422845635</v>
      </c>
      <c r="D802" s="12">
        <v>98.12182193922466</v>
      </c>
      <c r="E802" s="12">
        <v>92.74956393304285</v>
      </c>
      <c r="F802" s="12">
        <v>13.301277003896864</v>
      </c>
      <c r="G802" s="12">
        <v>5.3224049707597691</v>
      </c>
      <c r="H802" s="12">
        <v>2238.8235294117649</v>
      </c>
    </row>
    <row r="803" spans="1:8" x14ac:dyDescent="0.2">
      <c r="A803" s="17" t="s">
        <v>456</v>
      </c>
      <c r="B803" s="12">
        <v>1130.0304200304201</v>
      </c>
      <c r="C803" s="12">
        <v>676.2878433333334</v>
      </c>
      <c r="D803" s="12">
        <v>118.04493427069572</v>
      </c>
      <c r="E803" s="12">
        <v>61.915826666666675</v>
      </c>
      <c r="F803" s="12">
        <v>6.4681366666666671</v>
      </c>
      <c r="G803" s="12">
        <v>0.16666666667219943</v>
      </c>
      <c r="H803" s="12">
        <v>480</v>
      </c>
    </row>
    <row r="804" spans="1:8" x14ac:dyDescent="0.2">
      <c r="A804" s="17" t="s">
        <v>457</v>
      </c>
      <c r="B804" s="12">
        <v>1012.0826591060837</v>
      </c>
      <c r="C804" s="12">
        <v>461.68359400000003</v>
      </c>
      <c r="D804" s="12">
        <v>283.41338100000002</v>
      </c>
      <c r="E804" s="12">
        <v>64.532650000000004</v>
      </c>
      <c r="F804" s="12">
        <v>4.0509866666666658</v>
      </c>
      <c r="G804" s="12">
        <v>1.4999999999965041</v>
      </c>
      <c r="H804" s="12">
        <v>93.333333333333329</v>
      </c>
    </row>
    <row r="805" spans="1:8" x14ac:dyDescent="0.2">
      <c r="A805" s="17" t="s">
        <v>458</v>
      </c>
      <c r="B805" s="12">
        <v>605.50311618492015</v>
      </c>
      <c r="C805" s="12">
        <v>191.50085966666666</v>
      </c>
      <c r="D805" s="12">
        <v>5.6468246666666664</v>
      </c>
      <c r="E805" s="12">
        <v>73.980093333333329</v>
      </c>
      <c r="F805" s="12">
        <v>6.5322001369448133</v>
      </c>
      <c r="G805" s="12">
        <v>1.210526315789769</v>
      </c>
      <c r="H805" s="12">
        <v>51.666666666666664</v>
      </c>
    </row>
    <row r="806" spans="1:8" x14ac:dyDescent="0.2">
      <c r="A806" s="17" t="s">
        <v>459</v>
      </c>
      <c r="B806" s="12">
        <v>874.13143743743194</v>
      </c>
      <c r="C806" s="12">
        <v>325.63082866666667</v>
      </c>
      <c r="D806" s="12">
        <v>89.070920000000001</v>
      </c>
      <c r="E806" s="12">
        <v>82.202340000000007</v>
      </c>
      <c r="F806" s="12">
        <v>8.5219199999999997</v>
      </c>
      <c r="G806" s="12">
        <v>8.9999999999967883</v>
      </c>
      <c r="H806" s="12">
        <v>483.33333333333331</v>
      </c>
    </row>
    <row r="807" spans="1:8" x14ac:dyDescent="0.2">
      <c r="A807" s="17" t="s">
        <v>460</v>
      </c>
      <c r="B807" s="12">
        <v>3512.2216675351865</v>
      </c>
      <c r="C807" s="12">
        <v>3384.4652333333329</v>
      </c>
      <c r="D807" s="12">
        <v>185.01519266666665</v>
      </c>
      <c r="E807" s="12">
        <v>151.81024742</v>
      </c>
      <c r="F807" s="12">
        <v>13.022219999999999</v>
      </c>
      <c r="G807" s="12">
        <v>3.3333333333338158</v>
      </c>
      <c r="H807" s="12">
        <v>1556.6666666666667</v>
      </c>
    </row>
    <row r="808" spans="1:8" x14ac:dyDescent="0.2">
      <c r="A808" s="17" t="s">
        <v>461</v>
      </c>
      <c r="B808" s="12">
        <v>11662.560409048243</v>
      </c>
      <c r="C808" s="12">
        <v>17223.615766666666</v>
      </c>
      <c r="D808" s="12">
        <v>112.123334</v>
      </c>
      <c r="E808" s="12">
        <v>58.108589101112237</v>
      </c>
      <c r="F808" s="12">
        <v>18.629459999999998</v>
      </c>
      <c r="G808" s="12">
        <v>4.8333333333332815</v>
      </c>
      <c r="H808" s="12">
        <v>2951.6666666666665</v>
      </c>
    </row>
    <row r="809" spans="1:8" x14ac:dyDescent="0.2">
      <c r="A809" s="17" t="s">
        <v>462</v>
      </c>
      <c r="B809" s="12">
        <v>4311.1636563607681</v>
      </c>
      <c r="C809" s="12">
        <v>4171.4869066666661</v>
      </c>
      <c r="D809" s="12">
        <v>123.75298066666666</v>
      </c>
      <c r="E809" s="12">
        <v>103.95906722029851</v>
      </c>
      <c r="F809" s="12">
        <v>18.05164525731303</v>
      </c>
      <c r="G809" s="12">
        <v>10.583333333334684</v>
      </c>
      <c r="H809" s="12">
        <v>2555</v>
      </c>
    </row>
    <row r="810" spans="1:8" x14ac:dyDescent="0.2">
      <c r="A810" s="17" t="s">
        <v>463</v>
      </c>
      <c r="B810" s="12">
        <v>13527.048903785459</v>
      </c>
      <c r="C810" s="12">
        <v>10432.35636</v>
      </c>
      <c r="D810" s="12">
        <v>94.770314666666664</v>
      </c>
      <c r="E810" s="12">
        <v>81.464472741029809</v>
      </c>
      <c r="F810" s="12">
        <v>34.413552761844123</v>
      </c>
      <c r="G810" s="12">
        <v>2.0833333333325563</v>
      </c>
      <c r="H810" s="12">
        <v>9746.6666666666661</v>
      </c>
    </row>
    <row r="811" spans="1:8" x14ac:dyDescent="0.2">
      <c r="A811" s="17" t="s">
        <v>464</v>
      </c>
      <c r="B811" s="12">
        <v>4579.8969879691886</v>
      </c>
      <c r="C811" s="12">
        <v>4649.2906666666668</v>
      </c>
      <c r="D811" s="12">
        <v>87.02170799999999</v>
      </c>
      <c r="E811" s="12">
        <v>128.98622430066311</v>
      </c>
      <c r="F811" s="12">
        <v>24.636876006441224</v>
      </c>
      <c r="G811" s="12">
        <v>3.3916666666616169</v>
      </c>
      <c r="H811" s="12">
        <v>2475</v>
      </c>
    </row>
    <row r="812" spans="1:8" x14ac:dyDescent="0.2">
      <c r="A812" s="17" t="s">
        <v>465</v>
      </c>
      <c r="B812" s="12">
        <v>739.98255149942509</v>
      </c>
      <c r="C812" s="12">
        <v>253.72800199999998</v>
      </c>
      <c r="D812" s="12">
        <v>20.783333333333335</v>
      </c>
      <c r="E812" s="12">
        <v>93.477993283534488</v>
      </c>
      <c r="F812" s="12">
        <v>4.6001603099325328</v>
      </c>
      <c r="G812" s="12">
        <v>12.92499999999926</v>
      </c>
      <c r="H812" s="12">
        <v>3883.3333333333335</v>
      </c>
    </row>
    <row r="813" spans="1:8" x14ac:dyDescent="0.2">
      <c r="A813" s="17" t="s">
        <v>466</v>
      </c>
      <c r="B813" s="12">
        <v>984.46451768424151</v>
      </c>
      <c r="C813" s="12">
        <v>284.56139100000001</v>
      </c>
      <c r="D813" s="12">
        <v>43.653082000000005</v>
      </c>
      <c r="E813" s="12">
        <v>131.88077349569244</v>
      </c>
      <c r="F813" s="12">
        <v>12.72028950263813</v>
      </c>
      <c r="G813" s="12">
        <v>6.7166666666682637</v>
      </c>
      <c r="H813" s="12">
        <v>505</v>
      </c>
    </row>
    <row r="814" spans="1:8" x14ac:dyDescent="0.2">
      <c r="A814" s="17" t="s">
        <v>467</v>
      </c>
      <c r="B814" s="12">
        <v>929.3356365313856</v>
      </c>
      <c r="C814" s="12">
        <v>295.53385541476911</v>
      </c>
      <c r="D814" s="12">
        <v>14.165858</v>
      </c>
      <c r="E814" s="12">
        <v>80.676489634183568</v>
      </c>
      <c r="F814" s="12">
        <v>7.9678767383151596</v>
      </c>
      <c r="G814" s="12">
        <v>8.1249999999984865</v>
      </c>
      <c r="H814" s="12">
        <v>928.33333333333337</v>
      </c>
    </row>
    <row r="815" spans="1:8" x14ac:dyDescent="0.2">
      <c r="A815" s="16" t="s">
        <v>454</v>
      </c>
      <c r="B815" s="12">
        <v>893.77514315909696</v>
      </c>
      <c r="C815" s="12">
        <v>378.92706202777782</v>
      </c>
      <c r="D815" s="12">
        <v>105.25466952777781</v>
      </c>
      <c r="E815" s="12">
        <v>113.18480403514299</v>
      </c>
      <c r="F815" s="12">
        <v>15.593350048466736</v>
      </c>
      <c r="G815" s="12">
        <v>8.0855048611118914</v>
      </c>
      <c r="H815" s="12">
        <v>1512.2058823529412</v>
      </c>
    </row>
    <row r="816" spans="1:8" x14ac:dyDescent="0.2">
      <c r="A816" s="17" t="s">
        <v>456</v>
      </c>
      <c r="B816" s="12">
        <v>871.51020997293301</v>
      </c>
      <c r="C816" s="12">
        <v>460.59460466666661</v>
      </c>
      <c r="D816" s="12">
        <v>46.24337400000001</v>
      </c>
      <c r="E816" s="12">
        <v>101.69430457609337</v>
      </c>
      <c r="F816" s="12">
        <v>22.912293218389792</v>
      </c>
      <c r="G816" s="12">
        <v>5.6500000000013548</v>
      </c>
      <c r="H816" s="12">
        <v>746.66666666666663</v>
      </c>
    </row>
    <row r="817" spans="1:8" x14ac:dyDescent="0.2">
      <c r="A817" s="17" t="s">
        <v>457</v>
      </c>
      <c r="B817" s="12">
        <v>1012.8479086185426</v>
      </c>
      <c r="C817" s="12">
        <v>711.46539333333328</v>
      </c>
      <c r="D817" s="12">
        <v>37.417116666666665</v>
      </c>
      <c r="E817" s="12">
        <v>77.917473673851006</v>
      </c>
      <c r="F817" s="12">
        <v>8.5175657708882575</v>
      </c>
      <c r="G817" s="12">
        <v>9.233333333332256</v>
      </c>
      <c r="H817" s="12">
        <v>578.33333333333337</v>
      </c>
    </row>
    <row r="818" spans="1:8" x14ac:dyDescent="0.2">
      <c r="A818" s="17" t="s">
        <v>458</v>
      </c>
      <c r="B818" s="12">
        <v>647.51112194614905</v>
      </c>
      <c r="C818" s="12">
        <v>365.57524633333333</v>
      </c>
      <c r="D818" s="12">
        <v>7.361276666666666</v>
      </c>
      <c r="E818" s="12">
        <v>61.84517624715803</v>
      </c>
      <c r="F818" s="12">
        <v>4.3652065975789638</v>
      </c>
      <c r="G818" s="12">
        <v>9.9000000000032902</v>
      </c>
      <c r="H818" s="12">
        <v>60</v>
      </c>
    </row>
    <row r="819" spans="1:8" x14ac:dyDescent="0.2">
      <c r="A819" s="17" t="s">
        <v>459</v>
      </c>
      <c r="B819" s="12">
        <v>859.49342926351244</v>
      </c>
      <c r="C819" s="12">
        <v>245.18282566666667</v>
      </c>
      <c r="D819" s="12">
        <v>142.84974166666666</v>
      </c>
      <c r="E819" s="12">
        <v>101.06656145229306</v>
      </c>
      <c r="F819" s="12">
        <v>9.1239756162624222</v>
      </c>
      <c r="G819" s="12">
        <v>7.7333333333357528</v>
      </c>
      <c r="H819" s="12">
        <v>90</v>
      </c>
    </row>
    <row r="820" spans="1:8" x14ac:dyDescent="0.2">
      <c r="A820" s="17" t="s">
        <v>460</v>
      </c>
      <c r="B820" s="12">
        <v>958.84925956092627</v>
      </c>
      <c r="C820" s="12">
        <v>217.43635033333331</v>
      </c>
      <c r="D820" s="12">
        <v>149.76440933333333</v>
      </c>
      <c r="E820" s="12">
        <v>123.55880505749307</v>
      </c>
      <c r="F820" s="12">
        <v>13.505547766873635</v>
      </c>
      <c r="G820" s="12">
        <v>14.140916666669129</v>
      </c>
      <c r="H820" s="12">
        <v>366.66666666666669</v>
      </c>
    </row>
    <row r="821" spans="1:8" x14ac:dyDescent="0.2">
      <c r="A821" s="17" t="s">
        <v>461</v>
      </c>
      <c r="B821" s="12">
        <v>873.77287471358522</v>
      </c>
      <c r="C821" s="12">
        <v>95.923993333333328</v>
      </c>
      <c r="D821" s="12">
        <v>152.254242</v>
      </c>
      <c r="E821" s="12">
        <v>117.19625704113197</v>
      </c>
      <c r="F821" s="12">
        <v>69.957702172825066</v>
      </c>
      <c r="G821" s="12">
        <v>4.8541666666670027</v>
      </c>
      <c r="H821" s="12">
        <v>1283.3333333333333</v>
      </c>
    </row>
    <row r="822" spans="1:8" x14ac:dyDescent="0.2">
      <c r="A822" s="17" t="s">
        <v>462</v>
      </c>
      <c r="B822" s="12">
        <v>1169.9553679564931</v>
      </c>
      <c r="C822" s="12">
        <v>538.05133066666667</v>
      </c>
      <c r="D822" s="12">
        <v>76.909207333333342</v>
      </c>
      <c r="E822" s="12">
        <v>154.48391499364178</v>
      </c>
      <c r="F822" s="12">
        <v>23.175398766137828</v>
      </c>
      <c r="G822" s="12">
        <v>16.571416666669176</v>
      </c>
      <c r="H822" s="12">
        <v>12500</v>
      </c>
    </row>
    <row r="823" spans="1:8" x14ac:dyDescent="0.2">
      <c r="A823" s="17" t="s">
        <v>463</v>
      </c>
      <c r="B823" s="12">
        <v>1707.2854359001187</v>
      </c>
      <c r="C823" s="12">
        <v>1215.3916666666667</v>
      </c>
      <c r="D823" s="12">
        <v>192.19000000000003</v>
      </c>
      <c r="E823" s="12">
        <v>135.25418361712605</v>
      </c>
      <c r="F823" s="12">
        <v>13.013840914063797</v>
      </c>
      <c r="G823" s="12">
        <v>6.9318250000014032</v>
      </c>
      <c r="H823" s="12">
        <v>100</v>
      </c>
    </row>
    <row r="824" spans="1:8" x14ac:dyDescent="0.2">
      <c r="A824" s="17" t="s">
        <v>464</v>
      </c>
      <c r="B824" s="12">
        <v>718.84269341709148</v>
      </c>
      <c r="C824" s="12">
        <v>160.41</v>
      </c>
      <c r="D824" s="12">
        <v>199.85</v>
      </c>
      <c r="E824" s="12">
        <v>173.20774465348549</v>
      </c>
      <c r="F824" s="12">
        <v>9.6806976283809831</v>
      </c>
      <c r="G824" s="12">
        <v>6.4318249999996082</v>
      </c>
      <c r="H824" s="12">
        <v>533.33333333333337</v>
      </c>
    </row>
    <row r="825" spans="1:8" x14ac:dyDescent="0.2">
      <c r="A825" s="17" t="s">
        <v>465</v>
      </c>
      <c r="B825" s="12">
        <v>964.15142573020512</v>
      </c>
      <c r="C825" s="12">
        <v>458.09333333333331</v>
      </c>
      <c r="D825" s="12">
        <v>138.39333333333335</v>
      </c>
      <c r="E825" s="12">
        <v>114.2970274956965</v>
      </c>
      <c r="F825" s="12">
        <v>5.6386953855510962</v>
      </c>
      <c r="G825" s="12">
        <v>10.181824999999748</v>
      </c>
      <c r="H825" s="12">
        <v>160</v>
      </c>
    </row>
    <row r="826" spans="1:8" x14ac:dyDescent="0.2">
      <c r="A826" s="17" t="s">
        <v>466</v>
      </c>
      <c r="B826" s="12">
        <v>486.99297904206151</v>
      </c>
      <c r="C826" s="12">
        <v>28.946666666666669</v>
      </c>
      <c r="D826" s="12">
        <v>92.73</v>
      </c>
      <c r="E826" s="12">
        <v>105.62780092321118</v>
      </c>
      <c r="F826" s="12">
        <v>2.2887434998514125</v>
      </c>
      <c r="G826" s="12">
        <v>2.7499999999976694</v>
      </c>
      <c r="H826" s="12">
        <v>106.66666666666667</v>
      </c>
    </row>
    <row r="827" spans="1:8" x14ac:dyDescent="0.2">
      <c r="A827" s="17" t="s">
        <v>467</v>
      </c>
      <c r="B827" s="12">
        <v>454.08901178754587</v>
      </c>
      <c r="C827" s="12">
        <v>50.053333333333335</v>
      </c>
      <c r="D827" s="12">
        <v>27.093333333333334</v>
      </c>
      <c r="E827" s="12">
        <v>92.06839869053421</v>
      </c>
      <c r="F827" s="12">
        <v>4.9405332447974706</v>
      </c>
      <c r="G827" s="12">
        <v>2.647416666666325</v>
      </c>
      <c r="H827" s="12">
        <v>680</v>
      </c>
    </row>
    <row r="828" spans="1:8" x14ac:dyDescent="0.2">
      <c r="A828" s="16" t="s">
        <v>455</v>
      </c>
      <c r="B828" s="12">
        <v>1046.1154219898556</v>
      </c>
      <c r="C828" s="12">
        <v>394.99121212121207</v>
      </c>
      <c r="D828" s="12">
        <v>131.44151515151518</v>
      </c>
      <c r="E828" s="12">
        <v>116.80261735051857</v>
      </c>
      <c r="F828" s="12">
        <v>15.429441305993473</v>
      </c>
      <c r="G828" s="12">
        <v>6.408492424243236</v>
      </c>
      <c r="H828" s="12">
        <v>4430.909090909091</v>
      </c>
    </row>
    <row r="829" spans="1:8" x14ac:dyDescent="0.2">
      <c r="A829" s="17" t="s">
        <v>456</v>
      </c>
      <c r="B829" s="12">
        <v>967.28680280863057</v>
      </c>
      <c r="C829" s="12">
        <v>465.81666666666661</v>
      </c>
      <c r="D829" s="12">
        <v>111.37</v>
      </c>
      <c r="E829" s="12">
        <v>83.508986090432529</v>
      </c>
      <c r="F829" s="12">
        <v>4.81177676871246</v>
      </c>
      <c r="G829" s="12">
        <v>2.3140833333367294</v>
      </c>
      <c r="H829" s="12">
        <v>126.66666666666667</v>
      </c>
    </row>
    <row r="830" spans="1:8" x14ac:dyDescent="0.2">
      <c r="A830" s="17" t="s">
        <v>457</v>
      </c>
      <c r="B830" s="12">
        <v>720.0340564592176</v>
      </c>
      <c r="C830" s="12">
        <v>277.29333333333335</v>
      </c>
      <c r="D830" s="12">
        <v>94.523333333333326</v>
      </c>
      <c r="E830" s="12">
        <v>111.32250992285704</v>
      </c>
      <c r="F830" s="12">
        <v>21.082048499645826</v>
      </c>
      <c r="G830" s="12">
        <v>5.397416666668799</v>
      </c>
      <c r="H830" s="12">
        <v>633.33333333333337</v>
      </c>
    </row>
    <row r="831" spans="1:8" x14ac:dyDescent="0.2">
      <c r="A831" s="17" t="s">
        <v>458</v>
      </c>
      <c r="B831" s="12">
        <v>655.96158423738416</v>
      </c>
      <c r="C831" s="12">
        <v>142.04999999999998</v>
      </c>
      <c r="D831" s="12">
        <v>76.899999999999991</v>
      </c>
      <c r="E831" s="12">
        <v>71.044098291083046</v>
      </c>
      <c r="F831" s="12">
        <v>9.0838735456621063</v>
      </c>
      <c r="G831" s="12">
        <v>5.064083333333282</v>
      </c>
      <c r="H831" s="12">
        <v>193.33333333333334</v>
      </c>
    </row>
    <row r="832" spans="1:8" x14ac:dyDescent="0.2">
      <c r="A832" s="17" t="s">
        <v>459</v>
      </c>
      <c r="B832" s="12">
        <v>723.99162334775531</v>
      </c>
      <c r="C832" s="12">
        <v>37.479999999999997</v>
      </c>
      <c r="D832" s="12">
        <v>130.02000000000001</v>
      </c>
      <c r="E832" s="12">
        <v>128.29814170288353</v>
      </c>
      <c r="F832" s="12">
        <v>15.210296109630272</v>
      </c>
      <c r="G832" s="12">
        <v>7.8140833333357547</v>
      </c>
      <c r="H832" s="12">
        <v>900</v>
      </c>
    </row>
    <row r="833" spans="1:8" x14ac:dyDescent="0.2">
      <c r="A833" s="17" t="s">
        <v>460</v>
      </c>
      <c r="B833" s="12">
        <v>1176.604193331021</v>
      </c>
      <c r="C833" s="12">
        <v>117.02333333333333</v>
      </c>
      <c r="D833" s="12">
        <v>169.62</v>
      </c>
      <c r="E833" s="12">
        <v>155.36096900330659</v>
      </c>
      <c r="F833" s="12">
        <v>29.021714999608239</v>
      </c>
      <c r="G833" s="12">
        <v>13.23075000000164</v>
      </c>
      <c r="H833" s="12">
        <v>666.66666666666663</v>
      </c>
    </row>
    <row r="834" spans="1:8" x14ac:dyDescent="0.2">
      <c r="A834" s="17" t="s">
        <v>461</v>
      </c>
      <c r="B834" s="12">
        <v>1184.2126689862209</v>
      </c>
      <c r="C834" s="12">
        <v>41.216666666666669</v>
      </c>
      <c r="D834" s="12">
        <v>245.22333333333333</v>
      </c>
      <c r="E834" s="12">
        <v>186.80782373074689</v>
      </c>
      <c r="F834" s="12">
        <v>8.3031196240688949</v>
      </c>
      <c r="G834" s="12">
        <v>11.564083333332936</v>
      </c>
      <c r="H834" s="12">
        <v>666.66666666666663</v>
      </c>
    </row>
    <row r="835" spans="1:8" x14ac:dyDescent="0.2">
      <c r="A835" s="17" t="s">
        <v>462</v>
      </c>
      <c r="B835" s="12">
        <v>2325.8216152483196</v>
      </c>
      <c r="C835" s="12">
        <v>1411.6499999999999</v>
      </c>
      <c r="D835" s="12">
        <v>220.28333333333333</v>
      </c>
      <c r="E835" s="12">
        <v>147.51487673117825</v>
      </c>
      <c r="F835" s="12">
        <v>27.055371217298898</v>
      </c>
      <c r="G835" s="12">
        <v>5.3140833333356596</v>
      </c>
      <c r="H835" s="12">
        <v>433.33333333333331</v>
      </c>
    </row>
    <row r="836" spans="1:8" x14ac:dyDescent="0.2">
      <c r="A836" s="17" t="s">
        <v>463</v>
      </c>
      <c r="B836" s="12">
        <v>1058.936229245046</v>
      </c>
      <c r="C836" s="12">
        <v>434.98333333333335</v>
      </c>
      <c r="D836" s="12">
        <v>111.70666666666666</v>
      </c>
      <c r="E836" s="12">
        <v>115.58033748278031</v>
      </c>
      <c r="F836" s="12">
        <v>23.150143914308842</v>
      </c>
      <c r="G836" s="12">
        <v>3.9807499999995124</v>
      </c>
      <c r="H836" s="12">
        <v>20400</v>
      </c>
    </row>
    <row r="837" spans="1:8" x14ac:dyDescent="0.2">
      <c r="A837" s="17" t="s">
        <v>464</v>
      </c>
      <c r="B837" s="12">
        <v>1111.4832089036772</v>
      </c>
      <c r="C837" s="12">
        <v>523.43666666666661</v>
      </c>
      <c r="D837" s="12">
        <v>73.126666666666665</v>
      </c>
      <c r="E837" s="12">
        <v>110.06879263787914</v>
      </c>
      <c r="F837" s="12">
        <v>23.024185023247913</v>
      </c>
      <c r="G837" s="12">
        <v>8.8974166666636023</v>
      </c>
      <c r="H837" s="12">
        <v>22566.666666666668</v>
      </c>
    </row>
    <row r="838" spans="1:8" x14ac:dyDescent="0.2">
      <c r="A838" s="17" t="s">
        <v>465</v>
      </c>
      <c r="B838" s="12">
        <v>995.95176091270378</v>
      </c>
      <c r="C838" s="12">
        <v>693.47666666666657</v>
      </c>
      <c r="D838" s="12">
        <v>116.56666666666668</v>
      </c>
      <c r="E838" s="12">
        <v>58.519637912038831</v>
      </c>
      <c r="F838" s="12">
        <v>4.6231240630740986</v>
      </c>
      <c r="G838" s="12">
        <v>2.7500000000024727</v>
      </c>
      <c r="H838" s="12">
        <v>300</v>
      </c>
    </row>
    <row r="839" spans="1:8" x14ac:dyDescent="0.2">
      <c r="A839" s="17" t="s">
        <v>466</v>
      </c>
      <c r="B839" s="12">
        <v>586.98589840843454</v>
      </c>
      <c r="C839" s="12">
        <v>200.47666666666669</v>
      </c>
      <c r="D839" s="12">
        <v>96.516666666666666</v>
      </c>
      <c r="E839" s="12"/>
      <c r="F839" s="12">
        <v>4.3582006006706377</v>
      </c>
      <c r="G839" s="12">
        <v>4.1666666666652068</v>
      </c>
      <c r="H839" s="12">
        <v>1853.3333333333333</v>
      </c>
    </row>
    <row r="840" spans="1:8" x14ac:dyDescent="0.2">
      <c r="A840" s="10" t="s">
        <v>19</v>
      </c>
      <c r="B840" s="12">
        <v>975.6556472965018</v>
      </c>
      <c r="C840" s="12">
        <v>358.94292850112777</v>
      </c>
      <c r="D840" s="12">
        <v>117.13131953024627</v>
      </c>
      <c r="E840" s="12">
        <v>89.836241057639029</v>
      </c>
      <c r="F840" s="12">
        <v>14.611107421370679</v>
      </c>
      <c r="G840" s="12">
        <v>10.175169527028492</v>
      </c>
      <c r="H840" s="12">
        <v>858.7438498057835</v>
      </c>
    </row>
    <row r="841" spans="1:8" x14ac:dyDescent="0.2">
      <c r="A841" s="16" t="s">
        <v>443</v>
      </c>
      <c r="B841" s="12">
        <v>238.15266795238088</v>
      </c>
      <c r="C841" s="12">
        <v>177.78120158333331</v>
      </c>
      <c r="D841" s="12">
        <v>79.603456208333327</v>
      </c>
      <c r="E841" s="12">
        <v>69.22573616199999</v>
      </c>
      <c r="F841" s="12">
        <v>25.225515522666669</v>
      </c>
      <c r="G841" s="12">
        <v>7.5266666666679543</v>
      </c>
      <c r="H841" s="12">
        <v>32.222222222222221</v>
      </c>
    </row>
    <row r="842" spans="1:8" x14ac:dyDescent="0.2">
      <c r="A842" s="17" t="s">
        <v>456</v>
      </c>
      <c r="B842" s="12">
        <v>477.41917166666667</v>
      </c>
      <c r="C842" s="12">
        <v>360.64573683333333</v>
      </c>
      <c r="D842" s="12">
        <v>26.803885666666663</v>
      </c>
      <c r="E842" s="12">
        <v>32.173991748333336</v>
      </c>
      <c r="F842" s="12">
        <v>19.072585883333335</v>
      </c>
      <c r="G842" s="12" t="e">
        <v>#DIV/0!</v>
      </c>
      <c r="H842" s="12" t="e">
        <v>#DIV/0!</v>
      </c>
    </row>
    <row r="843" spans="1:8" x14ac:dyDescent="0.2">
      <c r="A843" s="17" t="s">
        <v>457</v>
      </c>
      <c r="B843" s="12" t="e">
        <v>#DIV/0!</v>
      </c>
      <c r="C843" s="12">
        <v>258.21595766666667</v>
      </c>
      <c r="D843" s="12">
        <v>142.81362399999998</v>
      </c>
      <c r="E843" s="12">
        <v>70.365700700000005</v>
      </c>
      <c r="F843" s="12">
        <v>22.776794516666666</v>
      </c>
      <c r="G843" s="12">
        <v>7.5266666666679543</v>
      </c>
      <c r="H843" s="12" t="e">
        <v>#DIV/0!</v>
      </c>
    </row>
    <row r="844" spans="1:8" x14ac:dyDescent="0.2">
      <c r="A844" s="17" t="s">
        <v>458</v>
      </c>
      <c r="B844" s="12" t="e">
        <v>#DIV/0!</v>
      </c>
      <c r="C844" s="12" t="e">
        <v>#DIV/0!</v>
      </c>
      <c r="D844" s="12" t="e">
        <v>#DIV/0!</v>
      </c>
      <c r="E844" s="12">
        <v>62.567370189999998</v>
      </c>
      <c r="F844" s="12">
        <v>30.900558333333336</v>
      </c>
      <c r="G844" s="12" t="e">
        <v>#DIV/0!</v>
      </c>
      <c r="H844" s="12" t="e">
        <v>#DIV/0!</v>
      </c>
    </row>
    <row r="845" spans="1:8" x14ac:dyDescent="0.2">
      <c r="A845" s="17" t="s">
        <v>459</v>
      </c>
      <c r="B845" s="12" t="e">
        <v>#DIV/0!</v>
      </c>
      <c r="C845" s="12" t="e">
        <v>#DIV/0!</v>
      </c>
      <c r="D845" s="12" t="e">
        <v>#DIV/0!</v>
      </c>
      <c r="E845" s="12">
        <v>127.49673204333334</v>
      </c>
      <c r="F845" s="12">
        <v>38.3711719</v>
      </c>
      <c r="G845" s="12" t="e">
        <v>#DIV/0!</v>
      </c>
      <c r="H845" s="12" t="e">
        <v>#DIV/0!</v>
      </c>
    </row>
    <row r="846" spans="1:8" x14ac:dyDescent="0.2">
      <c r="A846" s="17" t="s">
        <v>461</v>
      </c>
      <c r="B846" s="12" t="e">
        <v>#DIV/0!</v>
      </c>
      <c r="C846" s="12" t="e">
        <v>#DIV/0!</v>
      </c>
      <c r="D846" s="12" t="e">
        <v>#DIV/0!</v>
      </c>
      <c r="E846" s="12">
        <v>86.133671119999988</v>
      </c>
      <c r="F846" s="12">
        <v>38.3711719</v>
      </c>
      <c r="G846" s="12" t="e">
        <v>#DIV/0!</v>
      </c>
      <c r="H846" s="12" t="e">
        <v>#DIV/0!</v>
      </c>
    </row>
    <row r="847" spans="1:8" x14ac:dyDescent="0.2">
      <c r="A847" s="17" t="s">
        <v>462</v>
      </c>
      <c r="B847" s="12">
        <v>341.40174333333334</v>
      </c>
      <c r="C847" s="12">
        <v>74.390556333333322</v>
      </c>
      <c r="D847" s="12">
        <v>173.02523800000003</v>
      </c>
      <c r="E847" s="12">
        <v>100.69497353500002</v>
      </c>
      <c r="F847" s="12">
        <v>18.749855986666667</v>
      </c>
      <c r="G847" s="12" t="e">
        <v>#DIV/0!</v>
      </c>
      <c r="H847" s="12" t="e">
        <v>#DIV/0!</v>
      </c>
    </row>
    <row r="848" spans="1:8" x14ac:dyDescent="0.2">
      <c r="A848" s="17" t="s">
        <v>463</v>
      </c>
      <c r="B848" s="12" t="e">
        <v>#DIV/0!</v>
      </c>
      <c r="C848" s="12" t="e">
        <v>#DIV/0!</v>
      </c>
      <c r="D848" s="12" t="e">
        <v>#DIV/0!</v>
      </c>
      <c r="E848" s="12">
        <v>99.019842560000015</v>
      </c>
      <c r="F848" s="12">
        <v>50.952350133333333</v>
      </c>
      <c r="G848" s="12" t="e">
        <v>#DIV/0!</v>
      </c>
      <c r="H848" s="12" t="e">
        <v>#DIV/0!</v>
      </c>
    </row>
    <row r="849" spans="1:8" x14ac:dyDescent="0.2">
      <c r="A849" s="17" t="s">
        <v>464</v>
      </c>
      <c r="B849" s="12">
        <v>137.59806300000002</v>
      </c>
      <c r="C849" s="12" t="e">
        <v>#DIV/0!</v>
      </c>
      <c r="D849" s="12" t="e">
        <v>#DIV/0!</v>
      </c>
      <c r="E849" s="12">
        <v>47.322844099999998</v>
      </c>
      <c r="F849" s="12">
        <v>16.749989600000003</v>
      </c>
      <c r="G849" s="12" t="e">
        <v>#DIV/0!</v>
      </c>
      <c r="H849" s="12" t="e">
        <v>#DIV/0!</v>
      </c>
    </row>
    <row r="850" spans="1:8" x14ac:dyDescent="0.2">
      <c r="A850" s="17" t="s">
        <v>465</v>
      </c>
      <c r="B850" s="12">
        <v>116.49157733333334</v>
      </c>
      <c r="C850" s="12">
        <v>55.131617333333338</v>
      </c>
      <c r="D850" s="12">
        <v>19.989782666666667</v>
      </c>
      <c r="E850" s="12">
        <v>56.043723800000002</v>
      </c>
      <c r="F850" s="12">
        <v>15.20420543333333</v>
      </c>
      <c r="G850" s="12" t="e">
        <v>#DIV/0!</v>
      </c>
      <c r="H850" s="12">
        <v>26.666666666666668</v>
      </c>
    </row>
    <row r="851" spans="1:8" x14ac:dyDescent="0.2">
      <c r="A851" s="17" t="s">
        <v>466</v>
      </c>
      <c r="B851" s="12">
        <v>55.092158000000005</v>
      </c>
      <c r="C851" s="12">
        <v>7.6803400000000011</v>
      </c>
      <c r="D851" s="12">
        <v>81.40818933333334</v>
      </c>
      <c r="E851" s="12">
        <v>42.418523526666668</v>
      </c>
      <c r="F851" s="12">
        <v>21.0657423</v>
      </c>
      <c r="G851" s="12" t="e">
        <v>#DIV/0!</v>
      </c>
      <c r="H851" s="12">
        <v>38.333333333333336</v>
      </c>
    </row>
    <row r="852" spans="1:8" x14ac:dyDescent="0.2">
      <c r="A852" s="17" t="s">
        <v>467</v>
      </c>
      <c r="B852" s="12">
        <v>61.646790666666668</v>
      </c>
      <c r="C852" s="12">
        <v>47.323709999999998</v>
      </c>
      <c r="D852" s="12">
        <v>23.169420333333335</v>
      </c>
      <c r="E852" s="12">
        <v>48.346632933333332</v>
      </c>
      <c r="F852" s="12">
        <v>14.668512133333332</v>
      </c>
      <c r="G852" s="12" t="e">
        <v>#DIV/0!</v>
      </c>
      <c r="H852" s="12">
        <v>31.666666666666668</v>
      </c>
    </row>
    <row r="853" spans="1:8" x14ac:dyDescent="0.2">
      <c r="A853" s="16" t="s">
        <v>444</v>
      </c>
      <c r="B853" s="12">
        <v>550.49330716362647</v>
      </c>
      <c r="C853" s="12">
        <v>237.23531616016663</v>
      </c>
      <c r="D853" s="12">
        <v>30.812012265614261</v>
      </c>
      <c r="E853" s="12">
        <v>79.087684146241912</v>
      </c>
      <c r="F853" s="12">
        <v>26.72109958095238</v>
      </c>
      <c r="G853" s="12">
        <v>23.000000000017451</v>
      </c>
      <c r="H853" s="12">
        <v>82.1875</v>
      </c>
    </row>
    <row r="854" spans="1:8" x14ac:dyDescent="0.2">
      <c r="A854" s="17" t="s">
        <v>456</v>
      </c>
      <c r="B854" s="12">
        <v>290.72369366666663</v>
      </c>
      <c r="C854" s="12" t="e">
        <v>#DIV/0!</v>
      </c>
      <c r="D854" s="12" t="e">
        <v>#DIV/0!</v>
      </c>
      <c r="E854" s="12">
        <v>52.951549658525295</v>
      </c>
      <c r="F854" s="12">
        <v>19.700319499999999</v>
      </c>
      <c r="G854" s="12" t="e">
        <v>#DIV/0!</v>
      </c>
      <c r="H854" s="12">
        <v>41.666666666666664</v>
      </c>
    </row>
    <row r="855" spans="1:8" x14ac:dyDescent="0.2">
      <c r="A855" s="17" t="s">
        <v>458</v>
      </c>
      <c r="B855" s="12">
        <v>1285.8013908120517</v>
      </c>
      <c r="C855" s="12">
        <v>231.58188366666664</v>
      </c>
      <c r="D855" s="12">
        <v>73.086179000000001</v>
      </c>
      <c r="E855" s="12">
        <v>72.730735591834886</v>
      </c>
      <c r="F855" s="12">
        <v>30.45827753333333</v>
      </c>
      <c r="G855" s="12" t="e">
        <v>#DIV/0!</v>
      </c>
      <c r="H855" s="12">
        <v>1.6666666666666667</v>
      </c>
    </row>
    <row r="856" spans="1:8" x14ac:dyDescent="0.2">
      <c r="A856" s="17" t="s">
        <v>459</v>
      </c>
      <c r="B856" s="12">
        <v>231.69814033333333</v>
      </c>
      <c r="C856" s="12">
        <v>314.97574546749996</v>
      </c>
      <c r="D856" s="12">
        <v>3.3305753280713333</v>
      </c>
      <c r="E856" s="12">
        <v>130.18251473333333</v>
      </c>
      <c r="F856" s="12">
        <v>30.034197033333328</v>
      </c>
      <c r="G856" s="12" t="e">
        <v>#DIV/0!</v>
      </c>
      <c r="H856" s="12">
        <v>261.66666666666669</v>
      </c>
    </row>
    <row r="857" spans="1:8" x14ac:dyDescent="0.2">
      <c r="A857" s="17" t="s">
        <v>461</v>
      </c>
      <c r="B857" s="12">
        <v>331.37293466666665</v>
      </c>
      <c r="C857" s="12">
        <v>299.76654033333335</v>
      </c>
      <c r="D857" s="12">
        <v>31.767110000000002</v>
      </c>
      <c r="E857" s="12">
        <v>91.035290239999995</v>
      </c>
      <c r="F857" s="12">
        <v>35.8440108</v>
      </c>
      <c r="G857" s="12" t="e">
        <v>#DIV/0!</v>
      </c>
      <c r="H857" s="12">
        <v>11.666666666666666</v>
      </c>
    </row>
    <row r="858" spans="1:8" x14ac:dyDescent="0.2">
      <c r="A858" s="17" t="s">
        <v>462</v>
      </c>
      <c r="B858" s="12">
        <v>192.471283</v>
      </c>
      <c r="C858" s="12">
        <v>147.96612999999999</v>
      </c>
      <c r="D858" s="12">
        <v>20.670263666666667</v>
      </c>
      <c r="E858" s="12">
        <v>64.037737649999997</v>
      </c>
      <c r="F858" s="12">
        <v>13.643304166666667</v>
      </c>
      <c r="G858" s="12" t="e">
        <v>#DIV/0!</v>
      </c>
      <c r="H858" s="12">
        <v>35</v>
      </c>
    </row>
    <row r="859" spans="1:8" x14ac:dyDescent="0.2">
      <c r="A859" s="17" t="s">
        <v>465</v>
      </c>
      <c r="B859" s="12">
        <v>51.350673666666665</v>
      </c>
      <c r="C859" s="12" t="e">
        <v>#DIV/0!</v>
      </c>
      <c r="D859" s="12" t="e">
        <v>#DIV/0!</v>
      </c>
      <c r="E859" s="12">
        <v>77.610998890000005</v>
      </c>
      <c r="F859" s="12">
        <v>13.259187366666666</v>
      </c>
      <c r="G859" s="12">
        <v>31.000000000034333</v>
      </c>
      <c r="H859" s="12" t="e">
        <v>#DIV/0!</v>
      </c>
    </row>
    <row r="860" spans="1:8" x14ac:dyDescent="0.2">
      <c r="A860" s="17" t="s">
        <v>467</v>
      </c>
      <c r="B860" s="12">
        <v>1470.0350339999998</v>
      </c>
      <c r="C860" s="12">
        <v>191.88628133333336</v>
      </c>
      <c r="D860" s="12">
        <v>25.205933333333331</v>
      </c>
      <c r="E860" s="12">
        <v>65.064962260000001</v>
      </c>
      <c r="F860" s="12">
        <v>44.108400666666675</v>
      </c>
      <c r="G860" s="12">
        <v>15.000000000000568</v>
      </c>
      <c r="H860" s="12">
        <v>260</v>
      </c>
    </row>
    <row r="861" spans="1:8" x14ac:dyDescent="0.2">
      <c r="A861" s="16" t="s">
        <v>445</v>
      </c>
      <c r="B861" s="12">
        <v>764.34247614999992</v>
      </c>
      <c r="C861" s="12">
        <v>256.315089</v>
      </c>
      <c r="D861" s="12">
        <v>103.82141633333333</v>
      </c>
      <c r="E861" s="12">
        <v>83.333444232736838</v>
      </c>
      <c r="F861" s="12">
        <v>35.822175244545456</v>
      </c>
      <c r="G861" s="12">
        <v>30.19999766664602</v>
      </c>
      <c r="H861" s="12">
        <v>64</v>
      </c>
    </row>
    <row r="862" spans="1:8" x14ac:dyDescent="0.2">
      <c r="A862" s="16" t="s">
        <v>446</v>
      </c>
      <c r="B862" s="12">
        <v>1402.3571428571429</v>
      </c>
      <c r="C862" s="12">
        <v>191.30807912500001</v>
      </c>
      <c r="D862" s="12">
        <v>82.361324499999995</v>
      </c>
      <c r="E862" s="12">
        <v>72.777619823999984</v>
      </c>
      <c r="F862" s="12">
        <v>13.632398125</v>
      </c>
      <c r="G862" s="12">
        <v>12.828571428579426</v>
      </c>
      <c r="H862" s="12">
        <v>32.291666666666671</v>
      </c>
    </row>
    <row r="863" spans="1:8" x14ac:dyDescent="0.2">
      <c r="A863" s="17" t="s">
        <v>459</v>
      </c>
      <c r="B863" s="12">
        <v>353.5</v>
      </c>
      <c r="C863" s="12">
        <v>243.234512</v>
      </c>
      <c r="D863" s="12">
        <v>47.246326000000003</v>
      </c>
      <c r="E863" s="12">
        <v>36.759799999999998</v>
      </c>
      <c r="F863" s="12">
        <v>20.477720000000005</v>
      </c>
      <c r="G863" s="12">
        <v>12.400000000013733</v>
      </c>
      <c r="H863" s="12" t="e">
        <v>#DIV/0!</v>
      </c>
    </row>
    <row r="864" spans="1:8" x14ac:dyDescent="0.2">
      <c r="A864" s="17" t="s">
        <v>460</v>
      </c>
      <c r="B864" s="12" t="e">
        <v>#DIV/0!</v>
      </c>
      <c r="C864" s="12">
        <v>91.750061000000002</v>
      </c>
      <c r="D864" s="12">
        <v>55.620972000000002</v>
      </c>
      <c r="E864" s="12">
        <v>43.982479999999995</v>
      </c>
      <c r="F864" s="12">
        <v>29.851749999999999</v>
      </c>
      <c r="G864" s="12" t="e">
        <v>#DIV/0!</v>
      </c>
      <c r="H864" s="12" t="e">
        <v>#DIV/0!</v>
      </c>
    </row>
    <row r="865" spans="1:8" x14ac:dyDescent="0.2">
      <c r="A865" s="17" t="s">
        <v>461</v>
      </c>
      <c r="B865" s="12">
        <v>1857</v>
      </c>
      <c r="C865" s="12">
        <v>21.8</v>
      </c>
      <c r="D865" s="12">
        <v>20.6</v>
      </c>
      <c r="E865" s="12">
        <v>94.276030000000006</v>
      </c>
      <c r="F865" s="12">
        <v>11.004305000000002</v>
      </c>
      <c r="G865" s="12">
        <v>22.400000000004638</v>
      </c>
      <c r="H865" s="12" t="e">
        <v>#DIV/0!</v>
      </c>
    </row>
    <row r="866" spans="1:8" x14ac:dyDescent="0.2">
      <c r="A866" s="17" t="s">
        <v>463</v>
      </c>
      <c r="B866" s="12">
        <v>903</v>
      </c>
      <c r="C866" s="12">
        <v>247.65554800000001</v>
      </c>
      <c r="D866" s="12">
        <v>45.944988000000002</v>
      </c>
      <c r="E866" s="12">
        <v>96.043122559999986</v>
      </c>
      <c r="F866" s="12">
        <v>24.505600000000001</v>
      </c>
      <c r="G866" s="12">
        <v>31.000000000034333</v>
      </c>
      <c r="H866" s="12" t="e">
        <v>#DIV/0!</v>
      </c>
    </row>
    <row r="867" spans="1:8" x14ac:dyDescent="0.2">
      <c r="A867" s="17" t="s">
        <v>464</v>
      </c>
      <c r="B867" s="12">
        <v>855</v>
      </c>
      <c r="C867" s="12">
        <v>111.67250799999999</v>
      </c>
      <c r="D867" s="12">
        <v>127.626724</v>
      </c>
      <c r="E867" s="12">
        <v>83.830745600000014</v>
      </c>
      <c r="F867" s="12">
        <v>9.8233200000000007</v>
      </c>
      <c r="G867" s="12">
        <v>12.00000000000756</v>
      </c>
      <c r="H867" s="12">
        <v>5</v>
      </c>
    </row>
    <row r="868" spans="1:8" x14ac:dyDescent="0.2">
      <c r="A868" s="17" t="s">
        <v>465</v>
      </c>
      <c r="B868" s="12">
        <v>716</v>
      </c>
      <c r="C868" s="12">
        <v>245.19099399999999</v>
      </c>
      <c r="D868" s="12">
        <v>73.701569000000006</v>
      </c>
      <c r="E868" s="12">
        <v>30.789357119999998</v>
      </c>
      <c r="F868" s="12">
        <v>6.8006599999999997</v>
      </c>
      <c r="G868" s="12">
        <v>3.6666666666699639</v>
      </c>
      <c r="H868" s="12">
        <v>50</v>
      </c>
    </row>
    <row r="869" spans="1:8" x14ac:dyDescent="0.2">
      <c r="A869" s="17" t="s">
        <v>466</v>
      </c>
      <c r="B869" s="12">
        <v>4330</v>
      </c>
      <c r="C869" s="12">
        <v>240.07785000000001</v>
      </c>
      <c r="D869" s="12">
        <v>115.999123</v>
      </c>
      <c r="E869" s="12">
        <v>69.532943312</v>
      </c>
      <c r="F869" s="12">
        <v>3.7097599999999997</v>
      </c>
      <c r="G869" s="12">
        <v>6.6666666666629721</v>
      </c>
      <c r="H869" s="12">
        <v>31.666666666666668</v>
      </c>
    </row>
    <row r="870" spans="1:8" x14ac:dyDescent="0.2">
      <c r="A870" s="17" t="s">
        <v>467</v>
      </c>
      <c r="B870" s="12">
        <v>802</v>
      </c>
      <c r="C870" s="12">
        <v>329.08316000000002</v>
      </c>
      <c r="D870" s="12">
        <v>172.15089399999999</v>
      </c>
      <c r="E870" s="12">
        <v>127.00648</v>
      </c>
      <c r="F870" s="12">
        <v>2.8860699999999992</v>
      </c>
      <c r="G870" s="12">
        <v>1.6666666666627825</v>
      </c>
      <c r="H870" s="12">
        <v>42.5</v>
      </c>
    </row>
    <row r="871" spans="1:8" x14ac:dyDescent="0.2">
      <c r="A871" s="16" t="s">
        <v>447</v>
      </c>
      <c r="B871" s="12">
        <v>776.28571428571433</v>
      </c>
      <c r="C871" s="12">
        <v>341.22107994285716</v>
      </c>
      <c r="D871" s="12">
        <v>120.69455971714285</v>
      </c>
      <c r="E871" s="12">
        <v>55.310112464516685</v>
      </c>
      <c r="F871" s="12">
        <v>6.8981053958252856</v>
      </c>
      <c r="G871" s="12">
        <v>16.108549523195709</v>
      </c>
      <c r="H871" s="12">
        <v>121.26881720430107</v>
      </c>
    </row>
    <row r="872" spans="1:8" x14ac:dyDescent="0.2">
      <c r="A872" s="16" t="s">
        <v>448</v>
      </c>
      <c r="B872" s="12">
        <v>756.10277777777787</v>
      </c>
      <c r="C872" s="12">
        <v>165.22331941421814</v>
      </c>
      <c r="D872" s="12">
        <v>143.04805736111109</v>
      </c>
      <c r="E872" s="12">
        <v>84.626981773666685</v>
      </c>
      <c r="F872" s="12">
        <v>10.350000555555557</v>
      </c>
      <c r="G872" s="12">
        <v>9.5439814814821577</v>
      </c>
      <c r="H872" s="12">
        <v>85.416666666666671</v>
      </c>
    </row>
    <row r="873" spans="1:8" x14ac:dyDescent="0.2">
      <c r="A873" s="17" t="s">
        <v>456</v>
      </c>
      <c r="B873" s="12">
        <v>610.1</v>
      </c>
      <c r="C873" s="12">
        <v>433.47737633333332</v>
      </c>
      <c r="D873" s="12">
        <v>76.409144333333344</v>
      </c>
      <c r="E873" s="12">
        <v>42.081461249999997</v>
      </c>
      <c r="F873" s="12">
        <v>5.0369799999999998</v>
      </c>
      <c r="G873" s="12">
        <v>5.4444444444442555</v>
      </c>
      <c r="H873" s="12">
        <v>31.666666666666668</v>
      </c>
    </row>
    <row r="874" spans="1:8" x14ac:dyDescent="0.2">
      <c r="A874" s="17" t="s">
        <v>457</v>
      </c>
      <c r="B874" s="12">
        <v>329.8</v>
      </c>
      <c r="C874" s="12">
        <v>53.040221000000003</v>
      </c>
      <c r="D874" s="12">
        <v>28.393323666666664</v>
      </c>
      <c r="E874" s="12">
        <v>72.849184310000012</v>
      </c>
      <c r="F874" s="12">
        <v>3.0454666666666665</v>
      </c>
      <c r="G874" s="12">
        <v>7.527777777781945</v>
      </c>
      <c r="H874" s="12">
        <v>101.66666666666667</v>
      </c>
    </row>
    <row r="875" spans="1:8" x14ac:dyDescent="0.2">
      <c r="A875" s="17" t="s">
        <v>458</v>
      </c>
      <c r="B875" s="12">
        <v>423.93333333333339</v>
      </c>
      <c r="C875" s="12">
        <v>146.62543233333335</v>
      </c>
      <c r="D875" s="12">
        <v>19.103777666666666</v>
      </c>
      <c r="E875" s="12">
        <v>44.383655000000005</v>
      </c>
      <c r="F875" s="12">
        <v>5.0902866666666666</v>
      </c>
      <c r="G875" s="12">
        <v>15.388888888892501</v>
      </c>
      <c r="H875" s="12">
        <v>208.33333333333334</v>
      </c>
    </row>
    <row r="876" spans="1:8" x14ac:dyDescent="0.2">
      <c r="A876" s="17" t="s">
        <v>459</v>
      </c>
      <c r="B876" s="12">
        <v>1216.6666666666667</v>
      </c>
      <c r="C876" s="12">
        <v>94.016067333333339</v>
      </c>
      <c r="D876" s="12">
        <v>174.17827333333335</v>
      </c>
      <c r="E876" s="12">
        <v>117.43357523666668</v>
      </c>
      <c r="F876" s="12">
        <v>13.053316666666667</v>
      </c>
      <c r="G876" s="12">
        <v>18.999999999997168</v>
      </c>
      <c r="H876" s="12">
        <v>78.333333333333329</v>
      </c>
    </row>
    <row r="877" spans="1:8" x14ac:dyDescent="0.2">
      <c r="A877" s="17" t="s">
        <v>460</v>
      </c>
      <c r="B877" s="12">
        <v>860.56666666666672</v>
      </c>
      <c r="C877" s="12">
        <v>299.39281199999999</v>
      </c>
      <c r="D877" s="12">
        <v>171.69664499999999</v>
      </c>
      <c r="E877" s="12">
        <v>82.735058874666663</v>
      </c>
      <c r="F877" s="12">
        <v>12.367633333333336</v>
      </c>
      <c r="G877" s="12">
        <v>22.66666666666713</v>
      </c>
      <c r="H877" s="12">
        <v>143.33333333333334</v>
      </c>
    </row>
    <row r="878" spans="1:8" x14ac:dyDescent="0.2">
      <c r="A878" s="17" t="s">
        <v>461</v>
      </c>
      <c r="B878" s="12">
        <v>886.5</v>
      </c>
      <c r="C878" s="12">
        <v>129.26202897061728</v>
      </c>
      <c r="D878" s="12">
        <v>34.34382766666667</v>
      </c>
      <c r="E878" s="12">
        <v>102.10140666666666</v>
      </c>
      <c r="F878" s="12">
        <v>26.005080000000003</v>
      </c>
      <c r="G878" s="12">
        <v>6.4999999999966933</v>
      </c>
      <c r="H878" s="12">
        <v>46.666666666666664</v>
      </c>
    </row>
    <row r="879" spans="1:8" x14ac:dyDescent="0.2">
      <c r="A879" s="17" t="s">
        <v>462</v>
      </c>
      <c r="B879" s="12">
        <v>1085</v>
      </c>
      <c r="C879" s="12">
        <v>42.254577333333337</v>
      </c>
      <c r="D879" s="12">
        <v>477.44076566666666</v>
      </c>
      <c r="E879" s="12">
        <v>132.59449092000003</v>
      </c>
      <c r="F879" s="12">
        <v>13.492960000000002</v>
      </c>
      <c r="G879" s="12">
        <v>3.8333333333362418</v>
      </c>
      <c r="H879" s="12">
        <v>78.333333333333329</v>
      </c>
    </row>
    <row r="880" spans="1:8" x14ac:dyDescent="0.2">
      <c r="A880" s="17" t="s">
        <v>463</v>
      </c>
      <c r="B880" s="12">
        <v>743.33333333333337</v>
      </c>
      <c r="C880" s="12">
        <v>183.36330666666666</v>
      </c>
      <c r="D880" s="12">
        <v>94.663546333333329</v>
      </c>
      <c r="E880" s="12">
        <v>103.52802000000001</v>
      </c>
      <c r="F880" s="12">
        <v>9.6074133333333336</v>
      </c>
      <c r="G880" s="12">
        <v>10.499999999999213</v>
      </c>
      <c r="H880" s="12">
        <v>5</v>
      </c>
    </row>
    <row r="881" spans="1:8" x14ac:dyDescent="0.2">
      <c r="A881" s="17" t="s">
        <v>464</v>
      </c>
      <c r="B881" s="12">
        <v>1316.6666666666667</v>
      </c>
      <c r="C881" s="12">
        <v>307.56432066666667</v>
      </c>
      <c r="D881" s="12">
        <v>337.05649833333331</v>
      </c>
      <c r="E881" s="12">
        <v>139.47273028333333</v>
      </c>
      <c r="F881" s="12">
        <v>12.657769999999999</v>
      </c>
      <c r="G881" s="12">
        <v>10.000000000000378</v>
      </c>
      <c r="H881" s="12">
        <v>106.66666666666667</v>
      </c>
    </row>
    <row r="882" spans="1:8" x14ac:dyDescent="0.2">
      <c r="A882" s="17" t="s">
        <v>465</v>
      </c>
      <c r="B882" s="12">
        <v>823</v>
      </c>
      <c r="C882" s="12">
        <v>135.33987433333334</v>
      </c>
      <c r="D882" s="12">
        <v>126.41483799999999</v>
      </c>
      <c r="E882" s="12">
        <v>83.182530800999999</v>
      </c>
      <c r="F882" s="12">
        <v>7.6037399999999993</v>
      </c>
      <c r="G882" s="12">
        <v>8.3333333333316748</v>
      </c>
      <c r="H882" s="12">
        <v>218.33333333333334</v>
      </c>
    </row>
    <row r="883" spans="1:8" x14ac:dyDescent="0.2">
      <c r="A883" s="17" t="s">
        <v>466</v>
      </c>
      <c r="B883" s="12">
        <v>341</v>
      </c>
      <c r="C883" s="12">
        <v>63.191673333333334</v>
      </c>
      <c r="D883" s="12">
        <v>75.188199999999995</v>
      </c>
      <c r="E883" s="12">
        <v>63.773360616666672</v>
      </c>
      <c r="F883" s="12">
        <v>5.9356333333333327</v>
      </c>
      <c r="G883" s="12">
        <v>2.8333333333385724</v>
      </c>
      <c r="H883" s="12">
        <v>5</v>
      </c>
    </row>
    <row r="884" spans="1:8" x14ac:dyDescent="0.2">
      <c r="A884" s="17" t="s">
        <v>467</v>
      </c>
      <c r="B884" s="12">
        <v>436.66666666666669</v>
      </c>
      <c r="C884" s="12">
        <v>95.152142666666649</v>
      </c>
      <c r="D884" s="12">
        <v>101.68784833333332</v>
      </c>
      <c r="E884" s="12">
        <v>31.388307325</v>
      </c>
      <c r="F884" s="12">
        <v>10.303726666666666</v>
      </c>
      <c r="G884" s="12">
        <v>2.5000000000000946</v>
      </c>
      <c r="H884" s="12">
        <v>1.6666666666666667</v>
      </c>
    </row>
    <row r="885" spans="1:8" x14ac:dyDescent="0.2">
      <c r="A885" s="16" t="s">
        <v>449</v>
      </c>
      <c r="B885" s="12">
        <v>1332.3125</v>
      </c>
      <c r="C885" s="12">
        <v>442.29526406060603</v>
      </c>
      <c r="D885" s="12">
        <v>142.27973663636362</v>
      </c>
      <c r="E885" s="12">
        <v>75.588796389666683</v>
      </c>
      <c r="F885" s="12">
        <v>8.4380848484848485</v>
      </c>
      <c r="G885" s="12">
        <v>7.1401706794972899</v>
      </c>
      <c r="H885" s="12">
        <v>15.606060606060606</v>
      </c>
    </row>
    <row r="886" spans="1:8" x14ac:dyDescent="0.2">
      <c r="A886" s="17" t="s">
        <v>456</v>
      </c>
      <c r="B886" s="12">
        <v>1103</v>
      </c>
      <c r="C886" s="12">
        <v>615.6228636666666</v>
      </c>
      <c r="D886" s="12">
        <v>56.807600000000001</v>
      </c>
      <c r="E886" s="12">
        <v>49.662090152666671</v>
      </c>
      <c r="F886" s="12">
        <v>5.9246300000000005</v>
      </c>
      <c r="G886" s="12">
        <v>7.5925925925808189</v>
      </c>
      <c r="H886" s="12">
        <v>10</v>
      </c>
    </row>
    <row r="887" spans="1:8" x14ac:dyDescent="0.2">
      <c r="A887" s="17" t="s">
        <v>457</v>
      </c>
      <c r="B887" s="12">
        <v>1597.3333333333333</v>
      </c>
      <c r="C887" s="12">
        <v>767.81842066666661</v>
      </c>
      <c r="D887" s="12">
        <v>35.501679999999993</v>
      </c>
      <c r="E887" s="12">
        <v>41.352663010000008</v>
      </c>
      <c r="F887" s="12">
        <v>3.1489466666666659</v>
      </c>
      <c r="G887" s="12">
        <v>11.999999999995717</v>
      </c>
      <c r="H887" s="12">
        <v>25</v>
      </c>
    </row>
    <row r="888" spans="1:8" x14ac:dyDescent="0.2">
      <c r="A888" s="17" t="s">
        <v>458</v>
      </c>
      <c r="B888" s="12">
        <v>1304.5</v>
      </c>
      <c r="C888" s="12">
        <v>652.39170333333334</v>
      </c>
      <c r="D888" s="12">
        <v>51.122500000000002</v>
      </c>
      <c r="E888" s="12">
        <v>37.937694142666658</v>
      </c>
      <c r="F888" s="12">
        <v>3.4296400000000005</v>
      </c>
      <c r="G888" s="12">
        <v>20.3703703703729</v>
      </c>
      <c r="H888" s="12">
        <v>8.3333333333333339</v>
      </c>
    </row>
    <row r="889" spans="1:8" x14ac:dyDescent="0.2">
      <c r="A889" s="17" t="s">
        <v>459</v>
      </c>
      <c r="B889" s="12">
        <v>1385.6666666666667</v>
      </c>
      <c r="C889" s="12">
        <v>493.22934966666662</v>
      </c>
      <c r="D889" s="12">
        <v>154.69316666666668</v>
      </c>
      <c r="E889" s="12">
        <v>42.799674426666677</v>
      </c>
      <c r="F889" s="12">
        <v>3.8763933333333331</v>
      </c>
      <c r="G889" s="12">
        <v>8.8888888888875623</v>
      </c>
      <c r="H889" s="12">
        <v>105</v>
      </c>
    </row>
    <row r="890" spans="1:8" x14ac:dyDescent="0.2">
      <c r="A890" s="17" t="s">
        <v>461</v>
      </c>
      <c r="B890" s="12">
        <v>1480.3333333333333</v>
      </c>
      <c r="C890" s="12">
        <v>318.1356735</v>
      </c>
      <c r="D890" s="12">
        <v>212.45196016666668</v>
      </c>
      <c r="E890" s="12">
        <v>110.921402165</v>
      </c>
      <c r="F890" s="12">
        <v>13.421361666666668</v>
      </c>
      <c r="G890" s="12">
        <v>8.9435577848652574</v>
      </c>
      <c r="H890" s="12">
        <v>5.833333333333333</v>
      </c>
    </row>
    <row r="891" spans="1:8" x14ac:dyDescent="0.2">
      <c r="A891" s="17" t="s">
        <v>462</v>
      </c>
      <c r="B891" s="12">
        <v>1847.6666666666667</v>
      </c>
      <c r="C891" s="12">
        <v>360.58037333333328</v>
      </c>
      <c r="D891" s="12">
        <v>330.37388100000004</v>
      </c>
      <c r="E891" s="12">
        <v>133.59416639999998</v>
      </c>
      <c r="F891" s="12">
        <v>17.194410000000001</v>
      </c>
      <c r="G891" s="12">
        <v>4.3611111111088423</v>
      </c>
      <c r="H891" s="12">
        <v>0</v>
      </c>
    </row>
    <row r="892" spans="1:8" x14ac:dyDescent="0.2">
      <c r="A892" s="17" t="s">
        <v>463</v>
      </c>
      <c r="B892" s="12">
        <v>1242.6666666666667</v>
      </c>
      <c r="C892" s="12">
        <v>300.77954100000005</v>
      </c>
      <c r="D892" s="12">
        <v>177.77186566666668</v>
      </c>
      <c r="E892" s="12">
        <v>89.004338860000004</v>
      </c>
      <c r="F892" s="12">
        <v>9.669649999999999</v>
      </c>
      <c r="G892" s="12">
        <v>0</v>
      </c>
      <c r="H892" s="12">
        <v>5</v>
      </c>
    </row>
    <row r="893" spans="1:8" x14ac:dyDescent="0.2">
      <c r="A893" s="17" t="s">
        <v>464</v>
      </c>
      <c r="B893" s="12">
        <v>1235</v>
      </c>
      <c r="C893" s="12">
        <v>439.75620499999997</v>
      </c>
      <c r="D893" s="12">
        <v>163.97976700000001</v>
      </c>
      <c r="E893" s="12">
        <v>75.060267194333335</v>
      </c>
      <c r="F893" s="12">
        <v>11.596200000000001</v>
      </c>
      <c r="G893" s="12">
        <v>0.16666666666627825</v>
      </c>
      <c r="H893" s="12">
        <v>5</v>
      </c>
    </row>
    <row r="894" spans="1:8" x14ac:dyDescent="0.2">
      <c r="A894" s="17" t="s">
        <v>465</v>
      </c>
      <c r="B894" s="12">
        <v>981.5</v>
      </c>
      <c r="C894" s="12">
        <v>298.51545233333337</v>
      </c>
      <c r="D894" s="12">
        <v>92.897443333333342</v>
      </c>
      <c r="E894" s="12">
        <v>72.867593936666665</v>
      </c>
      <c r="F894" s="12">
        <v>7.6072999999999995</v>
      </c>
      <c r="G894" s="12">
        <v>3.1481481481473903</v>
      </c>
      <c r="H894" s="12">
        <v>1.6666666666666667</v>
      </c>
    </row>
    <row r="895" spans="1:8" x14ac:dyDescent="0.2">
      <c r="A895" s="17" t="s">
        <v>467</v>
      </c>
      <c r="B895" s="12">
        <v>988.16666666666663</v>
      </c>
      <c r="C895" s="12">
        <v>300.2826486666666</v>
      </c>
      <c r="D895" s="12">
        <v>77.025278999999998</v>
      </c>
      <c r="E895" s="12">
        <v>67.355467833333321</v>
      </c>
      <c r="F895" s="12">
        <v>3.5290399999999997</v>
      </c>
      <c r="G895" s="12">
        <v>4.1269841269801484</v>
      </c>
      <c r="H895" s="12">
        <v>0</v>
      </c>
    </row>
    <row r="896" spans="1:8" x14ac:dyDescent="0.2">
      <c r="A896" s="16" t="s">
        <v>450</v>
      </c>
      <c r="B896" s="12">
        <v>1175.0916666666667</v>
      </c>
      <c r="C896" s="12">
        <v>330.36277561111115</v>
      </c>
      <c r="D896" s="12">
        <v>113.40281247222224</v>
      </c>
      <c r="E896" s="12">
        <v>90.138325339777751</v>
      </c>
      <c r="F896" s="12">
        <v>7.7596383333333341</v>
      </c>
      <c r="G896" s="12">
        <v>9.4909999985320486</v>
      </c>
      <c r="H896" s="12">
        <v>56.25</v>
      </c>
    </row>
    <row r="897" spans="1:8" x14ac:dyDescent="0.2">
      <c r="A897" s="17" t="s">
        <v>456</v>
      </c>
      <c r="B897" s="12">
        <v>1167</v>
      </c>
      <c r="C897" s="12">
        <v>452.20447799999994</v>
      </c>
      <c r="D897" s="12">
        <v>101.72563666666667</v>
      </c>
      <c r="E897" s="12">
        <v>60.921720429999993</v>
      </c>
      <c r="F897" s="12">
        <v>1.5065000000000002</v>
      </c>
      <c r="G897" s="12">
        <v>7.15288220550958</v>
      </c>
      <c r="H897" s="12">
        <v>83.333333333333329</v>
      </c>
    </row>
    <row r="898" spans="1:8" x14ac:dyDescent="0.2">
      <c r="A898" s="17" t="s">
        <v>458</v>
      </c>
      <c r="B898" s="12">
        <v>825.73333333333323</v>
      </c>
      <c r="C898" s="12">
        <v>359.39305616666661</v>
      </c>
      <c r="D898" s="12">
        <v>62.561682999999995</v>
      </c>
      <c r="E898" s="12">
        <v>59.524968972666663</v>
      </c>
      <c r="F898" s="12">
        <v>2.7512599999999998</v>
      </c>
      <c r="G898" s="12">
        <v>9.5634920634900755</v>
      </c>
      <c r="H898" s="12">
        <v>20</v>
      </c>
    </row>
    <row r="899" spans="1:8" x14ac:dyDescent="0.2">
      <c r="A899" s="17" t="s">
        <v>459</v>
      </c>
      <c r="B899" s="12">
        <v>1283.3333333333333</v>
      </c>
      <c r="C899" s="12">
        <v>262.40088899999995</v>
      </c>
      <c r="D899" s="12">
        <v>156.309021</v>
      </c>
      <c r="E899" s="12">
        <v>122.8266647866667</v>
      </c>
      <c r="F899" s="12">
        <v>1.453846666666667</v>
      </c>
      <c r="G899" s="12">
        <v>33.92424242423764</v>
      </c>
      <c r="H899" s="12">
        <v>223.33333333333334</v>
      </c>
    </row>
    <row r="900" spans="1:8" x14ac:dyDescent="0.2">
      <c r="A900" s="17" t="s">
        <v>460</v>
      </c>
      <c r="B900" s="12">
        <v>1332</v>
      </c>
      <c r="C900" s="12">
        <v>182.51109833333331</v>
      </c>
      <c r="D900" s="12">
        <v>205.98545833333333</v>
      </c>
      <c r="E900" s="12">
        <v>90.755428423333299</v>
      </c>
      <c r="F900" s="12">
        <v>6.2290666666666672</v>
      </c>
      <c r="G900" s="12">
        <v>8.0626566416032954</v>
      </c>
      <c r="H900" s="12">
        <v>3.3333333333333335</v>
      </c>
    </row>
    <row r="901" spans="1:8" x14ac:dyDescent="0.2">
      <c r="A901" s="17" t="s">
        <v>461</v>
      </c>
      <c r="B901" s="12">
        <v>1346.3333333333333</v>
      </c>
      <c r="C901" s="12">
        <v>177.28400166666665</v>
      </c>
      <c r="D901" s="12">
        <v>163.70121733333335</v>
      </c>
      <c r="E901" s="12">
        <v>135.48052393333333</v>
      </c>
      <c r="F901" s="12">
        <v>6.7601933333333335</v>
      </c>
      <c r="G901" s="12">
        <v>14.00000000000882</v>
      </c>
      <c r="H901" s="12">
        <v>36.666666666666664</v>
      </c>
    </row>
    <row r="902" spans="1:8" x14ac:dyDescent="0.2">
      <c r="A902" s="17" t="s">
        <v>462</v>
      </c>
      <c r="B902" s="12">
        <v>927.69999999999993</v>
      </c>
      <c r="C902" s="12">
        <v>82.96793133333334</v>
      </c>
      <c r="D902" s="12">
        <v>102.30009966666667</v>
      </c>
      <c r="E902" s="12">
        <v>75.642325615999994</v>
      </c>
      <c r="F902" s="12">
        <v>9.1412466666666656</v>
      </c>
      <c r="G902" s="12">
        <v>8.2929292929311398</v>
      </c>
      <c r="H902" s="12">
        <v>6.666666666666667</v>
      </c>
    </row>
    <row r="903" spans="1:8" x14ac:dyDescent="0.2">
      <c r="A903" s="17" t="s">
        <v>463</v>
      </c>
      <c r="B903" s="12">
        <v>1827</v>
      </c>
      <c r="C903" s="12">
        <v>399.01418066666673</v>
      </c>
      <c r="D903" s="12">
        <v>208.38776666666664</v>
      </c>
      <c r="E903" s="12">
        <v>113.86540735333335</v>
      </c>
      <c r="F903" s="12">
        <v>8.9723000000000006</v>
      </c>
      <c r="G903" s="12">
        <v>9.8444976076500961</v>
      </c>
      <c r="H903" s="12">
        <v>66.666666666666671</v>
      </c>
    </row>
    <row r="904" spans="1:8" x14ac:dyDescent="0.2">
      <c r="A904" s="17" t="s">
        <v>464</v>
      </c>
      <c r="B904" s="12">
        <v>958.26666666666677</v>
      </c>
      <c r="C904" s="12">
        <v>114.80391933333333</v>
      </c>
      <c r="D904" s="12">
        <v>84.977127333333343</v>
      </c>
      <c r="E904" s="12">
        <v>78.905673460000003</v>
      </c>
      <c r="F904" s="12">
        <v>7.6404999999999994</v>
      </c>
      <c r="G904" s="12">
        <v>2.6915113871624374</v>
      </c>
      <c r="H904" s="12">
        <v>186.66666666666666</v>
      </c>
    </row>
    <row r="905" spans="1:8" x14ac:dyDescent="0.2">
      <c r="A905" s="17" t="s">
        <v>465</v>
      </c>
      <c r="B905" s="12">
        <v>1132.6666666666667</v>
      </c>
      <c r="C905" s="12">
        <v>550.54260266666665</v>
      </c>
      <c r="D905" s="12">
        <v>35.379569333333329</v>
      </c>
      <c r="E905" s="12">
        <v>74.86795364999999</v>
      </c>
      <c r="F905" s="12">
        <v>6.5487066666666678</v>
      </c>
      <c r="G905" s="12">
        <v>0.66666666667103414</v>
      </c>
      <c r="H905" s="12">
        <v>1.6666666666666667</v>
      </c>
    </row>
    <row r="906" spans="1:8" x14ac:dyDescent="0.2">
      <c r="A906" s="17" t="s">
        <v>466</v>
      </c>
      <c r="B906" s="12">
        <v>1167</v>
      </c>
      <c r="C906" s="12">
        <v>442.66894533333334</v>
      </c>
      <c r="D906" s="12">
        <v>115.26263433333332</v>
      </c>
      <c r="E906" s="12">
        <v>140.98188704000003</v>
      </c>
      <c r="F906" s="12">
        <v>35.91366</v>
      </c>
      <c r="G906" s="12">
        <v>4.1296296296325057</v>
      </c>
      <c r="H906" s="12">
        <v>26.666666666666668</v>
      </c>
    </row>
    <row r="907" spans="1:8" x14ac:dyDescent="0.2">
      <c r="A907" s="17" t="s">
        <v>467</v>
      </c>
      <c r="B907" s="12">
        <v>1308.3333333333333</v>
      </c>
      <c r="C907" s="12">
        <v>581.16914866666673</v>
      </c>
      <c r="D907" s="12">
        <v>61.681852999999997</v>
      </c>
      <c r="E907" s="12">
        <v>68.362381439333333</v>
      </c>
      <c r="F907" s="12">
        <v>3.44712</v>
      </c>
      <c r="G907" s="12">
        <v>5.9999999999978586</v>
      </c>
      <c r="H907" s="12">
        <v>0</v>
      </c>
    </row>
    <row r="908" spans="1:8" x14ac:dyDescent="0.2">
      <c r="A908" s="16" t="s">
        <v>451</v>
      </c>
      <c r="B908" s="12">
        <v>1267.3363636363636</v>
      </c>
      <c r="C908" s="12">
        <v>446.31422386666668</v>
      </c>
      <c r="D908" s="12">
        <v>104.51364946666669</v>
      </c>
      <c r="E908" s="12">
        <v>105.44180338354842</v>
      </c>
      <c r="F908" s="12">
        <v>6.1775303333333342</v>
      </c>
      <c r="G908" s="12">
        <v>10.65243100865092</v>
      </c>
      <c r="H908" s="12">
        <v>62</v>
      </c>
    </row>
    <row r="909" spans="1:8" x14ac:dyDescent="0.2">
      <c r="A909" s="17" t="s">
        <v>456</v>
      </c>
      <c r="B909" s="12">
        <v>1502.6666666666667</v>
      </c>
      <c r="C909" s="12">
        <v>878.87005600000009</v>
      </c>
      <c r="D909" s="12">
        <v>82.034726333333325</v>
      </c>
      <c r="E909" s="12">
        <v>85.033895479999998</v>
      </c>
      <c r="F909" s="12">
        <v>4.4096599999999997</v>
      </c>
      <c r="G909" s="12">
        <v>9.1666666666689878</v>
      </c>
      <c r="H909" s="12">
        <v>128.33333333333334</v>
      </c>
    </row>
    <row r="910" spans="1:8" x14ac:dyDescent="0.2">
      <c r="A910" s="17" t="s">
        <v>457</v>
      </c>
      <c r="B910" s="12">
        <v>1281.3333333333333</v>
      </c>
      <c r="C910" s="12">
        <v>750.83284466666657</v>
      </c>
      <c r="D910" s="12">
        <v>165.27435299999999</v>
      </c>
      <c r="E910" s="12">
        <v>148.79964235666668</v>
      </c>
      <c r="F910" s="12">
        <v>5.561046666666666</v>
      </c>
      <c r="G910" s="12">
        <v>1.9999999999953388</v>
      </c>
      <c r="H910" s="12">
        <v>15</v>
      </c>
    </row>
    <row r="911" spans="1:8" x14ac:dyDescent="0.2">
      <c r="A911" s="17" t="s">
        <v>458</v>
      </c>
      <c r="B911" s="12">
        <v>809.26666666666654</v>
      </c>
      <c r="C911" s="12">
        <v>316.2251076666667</v>
      </c>
      <c r="D911" s="12">
        <v>49.643994666666664</v>
      </c>
      <c r="E911" s="12">
        <v>56.646811919999998</v>
      </c>
      <c r="F911" s="12">
        <v>2.9498599999999997</v>
      </c>
      <c r="G911" s="12">
        <v>2.6999999999937074</v>
      </c>
      <c r="H911" s="12">
        <v>70</v>
      </c>
    </row>
    <row r="912" spans="1:8" x14ac:dyDescent="0.2">
      <c r="A912" s="17" t="s">
        <v>459</v>
      </c>
      <c r="B912" s="12">
        <v>999.23333333333323</v>
      </c>
      <c r="C912" s="12" t="e">
        <v>#DIV/0!</v>
      </c>
      <c r="D912" s="12" t="e">
        <v>#DIV/0!</v>
      </c>
      <c r="E912" s="12">
        <v>155.86328071633332</v>
      </c>
      <c r="F912" s="12" t="e">
        <v>#DIV/0!</v>
      </c>
      <c r="G912" s="12">
        <v>25.166666666667226</v>
      </c>
      <c r="H912" s="12" t="e">
        <v>#DIV/0!</v>
      </c>
    </row>
    <row r="913" spans="1:8" x14ac:dyDescent="0.2">
      <c r="A913" s="17" t="s">
        <v>461</v>
      </c>
      <c r="B913" s="12">
        <v>1424.3666666666668</v>
      </c>
      <c r="C913" s="12">
        <v>169.04851133333332</v>
      </c>
      <c r="D913" s="12">
        <v>184.20873516666668</v>
      </c>
      <c r="E913" s="12">
        <v>180.90355461249999</v>
      </c>
      <c r="F913" s="12">
        <v>6.0805466666666668</v>
      </c>
      <c r="G913" s="12">
        <v>23.951754385969391</v>
      </c>
      <c r="H913" s="12">
        <v>60</v>
      </c>
    </row>
    <row r="914" spans="1:8" x14ac:dyDescent="0.2">
      <c r="A914" s="17" t="s">
        <v>463</v>
      </c>
      <c r="B914" s="12">
        <v>1500.3333333333333</v>
      </c>
      <c r="C914" s="12">
        <v>339.92576099999997</v>
      </c>
      <c r="D914" s="12">
        <v>92.31987766666667</v>
      </c>
      <c r="E914" s="12">
        <v>133.04630399999999</v>
      </c>
      <c r="F914" s="12">
        <v>6.4818499999999988</v>
      </c>
      <c r="G914" s="12">
        <v>16.739898989892005</v>
      </c>
      <c r="H914" s="12">
        <v>110</v>
      </c>
    </row>
    <row r="915" spans="1:8" x14ac:dyDescent="0.2">
      <c r="A915" s="17" t="s">
        <v>464</v>
      </c>
      <c r="B915" s="12">
        <v>1355</v>
      </c>
      <c r="C915" s="12">
        <v>528.87766499999998</v>
      </c>
      <c r="D915" s="12">
        <v>66.541801333333325</v>
      </c>
      <c r="E915" s="12">
        <v>62.33066281499999</v>
      </c>
      <c r="F915" s="12">
        <v>12.854039999999999</v>
      </c>
      <c r="G915" s="12">
        <v>1.5000000000024254</v>
      </c>
      <c r="H915" s="12">
        <v>0</v>
      </c>
    </row>
    <row r="916" spans="1:8" x14ac:dyDescent="0.2">
      <c r="A916" s="17" t="s">
        <v>465</v>
      </c>
      <c r="B916" s="12">
        <v>876.79999999999984</v>
      </c>
      <c r="C916" s="12">
        <v>315.06085200000001</v>
      </c>
      <c r="D916" s="12">
        <v>83.063918999999999</v>
      </c>
      <c r="E916" s="12">
        <v>20.623149103333333</v>
      </c>
      <c r="F916" s="12">
        <v>7.7125799999999991</v>
      </c>
      <c r="G916" s="12">
        <v>5.166666666666468</v>
      </c>
      <c r="H916" s="12">
        <v>25</v>
      </c>
    </row>
    <row r="917" spans="1:8" x14ac:dyDescent="0.2">
      <c r="A917" s="17" t="s">
        <v>466</v>
      </c>
      <c r="B917" s="12">
        <v>1644</v>
      </c>
      <c r="C917" s="12">
        <v>335.88991300000004</v>
      </c>
      <c r="D917" s="12">
        <v>79.370198666666667</v>
      </c>
      <c r="E917" s="12">
        <v>100.76032757266667</v>
      </c>
      <c r="F917" s="12">
        <v>4.802506666666666</v>
      </c>
      <c r="G917" s="12">
        <v>2.3333333333338167</v>
      </c>
      <c r="H917" s="12">
        <v>108.33333333333333</v>
      </c>
    </row>
    <row r="918" spans="1:8" x14ac:dyDescent="0.2">
      <c r="A918" s="17" t="s">
        <v>467</v>
      </c>
      <c r="B918" s="12">
        <v>1123.3333333333333</v>
      </c>
      <c r="C918" s="12">
        <v>659.36301666666668</v>
      </c>
      <c r="D918" s="12">
        <v>58.470153666666668</v>
      </c>
      <c r="E918" s="12">
        <v>85.256488182666672</v>
      </c>
      <c r="F918" s="12">
        <v>4.8426666666666662</v>
      </c>
      <c r="G918" s="12">
        <v>4.5000000000013545</v>
      </c>
      <c r="H918" s="12">
        <v>43.333333333333336</v>
      </c>
    </row>
    <row r="919" spans="1:8" x14ac:dyDescent="0.2">
      <c r="A919" s="16" t="s">
        <v>452</v>
      </c>
      <c r="B919" s="12">
        <v>1190.7745455875811</v>
      </c>
      <c r="C919" s="12">
        <v>538.83148835970667</v>
      </c>
      <c r="D919" s="12">
        <v>130.61855562122705</v>
      </c>
      <c r="E919" s="12">
        <v>83.100849745212116</v>
      </c>
      <c r="F919" s="12">
        <v>9.5280175757575751</v>
      </c>
      <c r="G919" s="12">
        <v>6.6363636363627032</v>
      </c>
      <c r="H919" s="12">
        <v>50.5</v>
      </c>
    </row>
    <row r="920" spans="1:8" x14ac:dyDescent="0.2">
      <c r="A920" s="17" t="s">
        <v>457</v>
      </c>
      <c r="B920" s="12">
        <v>980.90000000000009</v>
      </c>
      <c r="C920" s="12">
        <v>590.1358846666667</v>
      </c>
      <c r="D920" s="12">
        <v>93.157058666666671</v>
      </c>
      <c r="E920" s="12">
        <v>71.24813709499999</v>
      </c>
      <c r="F920" s="12">
        <v>1.7307399999999999</v>
      </c>
      <c r="G920" s="12">
        <v>1.333333333330226</v>
      </c>
      <c r="H920" s="12">
        <v>0</v>
      </c>
    </row>
    <row r="921" spans="1:8" x14ac:dyDescent="0.2">
      <c r="A921" s="17" t="s">
        <v>458</v>
      </c>
      <c r="B921" s="12">
        <v>730.9666666666667</v>
      </c>
      <c r="C921" s="12">
        <v>402.79530866666664</v>
      </c>
      <c r="D921" s="12">
        <v>39.245894</v>
      </c>
      <c r="E921" s="12">
        <v>7.1679067266666676</v>
      </c>
      <c r="F921" s="12">
        <v>2.30986</v>
      </c>
      <c r="G921" s="12">
        <v>4.3333333333350765</v>
      </c>
      <c r="H921" s="12">
        <v>0</v>
      </c>
    </row>
    <row r="922" spans="1:8" x14ac:dyDescent="0.2">
      <c r="A922" s="17" t="s">
        <v>459</v>
      </c>
      <c r="B922" s="12">
        <v>935.6</v>
      </c>
      <c r="C922" s="12">
        <v>293.56547033333328</v>
      </c>
      <c r="D922" s="12">
        <v>80.503962333333334</v>
      </c>
      <c r="E922" s="12">
        <v>40.72834812</v>
      </c>
      <c r="F922" s="12">
        <v>5.02644</v>
      </c>
      <c r="G922" s="12">
        <v>2.3333333333338167</v>
      </c>
      <c r="H922" s="12">
        <v>3.3333333333333335</v>
      </c>
    </row>
    <row r="923" spans="1:8" x14ac:dyDescent="0.2">
      <c r="A923" s="17" t="s">
        <v>460</v>
      </c>
      <c r="B923" s="12">
        <v>929.33333333333337</v>
      </c>
      <c r="C923" s="12">
        <v>497.75953166666665</v>
      </c>
      <c r="D923" s="12">
        <v>100.491201</v>
      </c>
      <c r="E923" s="12">
        <v>68.536585423333335</v>
      </c>
      <c r="F923" s="12">
        <v>4.9667500000000002</v>
      </c>
      <c r="G923" s="12">
        <v>8.4999999999979536</v>
      </c>
      <c r="H923" s="12">
        <v>33.333333333333336</v>
      </c>
    </row>
    <row r="924" spans="1:8" x14ac:dyDescent="0.2">
      <c r="A924" s="17" t="s">
        <v>461</v>
      </c>
      <c r="B924" s="12">
        <v>831.66666666666663</v>
      </c>
      <c r="C924" s="12">
        <v>133.45418800000002</v>
      </c>
      <c r="D924" s="12">
        <v>206.00449633333332</v>
      </c>
      <c r="E924" s="12">
        <v>149.20262649900002</v>
      </c>
      <c r="F924" s="12">
        <v>12.543199999999999</v>
      </c>
      <c r="G924" s="12">
        <v>11.833333333335361</v>
      </c>
      <c r="H924" s="12" t="e">
        <v>#DIV/0!</v>
      </c>
    </row>
    <row r="925" spans="1:8" x14ac:dyDescent="0.2">
      <c r="A925" s="17" t="s">
        <v>462</v>
      </c>
      <c r="B925" s="12">
        <v>1377.3333333333333</v>
      </c>
      <c r="C925" s="12">
        <v>600.13239333333331</v>
      </c>
      <c r="D925" s="12">
        <v>202.05147333333332</v>
      </c>
      <c r="E925" s="12">
        <v>120.21376000000002</v>
      </c>
      <c r="F925" s="12">
        <v>10.614456666666664</v>
      </c>
      <c r="G925" s="12">
        <v>13.499999999998144</v>
      </c>
      <c r="H925" s="12">
        <v>141.66666666666666</v>
      </c>
    </row>
    <row r="926" spans="1:8" x14ac:dyDescent="0.2">
      <c r="A926" s="17" t="s">
        <v>463</v>
      </c>
      <c r="B926" s="12">
        <v>3770</v>
      </c>
      <c r="C926" s="12">
        <v>2351.1246799999994</v>
      </c>
      <c r="D926" s="12">
        <v>250.105774</v>
      </c>
      <c r="E926" s="12">
        <v>94.158266666666648</v>
      </c>
      <c r="F926" s="12">
        <v>15.077860000000001</v>
      </c>
      <c r="G926" s="12">
        <v>12.333333333328275</v>
      </c>
      <c r="H926" s="12">
        <v>100</v>
      </c>
    </row>
    <row r="927" spans="1:8" x14ac:dyDescent="0.2">
      <c r="A927" s="17" t="s">
        <v>464</v>
      </c>
      <c r="B927" s="12">
        <v>940.13050290548529</v>
      </c>
      <c r="C927" s="12">
        <v>216.91051362343879</v>
      </c>
      <c r="D927" s="12">
        <v>197.54223206219777</v>
      </c>
      <c r="E927" s="12">
        <v>84.964366666666663</v>
      </c>
      <c r="F927" s="12">
        <v>19.105749999999997</v>
      </c>
      <c r="G927" s="12">
        <v>3.3333333333314861</v>
      </c>
      <c r="H927" s="12">
        <v>126.66666666666667</v>
      </c>
    </row>
    <row r="928" spans="1:8" x14ac:dyDescent="0.2">
      <c r="A928" s="17" t="s">
        <v>465</v>
      </c>
      <c r="B928" s="12">
        <v>1064.8816754647457</v>
      </c>
      <c r="C928" s="12">
        <v>376.22644033333336</v>
      </c>
      <c r="D928" s="12">
        <v>162.62039688566435</v>
      </c>
      <c r="E928" s="12">
        <v>92.489580000000004</v>
      </c>
      <c r="F928" s="12">
        <v>16.282690000000002</v>
      </c>
      <c r="G928" s="12">
        <v>6.3333333333304154</v>
      </c>
      <c r="H928" s="12">
        <v>40</v>
      </c>
    </row>
    <row r="929" spans="1:8" x14ac:dyDescent="0.2">
      <c r="A929" s="17" t="s">
        <v>466</v>
      </c>
      <c r="B929" s="12">
        <v>706.45282783930304</v>
      </c>
      <c r="C929" s="12">
        <v>252.36431866666669</v>
      </c>
      <c r="D929" s="12">
        <v>48.392626344426986</v>
      </c>
      <c r="E929" s="12">
        <v>71.793999999999997</v>
      </c>
      <c r="F929" s="12">
        <v>5.9979666666666667</v>
      </c>
      <c r="G929" s="12">
        <v>4.8333333333339112</v>
      </c>
      <c r="H929" s="12">
        <v>45</v>
      </c>
    </row>
    <row r="930" spans="1:8" x14ac:dyDescent="0.2">
      <c r="A930" s="17" t="s">
        <v>467</v>
      </c>
      <c r="B930" s="12">
        <v>831.25499525385885</v>
      </c>
      <c r="C930" s="12">
        <v>212.67764266666669</v>
      </c>
      <c r="D930" s="12">
        <v>56.688996874541516</v>
      </c>
      <c r="E930" s="12">
        <v>113.60577000000001</v>
      </c>
      <c r="F930" s="12">
        <v>11.152479999999999</v>
      </c>
      <c r="G930" s="12">
        <v>4.3333333333350765</v>
      </c>
      <c r="H930" s="12">
        <v>15</v>
      </c>
    </row>
    <row r="931" spans="1:8" x14ac:dyDescent="0.2">
      <c r="A931" s="16" t="s">
        <v>453</v>
      </c>
      <c r="B931" s="12">
        <v>1318.7908870953474</v>
      </c>
      <c r="C931" s="12">
        <v>724.6446851171961</v>
      </c>
      <c r="D931" s="12">
        <v>145.37884039565031</v>
      </c>
      <c r="E931" s="12">
        <v>119.36045380439782</v>
      </c>
      <c r="F931" s="12">
        <v>11.784571022052189</v>
      </c>
      <c r="G931" s="12">
        <v>10.221527777777476</v>
      </c>
      <c r="H931" s="12">
        <v>1545</v>
      </c>
    </row>
    <row r="932" spans="1:8" x14ac:dyDescent="0.2">
      <c r="A932" s="17" t="s">
        <v>456</v>
      </c>
      <c r="B932" s="12">
        <v>1007.2972972972974</v>
      </c>
      <c r="C932" s="12">
        <v>551.3993466666667</v>
      </c>
      <c r="D932" s="12">
        <v>76.530941581136958</v>
      </c>
      <c r="E932" s="12">
        <v>68.483460000000008</v>
      </c>
      <c r="F932" s="12">
        <v>9.8666633333333351</v>
      </c>
      <c r="G932" s="12">
        <v>0</v>
      </c>
      <c r="H932" s="12">
        <v>601.66666666666663</v>
      </c>
    </row>
    <row r="933" spans="1:8" x14ac:dyDescent="0.2">
      <c r="A933" s="17" t="s">
        <v>457</v>
      </c>
      <c r="B933" s="12">
        <v>750.34812251781295</v>
      </c>
      <c r="C933" s="12">
        <v>391.33744300000006</v>
      </c>
      <c r="D933" s="12">
        <v>83.991933333333336</v>
      </c>
      <c r="E933" s="12">
        <v>70.631820000000005</v>
      </c>
      <c r="F933" s="12">
        <v>3.553669999999999</v>
      </c>
      <c r="G933" s="12">
        <v>4.9166666666670507</v>
      </c>
      <c r="H933" s="12">
        <v>31.666666666666668</v>
      </c>
    </row>
    <row r="934" spans="1:8" x14ac:dyDescent="0.2">
      <c r="A934" s="17" t="s">
        <v>458</v>
      </c>
      <c r="B934" s="12">
        <v>621.3056895889498</v>
      </c>
      <c r="C934" s="12">
        <v>142.03496800000002</v>
      </c>
      <c r="D934" s="12">
        <v>38.628318999999998</v>
      </c>
      <c r="E934" s="12">
        <v>106.59892666666666</v>
      </c>
      <c r="F934" s="12">
        <v>12.610374996159399</v>
      </c>
      <c r="G934" s="12">
        <v>4.6666666666646721</v>
      </c>
      <c r="H934" s="12">
        <v>120</v>
      </c>
    </row>
    <row r="935" spans="1:8" x14ac:dyDescent="0.2">
      <c r="A935" s="17" t="s">
        <v>459</v>
      </c>
      <c r="B935" s="12">
        <v>927.00684046635934</v>
      </c>
      <c r="C935" s="12">
        <v>311.99506633333334</v>
      </c>
      <c r="D935" s="12">
        <v>63.147038333333334</v>
      </c>
      <c r="E935" s="12">
        <v>121.06506</v>
      </c>
      <c r="F935" s="12">
        <v>12.422179999999997</v>
      </c>
      <c r="G935" s="12">
        <v>15.333333333336086</v>
      </c>
      <c r="H935" s="12">
        <v>480</v>
      </c>
    </row>
    <row r="936" spans="1:8" x14ac:dyDescent="0.2">
      <c r="A936" s="17" t="s">
        <v>460</v>
      </c>
      <c r="B936" s="12">
        <v>1210.3892303151788</v>
      </c>
      <c r="C936" s="12">
        <v>637.24009333333333</v>
      </c>
      <c r="D936" s="12">
        <v>187.87167366666665</v>
      </c>
      <c r="E936" s="12">
        <v>120.27730819999999</v>
      </c>
      <c r="F936" s="12">
        <v>25.323040000000002</v>
      </c>
      <c r="G936" s="12">
        <v>7.1666666666670977</v>
      </c>
      <c r="H936" s="12">
        <v>881.66666666666663</v>
      </c>
    </row>
    <row r="937" spans="1:8" x14ac:dyDescent="0.2">
      <c r="A937" s="17" t="s">
        <v>461</v>
      </c>
      <c r="B937" s="12">
        <v>3725.0148743774134</v>
      </c>
      <c r="C937" s="12">
        <v>3521.1630266666671</v>
      </c>
      <c r="D937" s="12">
        <v>298.58689333333331</v>
      </c>
      <c r="E937" s="12">
        <v>118.72897829614966</v>
      </c>
      <c r="F937" s="12">
        <v>8.5948859999999971</v>
      </c>
      <c r="G937" s="12">
        <v>15.666666666668013</v>
      </c>
      <c r="H937" s="12">
        <v>2110</v>
      </c>
    </row>
    <row r="938" spans="1:8" x14ac:dyDescent="0.2">
      <c r="A938" s="17" t="s">
        <v>462</v>
      </c>
      <c r="B938" s="12">
        <v>2006.0050860429362</v>
      </c>
      <c r="C938" s="12">
        <v>1378.9879146666669</v>
      </c>
      <c r="D938" s="12">
        <v>154.19908666666666</v>
      </c>
      <c r="E938" s="12">
        <v>135.23381951002585</v>
      </c>
      <c r="F938" s="12">
        <v>17.351811711742229</v>
      </c>
      <c r="G938" s="12">
        <v>13.333333333334195</v>
      </c>
      <c r="H938" s="12">
        <v>2545</v>
      </c>
    </row>
    <row r="939" spans="1:8" x14ac:dyDescent="0.2">
      <c r="A939" s="17" t="s">
        <v>463</v>
      </c>
      <c r="B939" s="12">
        <v>1928.7156199063475</v>
      </c>
      <c r="C939" s="12">
        <v>826.78249999999991</v>
      </c>
      <c r="D939" s="12">
        <v>555.14713533333327</v>
      </c>
      <c r="E939" s="12">
        <v>132.98140423187712</v>
      </c>
      <c r="F939" s="12">
        <v>4.0116264607700254</v>
      </c>
      <c r="G939" s="12">
        <v>7.5833333333315807</v>
      </c>
      <c r="H939" s="12">
        <v>4438.333333333333</v>
      </c>
    </row>
    <row r="940" spans="1:8" x14ac:dyDescent="0.2">
      <c r="A940" s="17" t="s">
        <v>464</v>
      </c>
      <c r="B940" s="12">
        <v>1282.3766468470371</v>
      </c>
      <c r="C940" s="12">
        <v>577.0078933333333</v>
      </c>
      <c r="D940" s="12">
        <v>128.55433133333332</v>
      </c>
      <c r="E940" s="12">
        <v>120.1465055592427</v>
      </c>
      <c r="F940" s="12">
        <v>7.0847711065102352</v>
      </c>
      <c r="G940" s="12">
        <v>8.1416666666653494</v>
      </c>
      <c r="H940" s="12">
        <v>1012.5</v>
      </c>
    </row>
    <row r="941" spans="1:8" x14ac:dyDescent="0.2">
      <c r="A941" s="17" t="s">
        <v>465</v>
      </c>
      <c r="B941" s="12">
        <v>643.46505127541479</v>
      </c>
      <c r="C941" s="12">
        <v>83.712418</v>
      </c>
      <c r="D941" s="12">
        <v>21.983333333333334</v>
      </c>
      <c r="E941" s="12">
        <v>134.25498459830726</v>
      </c>
      <c r="F941" s="12">
        <v>5.389419544452605</v>
      </c>
      <c r="G941" s="12">
        <v>22.674999999994302</v>
      </c>
      <c r="H941" s="12">
        <v>4383.333333333333</v>
      </c>
    </row>
    <row r="942" spans="1:8" x14ac:dyDescent="0.2">
      <c r="A942" s="17" t="s">
        <v>466</v>
      </c>
      <c r="B942" s="12">
        <v>884.19317926489384</v>
      </c>
      <c r="C942" s="12">
        <v>112.47956833333332</v>
      </c>
      <c r="D942" s="12">
        <v>25.281357666666665</v>
      </c>
      <c r="E942" s="12">
        <v>171.00423956419402</v>
      </c>
      <c r="F942" s="12">
        <v>20.941344321569602</v>
      </c>
      <c r="G942" s="12">
        <v>9.6333333333340523</v>
      </c>
      <c r="H942" s="12">
        <v>440</v>
      </c>
    </row>
    <row r="943" spans="1:8" x14ac:dyDescent="0.2">
      <c r="A943" s="17" t="s">
        <v>467</v>
      </c>
      <c r="B943" s="12">
        <v>839.37300724452996</v>
      </c>
      <c r="C943" s="12">
        <v>161.5959830730169</v>
      </c>
      <c r="D943" s="12">
        <v>110.62404116666666</v>
      </c>
      <c r="E943" s="12">
        <v>132.9189390263106</v>
      </c>
      <c r="F943" s="12">
        <v>14.265064790088864</v>
      </c>
      <c r="G943" s="12">
        <v>13.541666666667334</v>
      </c>
      <c r="H943" s="12">
        <v>950</v>
      </c>
    </row>
    <row r="944" spans="1:8" x14ac:dyDescent="0.2">
      <c r="A944" s="16" t="s">
        <v>454</v>
      </c>
      <c r="B944" s="12">
        <v>839.73524578040008</v>
      </c>
      <c r="C944" s="12">
        <v>223.99290261111113</v>
      </c>
      <c r="D944" s="12">
        <v>119.79533686111114</v>
      </c>
      <c r="E944" s="12">
        <v>122.20549093170368</v>
      </c>
      <c r="F944" s="12">
        <v>14.384748237956721</v>
      </c>
      <c r="G944" s="12">
        <v>11.004372916666831</v>
      </c>
      <c r="H944" s="12">
        <v>736.19747899159665</v>
      </c>
    </row>
    <row r="945" spans="1:8" x14ac:dyDescent="0.2">
      <c r="A945" s="17" t="s">
        <v>456</v>
      </c>
      <c r="B945" s="12">
        <v>845.92746849513196</v>
      </c>
      <c r="C945" s="12">
        <v>325.86791999999997</v>
      </c>
      <c r="D945" s="12">
        <v>81.599927333333326</v>
      </c>
      <c r="E945" s="12">
        <v>98.68717957568559</v>
      </c>
      <c r="F945" s="12">
        <v>21.416860811790116</v>
      </c>
      <c r="G945" s="12">
        <v>8.2333333333345866</v>
      </c>
      <c r="H945" s="12">
        <v>691.66666666666663</v>
      </c>
    </row>
    <row r="946" spans="1:8" x14ac:dyDescent="0.2">
      <c r="A946" s="17" t="s">
        <v>457</v>
      </c>
      <c r="B946" s="12">
        <v>938.2157603863252</v>
      </c>
      <c r="C946" s="12">
        <v>455.43721533333331</v>
      </c>
      <c r="D946" s="12">
        <v>42.671607999999999</v>
      </c>
      <c r="E946" s="12">
        <v>93.405206180494034</v>
      </c>
      <c r="F946" s="12">
        <v>6.9423667894478598</v>
      </c>
      <c r="G946" s="12">
        <v>14.566666666665002</v>
      </c>
      <c r="H946" s="12">
        <v>718.33333333333337</v>
      </c>
    </row>
    <row r="947" spans="1:8" x14ac:dyDescent="0.2">
      <c r="A947" s="17" t="s">
        <v>458</v>
      </c>
      <c r="B947" s="12">
        <v>473.24976522144317</v>
      </c>
      <c r="C947" s="12">
        <v>137.82394933333333</v>
      </c>
      <c r="D947" s="12">
        <v>0.28395833333333337</v>
      </c>
      <c r="E947" s="12">
        <v>82.023547363134412</v>
      </c>
      <c r="F947" s="12">
        <v>4.4632003918330279</v>
      </c>
      <c r="G947" s="12">
        <v>10.316666666668986</v>
      </c>
      <c r="H947" s="12">
        <v>180</v>
      </c>
    </row>
    <row r="948" spans="1:8" x14ac:dyDescent="0.2">
      <c r="A948" s="17" t="s">
        <v>459</v>
      </c>
      <c r="B948" s="12">
        <v>1232.7711775690418</v>
      </c>
      <c r="C948" s="12">
        <v>191.30210866666667</v>
      </c>
      <c r="D948" s="12">
        <v>383.86167399999999</v>
      </c>
      <c r="E948" s="12">
        <v>173.92549078672445</v>
      </c>
      <c r="F948" s="12">
        <v>13.407035789100002</v>
      </c>
      <c r="G948" s="12">
        <v>14.566666666667963</v>
      </c>
      <c r="H948" s="12">
        <v>120</v>
      </c>
    </row>
    <row r="949" spans="1:8" x14ac:dyDescent="0.2">
      <c r="A949" s="17" t="s">
        <v>460</v>
      </c>
      <c r="B949" s="12">
        <v>1133.391944295224</v>
      </c>
      <c r="C949" s="12">
        <v>191.55917366666668</v>
      </c>
      <c r="D949" s="12">
        <v>272.84782933333332</v>
      </c>
      <c r="E949" s="12">
        <v>162.92729659362524</v>
      </c>
      <c r="F949" s="12">
        <v>15.099299018626086</v>
      </c>
      <c r="G949" s="12">
        <v>14.474250000001687</v>
      </c>
      <c r="H949" s="12">
        <v>378.57142857142861</v>
      </c>
    </row>
    <row r="950" spans="1:8" x14ac:dyDescent="0.2">
      <c r="A950" s="17" t="s">
        <v>461</v>
      </c>
      <c r="B950" s="12">
        <v>982.8231414277833</v>
      </c>
      <c r="C950" s="12">
        <v>48.677774999999997</v>
      </c>
      <c r="D950" s="12">
        <v>109.61678566666667</v>
      </c>
      <c r="E950" s="12">
        <v>156.5495495111023</v>
      </c>
      <c r="F950" s="12">
        <v>25.148396279731603</v>
      </c>
      <c r="G950" s="12">
        <v>12.104166666667867</v>
      </c>
      <c r="H950" s="12">
        <v>325</v>
      </c>
    </row>
    <row r="951" spans="1:8" x14ac:dyDescent="0.2">
      <c r="A951" s="17" t="s">
        <v>462</v>
      </c>
      <c r="B951" s="12">
        <v>1165.8825637410753</v>
      </c>
      <c r="C951" s="12">
        <v>492.26335599999999</v>
      </c>
      <c r="D951" s="12">
        <v>149.62892633333334</v>
      </c>
      <c r="E951" s="12">
        <v>187.61706131022672</v>
      </c>
      <c r="F951" s="12">
        <v>30.714435293145744</v>
      </c>
      <c r="G951" s="12">
        <v>25.904749999998518</v>
      </c>
      <c r="H951" s="12">
        <v>4750</v>
      </c>
    </row>
    <row r="952" spans="1:8" x14ac:dyDescent="0.2">
      <c r="A952" s="17" t="s">
        <v>463</v>
      </c>
      <c r="B952" s="12">
        <v>829.77253928765083</v>
      </c>
      <c r="C952" s="12">
        <v>204.29666666666665</v>
      </c>
      <c r="D952" s="12">
        <v>96.29</v>
      </c>
      <c r="E952" s="12">
        <v>126.57357359745735</v>
      </c>
      <c r="F952" s="12">
        <v>11.523963690669644</v>
      </c>
      <c r="G952" s="12">
        <v>8.5984916666671456</v>
      </c>
      <c r="H952" s="12">
        <v>400</v>
      </c>
    </row>
    <row r="953" spans="1:8" x14ac:dyDescent="0.2">
      <c r="A953" s="17" t="s">
        <v>464</v>
      </c>
      <c r="B953" s="12">
        <v>700.16156544995795</v>
      </c>
      <c r="C953" s="12">
        <v>222.35</v>
      </c>
      <c r="D953" s="12">
        <v>106.24666666666667</v>
      </c>
      <c r="E953" s="12">
        <v>111.02584504130876</v>
      </c>
      <c r="F953" s="12">
        <v>15.418959876393993</v>
      </c>
      <c r="G953" s="12">
        <v>8.2651583333345879</v>
      </c>
      <c r="H953" s="12">
        <v>200</v>
      </c>
    </row>
    <row r="954" spans="1:8" x14ac:dyDescent="0.2">
      <c r="A954" s="17" t="s">
        <v>465</v>
      </c>
      <c r="B954" s="12">
        <v>784.35120756107938</v>
      </c>
      <c r="C954" s="12">
        <v>337.54</v>
      </c>
      <c r="D954" s="12">
        <v>122.47666666666667</v>
      </c>
      <c r="E954" s="12">
        <v>108.0809646877979</v>
      </c>
      <c r="F954" s="12">
        <v>9.6056180113222336</v>
      </c>
      <c r="G954" s="12">
        <v>9.01515833333284</v>
      </c>
      <c r="H954" s="12">
        <v>500</v>
      </c>
    </row>
    <row r="955" spans="1:8" x14ac:dyDescent="0.2">
      <c r="A955" s="17" t="s">
        <v>466</v>
      </c>
      <c r="B955" s="12">
        <v>480.949709200109</v>
      </c>
      <c r="C955" s="12">
        <v>33.4</v>
      </c>
      <c r="D955" s="12">
        <v>38.31666666666667</v>
      </c>
      <c r="E955" s="12">
        <v>76.68755202916131</v>
      </c>
      <c r="F955" s="12">
        <v>12.53833395570774</v>
      </c>
      <c r="G955" s="12">
        <v>1.7499999999970395</v>
      </c>
      <c r="H955" s="12">
        <v>180</v>
      </c>
    </row>
    <row r="956" spans="1:8" x14ac:dyDescent="0.2">
      <c r="A956" s="17" t="s">
        <v>467</v>
      </c>
      <c r="B956" s="12">
        <v>509.32610672997754</v>
      </c>
      <c r="C956" s="12">
        <v>47.396666666666668</v>
      </c>
      <c r="D956" s="12">
        <v>33.70333333333334</v>
      </c>
      <c r="E956" s="12">
        <v>88.962624503726389</v>
      </c>
      <c r="F956" s="12">
        <v>6.3385089477126337</v>
      </c>
      <c r="G956" s="12">
        <v>4.2571666666657366</v>
      </c>
      <c r="H956" s="12">
        <v>166.66666666666666</v>
      </c>
    </row>
    <row r="957" spans="1:8" x14ac:dyDescent="0.2">
      <c r="A957" s="16" t="s">
        <v>455</v>
      </c>
      <c r="B957" s="12">
        <v>907.78710718244417</v>
      </c>
      <c r="C957" s="12">
        <v>262.89333333333337</v>
      </c>
      <c r="D957" s="12">
        <v>104.42818181818181</v>
      </c>
      <c r="E957" s="12">
        <v>116.0124618421693</v>
      </c>
      <c r="F957" s="12">
        <v>21.083805936956022</v>
      </c>
      <c r="G957" s="12">
        <v>6.3251142191152665</v>
      </c>
      <c r="H957" s="12">
        <v>5814.545454545455</v>
      </c>
    </row>
    <row r="958" spans="1:8" x14ac:dyDescent="0.2">
      <c r="A958" s="17" t="s">
        <v>456</v>
      </c>
      <c r="B958" s="12">
        <v>873.31640238975035</v>
      </c>
      <c r="C958" s="12">
        <v>380.26333333333332</v>
      </c>
      <c r="D958" s="12">
        <v>105.41333333333334</v>
      </c>
      <c r="E958" s="12">
        <v>89.470328114454503</v>
      </c>
      <c r="F958" s="12">
        <v>5.7279917972755188</v>
      </c>
      <c r="G958" s="12">
        <v>4.3974166666681676</v>
      </c>
      <c r="H958" s="12">
        <v>106.66666666666667</v>
      </c>
    </row>
    <row r="959" spans="1:8" x14ac:dyDescent="0.2">
      <c r="A959" s="17" t="s">
        <v>457</v>
      </c>
      <c r="B959" s="12">
        <v>587.51980572001446</v>
      </c>
      <c r="C959" s="12">
        <v>226.78</v>
      </c>
      <c r="D959" s="12">
        <v>48.04</v>
      </c>
      <c r="E959" s="12">
        <v>91.968904055824339</v>
      </c>
      <c r="F959" s="12">
        <v>14.233231369766616</v>
      </c>
      <c r="G959" s="12">
        <v>5.8974166666646726</v>
      </c>
      <c r="H959" s="12">
        <v>340</v>
      </c>
    </row>
    <row r="960" spans="1:8" x14ac:dyDescent="0.2">
      <c r="A960" s="17" t="s">
        <v>458</v>
      </c>
      <c r="B960" s="12">
        <v>461.13498598847553</v>
      </c>
      <c r="C960" s="12">
        <v>68.806666666666672</v>
      </c>
      <c r="D960" s="12">
        <v>27.8</v>
      </c>
      <c r="E960" s="12">
        <v>107.38160417457108</v>
      </c>
      <c r="F960" s="12">
        <v>22.66965359653982</v>
      </c>
      <c r="G960" s="12">
        <v>4.1474166666657899</v>
      </c>
      <c r="H960" s="12">
        <v>786.66666666666663</v>
      </c>
    </row>
    <row r="961" spans="1:8" x14ac:dyDescent="0.2">
      <c r="A961" s="17" t="s">
        <v>459</v>
      </c>
      <c r="B961" s="12">
        <v>675.76116093386224</v>
      </c>
      <c r="C961" s="12">
        <v>31.673333333333332</v>
      </c>
      <c r="D961" s="12">
        <v>122.37333333333333</v>
      </c>
      <c r="E961" s="12">
        <v>117.51657732926226</v>
      </c>
      <c r="F961" s="12">
        <v>16.021759972449669</v>
      </c>
      <c r="G961" s="12">
        <v>7.8140833333327935</v>
      </c>
      <c r="H961" s="12">
        <v>1260</v>
      </c>
    </row>
    <row r="962" spans="1:8" x14ac:dyDescent="0.2">
      <c r="A962" s="17" t="s">
        <v>460</v>
      </c>
      <c r="B962" s="12">
        <v>1070.8890946746276</v>
      </c>
      <c r="C962" s="12">
        <v>119.95333333333333</v>
      </c>
      <c r="D962" s="12">
        <v>170.79333333333332</v>
      </c>
      <c r="E962" s="12">
        <v>152.28306434343443</v>
      </c>
      <c r="F962" s="12">
        <v>49.506263258548593</v>
      </c>
      <c r="G962" s="12">
        <v>8.8075085470088297</v>
      </c>
      <c r="H962" s="12">
        <v>466.66666666666669</v>
      </c>
    </row>
    <row r="963" spans="1:8" x14ac:dyDescent="0.2">
      <c r="A963" s="17" t="s">
        <v>461</v>
      </c>
      <c r="B963" s="12">
        <v>919.49026164276245</v>
      </c>
      <c r="C963" s="12">
        <v>68.963333333333324</v>
      </c>
      <c r="D963" s="12">
        <v>84.24666666666667</v>
      </c>
      <c r="E963" s="12">
        <v>121.02711333688019</v>
      </c>
      <c r="F963" s="12">
        <v>28.830197391604738</v>
      </c>
      <c r="G963" s="12">
        <v>5.029730769233935</v>
      </c>
      <c r="H963" s="12">
        <v>466.66666666666669</v>
      </c>
    </row>
    <row r="964" spans="1:8" x14ac:dyDescent="0.2">
      <c r="A964" s="17" t="s">
        <v>462</v>
      </c>
      <c r="B964" s="12">
        <v>1999.1099072810703</v>
      </c>
      <c r="C964" s="12">
        <v>998.33666666666659</v>
      </c>
      <c r="D964" s="12">
        <v>279.07333333333332</v>
      </c>
      <c r="E964" s="12">
        <v>163.07688570501682</v>
      </c>
      <c r="F964" s="12">
        <v>27.54281202198834</v>
      </c>
      <c r="G964" s="12">
        <v>4.9378504273537303</v>
      </c>
      <c r="H964" s="12">
        <v>366.66666666666669</v>
      </c>
    </row>
    <row r="965" spans="1:8" x14ac:dyDescent="0.2">
      <c r="A965" s="17" t="s">
        <v>463</v>
      </c>
      <c r="B965" s="12">
        <v>1157.1030512744717</v>
      </c>
      <c r="C965" s="12">
        <v>429.2833333333333</v>
      </c>
      <c r="D965" s="12">
        <v>109.39333333333333</v>
      </c>
      <c r="E965" s="12">
        <v>127.7381569935917</v>
      </c>
      <c r="F965" s="12">
        <v>32.569940750599308</v>
      </c>
      <c r="G965" s="12">
        <v>6.2307500000001896</v>
      </c>
      <c r="H965" s="12">
        <v>31300</v>
      </c>
    </row>
    <row r="966" spans="1:8" x14ac:dyDescent="0.2">
      <c r="A966" s="17" t="s">
        <v>464</v>
      </c>
      <c r="B966" s="12">
        <v>1171.9216651691138</v>
      </c>
      <c r="C966" s="12">
        <v>485.31333333333333</v>
      </c>
      <c r="D966" s="12">
        <v>107.29333333333334</v>
      </c>
      <c r="E966" s="12">
        <v>123.36134196969961</v>
      </c>
      <c r="F966" s="12">
        <v>24.221838222933901</v>
      </c>
      <c r="G966" s="12">
        <v>11.23075000000334</v>
      </c>
      <c r="H966" s="12">
        <v>27900</v>
      </c>
    </row>
    <row r="967" spans="1:8" x14ac:dyDescent="0.2">
      <c r="A967" s="17" t="s">
        <v>465</v>
      </c>
      <c r="B967" s="12">
        <v>584.37501701694043</v>
      </c>
      <c r="C967" s="12">
        <v>32.393333333333338</v>
      </c>
      <c r="D967" s="12">
        <v>36.656666666666666</v>
      </c>
      <c r="E967" s="12">
        <v>66.300642398958132</v>
      </c>
      <c r="F967" s="12">
        <v>3.8373154094011497</v>
      </c>
      <c r="G967" s="12">
        <v>6.6666666666688927</v>
      </c>
      <c r="H967" s="12">
        <v>633.33333333333337</v>
      </c>
    </row>
    <row r="968" spans="1:8" x14ac:dyDescent="0.2">
      <c r="A968" s="17" t="s">
        <v>466</v>
      </c>
      <c r="B968" s="12">
        <v>485.03682691579888</v>
      </c>
      <c r="C968" s="12">
        <v>50.06</v>
      </c>
      <c r="D968" s="12">
        <v>57.626666666666665</v>
      </c>
      <c r="E968" s="12"/>
      <c r="F968" s="12">
        <v>6.7608615154086573</v>
      </c>
      <c r="G968" s="12">
        <v>4.4166666666675845</v>
      </c>
      <c r="H968" s="12">
        <v>333.33333333333331</v>
      </c>
    </row>
    <row r="969" spans="1:8" x14ac:dyDescent="0.2">
      <c r="A969" s="10" t="s">
        <v>231</v>
      </c>
      <c r="B969" s="12">
        <v>817.66666666666663</v>
      </c>
      <c r="C969" s="12">
        <v>513.90839633333337</v>
      </c>
      <c r="D969" s="12">
        <v>114.88535300000001</v>
      </c>
      <c r="E969" s="12">
        <v>121.26870111550001</v>
      </c>
      <c r="F969" s="12">
        <v>5.4418300000000004</v>
      </c>
      <c r="G969" s="12">
        <v>7.5000000000002842</v>
      </c>
      <c r="H969" s="12" t="e">
        <v>#DIV/0!</v>
      </c>
    </row>
    <row r="970" spans="1:8" x14ac:dyDescent="0.2">
      <c r="A970" s="16" t="s">
        <v>447</v>
      </c>
      <c r="B970" s="12">
        <v>817.66666666666663</v>
      </c>
      <c r="C970" s="12">
        <v>513.90839633333337</v>
      </c>
      <c r="D970" s="12">
        <v>114.88535300000001</v>
      </c>
      <c r="E970" s="12">
        <v>121.26870111550001</v>
      </c>
      <c r="F970" s="12">
        <v>5.4418300000000004</v>
      </c>
      <c r="G970" s="12">
        <v>7.5000000000002842</v>
      </c>
      <c r="H970" s="12" t="e">
        <v>#DIV/0!</v>
      </c>
    </row>
    <row r="971" spans="1:8" x14ac:dyDescent="0.2">
      <c r="A971" s="10" t="s">
        <v>56</v>
      </c>
      <c r="B971" s="12">
        <v>1080.9005257067436</v>
      </c>
      <c r="C971" s="12">
        <v>434.74618764336475</v>
      </c>
      <c r="D971" s="12">
        <v>83.759907117779775</v>
      </c>
      <c r="E971" s="12">
        <v>99.452857865617034</v>
      </c>
      <c r="F971" s="12">
        <v>24.672646721654452</v>
      </c>
      <c r="G971" s="12">
        <v>11.054354958082367</v>
      </c>
      <c r="H971" s="12">
        <v>1187.2007003317358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2012-2025</vt:lpstr>
      <vt:lpstr>2011</vt:lpstr>
      <vt:lpstr>CP</vt:lpstr>
      <vt:lpstr>GPS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Cook</dc:creator>
  <cp:lastModifiedBy>Nicole Gutkowski</cp:lastModifiedBy>
  <dcterms:created xsi:type="dcterms:W3CDTF">2023-03-08T18:35:08Z</dcterms:created>
  <dcterms:modified xsi:type="dcterms:W3CDTF">2025-03-27T19:43:34Z</dcterms:modified>
</cp:coreProperties>
</file>